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uy94\Desktop\"/>
    </mc:Choice>
  </mc:AlternateContent>
  <xr:revisionPtr revIDLastSave="0" documentId="13_ncr:1_{B4B87B6F-9E78-4A28-A679-62C2AB3E057B}" xr6:coauthVersionLast="47" xr6:coauthVersionMax="47" xr10:uidLastSave="{00000000-0000-0000-0000-000000000000}"/>
  <bookViews>
    <workbookView xWindow="-108" yWindow="-108" windowWidth="23256" windowHeight="12456" xr2:uid="{E6C2B6FC-ED23-41F9-89D8-E92A8C2587DC}"/>
  </bookViews>
  <sheets>
    <sheet name="K26 CNTT (Năm 2)" sheetId="1" r:id="rId1"/>
    <sheet name="GIAI_PHAP" sheetId="2" r:id="rId2"/>
  </sheets>
  <externalReferences>
    <externalReference r:id="rId3"/>
  </externalReferences>
  <definedNames>
    <definedName name="CoSoDaoTao">#REF!</definedName>
    <definedName name="ChungChi">[1]ViTriLamViec!#REF!</definedName>
    <definedName name="ChuyenNghanh">[1]DM_NganhDT!#REF!</definedName>
    <definedName name="DanToc">[1]DanToc!#REF!</definedName>
    <definedName name="DanhMucPho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8" i="1" l="1"/>
  <c r="F3" i="1"/>
  <c r="F6" i="1"/>
</calcChain>
</file>

<file path=xl/sharedStrings.xml><?xml version="1.0" encoding="utf-8"?>
<sst xmlns="http://schemas.openxmlformats.org/spreadsheetml/2006/main" count="1101" uniqueCount="299">
  <si>
    <t>PHÂN BỐ KIẾN THỨC TRONG CTĐT</t>
  </si>
  <si>
    <t>STT</t>
  </si>
  <si>
    <t>Mã học phần</t>
  </si>
  <si>
    <t>Tên học phần (Tiếng Việt)</t>
  </si>
  <si>
    <t>Tên học phần (Tiếng Anh)</t>
  </si>
  <si>
    <t>TC</t>
  </si>
  <si>
    <t>Bắt buộc/</t>
  </si>
  <si>
    <t>Điều kiện tiên quyết</t>
  </si>
  <si>
    <t>Học trước – học sau</t>
  </si>
  <si>
    <t>Ghi chú chỉnh sửa</t>
  </si>
  <si>
    <t>LT</t>
  </si>
  <si>
    <t>TH</t>
  </si>
  <si>
    <t>TT</t>
  </si>
  <si>
    <t>DA</t>
  </si>
  <si>
    <t>Tự chọn</t>
  </si>
  <si>
    <t>Kiến thức giáo dục đại cương (61 TC tích lũy + 15 TC không tích lũy)</t>
  </si>
  <si>
    <t>DCT0080</t>
  </si>
  <si>
    <t>Triết học Mác Lênin</t>
  </si>
  <si>
    <t>BB</t>
  </si>
  <si>
    <t>Không </t>
  </si>
  <si>
    <t> Không</t>
  </si>
  <si>
    <t>DCT0090</t>
  </si>
  <si>
    <t>Kinh tế chính trị Mác Lênin</t>
  </si>
  <si>
    <t>DCT0100</t>
  </si>
  <si>
    <t>Chủ nghĩa xã hội khoa học</t>
  </si>
  <si>
    <t>DCT0030</t>
  </si>
  <si>
    <t>Tư tưởng Hồ Chí Minh</t>
  </si>
  <si>
    <t>DCT0110</t>
  </si>
  <si>
    <t>Lịch sử Đảng Cộng sản Việt Nam</t>
  </si>
  <si>
    <t>DCT0100; DCT0030</t>
  </si>
  <si>
    <t>DTA0015</t>
  </si>
  <si>
    <t xml:space="preserve">Anh Văn 1 </t>
  </si>
  <si>
    <t>DTA0610</t>
  </si>
  <si>
    <t>Áp dụng theo email phòng Đào tạo ngày 13/08/2021</t>
  </si>
  <si>
    <t>DTA0024</t>
  </si>
  <si>
    <t xml:space="preserve">Anh Văn 2 </t>
  </si>
  <si>
    <t>DTA0015 </t>
  </si>
  <si>
    <t>DTA0034</t>
  </si>
  <si>
    <t xml:space="preserve">Anh Văn 3 </t>
  </si>
  <si>
    <t>DTA0024 </t>
  </si>
  <si>
    <t>DTA0044</t>
  </si>
  <si>
    <t xml:space="preserve">Anh Văn 4 </t>
  </si>
  <si>
    <t>DTA0034 </t>
  </si>
  <si>
    <t>DTA0121</t>
  </si>
  <si>
    <t xml:space="preserve">Anh Văn 5 </t>
  </si>
  <si>
    <t>DTA0044 </t>
  </si>
  <si>
    <t>DTA0590</t>
  </si>
  <si>
    <t xml:space="preserve">Anh Văn 6 </t>
  </si>
  <si>
    <t>DTA0121 </t>
  </si>
  <si>
    <t>DTA0600</t>
  </si>
  <si>
    <t xml:space="preserve">Anh Văn 7 </t>
  </si>
  <si>
    <t>DTA0590 </t>
  </si>
  <si>
    <t>DPL0010</t>
  </si>
  <si>
    <t>Pháp luật đại cương</t>
  </si>
  <si>
    <t>Không  </t>
  </si>
  <si>
    <t>DMT0020</t>
  </si>
  <si>
    <t>Môi trường và con người</t>
  </si>
  <si>
    <t>DTN0045</t>
  </si>
  <si>
    <t xml:space="preserve">Toán cao cấp </t>
  </si>
  <si>
    <t>Advanced Calculus</t>
  </si>
  <si>
    <t>DTN0046</t>
  </si>
  <si>
    <t xml:space="preserve">Thực hành Toán cao cấp </t>
  </si>
  <si>
    <t>Calculus Lab</t>
  </si>
  <si>
    <t>DTN0010</t>
  </si>
  <si>
    <t xml:space="preserve">Đại số tuyến tính </t>
  </si>
  <si>
    <t>Linear Algebra</t>
  </si>
  <si>
    <t>DTN0014</t>
  </si>
  <si>
    <t xml:space="preserve">Thực hành Đại số tuyến tính </t>
  </si>
  <si>
    <t>Linear Algebra Lab</t>
  </si>
  <si>
    <t>DVL0010</t>
  </si>
  <si>
    <t xml:space="preserve">Vật lý đại cương 1 </t>
  </si>
  <si>
    <t>General Physics 1</t>
  </si>
  <si>
    <t>Không</t>
  </si>
  <si>
    <t>DVL0020</t>
  </si>
  <si>
    <t xml:space="preserve">Vật lý đại cương 2 </t>
  </si>
  <si>
    <t>General Physics 2</t>
  </si>
  <si>
    <t>DTN0101</t>
  </si>
  <si>
    <t xml:space="preserve">Toán rời rạc </t>
  </si>
  <si>
    <t>Discrete Mathematics</t>
  </si>
  <si>
    <t>DIT0010</t>
  </si>
  <si>
    <t xml:space="preserve">Nhập môn Công nghệ thông tin </t>
  </si>
  <si>
    <t>Introduction to Information Technology</t>
  </si>
  <si>
    <t>DIT0020</t>
  </si>
  <si>
    <t xml:space="preserve">Cơ sở lập trình </t>
  </si>
  <si>
    <t>Programming Basics</t>
  </si>
  <si>
    <t>DIT0030</t>
  </si>
  <si>
    <t xml:space="preserve">Kỹ năng nghề nghiệp </t>
  </si>
  <si>
    <t>Professional Skills</t>
  </si>
  <si>
    <t>GDQP-GDTC (15 tín chỉ bắt buộc không tích lũy)</t>
  </si>
  <si>
    <t/>
  </si>
  <si>
    <t>DGT0010</t>
  </si>
  <si>
    <t>Giáo dục thể chất (1)</t>
  </si>
  <si>
    <t>BB/KTL</t>
  </si>
  <si>
    <t>DGT0020</t>
  </si>
  <si>
    <t>Giáo dục thể chất (2)</t>
  </si>
  <si>
    <t>DQP0021</t>
  </si>
  <si>
    <t>Giáo dục quốc phòng 1</t>
  </si>
  <si>
    <t>DQP0040</t>
  </si>
  <si>
    <t>Giáo dục quốc phòng 2</t>
  </si>
  <si>
    <t>DQP0050</t>
  </si>
  <si>
    <t>Giáo dục quốc phòng 3</t>
  </si>
  <si>
    <t>GDQP 1,2</t>
  </si>
  <si>
    <t>DQP0060</t>
  </si>
  <si>
    <t>Giáo dục quốc phòng 4</t>
  </si>
  <si>
    <t>Kiến thức giáo dục chuyên nghiệp (70 tín chỉ)</t>
  </si>
  <si>
    <t>7.2.1 Kiến thức cơ sở ngành (36 tín chỉ = 18 bắt buộc + 18 tự chọn )</t>
  </si>
  <si>
    <t>DIT0040</t>
  </si>
  <si>
    <t xml:space="preserve">Kỹ thuật lập trình </t>
  </si>
  <si>
    <t>Programming Techniques</t>
  </si>
  <si>
    <t>DIT0050</t>
  </si>
  <si>
    <t xml:space="preserve">Lập trình hướng đối tượng </t>
  </si>
  <si>
    <t>Object-Oriented Programming</t>
  </si>
  <si>
    <t>DIT0060</t>
  </si>
  <si>
    <t xml:space="preserve">Cấu trúc dữ liệu và giải thuật </t>
  </si>
  <si>
    <t>Data Structures and Algorithms</t>
  </si>
  <si>
    <t>DIT0070</t>
  </si>
  <si>
    <t xml:space="preserve">Cơ sở dữ liệu </t>
  </si>
  <si>
    <t>Databases</t>
  </si>
  <si>
    <t>DIT0081</t>
  </si>
  <si>
    <t xml:space="preserve">Nhập môn Mạng máy tính và điện toán đám mây </t>
  </si>
  <si>
    <t>Introduction to Computer Networks and Cloud Computing</t>
  </si>
  <si>
    <t>DIT0091</t>
  </si>
  <si>
    <t xml:space="preserve">Các nền tảng phát triển phần mềm </t>
  </si>
  <si>
    <t>Software Development Platforms</t>
  </si>
  <si>
    <t>DIT0100</t>
  </si>
  <si>
    <t xml:space="preserve">Hệ điều hành và lập trình Linux </t>
  </si>
  <si>
    <t>Linux Operating System and Programming</t>
  </si>
  <si>
    <t>DIT0110</t>
  </si>
  <si>
    <t xml:space="preserve">Lập trình ứng dụng Java </t>
  </si>
  <si>
    <t>Java Application Programming</t>
  </si>
  <si>
    <t>DIT0190</t>
  </si>
  <si>
    <t xml:space="preserve">Lập trình ứng dụng Web </t>
  </si>
  <si>
    <t>Web Application Programming</t>
  </si>
  <si>
    <t>DIT0130</t>
  </si>
  <si>
    <t xml:space="preserve">An ninh Mạng máy tính </t>
  </si>
  <si>
    <t>Computer Network Security</t>
  </si>
  <si>
    <t>DIT0140</t>
  </si>
  <si>
    <t xml:space="preserve">Hệ Quản trị Cơ sở dữ liệu </t>
  </si>
  <si>
    <t>Database Management System</t>
  </si>
  <si>
    <t>DIT0150</t>
  </si>
  <si>
    <t xml:space="preserve">Quản lý Dự án CNTT </t>
  </si>
  <si>
    <t>IT Project Management</t>
  </si>
  <si>
    <t>DIT0170</t>
  </si>
  <si>
    <t xml:space="preserve">Lập trình ứng dụng di động </t>
  </si>
  <si>
    <t>Mobile Application Programming</t>
  </si>
  <si>
    <t>DIT0530</t>
  </si>
  <si>
    <t xml:space="preserve">Quản lý và phát triển các hệ thống thông tin </t>
  </si>
  <si>
    <t>Information Systems Development and Management</t>
  </si>
  <si>
    <t>DIT0540</t>
  </si>
  <si>
    <t>Lập trình Python nâng cao</t>
  </si>
  <si>
    <t>Advanced Python Programming</t>
  </si>
  <si>
    <t>DIT0550</t>
  </si>
  <si>
    <t>Nhập môn Phân tích Dữ liệu và Học sâu</t>
  </si>
  <si>
    <t>Introduction to Data Analytics and Deep Learning</t>
  </si>
  <si>
    <t xml:space="preserve">7.2.2 </t>
  </si>
  <si>
    <t xml:space="preserve">Kiến thức chuyên ngành </t>
  </si>
  <si>
    <t>7.2.2.1 Chuyên ngành Công nghệ Phần mềm (18 tín chỉ  bắt buộc)</t>
  </si>
  <si>
    <t>DIT0160</t>
  </si>
  <si>
    <t xml:space="preserve">Nhập môn Công nghệ phần mềm </t>
  </si>
  <si>
    <t>Introduction to Software Technology</t>
  </si>
  <si>
    <t>DTH0161</t>
  </si>
  <si>
    <t xml:space="preserve">Kỹ thuật lấy yêu cầu </t>
  </si>
  <si>
    <t>Requirements Engineering</t>
  </si>
  <si>
    <t>DTH0141</t>
  </si>
  <si>
    <t xml:space="preserve">Phân tích và thiết kế hệ thống theo Hướng đối tượng </t>
  </si>
  <si>
    <t>Object Oriented Analysis and Design</t>
  </si>
  <si>
    <t>DTH0122</t>
  </si>
  <si>
    <t xml:space="preserve">Kiểm thử phần mềm </t>
  </si>
  <si>
    <t>Software Testing</t>
  </si>
  <si>
    <t>DIT0200</t>
  </si>
  <si>
    <t xml:space="preserve">Lập trình Web nâng cao </t>
  </si>
  <si>
    <t>Advanced Web Programming</t>
  </si>
  <si>
    <t>DIT0260</t>
  </si>
  <si>
    <t xml:space="preserve">Quản lý dự án phần mềm </t>
  </si>
  <si>
    <t>Software Project Management</t>
  </si>
  <si>
    <t>DTH0141; DTH0122</t>
  </si>
  <si>
    <t>7.2.2.2 Chuyên ngành Công nghệ Dữ liệu: (18 tín chỉ bắt buộc)</t>
  </si>
  <si>
    <t>DTN0073</t>
  </si>
  <si>
    <t xml:space="preserve">Xác xuất thống kê ứng dụng </t>
  </si>
  <si>
    <t>Applicable Probability and Statistics</t>
  </si>
  <si>
    <t>DIT0230</t>
  </si>
  <si>
    <t xml:space="preserve">Nhập môn phân tích dữ liệu lớn </t>
  </si>
  <si>
    <t>Introduction to BigData Analytics</t>
  </si>
  <si>
    <t>DIT0350</t>
  </si>
  <si>
    <t xml:space="preserve">Nhập môn Trí tuệ nhân tạo </t>
  </si>
  <si>
    <t>Introduction to Artificial Intelligent</t>
  </si>
  <si>
    <t>DIT0360</t>
  </si>
  <si>
    <t xml:space="preserve">Nhập môn học máy </t>
  </si>
  <si>
    <t>Introduction to Machine Learning</t>
  </si>
  <si>
    <t>DIT0370</t>
  </si>
  <si>
    <t xml:space="preserve">Các hệ hỗ trợ ra quyết định </t>
  </si>
  <si>
    <t>Decision Support Systems</t>
  </si>
  <si>
    <t>DIT0380</t>
  </si>
  <si>
    <t xml:space="preserve">Số hóa và quản trị thông tin số </t>
  </si>
  <si>
    <t>Information Digitization and Management</t>
  </si>
  <si>
    <t>7.2.2.3 Chuyên ngành An ninh Mạng và IoT (18 tín chỉ)</t>
  </si>
  <si>
    <t>DIT0420</t>
  </si>
  <si>
    <t xml:space="preserve">Mạng máy tính nâng cao </t>
  </si>
  <si>
    <t>Advanced Computer Network</t>
  </si>
  <si>
    <t>DIT0450</t>
  </si>
  <si>
    <t xml:space="preserve">Quản trị Mạng </t>
  </si>
  <si>
    <t>Network Administration</t>
  </si>
  <si>
    <t> Không </t>
  </si>
  <si>
    <t>DIT0460</t>
  </si>
  <si>
    <t xml:space="preserve">An ninh Hạ tầng mạng </t>
  </si>
  <si>
    <t>Network Infrastructure Security</t>
  </si>
  <si>
    <t>DIT0470</t>
  </si>
  <si>
    <t xml:space="preserve">An ninh Ứng dụng Web </t>
  </si>
  <si>
    <t>Web Application Security</t>
  </si>
  <si>
    <t>DIT0210</t>
  </si>
  <si>
    <t xml:space="preserve">Lập trình Hệ thống nhúng và Internet vạn vật </t>
  </si>
  <si>
    <t>Programming for Embedded Systems and Internet of Things</t>
  </si>
  <si>
    <t>DIT0320</t>
  </si>
  <si>
    <t xml:space="preserve">Mã hóa và an toàn dữ liệu </t>
  </si>
  <si>
    <t>Data Encryption and Security - Blockchain</t>
  </si>
  <si>
    <t>7.2.2.4 Các môn tự chọn chuyên ngành (6 tín chỉ)</t>
  </si>
  <si>
    <t>DIT0180</t>
  </si>
  <si>
    <t xml:space="preserve">Lập trình di động nâng cao </t>
  </si>
  <si>
    <t>Advanced Mobile Programming</t>
  </si>
  <si>
    <t>DIT0270</t>
  </si>
  <si>
    <t xml:space="preserve">Thiết kế kiến trúc phần mềm </t>
  </si>
  <si>
    <t>Softwre Architecture Design</t>
  </si>
  <si>
    <t>DIT0250</t>
  </si>
  <si>
    <t xml:space="preserve">Lập trình ứng dụng Game </t>
  </si>
  <si>
    <t>Game Application Programming</t>
  </si>
  <si>
    <t>DIT0280</t>
  </si>
  <si>
    <t xml:space="preserve">Kiểm thử tự động </t>
  </si>
  <si>
    <t>Automation Testing</t>
  </si>
  <si>
    <t>DIT0440</t>
  </si>
  <si>
    <t xml:space="preserve">Quản lý chất lượng phần mềm </t>
  </si>
  <si>
    <t>Software Processes and Quality Management</t>
  </si>
  <si>
    <t>DIT0160; DTH0122</t>
  </si>
  <si>
    <t>DIT0330</t>
  </si>
  <si>
    <t xml:space="preserve">Thương mại điện tử và mạng xã hội </t>
  </si>
  <si>
    <t>E-Commerce and Social Networks</t>
  </si>
  <si>
    <t>DIT0340</t>
  </si>
  <si>
    <t xml:space="preserve">Tiếp thị trực tuyến và tối ưu hóa máy tìm kiếm </t>
  </si>
  <si>
    <t>Online Marketing and Search Engine Optimization</t>
  </si>
  <si>
    <t>DIT0120</t>
  </si>
  <si>
    <t>Lập trình Java nâng cao</t>
  </si>
  <si>
    <t>DIT0240</t>
  </si>
  <si>
    <t xml:space="preserve">Lập trình tính toán song song </t>
  </si>
  <si>
    <t>Parallel Computational Programming</t>
  </si>
  <si>
    <t>DIT0290</t>
  </si>
  <si>
    <t xml:space="preserve">Nhập môn xử lý ảnh số </t>
  </si>
  <si>
    <t>Introduction to Digital Image Processing</t>
  </si>
  <si>
    <t>DIT0300</t>
  </si>
  <si>
    <t xml:space="preserve">Đồ họa và thị giác máy tính </t>
  </si>
  <si>
    <t>Computer Graphics and Vision</t>
  </si>
  <si>
    <t>DIT0480</t>
  </si>
  <si>
    <t xml:space="preserve">An ninh Mạng không dây </t>
  </si>
  <si>
    <t>Wireless Network Security</t>
  </si>
  <si>
    <t>DIT0490</t>
  </si>
  <si>
    <t xml:space="preserve">An ninh nhân sự, định danh và chứng thực </t>
  </si>
  <si>
    <t>People Identification and Authentication Security</t>
  </si>
  <si>
    <t>DIT0500</t>
  </si>
  <si>
    <t xml:space="preserve">Kiểm thử An ninh hệ thống mạng </t>
  </si>
  <si>
    <t>Network System Penetration Testing</t>
  </si>
  <si>
    <t>DIT0510</t>
  </si>
  <si>
    <t xml:space="preserve">Lập trình ứng dụng mạng </t>
  </si>
  <si>
    <t>Network Application Programming</t>
  </si>
  <si>
    <t>DIT0520</t>
  </si>
  <si>
    <t xml:space="preserve">Thiết kế và phân tích mạng </t>
  </si>
  <si>
    <t>Network Analysis and Design</t>
  </si>
  <si>
    <t>7.2.2.4 Chuyên ngành Tin học Quản trị: (30 tín chỉ tự chọn )</t>
  </si>
  <si>
    <t>Chuyên ngành Tin học Quản trị dành cho sinh viên đạt đủ số tín chỉ tốt nghiệp, tối thiểu là 30 tín chỉ từ các môn học chuyên ngành (bắt buộc hoặc tự chọn) của 03 chuyên ngành Công nghệ Phần mềm, Công</t>
  </si>
  <si>
    <t>nghệ Dữ liệu, An ninh Mạng &amp; IoT, cùng một số môn học tự chọn khác sẽ mở trong từng học kỳ.</t>
  </si>
  <si>
    <t>7.2.2.5 Thực tập tốt nghiệp/Khóa luận - Đồ án tốt nghiệp/Học phần tốt nghiệp</t>
  </si>
  <si>
    <t>DIT0390</t>
  </si>
  <si>
    <t xml:space="preserve">Đồ án Thực tập 1 </t>
  </si>
  <si>
    <t>Internship Project 1</t>
  </si>
  <si>
    <t xml:space="preserve"> Không </t>
  </si>
  <si>
    <t>DIT0400</t>
  </si>
  <si>
    <t xml:space="preserve">Đồ án Thực tập 2 </t>
  </si>
  <si>
    <t>Internship Project 2</t>
  </si>
  <si>
    <t>Đồ án Thực tập 1 (Internship Project 1)</t>
  </si>
  <si>
    <t>DIT0410</t>
  </si>
  <si>
    <t xml:space="preserve">Khoá luận tốt nghiệp </t>
  </si>
  <si>
    <t>Graduation Projects</t>
  </si>
  <si>
    <t>Hoàn thành 06 học phần chuyên ngành bắt buộc </t>
  </si>
  <si>
    <t>(dành cho 3 chuyên ngành Công nghễ Phần mềm, Công nghệ Dữ liệu và An ninh Mạng và IoT)</t>
  </si>
  <si>
    <t>Ghi chú: LT = số giờ lý thuyết; TH = Số giờ thực hành; ĐA = số giờ đồ án; TT = Số giờ thực tập; BB = Bắt buộc; TC = Tự chọn; Ghi chú: nếu bắt buộc phải học theo học kỳ nào đó trong CTĐT hoặc yêu cầu đặc biệt cần lưu ý thì ghi vào cột này. Hoặc có thể chia thành cột.</t>
  </si>
  <si>
    <t>DC</t>
  </si>
  <si>
    <t>CSN</t>
  </si>
  <si>
    <t>CN_CNPM</t>
  </si>
  <si>
    <t>CN_CNDL</t>
  </si>
  <si>
    <t>CN_ANM</t>
  </si>
  <si>
    <t>TC_CN</t>
  </si>
  <si>
    <t>GDQP</t>
  </si>
  <si>
    <t>GDTC</t>
  </si>
  <si>
    <t>QDQP</t>
  </si>
  <si>
    <t>Loại kiến thức</t>
  </si>
  <si>
    <t>Bắt buộc/ Tự chọn</t>
  </si>
  <si>
    <t>36 (18 BB, 18 TC)</t>
  </si>
  <si>
    <t>60 BB</t>
  </si>
  <si>
    <t>15 BB</t>
  </si>
  <si>
    <t>18 BB</t>
  </si>
  <si>
    <t>6 TC</t>
  </si>
  <si>
    <t>Tín chỉ cần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</si>
</sst>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24"/>
      <color theme="1"/>
      <name val="Times New Roman"/>
      <family val="1"/>
    </font>
    <font>
      <b/>
      <sz val="11"/>
      <color theme="1"/>
      <name val="Times New Roman"/>
      <family val="1"/>
    </font>
    <font>
      <sz val="11"/>
      <color theme="1"/>
      <name val="Times New Roman"/>
      <family val="1"/>
    </font>
    <font>
      <sz val="11"/>
      <color rgb="FFFF0000"/>
      <name val="Times New Roman"/>
      <family val="1"/>
    </font>
    <font>
      <sz val="11"/>
      <name val="Times New Roman"/>
      <family val="1"/>
    </font>
    <font>
      <b/>
      <sz val="11"/>
      <color rgb="FFFF0000"/>
      <name val="Times New Roman"/>
      <family val="1"/>
    </font>
    <font>
      <i/>
      <sz val="11"/>
      <color rgb="FFFF0000"/>
      <name val="Times New Roman"/>
      <family val="1"/>
    </font>
    <font>
      <sz val="11"/>
      <color rgb="FF0000FF"/>
      <name val="Times New Roman"/>
      <family val="1"/>
    </font>
    <font>
      <i/>
      <sz val="11"/>
      <color rgb="FF0070C0"/>
      <name val="Times New Roman"/>
      <family val="1"/>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5" tint="0.59999389629810485"/>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indexed="64"/>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24">
    <xf numFmtId="0" fontId="0" fillId="0" borderId="0" xfId="0"/>
    <xf numFmtId="0" fontId="2" fillId="0" borderId="0" xfId="0" applyFont="1"/>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3" fillId="2" borderId="2" xfId="0" applyFont="1" applyFill="1" applyBorder="1" applyAlignment="1">
      <alignment horizontal="center" vertical="center"/>
    </xf>
    <xf numFmtId="0" fontId="3" fillId="2" borderId="2"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vertical="center"/>
    </xf>
    <xf numFmtId="0" fontId="3" fillId="3" borderId="5" xfId="0" applyFont="1" applyFill="1" applyBorder="1" applyAlignment="1">
      <alignment horizontal="center" vertical="center"/>
    </xf>
    <xf numFmtId="0" fontId="3" fillId="3" borderId="6" xfId="0" applyFont="1" applyFill="1" applyBorder="1" applyAlignment="1">
      <alignment vertical="center"/>
    </xf>
    <xf numFmtId="0" fontId="4" fillId="3" borderId="6" xfId="0" applyFont="1" applyFill="1" applyBorder="1" applyAlignment="1">
      <alignment vertical="center"/>
    </xf>
    <xf numFmtId="0" fontId="4" fillId="3" borderId="6" xfId="0" applyFont="1" applyFill="1" applyBorder="1" applyAlignment="1">
      <alignment horizontal="center" vertical="center"/>
    </xf>
    <xf numFmtId="0" fontId="4" fillId="3" borderId="8" xfId="0" applyFont="1" applyFill="1" applyBorder="1" applyAlignment="1">
      <alignment vertical="center"/>
    </xf>
    <xf numFmtId="0" fontId="4" fillId="0" borderId="5" xfId="0" applyFont="1" applyBorder="1" applyAlignment="1">
      <alignment horizontal="center"/>
    </xf>
    <xf numFmtId="0" fontId="4" fillId="0" borderId="6" xfId="0" applyFont="1" applyBorder="1"/>
    <xf numFmtId="0" fontId="4" fillId="0" borderId="6" xfId="0" applyFont="1" applyBorder="1" applyAlignment="1">
      <alignment horizontal="center"/>
    </xf>
    <xf numFmtId="0" fontId="4" fillId="0" borderId="8" xfId="0" applyFont="1" applyBorder="1"/>
    <xf numFmtId="0" fontId="5" fillId="0" borderId="6" xfId="0" applyFont="1" applyBorder="1"/>
    <xf numFmtId="0" fontId="5" fillId="0" borderId="6" xfId="0" applyFont="1" applyBorder="1" applyAlignment="1">
      <alignment horizontal="center"/>
    </xf>
    <xf numFmtId="0" fontId="5" fillId="0" borderId="8" xfId="0" applyFont="1" applyBorder="1"/>
    <xf numFmtId="0" fontId="6" fillId="0" borderId="6" xfId="0" applyFont="1" applyBorder="1" applyAlignment="1">
      <alignment horizontal="center"/>
    </xf>
    <xf numFmtId="0" fontId="3" fillId="0" borderId="5" xfId="0" applyFont="1" applyBorder="1" applyAlignment="1">
      <alignment horizontal="left"/>
    </xf>
    <xf numFmtId="0" fontId="3" fillId="3" borderId="9" xfId="0" applyFont="1" applyFill="1" applyBorder="1" applyAlignment="1">
      <alignment horizontal="center" vertical="center"/>
    </xf>
    <xf numFmtId="0" fontId="3" fillId="3" borderId="10" xfId="0" applyFont="1" applyFill="1" applyBorder="1" applyAlignment="1">
      <alignment vertical="center"/>
    </xf>
    <xf numFmtId="0" fontId="3" fillId="3" borderId="10" xfId="0" applyFont="1" applyFill="1" applyBorder="1" applyAlignment="1">
      <alignment horizontal="center" vertical="center"/>
    </xf>
    <xf numFmtId="0" fontId="3" fillId="3" borderId="11" xfId="0" applyFont="1" applyFill="1" applyBorder="1" applyAlignment="1">
      <alignment vertical="center"/>
    </xf>
    <xf numFmtId="0" fontId="7" fillId="4" borderId="5" xfId="0" applyFont="1" applyFill="1" applyBorder="1" applyAlignment="1">
      <alignment horizontal="left" vertical="center"/>
    </xf>
    <xf numFmtId="0" fontId="4" fillId="4" borderId="6" xfId="0" applyFont="1" applyFill="1" applyBorder="1" applyAlignment="1">
      <alignment vertical="center"/>
    </xf>
    <xf numFmtId="0" fontId="4" fillId="4" borderId="6" xfId="0" applyFont="1" applyFill="1" applyBorder="1" applyAlignment="1">
      <alignment horizontal="center" vertical="center"/>
    </xf>
    <xf numFmtId="0" fontId="8" fillId="5" borderId="8" xfId="0" applyFont="1" applyFill="1" applyBorder="1" applyAlignment="1">
      <alignment vertical="center"/>
    </xf>
    <xf numFmtId="0" fontId="9" fillId="0" borderId="6" xfId="0" applyFont="1" applyBorder="1"/>
    <xf numFmtId="0" fontId="9" fillId="0" borderId="6" xfId="0" applyFont="1" applyBorder="1" applyAlignment="1">
      <alignment horizontal="center"/>
    </xf>
    <xf numFmtId="0" fontId="9" fillId="0" borderId="8" xfId="0" applyFont="1" applyBorder="1"/>
    <xf numFmtId="0" fontId="5" fillId="0" borderId="6" xfId="0" applyFont="1" applyBorder="1" applyAlignment="1">
      <alignment horizontal="left"/>
    </xf>
    <xf numFmtId="0" fontId="4" fillId="0" borderId="6" xfId="0" applyFont="1" applyBorder="1" applyAlignment="1">
      <alignment horizontal="left"/>
    </xf>
    <xf numFmtId="0" fontId="4" fillId="0" borderId="6" xfId="0" applyFont="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vertical="center"/>
    </xf>
    <xf numFmtId="0" fontId="3" fillId="4" borderId="6" xfId="0" applyFont="1" applyFill="1" applyBorder="1" applyAlignment="1">
      <alignment horizontal="center" vertical="center"/>
    </xf>
    <xf numFmtId="0" fontId="3" fillId="4" borderId="8" xfId="0" applyFont="1" applyFill="1" applyBorder="1" applyAlignment="1">
      <alignment vertical="center"/>
    </xf>
    <xf numFmtId="0" fontId="0" fillId="0" borderId="0" xfId="0" applyAlignment="1">
      <alignment horizontal="left" vertical="center"/>
    </xf>
    <xf numFmtId="0" fontId="0" fillId="0" borderId="0" xfId="0" applyAlignment="1">
      <alignment vertical="center"/>
    </xf>
    <xf numFmtId="0" fontId="3" fillId="6" borderId="5" xfId="0" applyFont="1" applyFill="1" applyBorder="1" applyAlignment="1">
      <alignment horizontal="left" vertical="center"/>
    </xf>
    <xf numFmtId="0" fontId="4" fillId="6" borderId="6" xfId="0" applyFont="1" applyFill="1" applyBorder="1" applyAlignment="1">
      <alignment vertical="center"/>
    </xf>
    <xf numFmtId="0" fontId="4" fillId="6" borderId="6" xfId="0" applyFont="1" applyFill="1" applyBorder="1" applyAlignment="1">
      <alignment horizontal="center" vertical="center"/>
    </xf>
    <xf numFmtId="0" fontId="4" fillId="6" borderId="8" xfId="0" applyFont="1" applyFill="1" applyBorder="1" applyAlignment="1">
      <alignment vertical="center"/>
    </xf>
    <xf numFmtId="0" fontId="6" fillId="0" borderId="8" xfId="0" applyFont="1" applyBorder="1"/>
    <xf numFmtId="0" fontId="3" fillId="6" borderId="9" xfId="0" applyFont="1" applyFill="1" applyBorder="1" applyAlignment="1">
      <alignment horizontal="left" vertical="center"/>
    </xf>
    <xf numFmtId="0" fontId="3" fillId="6" borderId="10" xfId="0" applyFont="1" applyFill="1" applyBorder="1" applyAlignment="1">
      <alignment vertical="center"/>
    </xf>
    <xf numFmtId="0" fontId="4" fillId="6" borderId="10" xfId="0" applyFont="1" applyFill="1" applyBorder="1" applyAlignment="1">
      <alignment horizontal="center" vertical="center"/>
    </xf>
    <xf numFmtId="0" fontId="4" fillId="6" borderId="10" xfId="0" applyFont="1" applyFill="1" applyBorder="1" applyAlignment="1">
      <alignment vertical="center"/>
    </xf>
    <xf numFmtId="0" fontId="4" fillId="6" borderId="11" xfId="0" applyFont="1" applyFill="1" applyBorder="1" applyAlignment="1">
      <alignment vertical="center"/>
    </xf>
    <xf numFmtId="0" fontId="4" fillId="0" borderId="5" xfId="0" applyFont="1" applyBorder="1" applyAlignment="1">
      <alignment horizontal="center" vertical="center"/>
    </xf>
    <xf numFmtId="0" fontId="6" fillId="0" borderId="6"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5" fillId="0" borderId="6" xfId="0" applyFont="1" applyBorder="1" applyAlignment="1">
      <alignment vertical="center"/>
    </xf>
    <xf numFmtId="0" fontId="3" fillId="7" borderId="9" xfId="0" applyFont="1" applyFill="1" applyBorder="1" applyAlignment="1">
      <alignment horizontal="left" vertical="center"/>
    </xf>
    <xf numFmtId="0" fontId="3" fillId="7" borderId="10" xfId="0" applyFont="1" applyFill="1" applyBorder="1" applyAlignment="1">
      <alignment vertical="center"/>
    </xf>
    <xf numFmtId="0" fontId="4" fillId="7" borderId="10" xfId="0" applyFont="1" applyFill="1" applyBorder="1" applyAlignment="1">
      <alignment horizontal="center" vertical="center"/>
    </xf>
    <xf numFmtId="0" fontId="4" fillId="7" borderId="10" xfId="0" applyFont="1" applyFill="1" applyBorder="1" applyAlignment="1">
      <alignment vertical="center"/>
    </xf>
    <xf numFmtId="0" fontId="4" fillId="7" borderId="11" xfId="0" applyFont="1" applyFill="1" applyBorder="1" applyAlignment="1">
      <alignment vertical="center"/>
    </xf>
    <xf numFmtId="0" fontId="3" fillId="6" borderId="10" xfId="0" applyFont="1" applyFill="1" applyBorder="1"/>
    <xf numFmtId="0" fontId="4" fillId="6" borderId="10" xfId="0" applyFont="1" applyFill="1" applyBorder="1" applyAlignment="1">
      <alignment horizontal="center"/>
    </xf>
    <xf numFmtId="0" fontId="4" fillId="6" borderId="10" xfId="0" applyFont="1" applyFill="1" applyBorder="1"/>
    <xf numFmtId="0" fontId="4" fillId="6" borderId="11" xfId="0" applyFont="1" applyFill="1" applyBorder="1"/>
    <xf numFmtId="0" fontId="4" fillId="0" borderId="10" xfId="0" applyFont="1" applyBorder="1"/>
    <xf numFmtId="0" fontId="4" fillId="0" borderId="10" xfId="0" applyFont="1" applyBorder="1" applyAlignment="1">
      <alignment horizontal="center"/>
    </xf>
    <xf numFmtId="0" fontId="4" fillId="0" borderId="11" xfId="0" applyFont="1" applyBorder="1"/>
    <xf numFmtId="0" fontId="4" fillId="0" borderId="9" xfId="0" applyFont="1" applyBorder="1" applyAlignment="1">
      <alignment horizontal="left"/>
    </xf>
    <xf numFmtId="0" fontId="3" fillId="4" borderId="9" xfId="0" applyFont="1" applyFill="1" applyBorder="1" applyAlignment="1">
      <alignment horizontal="left" vertical="center"/>
    </xf>
    <xf numFmtId="0" fontId="3" fillId="4" borderId="10" xfId="0" applyFont="1"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vertical="center"/>
    </xf>
    <xf numFmtId="0" fontId="4" fillId="0" borderId="12" xfId="0" applyFont="1" applyBorder="1" applyAlignment="1">
      <alignment horizontal="center"/>
    </xf>
    <xf numFmtId="0" fontId="4" fillId="0" borderId="13" xfId="0" applyFont="1" applyBorder="1"/>
    <xf numFmtId="0" fontId="4" fillId="0" borderId="13" xfId="0" applyFont="1" applyBorder="1" applyAlignment="1">
      <alignment horizontal="center"/>
    </xf>
    <xf numFmtId="0" fontId="4" fillId="0" borderId="14" xfId="0" applyFont="1" applyBorder="1"/>
    <xf numFmtId="0" fontId="4" fillId="0" borderId="0" xfId="0" applyFont="1" applyAlignment="1">
      <alignment horizontal="center"/>
    </xf>
    <xf numFmtId="0" fontId="4" fillId="0" borderId="0" xfId="0" applyFont="1"/>
    <xf numFmtId="0" fontId="4" fillId="0" borderId="0" xfId="0" applyFont="1" applyAlignment="1">
      <alignment horizontal="left"/>
    </xf>
    <xf numFmtId="0" fontId="10" fillId="2" borderId="5" xfId="0" applyFont="1" applyFill="1" applyBorder="1" applyAlignment="1">
      <alignment horizontal="left"/>
    </xf>
    <xf numFmtId="0" fontId="4" fillId="2" borderId="6" xfId="0" applyFont="1" applyFill="1" applyBorder="1"/>
    <xf numFmtId="0" fontId="4" fillId="2" borderId="6" xfId="0" applyFont="1" applyFill="1" applyBorder="1" applyAlignment="1">
      <alignment horizontal="center"/>
    </xf>
    <xf numFmtId="0" fontId="4" fillId="2" borderId="8" xfId="0" applyFont="1" applyFill="1" applyBorder="1"/>
    <xf numFmtId="0" fontId="10" fillId="2" borderId="9" xfId="0" applyFont="1" applyFill="1" applyBorder="1" applyAlignment="1">
      <alignment horizontal="left"/>
    </xf>
    <xf numFmtId="0" fontId="4" fillId="2" borderId="10" xfId="0" applyFont="1" applyFill="1" applyBorder="1"/>
    <xf numFmtId="0" fontId="4" fillId="2" borderId="10" xfId="0" applyFont="1" applyFill="1" applyBorder="1" applyAlignment="1">
      <alignment horizontal="center"/>
    </xf>
    <xf numFmtId="0" fontId="4" fillId="2" borderId="11" xfId="0" applyFont="1" applyFill="1" applyBorder="1"/>
    <xf numFmtId="0" fontId="4" fillId="9" borderId="13" xfId="0" applyFont="1" applyFill="1" applyBorder="1"/>
    <xf numFmtId="0" fontId="4" fillId="9" borderId="13" xfId="0" applyFont="1" applyFill="1" applyBorder="1" applyAlignment="1">
      <alignment horizontal="center"/>
    </xf>
    <xf numFmtId="0" fontId="4" fillId="0" borderId="6" xfId="0" applyFont="1" applyBorder="1" applyAlignment="1">
      <alignment horizontal="center" vertical="center" wrapText="1"/>
    </xf>
    <xf numFmtId="0" fontId="6" fillId="0" borderId="6" xfId="0" applyFont="1" applyBorder="1"/>
    <xf numFmtId="0" fontId="4" fillId="0" borderId="6" xfId="0" applyFont="1" applyFill="1" applyBorder="1"/>
    <xf numFmtId="0" fontId="6" fillId="0" borderId="6" xfId="0" applyFont="1" applyFill="1" applyBorder="1" applyAlignment="1">
      <alignment horizontal="center"/>
    </xf>
    <xf numFmtId="0" fontId="4" fillId="0" borderId="6" xfId="0" applyFont="1" applyFill="1" applyBorder="1" applyAlignment="1">
      <alignment horizontal="center"/>
    </xf>
    <xf numFmtId="0" fontId="5" fillId="0" borderId="6" xfId="0" applyFont="1" applyFill="1" applyBorder="1"/>
    <xf numFmtId="0" fontId="5" fillId="0" borderId="6" xfId="0" applyFont="1" applyFill="1" applyBorder="1" applyAlignment="1">
      <alignment horizontal="center"/>
    </xf>
    <xf numFmtId="0" fontId="4" fillId="11" borderId="6" xfId="0" applyFont="1" applyFill="1" applyBorder="1" applyAlignment="1">
      <alignment horizontal="center" vertical="center"/>
    </xf>
    <xf numFmtId="0" fontId="4" fillId="11" borderId="13" xfId="0" applyFont="1" applyFill="1" applyBorder="1" applyAlignment="1">
      <alignment horizontal="center" vertical="center"/>
    </xf>
    <xf numFmtId="0" fontId="4" fillId="9" borderId="13" xfId="0" applyFont="1" applyFill="1" applyBorder="1" applyAlignment="1">
      <alignment horizontal="left" wrapText="1"/>
    </xf>
    <xf numFmtId="0" fontId="4" fillId="0" borderId="5" xfId="0" applyFont="1" applyFill="1" applyBorder="1" applyAlignment="1">
      <alignment horizontal="center"/>
    </xf>
    <xf numFmtId="0" fontId="2" fillId="0" borderId="0" xfId="0" applyFont="1" applyAlignment="1">
      <alignment horizontal="center"/>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2"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5" xfId="0" applyFont="1" applyFill="1" applyBorder="1" applyAlignment="1">
      <alignment horizontal="center" vertical="center"/>
    </xf>
    <xf numFmtId="0" fontId="11" fillId="10" borderId="8" xfId="0" applyFont="1" applyFill="1" applyBorder="1" applyAlignment="1">
      <alignment horizontal="center" vertical="center"/>
    </xf>
    <xf numFmtId="0" fontId="11" fillId="10" borderId="14" xfId="0" applyFont="1" applyFill="1" applyBorder="1" applyAlignment="1">
      <alignment horizontal="center" vertical="center"/>
    </xf>
    <xf numFmtId="0" fontId="11" fillId="10" borderId="4" xfId="0" applyFont="1" applyFill="1" applyBorder="1" applyAlignment="1">
      <alignment horizontal="center" vertical="center"/>
    </xf>
    <xf numFmtId="0" fontId="4" fillId="0" borderId="8" xfId="0" applyFont="1" applyFill="1" applyBorder="1"/>
  </cellXfs>
  <cellStyles count="1">
    <cellStyle name="Normal" xfId="0" builtinId="0"/>
  </cellStyles>
  <dxfs count="18">
    <dxf>
      <font>
        <color rgb="FF0070C0"/>
      </font>
      <fill>
        <patternFill>
          <bgColor theme="0"/>
        </patternFill>
      </fill>
    </dxf>
    <dxf>
      <fill>
        <patternFill>
          <bgColor theme="0" tint="-0.14996795556505021"/>
        </patternFill>
      </fill>
    </dxf>
    <dxf>
      <font>
        <color auto="1"/>
      </font>
      <fill>
        <patternFill>
          <bgColor theme="9" tint="0.79998168889431442"/>
        </patternFill>
      </fill>
    </dxf>
    <dxf>
      <fill>
        <patternFill>
          <bgColor rgb="FFFFC729"/>
        </patternFill>
      </fill>
    </dxf>
    <dxf>
      <fill>
        <patternFill>
          <bgColor theme="0"/>
        </patternFill>
      </fill>
    </dxf>
    <dxf>
      <fill>
        <patternFill>
          <bgColor theme="0" tint="-0.14996795556505021"/>
        </patternFill>
      </fill>
    </dxf>
    <dxf>
      <font>
        <color rgb="FFFF0000"/>
      </font>
      <fill>
        <patternFill>
          <bgColor theme="7" tint="0.79998168889431442"/>
        </patternFill>
      </fill>
    </dxf>
    <dxf>
      <fill>
        <patternFill>
          <bgColor rgb="FFFFC729"/>
        </patternFill>
      </fill>
    </dxf>
    <dxf>
      <fill>
        <patternFill>
          <bgColor rgb="FFFFC729"/>
        </patternFill>
      </fill>
    </dxf>
    <dxf>
      <font>
        <color rgb="FF0070C0"/>
      </font>
      <fill>
        <patternFill>
          <bgColor theme="0"/>
        </patternFill>
      </fill>
    </dxf>
    <dxf>
      <fill>
        <patternFill>
          <bgColor theme="0" tint="-0.14996795556505021"/>
        </patternFill>
      </fill>
    </dxf>
    <dxf>
      <font>
        <color auto="1"/>
      </font>
      <fill>
        <patternFill>
          <bgColor theme="9" tint="0.79998168889431442"/>
        </patternFill>
      </fill>
    </dxf>
    <dxf>
      <fill>
        <patternFill>
          <bgColor rgb="FFFFC729"/>
        </patternFill>
      </fill>
    </dxf>
    <dxf>
      <fill>
        <patternFill>
          <bgColor theme="0"/>
        </patternFill>
      </fill>
    </dxf>
    <dxf>
      <fill>
        <patternFill>
          <bgColor theme="0" tint="-0.14996795556505021"/>
        </patternFill>
      </fill>
    </dxf>
    <dxf>
      <font>
        <color rgb="FFFF0000"/>
      </font>
      <fill>
        <patternFill>
          <bgColor theme="7" tint="0.79998168889431442"/>
        </patternFill>
      </fill>
    </dxf>
    <dxf>
      <fill>
        <patternFill>
          <bgColor rgb="FFFFC729"/>
        </patternFill>
      </fill>
    </dxf>
    <dxf>
      <fill>
        <patternFill>
          <bgColor rgb="FFFFC729"/>
        </patternFill>
      </fill>
    </dxf>
  </dxfs>
  <tableStyles count="0" defaultTableStyle="TableStyleMedium2" defaultPivotStyle="PivotStyleLight16"/>
  <colors>
    <mruColors>
      <color rgb="FF9BC2E6"/>
      <color rgb="FFEB6C15"/>
      <color rgb="FFED7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OneDrive%20-%20moet.edu.vn\Dropbox\@My%20Work\@Du%20an\@2018\CSDL%20&#272;H\Phan%20mem\DANHMUC_03.01.19-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iHinhTruong"/>
      <sheetName val="DM_KhoiNganh"/>
      <sheetName val="DM_NhomNganhDaoTao"/>
      <sheetName val="DM_NganhDT"/>
      <sheetName val="DM_TrangThaiSV"/>
      <sheetName val="HinhThucDaotao"/>
      <sheetName val="Bậc học"/>
      <sheetName val="LoaiTotNghiep"/>
      <sheetName val="DM_KhuyetTat"/>
      <sheetName val="DM_MienGiamHocPhi"/>
      <sheetName val="DM_NhomMau"/>
      <sheetName val="DM_Vung"/>
      <sheetName val="ChucVu"/>
      <sheetName val="DM_TrangThaiCB"/>
      <sheetName val="DM_NHOM_CAN_BO"/>
      <sheetName val="LoaiCanBo"/>
      <sheetName val="ViTriLamViec"/>
      <sheetName val="HinhThucTuyenDung"/>
      <sheetName val="HinhThucHopDong"/>
      <sheetName val="HocHam"/>
      <sheetName val="TrinhDoDaoTao"/>
      <sheetName val="LoaiChungChi"/>
      <sheetName val="LyDoThoiHoc"/>
      <sheetName val="NgheNghiep"/>
      <sheetName val="NguoiKy"/>
      <sheetName val="ThiDuaKhenThuong"/>
      <sheetName val="TinhTrangSucKhoe"/>
      <sheetName val="BacGiangday"/>
      <sheetName val="Chucdanhnghenghiep"/>
      <sheetName val="DM_QuocGia"/>
      <sheetName val="DanToc"/>
      <sheetName val="TonGiao"/>
      <sheetName val="DM_TinhThanhPho"/>
      <sheetName val="DM_QuanHuyen"/>
      <sheetName val="DM_XaPhuong"/>
      <sheetName val="DM_KhuVuc"/>
      <sheetName val="LoaiTruong"/>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D9E8-FC7A-48FC-AFFD-2F3522256BA9}">
  <dimension ref="A2:T107"/>
  <sheetViews>
    <sheetView tabSelected="1" topLeftCell="A80" zoomScale="85" zoomScaleNormal="85" workbookViewId="0">
      <selection activeCell="B101" sqref="B101"/>
    </sheetView>
  </sheetViews>
  <sheetFormatPr defaultRowHeight="14.4" x14ac:dyDescent="0.3"/>
  <cols>
    <col min="1" max="1" width="3.6640625" customWidth="1"/>
    <col min="2" max="2" width="4.109375" style="2" customWidth="1"/>
    <col min="3" max="3" width="11.6640625" customWidth="1"/>
    <col min="4" max="4" width="29.88671875" customWidth="1"/>
    <col min="5" max="5" width="33.5546875" customWidth="1"/>
    <col min="6" max="6" width="5" style="2" customWidth="1"/>
    <col min="7" max="10" width="5.6640625" style="2" customWidth="1"/>
    <col min="11" max="11" width="10.33203125" style="2" customWidth="1"/>
    <col min="12" max="12" width="11.5546875" style="2" customWidth="1"/>
    <col min="13" max="13" width="18.6640625" customWidth="1"/>
    <col min="14" max="14" width="48.6640625" customWidth="1"/>
    <col min="15" max="20" width="9.109375" style="3"/>
  </cols>
  <sheetData>
    <row r="2" spans="1:14" ht="30" x14ac:dyDescent="0.5">
      <c r="A2" s="1"/>
      <c r="B2" s="103" t="s">
        <v>0</v>
      </c>
      <c r="C2" s="103"/>
      <c r="D2" s="103"/>
      <c r="E2" s="103"/>
      <c r="F2" s="103"/>
      <c r="G2" s="103"/>
      <c r="H2" s="103"/>
      <c r="I2" s="103"/>
      <c r="J2" s="103"/>
      <c r="K2" s="103"/>
      <c r="L2" s="103"/>
      <c r="M2" s="103"/>
      <c r="N2" s="103"/>
    </row>
    <row r="3" spans="1:14" ht="15" thickBot="1" x14ac:dyDescent="0.35">
      <c r="D3" s="2"/>
      <c r="E3" s="2"/>
      <c r="F3" s="4">
        <f>F6+F38</f>
        <v>130</v>
      </c>
      <c r="M3" s="2"/>
    </row>
    <row r="4" spans="1:14" x14ac:dyDescent="0.3">
      <c r="B4" s="104" t="s">
        <v>1</v>
      </c>
      <c r="C4" s="106" t="s">
        <v>2</v>
      </c>
      <c r="D4" s="108" t="s">
        <v>3</v>
      </c>
      <c r="E4" s="109" t="s">
        <v>4</v>
      </c>
      <c r="F4" s="106" t="s">
        <v>5</v>
      </c>
      <c r="G4" s="5"/>
      <c r="H4" s="5"/>
      <c r="I4" s="5"/>
      <c r="J4" s="5"/>
      <c r="K4" s="5" t="s">
        <v>6</v>
      </c>
      <c r="L4" s="108" t="s">
        <v>7</v>
      </c>
      <c r="M4" s="6" t="s">
        <v>8</v>
      </c>
      <c r="N4" s="112" t="s">
        <v>9</v>
      </c>
    </row>
    <row r="5" spans="1:14" x14ac:dyDescent="0.3">
      <c r="B5" s="105"/>
      <c r="C5" s="107"/>
      <c r="D5" s="107"/>
      <c r="E5" s="110"/>
      <c r="F5" s="107"/>
      <c r="G5" s="7" t="s">
        <v>10</v>
      </c>
      <c r="H5" s="7" t="s">
        <v>11</v>
      </c>
      <c r="I5" s="7" t="s">
        <v>12</v>
      </c>
      <c r="J5" s="7" t="s">
        <v>13</v>
      </c>
      <c r="K5" s="7" t="s">
        <v>14</v>
      </c>
      <c r="L5" s="111"/>
      <c r="M5" s="8"/>
      <c r="N5" s="113"/>
    </row>
    <row r="6" spans="1:14" ht="24.45" customHeight="1" x14ac:dyDescent="0.3">
      <c r="B6" s="9">
        <v>7.1</v>
      </c>
      <c r="C6" s="10" t="s">
        <v>15</v>
      </c>
      <c r="D6" s="11"/>
      <c r="E6" s="11"/>
      <c r="F6" s="12">
        <f>SUM(F7:F30)</f>
        <v>60</v>
      </c>
      <c r="G6" s="12"/>
      <c r="H6" s="12"/>
      <c r="I6" s="12"/>
      <c r="J6" s="12"/>
      <c r="K6" s="12"/>
      <c r="L6" s="12"/>
      <c r="M6" s="11"/>
      <c r="N6" s="13"/>
    </row>
    <row r="7" spans="1:14" x14ac:dyDescent="0.3">
      <c r="B7" s="14">
        <v>1</v>
      </c>
      <c r="C7" s="15" t="s">
        <v>16</v>
      </c>
      <c r="D7" s="15" t="s">
        <v>17</v>
      </c>
      <c r="E7" s="15"/>
      <c r="F7" s="16">
        <v>3</v>
      </c>
      <c r="G7" s="16">
        <v>45</v>
      </c>
      <c r="H7" s="16">
        <v>0</v>
      </c>
      <c r="I7" s="16">
        <v>0</v>
      </c>
      <c r="J7" s="16"/>
      <c r="K7" s="16" t="s">
        <v>18</v>
      </c>
      <c r="L7" s="16" t="s">
        <v>19</v>
      </c>
      <c r="M7" s="15" t="s">
        <v>20</v>
      </c>
      <c r="N7" s="17"/>
    </row>
    <row r="8" spans="1:14" x14ac:dyDescent="0.3">
      <c r="B8" s="14">
        <v>2</v>
      </c>
      <c r="C8" s="15" t="s">
        <v>21</v>
      </c>
      <c r="D8" s="15" t="s">
        <v>22</v>
      </c>
      <c r="E8" s="15"/>
      <c r="F8" s="16">
        <v>2</v>
      </c>
      <c r="G8" s="16">
        <v>30</v>
      </c>
      <c r="H8" s="16">
        <v>0</v>
      </c>
      <c r="I8" s="16">
        <v>0</v>
      </c>
      <c r="J8" s="16"/>
      <c r="K8" s="16" t="s">
        <v>18</v>
      </c>
      <c r="L8" s="16" t="s">
        <v>19</v>
      </c>
      <c r="M8" s="15" t="s">
        <v>16</v>
      </c>
      <c r="N8" s="17"/>
    </row>
    <row r="9" spans="1:14" x14ac:dyDescent="0.3">
      <c r="B9" s="14">
        <v>3</v>
      </c>
      <c r="C9" s="15" t="s">
        <v>23</v>
      </c>
      <c r="D9" s="15" t="s">
        <v>24</v>
      </c>
      <c r="E9" s="15"/>
      <c r="F9" s="16">
        <v>2</v>
      </c>
      <c r="G9" s="16">
        <v>30</v>
      </c>
      <c r="H9" s="16">
        <v>0</v>
      </c>
      <c r="I9" s="16">
        <v>0</v>
      </c>
      <c r="J9" s="16"/>
      <c r="K9" s="16" t="s">
        <v>18</v>
      </c>
      <c r="L9" s="16" t="s">
        <v>19</v>
      </c>
      <c r="M9" s="15" t="s">
        <v>16</v>
      </c>
      <c r="N9" s="17"/>
    </row>
    <row r="10" spans="1:14" x14ac:dyDescent="0.3">
      <c r="B10" s="14">
        <v>4</v>
      </c>
      <c r="C10" s="15" t="s">
        <v>25</v>
      </c>
      <c r="D10" s="15" t="s">
        <v>26</v>
      </c>
      <c r="E10" s="15"/>
      <c r="F10" s="16">
        <v>2</v>
      </c>
      <c r="G10" s="16">
        <v>30</v>
      </c>
      <c r="H10" s="16">
        <v>0</v>
      </c>
      <c r="I10" s="16">
        <v>0</v>
      </c>
      <c r="J10" s="16"/>
      <c r="K10" s="16" t="s">
        <v>18</v>
      </c>
      <c r="L10" s="16" t="s">
        <v>19</v>
      </c>
      <c r="M10" s="15" t="s">
        <v>21</v>
      </c>
      <c r="N10" s="17"/>
    </row>
    <row r="11" spans="1:14" x14ac:dyDescent="0.3">
      <c r="B11" s="14">
        <v>5</v>
      </c>
      <c r="C11" s="15" t="s">
        <v>27</v>
      </c>
      <c r="D11" s="15" t="s">
        <v>28</v>
      </c>
      <c r="E11" s="15"/>
      <c r="F11" s="16">
        <v>2</v>
      </c>
      <c r="G11" s="16">
        <v>30</v>
      </c>
      <c r="H11" s="16">
        <v>0</v>
      </c>
      <c r="I11" s="16">
        <v>0</v>
      </c>
      <c r="J11" s="16"/>
      <c r="K11" s="16" t="s">
        <v>18</v>
      </c>
      <c r="L11" s="16" t="s">
        <v>19</v>
      </c>
      <c r="M11" s="15" t="s">
        <v>29</v>
      </c>
      <c r="N11" s="17"/>
    </row>
    <row r="12" spans="1:14" x14ac:dyDescent="0.3">
      <c r="B12" s="14">
        <v>6</v>
      </c>
      <c r="C12" s="15" t="s">
        <v>30</v>
      </c>
      <c r="D12" s="15" t="s">
        <v>31</v>
      </c>
      <c r="E12" s="15"/>
      <c r="F12" s="16">
        <v>3</v>
      </c>
      <c r="G12" s="16">
        <v>45</v>
      </c>
      <c r="H12" s="16">
        <v>0</v>
      </c>
      <c r="I12" s="16">
        <v>0</v>
      </c>
      <c r="J12" s="16"/>
      <c r="K12" s="16" t="s">
        <v>18</v>
      </c>
      <c r="L12" s="16" t="s">
        <v>32</v>
      </c>
      <c r="M12" s="15"/>
      <c r="N12" s="17" t="s">
        <v>33</v>
      </c>
    </row>
    <row r="13" spans="1:14" x14ac:dyDescent="0.3">
      <c r="B13" s="14">
        <v>7</v>
      </c>
      <c r="C13" s="15" t="s">
        <v>34</v>
      </c>
      <c r="D13" s="15" t="s">
        <v>35</v>
      </c>
      <c r="E13" s="15"/>
      <c r="F13" s="16">
        <v>3</v>
      </c>
      <c r="G13" s="16">
        <v>45</v>
      </c>
      <c r="H13" s="16">
        <v>0</v>
      </c>
      <c r="I13" s="16">
        <v>0</v>
      </c>
      <c r="J13" s="16"/>
      <c r="K13" s="16" t="s">
        <v>18</v>
      </c>
      <c r="L13" s="16" t="s">
        <v>36</v>
      </c>
      <c r="M13" s="15"/>
      <c r="N13" s="17"/>
    </row>
    <row r="14" spans="1:14" x14ac:dyDescent="0.3">
      <c r="B14" s="14">
        <v>8</v>
      </c>
      <c r="C14" s="15" t="s">
        <v>37</v>
      </c>
      <c r="D14" s="15" t="s">
        <v>38</v>
      </c>
      <c r="E14" s="15"/>
      <c r="F14" s="16">
        <v>3</v>
      </c>
      <c r="G14" s="16">
        <v>45</v>
      </c>
      <c r="H14" s="16">
        <v>0</v>
      </c>
      <c r="I14" s="16">
        <v>0</v>
      </c>
      <c r="J14" s="16"/>
      <c r="K14" s="16" t="s">
        <v>18</v>
      </c>
      <c r="L14" s="16" t="s">
        <v>39</v>
      </c>
      <c r="M14" s="15"/>
      <c r="N14" s="17"/>
    </row>
    <row r="15" spans="1:14" x14ac:dyDescent="0.3">
      <c r="B15" s="14">
        <v>9</v>
      </c>
      <c r="C15" s="15" t="s">
        <v>40</v>
      </c>
      <c r="D15" s="15" t="s">
        <v>41</v>
      </c>
      <c r="E15" s="15"/>
      <c r="F15" s="16">
        <v>3</v>
      </c>
      <c r="G15" s="16">
        <v>45</v>
      </c>
      <c r="H15" s="16">
        <v>0</v>
      </c>
      <c r="I15" s="16">
        <v>0</v>
      </c>
      <c r="J15" s="16"/>
      <c r="K15" s="16" t="s">
        <v>18</v>
      </c>
      <c r="L15" s="16" t="s">
        <v>42</v>
      </c>
      <c r="M15" s="15"/>
      <c r="N15" s="17"/>
    </row>
    <row r="16" spans="1:14" x14ac:dyDescent="0.3">
      <c r="B16" s="14">
        <v>10</v>
      </c>
      <c r="C16" s="18" t="s">
        <v>43</v>
      </c>
      <c r="D16" s="18" t="s">
        <v>44</v>
      </c>
      <c r="E16" s="18"/>
      <c r="F16" s="19">
        <v>3</v>
      </c>
      <c r="G16" s="19">
        <v>45</v>
      </c>
      <c r="H16" s="19">
        <v>0</v>
      </c>
      <c r="I16" s="19">
        <v>0</v>
      </c>
      <c r="J16" s="19"/>
      <c r="K16" s="19" t="s">
        <v>18</v>
      </c>
      <c r="L16" s="19" t="s">
        <v>45</v>
      </c>
      <c r="M16" s="18"/>
      <c r="N16" s="20"/>
    </row>
    <row r="17" spans="2:14" x14ac:dyDescent="0.3">
      <c r="B17" s="14">
        <v>11</v>
      </c>
      <c r="C17" s="18" t="s">
        <v>46</v>
      </c>
      <c r="D17" s="18" t="s">
        <v>47</v>
      </c>
      <c r="E17" s="18"/>
      <c r="F17" s="19">
        <v>3</v>
      </c>
      <c r="G17" s="19">
        <v>45</v>
      </c>
      <c r="H17" s="19">
        <v>0</v>
      </c>
      <c r="I17" s="19">
        <v>0</v>
      </c>
      <c r="J17" s="19"/>
      <c r="K17" s="19" t="s">
        <v>18</v>
      </c>
      <c r="L17" s="19" t="s">
        <v>48</v>
      </c>
      <c r="M17" s="18"/>
      <c r="N17" s="20"/>
    </row>
    <row r="18" spans="2:14" x14ac:dyDescent="0.3">
      <c r="B18" s="14">
        <v>12</v>
      </c>
      <c r="C18" s="18" t="s">
        <v>49</v>
      </c>
      <c r="D18" s="18" t="s">
        <v>50</v>
      </c>
      <c r="E18" s="18"/>
      <c r="F18" s="19">
        <v>3</v>
      </c>
      <c r="G18" s="19">
        <v>45</v>
      </c>
      <c r="H18" s="19">
        <v>0</v>
      </c>
      <c r="I18" s="19">
        <v>0</v>
      </c>
      <c r="J18" s="19"/>
      <c r="K18" s="19" t="s">
        <v>18</v>
      </c>
      <c r="L18" s="19" t="s">
        <v>51</v>
      </c>
      <c r="M18" s="18"/>
      <c r="N18" s="20"/>
    </row>
    <row r="19" spans="2:14" x14ac:dyDescent="0.3">
      <c r="B19" s="14">
        <v>13</v>
      </c>
      <c r="C19" s="15" t="s">
        <v>52</v>
      </c>
      <c r="D19" s="15" t="s">
        <v>53</v>
      </c>
      <c r="E19" s="15"/>
      <c r="F19" s="16">
        <v>2</v>
      </c>
      <c r="G19" s="16">
        <v>30</v>
      </c>
      <c r="H19" s="16">
        <v>0</v>
      </c>
      <c r="I19" s="16">
        <v>0</v>
      </c>
      <c r="J19" s="16"/>
      <c r="K19" s="16" t="s">
        <v>18</v>
      </c>
      <c r="L19" s="16" t="s">
        <v>20</v>
      </c>
      <c r="M19" s="15" t="s">
        <v>54</v>
      </c>
      <c r="N19" s="17"/>
    </row>
    <row r="20" spans="2:14" x14ac:dyDescent="0.3">
      <c r="B20" s="14">
        <v>14</v>
      </c>
      <c r="C20" s="15" t="s">
        <v>55</v>
      </c>
      <c r="D20" s="15" t="s">
        <v>56</v>
      </c>
      <c r="E20" s="15"/>
      <c r="F20" s="16">
        <v>2</v>
      </c>
      <c r="G20" s="16">
        <v>30</v>
      </c>
      <c r="H20" s="16">
        <v>0</v>
      </c>
      <c r="I20" s="16">
        <v>0</v>
      </c>
      <c r="J20" s="16"/>
      <c r="K20" s="16" t="s">
        <v>18</v>
      </c>
      <c r="L20" s="16" t="s">
        <v>20</v>
      </c>
      <c r="M20" s="15" t="s">
        <v>54</v>
      </c>
      <c r="N20" s="17"/>
    </row>
    <row r="21" spans="2:14" x14ac:dyDescent="0.3">
      <c r="B21" s="14">
        <v>15</v>
      </c>
      <c r="C21" s="15" t="s">
        <v>57</v>
      </c>
      <c r="D21" s="15" t="s">
        <v>58</v>
      </c>
      <c r="E21" s="15" t="s">
        <v>59</v>
      </c>
      <c r="F21" s="16">
        <v>3</v>
      </c>
      <c r="G21" s="16">
        <v>45</v>
      </c>
      <c r="H21" s="16">
        <v>0</v>
      </c>
      <c r="I21" s="16">
        <v>0</v>
      </c>
      <c r="J21" s="16"/>
      <c r="K21" s="16" t="s">
        <v>18</v>
      </c>
      <c r="L21" s="16" t="s">
        <v>20</v>
      </c>
      <c r="M21" s="15" t="s">
        <v>54</v>
      </c>
      <c r="N21" s="17"/>
    </row>
    <row r="22" spans="2:14" x14ac:dyDescent="0.3">
      <c r="B22" s="14">
        <v>16</v>
      </c>
      <c r="C22" s="15" t="s">
        <v>60</v>
      </c>
      <c r="D22" s="18" t="s">
        <v>61</v>
      </c>
      <c r="E22" s="18" t="s">
        <v>62</v>
      </c>
      <c r="F22" s="16">
        <v>1</v>
      </c>
      <c r="G22" s="16">
        <v>0</v>
      </c>
      <c r="H22" s="16">
        <v>30</v>
      </c>
      <c r="I22" s="16">
        <v>0</v>
      </c>
      <c r="J22" s="16"/>
      <c r="K22" s="16" t="s">
        <v>18</v>
      </c>
      <c r="L22" s="16" t="s">
        <v>20</v>
      </c>
      <c r="M22" s="15" t="s">
        <v>54</v>
      </c>
      <c r="N22" s="20"/>
    </row>
    <row r="23" spans="2:14" x14ac:dyDescent="0.3">
      <c r="B23" s="14">
        <v>17</v>
      </c>
      <c r="C23" s="15" t="s">
        <v>63</v>
      </c>
      <c r="D23" s="15" t="s">
        <v>64</v>
      </c>
      <c r="E23" s="15" t="s">
        <v>65</v>
      </c>
      <c r="F23" s="16">
        <v>2</v>
      </c>
      <c r="G23" s="16">
        <v>30</v>
      </c>
      <c r="H23" s="16">
        <v>0</v>
      </c>
      <c r="I23" s="16">
        <v>0</v>
      </c>
      <c r="J23" s="16"/>
      <c r="K23" s="16" t="s">
        <v>18</v>
      </c>
      <c r="L23" s="16" t="s">
        <v>20</v>
      </c>
      <c r="M23" s="15" t="s">
        <v>54</v>
      </c>
      <c r="N23" s="17"/>
    </row>
    <row r="24" spans="2:14" x14ac:dyDescent="0.3">
      <c r="B24" s="14">
        <v>18</v>
      </c>
      <c r="C24" s="15" t="s">
        <v>66</v>
      </c>
      <c r="D24" s="18" t="s">
        <v>67</v>
      </c>
      <c r="E24" s="18" t="s">
        <v>68</v>
      </c>
      <c r="F24" s="16">
        <v>1</v>
      </c>
      <c r="G24" s="16">
        <v>0</v>
      </c>
      <c r="H24" s="16">
        <v>30</v>
      </c>
      <c r="I24" s="16">
        <v>0</v>
      </c>
      <c r="J24" s="16"/>
      <c r="K24" s="16" t="s">
        <v>18</v>
      </c>
      <c r="L24" s="16" t="s">
        <v>20</v>
      </c>
      <c r="M24" s="15" t="s">
        <v>19</v>
      </c>
      <c r="N24" s="20"/>
    </row>
    <row r="25" spans="2:14" x14ac:dyDescent="0.3">
      <c r="B25" s="14">
        <v>19</v>
      </c>
      <c r="C25" s="15" t="s">
        <v>69</v>
      </c>
      <c r="D25" s="15" t="s">
        <v>70</v>
      </c>
      <c r="E25" s="15" t="s">
        <v>71</v>
      </c>
      <c r="F25" s="16">
        <v>2</v>
      </c>
      <c r="G25" s="16">
        <v>30</v>
      </c>
      <c r="H25" s="16">
        <v>0</v>
      </c>
      <c r="I25" s="16">
        <v>0</v>
      </c>
      <c r="J25" s="16"/>
      <c r="K25" s="16" t="s">
        <v>18</v>
      </c>
      <c r="L25" s="16" t="s">
        <v>20</v>
      </c>
      <c r="M25" s="15" t="s">
        <v>72</v>
      </c>
      <c r="N25" s="17"/>
    </row>
    <row r="26" spans="2:14" x14ac:dyDescent="0.3">
      <c r="B26" s="14">
        <v>20</v>
      </c>
      <c r="C26" s="15" t="s">
        <v>73</v>
      </c>
      <c r="D26" s="15" t="s">
        <v>74</v>
      </c>
      <c r="E26" s="15" t="s">
        <v>75</v>
      </c>
      <c r="F26" s="16">
        <v>2</v>
      </c>
      <c r="G26" s="16">
        <v>30</v>
      </c>
      <c r="H26" s="16">
        <v>0</v>
      </c>
      <c r="I26" s="16">
        <v>0</v>
      </c>
      <c r="J26" s="16"/>
      <c r="K26" s="16" t="s">
        <v>18</v>
      </c>
      <c r="L26" s="16" t="s">
        <v>20</v>
      </c>
      <c r="M26" s="15" t="s">
        <v>72</v>
      </c>
      <c r="N26" s="17"/>
    </row>
    <row r="27" spans="2:14" x14ac:dyDescent="0.3">
      <c r="B27" s="14">
        <v>21</v>
      </c>
      <c r="C27" s="15" t="s">
        <v>76</v>
      </c>
      <c r="D27" s="15" t="s">
        <v>77</v>
      </c>
      <c r="E27" s="15" t="s">
        <v>78</v>
      </c>
      <c r="F27" s="21">
        <v>4</v>
      </c>
      <c r="G27" s="16">
        <v>45</v>
      </c>
      <c r="H27" s="16">
        <v>30</v>
      </c>
      <c r="I27" s="16">
        <v>0</v>
      </c>
      <c r="J27" s="16"/>
      <c r="K27" s="16" t="s">
        <v>18</v>
      </c>
      <c r="L27" s="16" t="s">
        <v>20</v>
      </c>
      <c r="M27" s="15" t="s">
        <v>54</v>
      </c>
      <c r="N27" s="17"/>
    </row>
    <row r="28" spans="2:14" x14ac:dyDescent="0.3">
      <c r="B28" s="14">
        <v>22</v>
      </c>
      <c r="C28" s="15" t="s">
        <v>79</v>
      </c>
      <c r="D28" s="15" t="s">
        <v>80</v>
      </c>
      <c r="E28" s="15" t="s">
        <v>81</v>
      </c>
      <c r="F28" s="21">
        <v>3</v>
      </c>
      <c r="G28" s="16">
        <v>30</v>
      </c>
      <c r="H28" s="16">
        <v>30</v>
      </c>
      <c r="I28" s="16">
        <v>0</v>
      </c>
      <c r="J28" s="16"/>
      <c r="K28" s="16" t="s">
        <v>18</v>
      </c>
      <c r="L28" s="16" t="s">
        <v>20</v>
      </c>
      <c r="M28" s="15" t="s">
        <v>54</v>
      </c>
      <c r="N28" s="17"/>
    </row>
    <row r="29" spans="2:14" x14ac:dyDescent="0.3">
      <c r="B29" s="14">
        <v>23</v>
      </c>
      <c r="C29" s="15" t="s">
        <v>82</v>
      </c>
      <c r="D29" s="15" t="s">
        <v>83</v>
      </c>
      <c r="E29" s="15" t="s">
        <v>84</v>
      </c>
      <c r="F29" s="21">
        <v>4</v>
      </c>
      <c r="G29" s="16">
        <v>45</v>
      </c>
      <c r="H29" s="16">
        <v>30</v>
      </c>
      <c r="I29" s="16">
        <v>0</v>
      </c>
      <c r="J29" s="16"/>
      <c r="K29" s="16" t="s">
        <v>18</v>
      </c>
      <c r="L29" s="16" t="s">
        <v>20</v>
      </c>
      <c r="M29" s="15" t="s">
        <v>54</v>
      </c>
      <c r="N29" s="17"/>
    </row>
    <row r="30" spans="2:14" x14ac:dyDescent="0.3">
      <c r="B30" s="14">
        <v>24</v>
      </c>
      <c r="C30" s="15" t="s">
        <v>85</v>
      </c>
      <c r="D30" s="15" t="s">
        <v>86</v>
      </c>
      <c r="E30" s="15" t="s">
        <v>87</v>
      </c>
      <c r="F30" s="16">
        <v>2</v>
      </c>
      <c r="G30" s="16">
        <v>30</v>
      </c>
      <c r="H30" s="16">
        <v>0</v>
      </c>
      <c r="I30" s="16">
        <v>0</v>
      </c>
      <c r="J30" s="16"/>
      <c r="K30" s="16" t="s">
        <v>18</v>
      </c>
      <c r="L30" s="16" t="s">
        <v>20</v>
      </c>
      <c r="M30" s="15" t="s">
        <v>54</v>
      </c>
      <c r="N30" s="17"/>
    </row>
    <row r="31" spans="2:14" x14ac:dyDescent="0.3">
      <c r="B31" s="22" t="s">
        <v>88</v>
      </c>
      <c r="C31" s="15"/>
      <c r="D31" s="15"/>
      <c r="E31" s="15"/>
      <c r="F31" s="16" t="s">
        <v>89</v>
      </c>
      <c r="G31" s="16"/>
      <c r="H31" s="16"/>
      <c r="I31" s="16"/>
      <c r="J31" s="16"/>
      <c r="K31" s="16"/>
      <c r="L31" s="16"/>
      <c r="M31" s="15"/>
      <c r="N31" s="17"/>
    </row>
    <row r="32" spans="2:14" x14ac:dyDescent="0.3">
      <c r="B32" s="14">
        <v>25</v>
      </c>
      <c r="C32" s="15" t="s">
        <v>90</v>
      </c>
      <c r="D32" s="15" t="s">
        <v>91</v>
      </c>
      <c r="E32" s="15"/>
      <c r="F32" s="21">
        <v>2</v>
      </c>
      <c r="G32" s="16">
        <v>0</v>
      </c>
      <c r="H32" s="16">
        <v>60</v>
      </c>
      <c r="I32" s="16">
        <v>0</v>
      </c>
      <c r="J32" s="16"/>
      <c r="K32" s="16" t="s">
        <v>92</v>
      </c>
      <c r="L32" s="16" t="s">
        <v>72</v>
      </c>
      <c r="M32" s="15" t="s">
        <v>72</v>
      </c>
      <c r="N32" s="17"/>
    </row>
    <row r="33" spans="2:14" x14ac:dyDescent="0.3">
      <c r="B33" s="14">
        <v>26</v>
      </c>
      <c r="C33" s="15" t="s">
        <v>93</v>
      </c>
      <c r="D33" s="15" t="s">
        <v>94</v>
      </c>
      <c r="E33" s="15"/>
      <c r="F33" s="21">
        <v>2</v>
      </c>
      <c r="G33" s="16">
        <v>0</v>
      </c>
      <c r="H33" s="16">
        <v>60</v>
      </c>
      <c r="I33" s="16">
        <v>0</v>
      </c>
      <c r="J33" s="16"/>
      <c r="K33" s="16" t="s">
        <v>92</v>
      </c>
      <c r="L33" s="16" t="s">
        <v>72</v>
      </c>
      <c r="M33" s="15" t="s">
        <v>72</v>
      </c>
      <c r="N33" s="17"/>
    </row>
    <row r="34" spans="2:14" x14ac:dyDescent="0.3">
      <c r="B34" s="14">
        <v>27</v>
      </c>
      <c r="C34" s="18" t="s">
        <v>95</v>
      </c>
      <c r="D34" s="18" t="s">
        <v>96</v>
      </c>
      <c r="E34" s="18"/>
      <c r="F34" s="19">
        <v>2</v>
      </c>
      <c r="G34" s="19">
        <v>37</v>
      </c>
      <c r="H34" s="19">
        <v>8</v>
      </c>
      <c r="I34" s="19">
        <v>0</v>
      </c>
      <c r="J34" s="19"/>
      <c r="K34" s="19" t="s">
        <v>92</v>
      </c>
      <c r="L34" s="19" t="s">
        <v>72</v>
      </c>
      <c r="M34" s="18" t="s">
        <v>72</v>
      </c>
      <c r="N34" s="20"/>
    </row>
    <row r="35" spans="2:14" x14ac:dyDescent="0.3">
      <c r="B35" s="14">
        <v>28</v>
      </c>
      <c r="C35" s="18" t="s">
        <v>97</v>
      </c>
      <c r="D35" s="18" t="s">
        <v>98</v>
      </c>
      <c r="E35" s="18"/>
      <c r="F35" s="19">
        <v>2</v>
      </c>
      <c r="G35" s="19">
        <v>22</v>
      </c>
      <c r="H35" s="19">
        <v>8</v>
      </c>
      <c r="I35" s="19">
        <v>0</v>
      </c>
      <c r="J35" s="19"/>
      <c r="K35" s="19" t="s">
        <v>92</v>
      </c>
      <c r="L35" s="19" t="s">
        <v>72</v>
      </c>
      <c r="M35" s="18" t="s">
        <v>72</v>
      </c>
      <c r="N35" s="20"/>
    </row>
    <row r="36" spans="2:14" x14ac:dyDescent="0.3">
      <c r="B36" s="14">
        <v>29</v>
      </c>
      <c r="C36" s="18" t="s">
        <v>99</v>
      </c>
      <c r="D36" s="18" t="s">
        <v>100</v>
      </c>
      <c r="E36" s="18"/>
      <c r="F36" s="19">
        <v>6</v>
      </c>
      <c r="G36" s="19">
        <v>14</v>
      </c>
      <c r="H36" s="19">
        <v>16</v>
      </c>
      <c r="I36" s="19">
        <v>0</v>
      </c>
      <c r="J36" s="19"/>
      <c r="K36" s="19" t="s">
        <v>92</v>
      </c>
      <c r="L36" s="19" t="s">
        <v>101</v>
      </c>
      <c r="M36" s="18"/>
      <c r="N36" s="20"/>
    </row>
    <row r="37" spans="2:14" x14ac:dyDescent="0.3">
      <c r="B37" s="14">
        <v>30</v>
      </c>
      <c r="C37" s="18" t="s">
        <v>102</v>
      </c>
      <c r="D37" s="18" t="s">
        <v>103</v>
      </c>
      <c r="E37" s="18"/>
      <c r="F37" s="19">
        <v>1</v>
      </c>
      <c r="G37" s="19">
        <v>4</v>
      </c>
      <c r="H37" s="19">
        <v>56</v>
      </c>
      <c r="I37" s="19">
        <v>0</v>
      </c>
      <c r="J37" s="19"/>
      <c r="K37" s="19" t="s">
        <v>92</v>
      </c>
      <c r="L37" s="19" t="s">
        <v>101</v>
      </c>
      <c r="M37" s="18"/>
      <c r="N37" s="20"/>
    </row>
    <row r="38" spans="2:14" ht="24.45" customHeight="1" x14ac:dyDescent="0.3">
      <c r="B38" s="23">
        <v>7.2</v>
      </c>
      <c r="C38" s="24" t="s">
        <v>104</v>
      </c>
      <c r="D38" s="24"/>
      <c r="E38" s="24"/>
      <c r="F38" s="25">
        <f>F39+F57+F101</f>
        <v>70</v>
      </c>
      <c r="G38" s="25"/>
      <c r="H38" s="25"/>
      <c r="I38" s="25"/>
      <c r="J38" s="25"/>
      <c r="K38" s="25"/>
      <c r="L38" s="25"/>
      <c r="M38" s="24"/>
      <c r="N38" s="26"/>
    </row>
    <row r="39" spans="2:14" ht="20.7" customHeight="1" x14ac:dyDescent="0.3">
      <c r="B39" s="27" t="s">
        <v>105</v>
      </c>
      <c r="C39" s="28"/>
      <c r="D39" s="28"/>
      <c r="E39" s="28"/>
      <c r="F39" s="29">
        <v>36</v>
      </c>
      <c r="G39" s="29"/>
      <c r="H39" s="29"/>
      <c r="I39" s="29"/>
      <c r="J39" s="29"/>
      <c r="K39" s="29"/>
      <c r="L39" s="29"/>
      <c r="M39" s="28"/>
      <c r="N39" s="30"/>
    </row>
    <row r="40" spans="2:14" x14ac:dyDescent="0.3">
      <c r="B40" s="14">
        <v>31</v>
      </c>
      <c r="C40" s="15" t="s">
        <v>106</v>
      </c>
      <c r="D40" s="15" t="s">
        <v>107</v>
      </c>
      <c r="E40" s="15" t="s">
        <v>108</v>
      </c>
      <c r="F40" s="16">
        <v>3</v>
      </c>
      <c r="G40" s="16">
        <v>30</v>
      </c>
      <c r="H40" s="16">
        <v>30</v>
      </c>
      <c r="I40" s="16">
        <v>0</v>
      </c>
      <c r="J40" s="16"/>
      <c r="K40" s="16" t="s">
        <v>18</v>
      </c>
      <c r="L40" s="16" t="s">
        <v>20</v>
      </c>
      <c r="M40" s="15" t="s">
        <v>82</v>
      </c>
      <c r="N40" s="17"/>
    </row>
    <row r="41" spans="2:14" x14ac:dyDescent="0.3">
      <c r="B41" s="14">
        <v>32</v>
      </c>
      <c r="C41" s="15" t="s">
        <v>109</v>
      </c>
      <c r="D41" s="15" t="s">
        <v>110</v>
      </c>
      <c r="E41" s="15" t="s">
        <v>111</v>
      </c>
      <c r="F41" s="16">
        <v>3</v>
      </c>
      <c r="G41" s="16">
        <v>30</v>
      </c>
      <c r="H41" s="16">
        <v>30</v>
      </c>
      <c r="I41" s="16">
        <v>0</v>
      </c>
      <c r="J41" s="16"/>
      <c r="K41" s="16" t="s">
        <v>18</v>
      </c>
      <c r="L41" s="16" t="s">
        <v>20</v>
      </c>
      <c r="M41" s="15" t="s">
        <v>54</v>
      </c>
      <c r="N41" s="17"/>
    </row>
    <row r="42" spans="2:14" x14ac:dyDescent="0.3">
      <c r="B42" s="14">
        <v>33</v>
      </c>
      <c r="C42" s="15" t="s">
        <v>112</v>
      </c>
      <c r="D42" s="15" t="s">
        <v>113</v>
      </c>
      <c r="E42" s="15" t="s">
        <v>114</v>
      </c>
      <c r="F42" s="16">
        <v>3</v>
      </c>
      <c r="G42" s="16">
        <v>30</v>
      </c>
      <c r="H42" s="16">
        <v>30</v>
      </c>
      <c r="I42" s="16">
        <v>0</v>
      </c>
      <c r="J42" s="16"/>
      <c r="K42" s="16" t="s">
        <v>18</v>
      </c>
      <c r="L42" s="16" t="s">
        <v>20</v>
      </c>
      <c r="M42" s="15" t="s">
        <v>54</v>
      </c>
      <c r="N42" s="17"/>
    </row>
    <row r="43" spans="2:14" x14ac:dyDescent="0.3">
      <c r="B43" s="14">
        <v>34</v>
      </c>
      <c r="C43" s="15" t="s">
        <v>115</v>
      </c>
      <c r="D43" s="15" t="s">
        <v>116</v>
      </c>
      <c r="E43" s="15" t="s">
        <v>117</v>
      </c>
      <c r="F43" s="16">
        <v>3</v>
      </c>
      <c r="G43" s="16">
        <v>30</v>
      </c>
      <c r="H43" s="16">
        <v>30</v>
      </c>
      <c r="I43" s="16">
        <v>0</v>
      </c>
      <c r="J43" s="16"/>
      <c r="K43" s="16" t="s">
        <v>18</v>
      </c>
      <c r="L43" s="16" t="s">
        <v>20</v>
      </c>
      <c r="M43" s="15" t="s">
        <v>54</v>
      </c>
      <c r="N43" s="17"/>
    </row>
    <row r="44" spans="2:14" x14ac:dyDescent="0.3">
      <c r="B44" s="14">
        <v>35</v>
      </c>
      <c r="C44" s="15" t="s">
        <v>118</v>
      </c>
      <c r="D44" s="15" t="s">
        <v>119</v>
      </c>
      <c r="E44" s="15" t="s">
        <v>120</v>
      </c>
      <c r="F44" s="16">
        <v>3</v>
      </c>
      <c r="G44" s="16">
        <v>30</v>
      </c>
      <c r="H44" s="16">
        <v>30</v>
      </c>
      <c r="I44" s="16">
        <v>0</v>
      </c>
      <c r="J44" s="16"/>
      <c r="K44" s="16" t="s">
        <v>18</v>
      </c>
      <c r="L44" s="16" t="s">
        <v>20</v>
      </c>
      <c r="M44" s="15" t="s">
        <v>54</v>
      </c>
      <c r="N44" s="17"/>
    </row>
    <row r="45" spans="2:14" x14ac:dyDescent="0.3">
      <c r="B45" s="14">
        <v>36</v>
      </c>
      <c r="C45" s="18" t="s">
        <v>121</v>
      </c>
      <c r="D45" s="15" t="s">
        <v>122</v>
      </c>
      <c r="E45" s="15" t="s">
        <v>123</v>
      </c>
      <c r="F45" s="16">
        <v>3</v>
      </c>
      <c r="G45" s="16">
        <v>30</v>
      </c>
      <c r="H45" s="16">
        <v>30</v>
      </c>
      <c r="I45" s="16">
        <v>0</v>
      </c>
      <c r="J45" s="16"/>
      <c r="K45" s="16" t="s">
        <v>18</v>
      </c>
      <c r="L45" s="16" t="s">
        <v>20</v>
      </c>
      <c r="M45" s="15" t="s">
        <v>79</v>
      </c>
      <c r="N45" s="20"/>
    </row>
    <row r="46" spans="2:14" x14ac:dyDescent="0.3">
      <c r="B46" s="14">
        <v>37</v>
      </c>
      <c r="C46" s="15" t="s">
        <v>124</v>
      </c>
      <c r="D46" s="15" t="s">
        <v>125</v>
      </c>
      <c r="E46" s="15" t="s">
        <v>126</v>
      </c>
      <c r="F46" s="16">
        <v>3</v>
      </c>
      <c r="G46" s="16">
        <v>30</v>
      </c>
      <c r="H46" s="16">
        <v>30</v>
      </c>
      <c r="I46" s="16">
        <v>0</v>
      </c>
      <c r="J46" s="16"/>
      <c r="K46" s="16" t="s">
        <v>5</v>
      </c>
      <c r="L46" s="16" t="s">
        <v>20</v>
      </c>
      <c r="M46" s="15" t="s">
        <v>54</v>
      </c>
      <c r="N46" s="17"/>
    </row>
    <row r="47" spans="2:14" x14ac:dyDescent="0.3">
      <c r="B47" s="14">
        <v>38</v>
      </c>
      <c r="C47" s="15" t="s">
        <v>127</v>
      </c>
      <c r="D47" s="15" t="s">
        <v>128</v>
      </c>
      <c r="E47" s="15" t="s">
        <v>129</v>
      </c>
      <c r="F47" s="16">
        <v>3</v>
      </c>
      <c r="G47" s="16">
        <v>30</v>
      </c>
      <c r="H47" s="16">
        <v>30</v>
      </c>
      <c r="I47" s="16">
        <v>0</v>
      </c>
      <c r="J47" s="16"/>
      <c r="K47" s="16" t="s">
        <v>5</v>
      </c>
      <c r="L47" s="16" t="s">
        <v>20</v>
      </c>
      <c r="M47" s="15" t="s">
        <v>54</v>
      </c>
      <c r="N47" s="17"/>
    </row>
    <row r="48" spans="2:14" x14ac:dyDescent="0.3">
      <c r="B48" s="14">
        <v>39</v>
      </c>
      <c r="C48" s="31" t="s">
        <v>130</v>
      </c>
      <c r="D48" s="31" t="s">
        <v>131</v>
      </c>
      <c r="E48" s="31" t="s">
        <v>132</v>
      </c>
      <c r="F48" s="32">
        <v>3</v>
      </c>
      <c r="G48" s="21">
        <v>30</v>
      </c>
      <c r="H48" s="21">
        <v>30</v>
      </c>
      <c r="I48" s="21">
        <v>0</v>
      </c>
      <c r="J48" s="21"/>
      <c r="K48" s="21" t="s">
        <v>5</v>
      </c>
      <c r="L48" s="21" t="s">
        <v>20</v>
      </c>
      <c r="M48" s="31" t="s">
        <v>54</v>
      </c>
      <c r="N48" s="33"/>
    </row>
    <row r="49" spans="2:20" x14ac:dyDescent="0.3">
      <c r="B49" s="14">
        <v>40</v>
      </c>
      <c r="C49" s="15" t="s">
        <v>133</v>
      </c>
      <c r="D49" s="15" t="s">
        <v>134</v>
      </c>
      <c r="E49" s="15" t="s">
        <v>135</v>
      </c>
      <c r="F49" s="16">
        <v>3</v>
      </c>
      <c r="G49" s="16">
        <v>30</v>
      </c>
      <c r="H49" s="16">
        <v>30</v>
      </c>
      <c r="I49" s="16">
        <v>0</v>
      </c>
      <c r="J49" s="16"/>
      <c r="K49" s="16" t="s">
        <v>5</v>
      </c>
      <c r="L49" s="16" t="s">
        <v>20</v>
      </c>
      <c r="M49" s="15" t="s">
        <v>54</v>
      </c>
      <c r="N49" s="17"/>
    </row>
    <row r="50" spans="2:20" x14ac:dyDescent="0.3">
      <c r="B50" s="14">
        <v>41</v>
      </c>
      <c r="C50" s="15" t="s">
        <v>136</v>
      </c>
      <c r="D50" s="15" t="s">
        <v>137</v>
      </c>
      <c r="E50" s="15" t="s">
        <v>138</v>
      </c>
      <c r="F50" s="16">
        <v>3</v>
      </c>
      <c r="G50" s="16">
        <v>30</v>
      </c>
      <c r="H50" s="16">
        <v>30</v>
      </c>
      <c r="I50" s="16">
        <v>0</v>
      </c>
      <c r="J50" s="16"/>
      <c r="K50" s="16" t="s">
        <v>5</v>
      </c>
      <c r="L50" s="16" t="s">
        <v>20</v>
      </c>
      <c r="M50" s="15" t="s">
        <v>115</v>
      </c>
      <c r="N50" s="17"/>
    </row>
    <row r="51" spans="2:20" x14ac:dyDescent="0.3">
      <c r="B51" s="14">
        <v>42</v>
      </c>
      <c r="C51" s="15" t="s">
        <v>139</v>
      </c>
      <c r="D51" s="15" t="s">
        <v>140</v>
      </c>
      <c r="E51" s="15" t="s">
        <v>141</v>
      </c>
      <c r="F51" s="16">
        <v>3</v>
      </c>
      <c r="G51" s="16">
        <v>30</v>
      </c>
      <c r="H51" s="16">
        <v>30</v>
      </c>
      <c r="I51" s="16">
        <v>0</v>
      </c>
      <c r="J51" s="16"/>
      <c r="K51" s="16" t="s">
        <v>5</v>
      </c>
      <c r="L51" s="16" t="s">
        <v>20</v>
      </c>
      <c r="M51" s="15" t="s">
        <v>54</v>
      </c>
      <c r="N51" s="17"/>
    </row>
    <row r="52" spans="2:20" x14ac:dyDescent="0.3">
      <c r="B52" s="14">
        <v>43</v>
      </c>
      <c r="C52" s="18" t="s">
        <v>142</v>
      </c>
      <c r="D52" s="18" t="s">
        <v>143</v>
      </c>
      <c r="E52" s="18" t="s">
        <v>144</v>
      </c>
      <c r="F52" s="19">
        <v>3</v>
      </c>
      <c r="G52" s="19">
        <v>30</v>
      </c>
      <c r="H52" s="19">
        <v>30</v>
      </c>
      <c r="I52" s="19">
        <v>0</v>
      </c>
      <c r="J52" s="19"/>
      <c r="K52" s="19" t="s">
        <v>5</v>
      </c>
      <c r="L52" s="19" t="s">
        <v>20</v>
      </c>
      <c r="M52" s="18" t="s">
        <v>54</v>
      </c>
      <c r="N52" s="20"/>
    </row>
    <row r="53" spans="2:20" x14ac:dyDescent="0.3">
      <c r="B53" s="14">
        <v>44</v>
      </c>
      <c r="C53" s="18" t="s">
        <v>145</v>
      </c>
      <c r="D53" s="18" t="s">
        <v>146</v>
      </c>
      <c r="E53" s="18" t="s">
        <v>147</v>
      </c>
      <c r="F53" s="19">
        <v>3</v>
      </c>
      <c r="G53" s="19">
        <v>30</v>
      </c>
      <c r="H53" s="19">
        <v>30</v>
      </c>
      <c r="I53" s="19">
        <v>0</v>
      </c>
      <c r="J53" s="19"/>
      <c r="K53" s="19" t="s">
        <v>5</v>
      </c>
      <c r="L53" s="19" t="s">
        <v>20</v>
      </c>
      <c r="M53" s="18" t="s">
        <v>54</v>
      </c>
      <c r="N53" s="20"/>
    </row>
    <row r="54" spans="2:20" x14ac:dyDescent="0.3">
      <c r="B54" s="14">
        <v>45</v>
      </c>
      <c r="C54" s="19" t="s">
        <v>148</v>
      </c>
      <c r="D54" s="34" t="s">
        <v>149</v>
      </c>
      <c r="E54" s="35" t="s">
        <v>150</v>
      </c>
      <c r="F54" s="36">
        <v>3</v>
      </c>
      <c r="G54" s="16">
        <v>30</v>
      </c>
      <c r="H54" s="16">
        <v>30</v>
      </c>
      <c r="I54" s="16">
        <v>0</v>
      </c>
      <c r="J54" s="16">
        <v>0</v>
      </c>
      <c r="K54" s="16" t="s">
        <v>5</v>
      </c>
      <c r="L54" s="19" t="s">
        <v>20</v>
      </c>
      <c r="M54" s="18" t="s">
        <v>54</v>
      </c>
      <c r="N54" s="20"/>
    </row>
    <row r="55" spans="2:20" x14ac:dyDescent="0.3">
      <c r="B55" s="14">
        <v>46</v>
      </c>
      <c r="C55" s="19" t="s">
        <v>151</v>
      </c>
      <c r="D55" s="34" t="s">
        <v>152</v>
      </c>
      <c r="E55" s="35" t="s">
        <v>153</v>
      </c>
      <c r="F55" s="36">
        <v>3</v>
      </c>
      <c r="G55" s="16">
        <v>30</v>
      </c>
      <c r="H55" s="16">
        <v>30</v>
      </c>
      <c r="I55" s="16">
        <v>0</v>
      </c>
      <c r="J55" s="16">
        <v>0</v>
      </c>
      <c r="K55" s="16" t="s">
        <v>5</v>
      </c>
      <c r="L55" s="19" t="s">
        <v>20</v>
      </c>
      <c r="M55" s="18" t="s">
        <v>54</v>
      </c>
      <c r="N55" s="20"/>
    </row>
    <row r="56" spans="2:20" s="42" customFormat="1" ht="18.45" customHeight="1" x14ac:dyDescent="0.3">
      <c r="B56" s="37" t="s">
        <v>154</v>
      </c>
      <c r="C56" s="38" t="s">
        <v>155</v>
      </c>
      <c r="D56" s="38"/>
      <c r="E56" s="38"/>
      <c r="F56" s="39">
        <v>24</v>
      </c>
      <c r="G56" s="39"/>
      <c r="H56" s="39"/>
      <c r="I56" s="39"/>
      <c r="J56" s="39"/>
      <c r="K56" s="39"/>
      <c r="L56" s="39"/>
      <c r="M56" s="38"/>
      <c r="N56" s="40"/>
      <c r="O56" s="41"/>
      <c r="P56" s="41"/>
      <c r="Q56" s="41"/>
      <c r="R56" s="41"/>
      <c r="S56" s="41"/>
      <c r="T56" s="41"/>
    </row>
    <row r="57" spans="2:20" s="42" customFormat="1" ht="18.45" customHeight="1" x14ac:dyDescent="0.3">
      <c r="B57" s="43" t="s">
        <v>156</v>
      </c>
      <c r="C57" s="44"/>
      <c r="D57" s="44"/>
      <c r="E57" s="44"/>
      <c r="F57" s="45">
        <v>24</v>
      </c>
      <c r="G57" s="45"/>
      <c r="H57" s="45"/>
      <c r="I57" s="45"/>
      <c r="J57" s="45"/>
      <c r="K57" s="45"/>
      <c r="L57" s="45"/>
      <c r="M57" s="44"/>
      <c r="N57" s="46"/>
      <c r="O57" s="41"/>
      <c r="P57" s="41"/>
      <c r="Q57" s="41"/>
      <c r="R57" s="41"/>
      <c r="S57" s="41"/>
      <c r="T57" s="41"/>
    </row>
    <row r="58" spans="2:20" x14ac:dyDescent="0.3">
      <c r="B58" s="14">
        <v>47</v>
      </c>
      <c r="C58" s="15" t="s">
        <v>157</v>
      </c>
      <c r="D58" s="15" t="s">
        <v>158</v>
      </c>
      <c r="E58" s="15" t="s">
        <v>159</v>
      </c>
      <c r="F58" s="16">
        <v>3</v>
      </c>
      <c r="G58" s="16">
        <v>30</v>
      </c>
      <c r="H58" s="16">
        <v>30</v>
      </c>
      <c r="I58" s="16">
        <v>0</v>
      </c>
      <c r="J58" s="16"/>
      <c r="K58" s="16" t="s">
        <v>18</v>
      </c>
      <c r="L58" s="16" t="s">
        <v>20</v>
      </c>
      <c r="M58" s="15" t="s">
        <v>54</v>
      </c>
      <c r="N58" s="17"/>
    </row>
    <row r="59" spans="2:20" x14ac:dyDescent="0.3">
      <c r="B59" s="14">
        <v>48</v>
      </c>
      <c r="C59" s="15" t="s">
        <v>160</v>
      </c>
      <c r="D59" s="15" t="s">
        <v>161</v>
      </c>
      <c r="E59" s="15" t="s">
        <v>162</v>
      </c>
      <c r="F59" s="16">
        <v>3</v>
      </c>
      <c r="G59" s="16">
        <v>30</v>
      </c>
      <c r="H59" s="16">
        <v>30</v>
      </c>
      <c r="I59" s="16">
        <v>0</v>
      </c>
      <c r="J59" s="16"/>
      <c r="K59" s="32" t="s">
        <v>18</v>
      </c>
      <c r="L59" s="16" t="s">
        <v>20</v>
      </c>
      <c r="M59" s="15" t="s">
        <v>157</v>
      </c>
      <c r="N59" s="47"/>
    </row>
    <row r="60" spans="2:20" x14ac:dyDescent="0.3">
      <c r="B60" s="14">
        <v>49</v>
      </c>
      <c r="C60" s="31" t="s">
        <v>163</v>
      </c>
      <c r="D60" s="31" t="s">
        <v>164</v>
      </c>
      <c r="E60" s="31" t="s">
        <v>165</v>
      </c>
      <c r="F60" s="16">
        <v>3</v>
      </c>
      <c r="G60" s="16">
        <v>30</v>
      </c>
      <c r="H60" s="16">
        <v>30</v>
      </c>
      <c r="I60" s="16">
        <v>0</v>
      </c>
      <c r="J60" s="16"/>
      <c r="K60" s="16" t="s">
        <v>18</v>
      </c>
      <c r="L60" s="16" t="s">
        <v>20</v>
      </c>
      <c r="M60" s="18" t="s">
        <v>160</v>
      </c>
      <c r="N60" s="47"/>
    </row>
    <row r="61" spans="2:20" x14ac:dyDescent="0.3">
      <c r="B61" s="14">
        <v>50</v>
      </c>
      <c r="C61" s="15" t="s">
        <v>166</v>
      </c>
      <c r="D61" s="15" t="s">
        <v>167</v>
      </c>
      <c r="E61" s="15" t="s">
        <v>168</v>
      </c>
      <c r="F61" s="16">
        <v>3</v>
      </c>
      <c r="G61" s="16">
        <v>30</v>
      </c>
      <c r="H61" s="16">
        <v>30</v>
      </c>
      <c r="I61" s="16">
        <v>0</v>
      </c>
      <c r="J61" s="16"/>
      <c r="K61" s="32" t="s">
        <v>18</v>
      </c>
      <c r="L61" s="16" t="s">
        <v>20</v>
      </c>
      <c r="M61" s="15" t="s">
        <v>157</v>
      </c>
      <c r="N61" s="47"/>
    </row>
    <row r="62" spans="2:20" x14ac:dyDescent="0.3">
      <c r="B62" s="14">
        <v>51</v>
      </c>
      <c r="C62" s="15" t="s">
        <v>169</v>
      </c>
      <c r="D62" s="15" t="s">
        <v>170</v>
      </c>
      <c r="E62" s="15" t="s">
        <v>171</v>
      </c>
      <c r="F62" s="16">
        <v>3</v>
      </c>
      <c r="G62" s="16">
        <v>30</v>
      </c>
      <c r="H62" s="16">
        <v>30</v>
      </c>
      <c r="I62" s="16">
        <v>0</v>
      </c>
      <c r="J62" s="16"/>
      <c r="K62" s="16" t="s">
        <v>18</v>
      </c>
      <c r="L62" s="16" t="s">
        <v>20</v>
      </c>
      <c r="M62" s="15" t="s">
        <v>130</v>
      </c>
      <c r="N62" s="17"/>
    </row>
    <row r="63" spans="2:20" x14ac:dyDescent="0.3">
      <c r="B63" s="14">
        <v>52</v>
      </c>
      <c r="C63" s="31" t="s">
        <v>172</v>
      </c>
      <c r="D63" s="31" t="s">
        <v>173</v>
      </c>
      <c r="E63" s="31" t="s">
        <v>174</v>
      </c>
      <c r="F63" s="32">
        <v>3</v>
      </c>
      <c r="G63" s="21">
        <v>30</v>
      </c>
      <c r="H63" s="21">
        <v>30</v>
      </c>
      <c r="I63" s="21">
        <v>0</v>
      </c>
      <c r="J63" s="21"/>
      <c r="K63" s="21" t="s">
        <v>18</v>
      </c>
      <c r="L63" s="21" t="s">
        <v>20</v>
      </c>
      <c r="M63" s="18" t="s">
        <v>175</v>
      </c>
      <c r="N63" s="47"/>
    </row>
    <row r="64" spans="2:20" s="42" customFormat="1" ht="19.95" customHeight="1" x14ac:dyDescent="0.3">
      <c r="B64" s="43" t="s">
        <v>176</v>
      </c>
      <c r="C64" s="44"/>
      <c r="D64" s="44"/>
      <c r="E64" s="44"/>
      <c r="F64" s="45">
        <v>24</v>
      </c>
      <c r="G64" s="45"/>
      <c r="H64" s="45"/>
      <c r="I64" s="45"/>
      <c r="J64" s="45"/>
      <c r="K64" s="45"/>
      <c r="L64" s="45"/>
      <c r="M64" s="44"/>
      <c r="N64" s="46"/>
      <c r="O64" s="41"/>
      <c r="P64" s="41"/>
      <c r="Q64" s="41"/>
      <c r="R64" s="41"/>
      <c r="S64" s="41"/>
      <c r="T64" s="41"/>
    </row>
    <row r="65" spans="2:20" x14ac:dyDescent="0.3">
      <c r="B65" s="14">
        <v>53</v>
      </c>
      <c r="C65" s="15" t="s">
        <v>177</v>
      </c>
      <c r="D65" s="15" t="s">
        <v>178</v>
      </c>
      <c r="E65" s="15" t="s">
        <v>179</v>
      </c>
      <c r="F65" s="16">
        <v>3</v>
      </c>
      <c r="G65" s="16">
        <v>30</v>
      </c>
      <c r="H65" s="16">
        <v>30</v>
      </c>
      <c r="I65" s="16">
        <v>0</v>
      </c>
      <c r="J65" s="16"/>
      <c r="K65" s="16" t="s">
        <v>18</v>
      </c>
      <c r="L65" s="16" t="s">
        <v>20</v>
      </c>
      <c r="M65" s="15" t="s">
        <v>76</v>
      </c>
      <c r="N65" s="17"/>
    </row>
    <row r="66" spans="2:20" x14ac:dyDescent="0.3">
      <c r="B66" s="14">
        <v>54</v>
      </c>
      <c r="C66" s="15" t="s">
        <v>180</v>
      </c>
      <c r="D66" s="15" t="s">
        <v>181</v>
      </c>
      <c r="E66" s="15" t="s">
        <v>182</v>
      </c>
      <c r="F66" s="16">
        <v>3</v>
      </c>
      <c r="G66" s="16">
        <v>30</v>
      </c>
      <c r="H66" s="16">
        <v>30</v>
      </c>
      <c r="I66" s="16">
        <v>0</v>
      </c>
      <c r="J66" s="16"/>
      <c r="K66" s="16" t="s">
        <v>18</v>
      </c>
      <c r="L66" s="16" t="s">
        <v>20</v>
      </c>
      <c r="M66" s="15" t="s">
        <v>54</v>
      </c>
      <c r="N66" s="17"/>
    </row>
    <row r="67" spans="2:20" x14ac:dyDescent="0.3">
      <c r="B67" s="14">
        <v>55</v>
      </c>
      <c r="C67" s="15" t="s">
        <v>183</v>
      </c>
      <c r="D67" s="15" t="s">
        <v>184</v>
      </c>
      <c r="E67" s="15" t="s">
        <v>185</v>
      </c>
      <c r="F67" s="16">
        <v>3</v>
      </c>
      <c r="G67" s="16">
        <v>30</v>
      </c>
      <c r="H67" s="16">
        <v>30</v>
      </c>
      <c r="I67" s="16">
        <v>0</v>
      </c>
      <c r="J67" s="16"/>
      <c r="K67" s="16" t="s">
        <v>18</v>
      </c>
      <c r="L67" s="16" t="s">
        <v>20</v>
      </c>
      <c r="M67" s="15" t="s">
        <v>177</v>
      </c>
      <c r="N67" s="17"/>
    </row>
    <row r="68" spans="2:20" x14ac:dyDescent="0.3">
      <c r="B68" s="14">
        <v>56</v>
      </c>
      <c r="C68" s="15" t="s">
        <v>186</v>
      </c>
      <c r="D68" s="15" t="s">
        <v>187</v>
      </c>
      <c r="E68" s="15" t="s">
        <v>188</v>
      </c>
      <c r="F68" s="16">
        <v>3</v>
      </c>
      <c r="G68" s="16">
        <v>30</v>
      </c>
      <c r="H68" s="16">
        <v>30</v>
      </c>
      <c r="I68" s="16">
        <v>0</v>
      </c>
      <c r="J68" s="16"/>
      <c r="K68" s="16" t="s">
        <v>18</v>
      </c>
      <c r="L68" s="16" t="s">
        <v>20</v>
      </c>
      <c r="M68" s="15" t="s">
        <v>183</v>
      </c>
      <c r="N68" s="17"/>
    </row>
    <row r="69" spans="2:20" x14ac:dyDescent="0.3">
      <c r="B69" s="14">
        <v>57</v>
      </c>
      <c r="C69" s="15" t="s">
        <v>189</v>
      </c>
      <c r="D69" s="15" t="s">
        <v>190</v>
      </c>
      <c r="E69" s="15" t="s">
        <v>191</v>
      </c>
      <c r="F69" s="16">
        <v>3</v>
      </c>
      <c r="G69" s="16">
        <v>30</v>
      </c>
      <c r="H69" s="16">
        <v>30</v>
      </c>
      <c r="I69" s="16">
        <v>0</v>
      </c>
      <c r="J69" s="16"/>
      <c r="K69" s="16" t="s">
        <v>18</v>
      </c>
      <c r="L69" s="16" t="s">
        <v>20</v>
      </c>
      <c r="M69" s="15" t="s">
        <v>54</v>
      </c>
      <c r="N69" s="17"/>
    </row>
    <row r="70" spans="2:20" x14ac:dyDescent="0.3">
      <c r="B70" s="14">
        <v>58</v>
      </c>
      <c r="C70" s="15" t="s">
        <v>192</v>
      </c>
      <c r="D70" s="15" t="s">
        <v>193</v>
      </c>
      <c r="E70" s="15" t="s">
        <v>194</v>
      </c>
      <c r="F70" s="16">
        <v>3</v>
      </c>
      <c r="G70" s="16">
        <v>30</v>
      </c>
      <c r="H70" s="16">
        <v>30</v>
      </c>
      <c r="I70" s="16">
        <v>0</v>
      </c>
      <c r="J70" s="16"/>
      <c r="K70" s="16" t="s">
        <v>18</v>
      </c>
      <c r="L70" s="16" t="s">
        <v>20</v>
      </c>
      <c r="M70" s="15" t="s">
        <v>54</v>
      </c>
      <c r="N70" s="17"/>
    </row>
    <row r="71" spans="2:20" s="42" customFormat="1" ht="18.45" customHeight="1" x14ac:dyDescent="0.3">
      <c r="B71" s="48" t="s">
        <v>195</v>
      </c>
      <c r="C71" s="49"/>
      <c r="D71" s="49"/>
      <c r="E71" s="49"/>
      <c r="F71" s="50">
        <v>24</v>
      </c>
      <c r="G71" s="50"/>
      <c r="H71" s="50"/>
      <c r="I71" s="50"/>
      <c r="J71" s="50"/>
      <c r="K71" s="50"/>
      <c r="L71" s="50"/>
      <c r="M71" s="51"/>
      <c r="N71" s="52"/>
      <c r="O71" s="41"/>
      <c r="P71" s="41"/>
      <c r="Q71" s="41"/>
      <c r="R71" s="41"/>
      <c r="S71" s="41"/>
      <c r="T71" s="41"/>
    </row>
    <row r="72" spans="2:20" s="42" customFormat="1" x14ac:dyDescent="0.3">
      <c r="B72" s="53">
        <v>59</v>
      </c>
      <c r="C72" s="54" t="s">
        <v>196</v>
      </c>
      <c r="D72" s="54" t="s">
        <v>197</v>
      </c>
      <c r="E72" s="54" t="s">
        <v>198</v>
      </c>
      <c r="F72" s="36">
        <v>3</v>
      </c>
      <c r="G72" s="36">
        <v>30</v>
      </c>
      <c r="H72" s="36">
        <v>30</v>
      </c>
      <c r="I72" s="36">
        <v>0</v>
      </c>
      <c r="J72" s="36"/>
      <c r="K72" s="36" t="s">
        <v>18</v>
      </c>
      <c r="L72" s="36" t="s">
        <v>72</v>
      </c>
      <c r="M72" s="55" t="s">
        <v>118</v>
      </c>
      <c r="N72" s="56"/>
      <c r="O72" s="41"/>
      <c r="P72" s="41"/>
      <c r="Q72" s="41"/>
      <c r="R72" s="41"/>
      <c r="S72" s="41"/>
      <c r="T72" s="41"/>
    </row>
    <row r="73" spans="2:20" s="42" customFormat="1" x14ac:dyDescent="0.3">
      <c r="B73" s="53">
        <v>60</v>
      </c>
      <c r="C73" s="57" t="s">
        <v>199</v>
      </c>
      <c r="D73" s="54" t="s">
        <v>200</v>
      </c>
      <c r="E73" s="54" t="s">
        <v>201</v>
      </c>
      <c r="F73" s="36">
        <v>3</v>
      </c>
      <c r="G73" s="36">
        <v>30</v>
      </c>
      <c r="H73" s="36">
        <v>30</v>
      </c>
      <c r="I73" s="36">
        <v>0</v>
      </c>
      <c r="J73" s="36"/>
      <c r="K73" s="36" t="s">
        <v>18</v>
      </c>
      <c r="L73" s="36" t="s">
        <v>202</v>
      </c>
      <c r="M73" s="55" t="s">
        <v>118</v>
      </c>
      <c r="N73" s="56"/>
      <c r="O73" s="41"/>
      <c r="P73" s="41"/>
      <c r="Q73" s="41"/>
      <c r="R73" s="41"/>
      <c r="S73" s="41"/>
      <c r="T73" s="41"/>
    </row>
    <row r="74" spans="2:20" s="42" customFormat="1" x14ac:dyDescent="0.3">
      <c r="B74" s="53">
        <v>61</v>
      </c>
      <c r="C74" s="57" t="s">
        <v>203</v>
      </c>
      <c r="D74" s="54" t="s">
        <v>204</v>
      </c>
      <c r="E74" s="54" t="s">
        <v>205</v>
      </c>
      <c r="F74" s="36">
        <v>3</v>
      </c>
      <c r="G74" s="36">
        <v>30</v>
      </c>
      <c r="H74" s="36">
        <v>30</v>
      </c>
      <c r="I74" s="36">
        <v>0</v>
      </c>
      <c r="J74" s="36"/>
      <c r="K74" s="36" t="s">
        <v>18</v>
      </c>
      <c r="L74" s="36" t="s">
        <v>72</v>
      </c>
      <c r="M74" s="55" t="s">
        <v>118</v>
      </c>
      <c r="N74" s="56"/>
      <c r="O74" s="41"/>
      <c r="P74" s="41"/>
      <c r="Q74" s="41"/>
      <c r="R74" s="41"/>
      <c r="S74" s="41"/>
      <c r="T74" s="41"/>
    </row>
    <row r="75" spans="2:20" s="42" customFormat="1" x14ac:dyDescent="0.3">
      <c r="B75" s="53">
        <v>62</v>
      </c>
      <c r="C75" s="57" t="s">
        <v>206</v>
      </c>
      <c r="D75" s="54" t="s">
        <v>207</v>
      </c>
      <c r="E75" s="54" t="s">
        <v>208</v>
      </c>
      <c r="F75" s="36">
        <v>3</v>
      </c>
      <c r="G75" s="36">
        <v>30</v>
      </c>
      <c r="H75" s="36">
        <v>30</v>
      </c>
      <c r="I75" s="36">
        <v>0</v>
      </c>
      <c r="J75" s="36"/>
      <c r="K75" s="36" t="s">
        <v>18</v>
      </c>
      <c r="L75" s="36" t="s">
        <v>72</v>
      </c>
      <c r="M75" s="55" t="s">
        <v>130</v>
      </c>
      <c r="N75" s="56"/>
      <c r="O75" s="41"/>
      <c r="P75" s="41"/>
      <c r="Q75" s="41"/>
      <c r="R75" s="41"/>
      <c r="S75" s="41"/>
      <c r="T75" s="41"/>
    </row>
    <row r="76" spans="2:20" s="42" customFormat="1" x14ac:dyDescent="0.3">
      <c r="B76" s="53">
        <v>63</v>
      </c>
      <c r="C76" s="54" t="s">
        <v>209</v>
      </c>
      <c r="D76" s="54" t="s">
        <v>210</v>
      </c>
      <c r="E76" s="54" t="s">
        <v>211</v>
      </c>
      <c r="F76" s="36">
        <v>3</v>
      </c>
      <c r="G76" s="36">
        <v>30</v>
      </c>
      <c r="H76" s="36">
        <v>30</v>
      </c>
      <c r="I76" s="36">
        <v>0</v>
      </c>
      <c r="J76" s="36"/>
      <c r="K76" s="36" t="s">
        <v>18</v>
      </c>
      <c r="L76" s="36" t="s">
        <v>72</v>
      </c>
      <c r="M76" s="55" t="s">
        <v>82</v>
      </c>
      <c r="N76" s="56"/>
      <c r="O76" s="41"/>
      <c r="P76" s="41"/>
      <c r="Q76" s="41"/>
      <c r="R76" s="41"/>
      <c r="S76" s="41"/>
      <c r="T76" s="41"/>
    </row>
    <row r="77" spans="2:20" s="42" customFormat="1" x14ac:dyDescent="0.3">
      <c r="B77" s="53">
        <v>64</v>
      </c>
      <c r="C77" s="54" t="s">
        <v>212</v>
      </c>
      <c r="D77" s="54" t="s">
        <v>213</v>
      </c>
      <c r="E77" s="54" t="s">
        <v>214</v>
      </c>
      <c r="F77" s="36">
        <v>3</v>
      </c>
      <c r="G77" s="36">
        <v>30</v>
      </c>
      <c r="H77" s="36">
        <v>30</v>
      </c>
      <c r="I77" s="36">
        <v>0</v>
      </c>
      <c r="J77" s="36"/>
      <c r="K77" s="36" t="s">
        <v>18</v>
      </c>
      <c r="L77" s="36" t="s">
        <v>72</v>
      </c>
      <c r="M77" s="55" t="s">
        <v>115</v>
      </c>
      <c r="N77" s="56"/>
      <c r="O77" s="41"/>
      <c r="P77" s="41"/>
      <c r="Q77" s="41"/>
      <c r="R77" s="41"/>
      <c r="S77" s="41"/>
      <c r="T77" s="41"/>
    </row>
    <row r="78" spans="2:20" s="42" customFormat="1" ht="18.45" customHeight="1" x14ac:dyDescent="0.3">
      <c r="B78" s="58" t="s">
        <v>215</v>
      </c>
      <c r="C78" s="59"/>
      <c r="D78" s="59"/>
      <c r="E78" s="59"/>
      <c r="F78" s="60">
        <v>24</v>
      </c>
      <c r="G78" s="60"/>
      <c r="H78" s="60"/>
      <c r="I78" s="60"/>
      <c r="J78" s="60"/>
      <c r="K78" s="60"/>
      <c r="L78" s="60"/>
      <c r="M78" s="61"/>
      <c r="N78" s="62"/>
      <c r="O78" s="41"/>
      <c r="P78" s="41"/>
      <c r="Q78" s="41"/>
      <c r="R78" s="41"/>
      <c r="S78" s="41"/>
      <c r="T78" s="41"/>
    </row>
    <row r="79" spans="2:20" x14ac:dyDescent="0.3">
      <c r="B79" s="14">
        <v>65</v>
      </c>
      <c r="C79" s="15" t="s">
        <v>216</v>
      </c>
      <c r="D79" s="15" t="s">
        <v>217</v>
      </c>
      <c r="E79" s="15" t="s">
        <v>218</v>
      </c>
      <c r="F79" s="16">
        <v>3</v>
      </c>
      <c r="G79" s="16">
        <v>30</v>
      </c>
      <c r="H79" s="16">
        <v>30</v>
      </c>
      <c r="I79" s="16">
        <v>0</v>
      </c>
      <c r="J79" s="16"/>
      <c r="K79" s="16" t="s">
        <v>5</v>
      </c>
      <c r="L79" s="16" t="s">
        <v>20</v>
      </c>
      <c r="M79" s="15" t="s">
        <v>142</v>
      </c>
      <c r="N79" s="17"/>
    </row>
    <row r="80" spans="2:20" x14ac:dyDescent="0.3">
      <c r="B80" s="14">
        <v>66</v>
      </c>
      <c r="C80" s="31" t="s">
        <v>219</v>
      </c>
      <c r="D80" s="31" t="s">
        <v>220</v>
      </c>
      <c r="E80" s="31" t="s">
        <v>221</v>
      </c>
      <c r="F80" s="32">
        <v>3</v>
      </c>
      <c r="G80" s="21">
        <v>30</v>
      </c>
      <c r="H80" s="21">
        <v>30</v>
      </c>
      <c r="I80" s="21">
        <v>0</v>
      </c>
      <c r="J80" s="21"/>
      <c r="K80" s="21" t="s">
        <v>5</v>
      </c>
      <c r="L80" s="21" t="s">
        <v>20</v>
      </c>
      <c r="M80" s="15" t="s">
        <v>163</v>
      </c>
      <c r="N80" s="47"/>
    </row>
    <row r="81" spans="2:20" x14ac:dyDescent="0.3">
      <c r="B81" s="14">
        <v>67</v>
      </c>
      <c r="C81" s="15" t="s">
        <v>222</v>
      </c>
      <c r="D81" s="15" t="s">
        <v>223</v>
      </c>
      <c r="E81" s="15" t="s">
        <v>224</v>
      </c>
      <c r="F81" s="16">
        <v>3</v>
      </c>
      <c r="G81" s="16">
        <v>30</v>
      </c>
      <c r="H81" s="16">
        <v>30</v>
      </c>
      <c r="I81" s="16">
        <v>0</v>
      </c>
      <c r="J81" s="16"/>
      <c r="K81" s="16" t="s">
        <v>5</v>
      </c>
      <c r="L81" s="16" t="s">
        <v>20</v>
      </c>
      <c r="M81" s="15" t="s">
        <v>54</v>
      </c>
      <c r="N81" s="17"/>
    </row>
    <row r="82" spans="2:20" x14ac:dyDescent="0.3">
      <c r="B82" s="14">
        <v>68</v>
      </c>
      <c r="C82" s="15" t="s">
        <v>225</v>
      </c>
      <c r="D82" s="15" t="s">
        <v>226</v>
      </c>
      <c r="E82" s="15" t="s">
        <v>227</v>
      </c>
      <c r="F82" s="16">
        <v>3</v>
      </c>
      <c r="G82" s="16">
        <v>30</v>
      </c>
      <c r="H82" s="16">
        <v>30</v>
      </c>
      <c r="I82" s="16">
        <v>0</v>
      </c>
      <c r="J82" s="16"/>
      <c r="K82" s="16" t="s">
        <v>5</v>
      </c>
      <c r="L82" s="16" t="s">
        <v>20</v>
      </c>
      <c r="M82" s="15" t="s">
        <v>166</v>
      </c>
      <c r="N82" s="17"/>
    </row>
    <row r="83" spans="2:20" x14ac:dyDescent="0.3">
      <c r="B83" s="14">
        <v>69</v>
      </c>
      <c r="C83" s="18" t="s">
        <v>228</v>
      </c>
      <c r="D83" s="15" t="s">
        <v>229</v>
      </c>
      <c r="E83" s="15" t="s">
        <v>230</v>
      </c>
      <c r="F83" s="16">
        <v>3</v>
      </c>
      <c r="G83" s="16">
        <v>30</v>
      </c>
      <c r="H83" s="16">
        <v>30</v>
      </c>
      <c r="I83" s="16">
        <v>0</v>
      </c>
      <c r="J83" s="16"/>
      <c r="K83" s="16" t="s">
        <v>5</v>
      </c>
      <c r="L83" s="16" t="s">
        <v>20</v>
      </c>
      <c r="M83" s="18" t="s">
        <v>231</v>
      </c>
      <c r="N83" s="17"/>
    </row>
    <row r="84" spans="2:20" x14ac:dyDescent="0.3">
      <c r="B84" s="102">
        <v>70</v>
      </c>
      <c r="C84" s="94" t="s">
        <v>232</v>
      </c>
      <c r="D84" s="94" t="s">
        <v>233</v>
      </c>
      <c r="E84" s="94" t="s">
        <v>234</v>
      </c>
      <c r="F84" s="96">
        <v>3</v>
      </c>
      <c r="G84" s="96">
        <v>30</v>
      </c>
      <c r="H84" s="96">
        <v>30</v>
      </c>
      <c r="I84" s="96">
        <v>0</v>
      </c>
      <c r="J84" s="96"/>
      <c r="K84" s="96" t="s">
        <v>5</v>
      </c>
      <c r="L84" s="96" t="s">
        <v>20</v>
      </c>
      <c r="M84" s="94" t="s">
        <v>54</v>
      </c>
      <c r="N84" s="123"/>
    </row>
    <row r="85" spans="2:20" x14ac:dyDescent="0.3">
      <c r="B85" s="102">
        <v>71</v>
      </c>
      <c r="C85" s="94" t="s">
        <v>235</v>
      </c>
      <c r="D85" s="94" t="s">
        <v>236</v>
      </c>
      <c r="E85" s="94" t="s">
        <v>237</v>
      </c>
      <c r="F85" s="96">
        <v>3</v>
      </c>
      <c r="G85" s="96">
        <v>30</v>
      </c>
      <c r="H85" s="96">
        <v>30</v>
      </c>
      <c r="I85" s="96">
        <v>0</v>
      </c>
      <c r="J85" s="96"/>
      <c r="K85" s="96" t="s">
        <v>5</v>
      </c>
      <c r="L85" s="96" t="s">
        <v>20</v>
      </c>
      <c r="M85" s="94" t="s">
        <v>54</v>
      </c>
      <c r="N85" s="123"/>
    </row>
    <row r="86" spans="2:20" x14ac:dyDescent="0.3">
      <c r="B86" s="14">
        <v>72</v>
      </c>
      <c r="C86" s="18" t="s">
        <v>238</v>
      </c>
      <c r="D86" s="18" t="s">
        <v>239</v>
      </c>
      <c r="E86" s="18"/>
      <c r="F86" s="19">
        <v>3</v>
      </c>
      <c r="G86" s="19">
        <v>30</v>
      </c>
      <c r="H86" s="19">
        <v>30</v>
      </c>
      <c r="I86" s="19"/>
      <c r="J86" s="19"/>
      <c r="K86" s="19" t="s">
        <v>5</v>
      </c>
      <c r="L86" s="19" t="s">
        <v>20</v>
      </c>
      <c r="M86" s="55" t="s">
        <v>127</v>
      </c>
      <c r="N86" s="20"/>
    </row>
    <row r="87" spans="2:20" x14ac:dyDescent="0.3">
      <c r="B87" s="14">
        <v>73</v>
      </c>
      <c r="C87" s="15" t="s">
        <v>240</v>
      </c>
      <c r="D87" s="15" t="s">
        <v>241</v>
      </c>
      <c r="E87" s="15" t="s">
        <v>242</v>
      </c>
      <c r="F87" s="16">
        <v>3</v>
      </c>
      <c r="G87" s="16">
        <v>30</v>
      </c>
      <c r="H87" s="16">
        <v>30</v>
      </c>
      <c r="I87" s="16">
        <v>0</v>
      </c>
      <c r="J87" s="16"/>
      <c r="K87" s="16" t="s">
        <v>5</v>
      </c>
      <c r="L87" s="16" t="s">
        <v>20</v>
      </c>
      <c r="M87" s="15" t="s">
        <v>54</v>
      </c>
      <c r="N87" s="17"/>
    </row>
    <row r="88" spans="2:20" x14ac:dyDescent="0.3">
      <c r="B88" s="14">
        <v>74</v>
      </c>
      <c r="C88" s="15" t="s">
        <v>243</v>
      </c>
      <c r="D88" s="15" t="s">
        <v>244</v>
      </c>
      <c r="E88" s="15" t="s">
        <v>245</v>
      </c>
      <c r="F88" s="16">
        <v>3</v>
      </c>
      <c r="G88" s="16">
        <v>0</v>
      </c>
      <c r="H88" s="16">
        <v>0</v>
      </c>
      <c r="I88" s="16">
        <v>0</v>
      </c>
      <c r="J88" s="16"/>
      <c r="K88" s="16" t="s">
        <v>5</v>
      </c>
      <c r="L88" s="16" t="s">
        <v>20</v>
      </c>
      <c r="M88" s="15" t="s">
        <v>54</v>
      </c>
      <c r="N88" s="17"/>
    </row>
    <row r="89" spans="2:20" x14ac:dyDescent="0.3">
      <c r="B89" s="14">
        <v>75</v>
      </c>
      <c r="C89" s="15" t="s">
        <v>246</v>
      </c>
      <c r="D89" s="15" t="s">
        <v>247</v>
      </c>
      <c r="E89" s="15" t="s">
        <v>248</v>
      </c>
      <c r="F89" s="16">
        <v>3</v>
      </c>
      <c r="G89" s="16">
        <v>30</v>
      </c>
      <c r="H89" s="16">
        <v>30</v>
      </c>
      <c r="I89" s="16">
        <v>0</v>
      </c>
      <c r="J89" s="16"/>
      <c r="K89" s="16" t="s">
        <v>5</v>
      </c>
      <c r="L89" s="16" t="s">
        <v>20</v>
      </c>
      <c r="M89" s="15" t="s">
        <v>54</v>
      </c>
      <c r="N89" s="17"/>
    </row>
    <row r="90" spans="2:20" x14ac:dyDescent="0.3">
      <c r="B90" s="102">
        <v>76</v>
      </c>
      <c r="C90" s="94" t="s">
        <v>232</v>
      </c>
      <c r="D90" s="94" t="s">
        <v>233</v>
      </c>
      <c r="E90" s="94" t="s">
        <v>234</v>
      </c>
      <c r="F90" s="96">
        <v>3</v>
      </c>
      <c r="G90" s="96">
        <v>0</v>
      </c>
      <c r="H90" s="96">
        <v>0</v>
      </c>
      <c r="I90" s="96">
        <v>0</v>
      </c>
      <c r="J90" s="96"/>
      <c r="K90" s="96" t="s">
        <v>5</v>
      </c>
      <c r="L90" s="96" t="s">
        <v>20</v>
      </c>
      <c r="M90" s="94" t="s">
        <v>54</v>
      </c>
      <c r="N90" s="123"/>
    </row>
    <row r="91" spans="2:20" x14ac:dyDescent="0.3">
      <c r="B91" s="102">
        <v>77</v>
      </c>
      <c r="C91" s="94" t="s">
        <v>235</v>
      </c>
      <c r="D91" s="94" t="s">
        <v>236</v>
      </c>
      <c r="E91" s="94" t="s">
        <v>237</v>
      </c>
      <c r="F91" s="96">
        <v>3</v>
      </c>
      <c r="G91" s="96">
        <v>0</v>
      </c>
      <c r="H91" s="96">
        <v>0</v>
      </c>
      <c r="I91" s="96">
        <v>0</v>
      </c>
      <c r="J91" s="96"/>
      <c r="K91" s="96" t="s">
        <v>5</v>
      </c>
      <c r="L91" s="96" t="s">
        <v>20</v>
      </c>
      <c r="M91" s="94" t="s">
        <v>54</v>
      </c>
      <c r="N91" s="123"/>
    </row>
    <row r="92" spans="2:20" s="42" customFormat="1" x14ac:dyDescent="0.25">
      <c r="B92" s="14">
        <v>78</v>
      </c>
      <c r="C92" s="57" t="s">
        <v>249</v>
      </c>
      <c r="D92" s="54" t="s">
        <v>250</v>
      </c>
      <c r="E92" s="54" t="s">
        <v>251</v>
      </c>
      <c r="F92" s="36">
        <v>3</v>
      </c>
      <c r="G92" s="36">
        <v>30</v>
      </c>
      <c r="H92" s="36">
        <v>30</v>
      </c>
      <c r="I92" s="36">
        <v>0</v>
      </c>
      <c r="J92" s="36"/>
      <c r="K92" s="36" t="s">
        <v>5</v>
      </c>
      <c r="L92" s="36" t="s">
        <v>72</v>
      </c>
      <c r="M92" s="55" t="s">
        <v>118</v>
      </c>
      <c r="N92" s="56"/>
      <c r="O92" s="41"/>
      <c r="P92" s="41"/>
      <c r="Q92" s="41"/>
      <c r="R92" s="41"/>
      <c r="S92" s="41"/>
      <c r="T92" s="41"/>
    </row>
    <row r="93" spans="2:20" x14ac:dyDescent="0.3">
      <c r="B93" s="14">
        <v>79</v>
      </c>
      <c r="C93" s="57" t="s">
        <v>252</v>
      </c>
      <c r="D93" s="15" t="s">
        <v>253</v>
      </c>
      <c r="E93" s="15" t="s">
        <v>254</v>
      </c>
      <c r="F93" s="16">
        <v>3</v>
      </c>
      <c r="G93" s="16">
        <v>30</v>
      </c>
      <c r="H93" s="16">
        <v>30</v>
      </c>
      <c r="I93" s="16">
        <v>0</v>
      </c>
      <c r="J93" s="16"/>
      <c r="K93" s="16" t="s">
        <v>5</v>
      </c>
      <c r="L93" s="16" t="s">
        <v>202</v>
      </c>
      <c r="M93" s="15" t="s">
        <v>133</v>
      </c>
      <c r="N93" s="56"/>
    </row>
    <row r="94" spans="2:20" x14ac:dyDescent="0.3">
      <c r="B94" s="14">
        <v>80</v>
      </c>
      <c r="C94" s="57" t="s">
        <v>255</v>
      </c>
      <c r="D94" s="15" t="s">
        <v>256</v>
      </c>
      <c r="E94" s="15" t="s">
        <v>257</v>
      </c>
      <c r="F94" s="16">
        <v>3</v>
      </c>
      <c r="G94" s="16">
        <v>30</v>
      </c>
      <c r="H94" s="16">
        <v>30</v>
      </c>
      <c r="I94" s="16">
        <v>0</v>
      </c>
      <c r="J94" s="16"/>
      <c r="K94" s="16" t="s">
        <v>5</v>
      </c>
      <c r="L94" s="16" t="s">
        <v>72</v>
      </c>
      <c r="M94" s="15" t="s">
        <v>118</v>
      </c>
      <c r="N94" s="56"/>
    </row>
    <row r="95" spans="2:20" s="42" customFormat="1" x14ac:dyDescent="0.25">
      <c r="B95" s="14">
        <v>81</v>
      </c>
      <c r="C95" s="57" t="s">
        <v>258</v>
      </c>
      <c r="D95" s="55" t="s">
        <v>259</v>
      </c>
      <c r="E95" s="55" t="s">
        <v>260</v>
      </c>
      <c r="F95" s="36">
        <v>3</v>
      </c>
      <c r="G95" s="36">
        <v>30</v>
      </c>
      <c r="H95" s="36">
        <v>30</v>
      </c>
      <c r="I95" s="36">
        <v>0</v>
      </c>
      <c r="J95" s="36"/>
      <c r="K95" s="36" t="s">
        <v>5</v>
      </c>
      <c r="L95" s="36" t="s">
        <v>72</v>
      </c>
      <c r="M95" s="15" t="s">
        <v>118</v>
      </c>
      <c r="N95" s="56"/>
      <c r="O95" s="41"/>
      <c r="P95" s="41"/>
      <c r="Q95" s="41"/>
      <c r="R95" s="41"/>
      <c r="S95" s="41"/>
      <c r="T95" s="41"/>
    </row>
    <row r="96" spans="2:20" x14ac:dyDescent="0.3">
      <c r="B96" s="14">
        <v>82</v>
      </c>
      <c r="C96" s="57" t="s">
        <v>261</v>
      </c>
      <c r="D96" s="15" t="s">
        <v>262</v>
      </c>
      <c r="E96" s="15" t="s">
        <v>263</v>
      </c>
      <c r="F96" s="16">
        <v>3</v>
      </c>
      <c r="G96" s="16">
        <v>30</v>
      </c>
      <c r="H96" s="16">
        <v>30</v>
      </c>
      <c r="I96" s="16">
        <v>0</v>
      </c>
      <c r="J96" s="16"/>
      <c r="K96" s="16" t="s">
        <v>5</v>
      </c>
      <c r="L96" s="16" t="s">
        <v>202</v>
      </c>
      <c r="M96" s="15" t="s">
        <v>118</v>
      </c>
      <c r="N96" s="56"/>
    </row>
    <row r="97" spans="2:20" ht="17.7" customHeight="1" x14ac:dyDescent="0.3">
      <c r="B97" s="48" t="s">
        <v>264</v>
      </c>
      <c r="C97" s="49"/>
      <c r="D97" s="63"/>
      <c r="E97" s="63"/>
      <c r="F97" s="64">
        <v>24</v>
      </c>
      <c r="G97" s="64"/>
      <c r="H97" s="64"/>
      <c r="I97" s="64"/>
      <c r="J97" s="64"/>
      <c r="K97" s="64"/>
      <c r="L97" s="64"/>
      <c r="M97" s="65"/>
      <c r="N97" s="66"/>
    </row>
    <row r="98" spans="2:20" x14ac:dyDescent="0.3">
      <c r="B98" s="82" t="s">
        <v>265</v>
      </c>
      <c r="C98" s="83"/>
      <c r="D98" s="83"/>
      <c r="E98" s="83"/>
      <c r="F98" s="84"/>
      <c r="G98" s="84"/>
      <c r="H98" s="84"/>
      <c r="I98" s="84"/>
      <c r="J98" s="84"/>
      <c r="K98" s="84"/>
      <c r="L98" s="84"/>
      <c r="M98" s="83"/>
      <c r="N98" s="85"/>
    </row>
    <row r="99" spans="2:20" x14ac:dyDescent="0.3">
      <c r="B99" s="86" t="s">
        <v>266</v>
      </c>
      <c r="C99" s="87"/>
      <c r="D99" s="87"/>
      <c r="E99" s="87"/>
      <c r="F99" s="88"/>
      <c r="G99" s="88"/>
      <c r="H99" s="88"/>
      <c r="I99" s="88"/>
      <c r="J99" s="88"/>
      <c r="K99" s="88"/>
      <c r="L99" s="88"/>
      <c r="M99" s="87"/>
      <c r="N99" s="89"/>
    </row>
    <row r="100" spans="2:20" x14ac:dyDescent="0.3">
      <c r="B100" s="70"/>
      <c r="C100" s="67"/>
      <c r="D100" s="67"/>
      <c r="E100" s="67"/>
      <c r="F100" s="68"/>
      <c r="G100" s="68"/>
      <c r="H100" s="68"/>
      <c r="I100" s="68"/>
      <c r="J100" s="68"/>
      <c r="K100" s="68"/>
      <c r="L100" s="68"/>
      <c r="M100" s="67"/>
      <c r="N100" s="69"/>
    </row>
    <row r="101" spans="2:20" s="42" customFormat="1" ht="19.95" customHeight="1" x14ac:dyDescent="0.3">
      <c r="B101" s="71" t="s">
        <v>267</v>
      </c>
      <c r="C101" s="72"/>
      <c r="D101" s="72"/>
      <c r="E101" s="72"/>
      <c r="F101" s="73">
        <v>10</v>
      </c>
      <c r="G101" s="73"/>
      <c r="H101" s="73"/>
      <c r="I101" s="73"/>
      <c r="J101" s="73"/>
      <c r="K101" s="73"/>
      <c r="L101" s="73"/>
      <c r="M101" s="72"/>
      <c r="N101" s="74"/>
      <c r="O101" s="41"/>
      <c r="P101" s="41"/>
      <c r="Q101" s="41"/>
      <c r="R101" s="41"/>
      <c r="S101" s="41"/>
      <c r="T101" s="41"/>
    </row>
    <row r="102" spans="2:20" x14ac:dyDescent="0.3">
      <c r="B102" s="14">
        <v>83</v>
      </c>
      <c r="C102" s="15" t="s">
        <v>268</v>
      </c>
      <c r="D102" s="15" t="s">
        <v>269</v>
      </c>
      <c r="E102" s="15" t="s">
        <v>270</v>
      </c>
      <c r="F102" s="16">
        <v>2</v>
      </c>
      <c r="G102" s="16">
        <v>0</v>
      </c>
      <c r="H102" s="16">
        <v>0</v>
      </c>
      <c r="I102" s="16">
        <v>60</v>
      </c>
      <c r="J102" s="16"/>
      <c r="K102" s="16" t="s">
        <v>18</v>
      </c>
      <c r="L102" s="16" t="s">
        <v>271</v>
      </c>
      <c r="M102" s="15" t="s">
        <v>20</v>
      </c>
      <c r="N102" s="17"/>
    </row>
    <row r="103" spans="2:20" x14ac:dyDescent="0.3">
      <c r="B103" s="14">
        <v>84</v>
      </c>
      <c r="C103" s="15" t="s">
        <v>272</v>
      </c>
      <c r="D103" s="15" t="s">
        <v>273</v>
      </c>
      <c r="E103" s="15" t="s">
        <v>274</v>
      </c>
      <c r="F103" s="16">
        <v>2</v>
      </c>
      <c r="G103" s="16">
        <v>0</v>
      </c>
      <c r="H103" s="16">
        <v>0</v>
      </c>
      <c r="I103" s="16">
        <v>60</v>
      </c>
      <c r="J103" s="16"/>
      <c r="K103" s="16" t="s">
        <v>18</v>
      </c>
      <c r="L103" s="16" t="s">
        <v>20</v>
      </c>
      <c r="M103" s="15" t="s">
        <v>275</v>
      </c>
      <c r="N103" s="17"/>
    </row>
    <row r="104" spans="2:20" x14ac:dyDescent="0.3">
      <c r="B104" s="14">
        <v>85</v>
      </c>
      <c r="C104" s="15" t="s">
        <v>276</v>
      </c>
      <c r="D104" s="15" t="s">
        <v>277</v>
      </c>
      <c r="E104" s="15" t="s">
        <v>278</v>
      </c>
      <c r="F104" s="16">
        <v>6</v>
      </c>
      <c r="G104" s="16">
        <v>0</v>
      </c>
      <c r="H104" s="16">
        <v>0</v>
      </c>
      <c r="I104" s="16"/>
      <c r="J104" s="16">
        <v>180</v>
      </c>
      <c r="K104" s="16" t="s">
        <v>5</v>
      </c>
      <c r="L104" s="35" t="s">
        <v>279</v>
      </c>
      <c r="M104" s="15" t="s">
        <v>19</v>
      </c>
      <c r="N104" s="17"/>
    </row>
    <row r="105" spans="2:20" ht="15" thickBot="1" x14ac:dyDescent="0.35">
      <c r="B105" s="75"/>
      <c r="C105" s="76"/>
      <c r="D105" s="76" t="s">
        <v>280</v>
      </c>
      <c r="E105" s="76"/>
      <c r="F105" s="77"/>
      <c r="G105" s="77"/>
      <c r="H105" s="77"/>
      <c r="I105" s="77"/>
      <c r="J105" s="77"/>
      <c r="K105" s="77"/>
      <c r="L105" s="77"/>
      <c r="M105" s="76"/>
      <c r="N105" s="78"/>
    </row>
    <row r="106" spans="2:20" x14ac:dyDescent="0.3">
      <c r="B106" s="79"/>
      <c r="C106" s="80"/>
      <c r="D106" s="80"/>
      <c r="E106" s="80"/>
      <c r="F106" s="79"/>
      <c r="G106" s="79"/>
      <c r="H106" s="79"/>
      <c r="I106" s="79"/>
      <c r="J106" s="79"/>
      <c r="K106" s="79"/>
      <c r="L106" s="79"/>
      <c r="M106" s="80"/>
      <c r="N106" s="80"/>
    </row>
    <row r="107" spans="2:20" x14ac:dyDescent="0.3">
      <c r="B107" s="81" t="s">
        <v>281</v>
      </c>
    </row>
  </sheetData>
  <mergeCells count="8">
    <mergeCell ref="B2:N2"/>
    <mergeCell ref="B4:B5"/>
    <mergeCell ref="C4:C5"/>
    <mergeCell ref="D4:D5"/>
    <mergeCell ref="E4:E5"/>
    <mergeCell ref="F4:F5"/>
    <mergeCell ref="L4:L5"/>
    <mergeCell ref="N4:N5"/>
  </mergeCells>
  <conditionalFormatting sqref="M60">
    <cfRule type="expression" dxfId="17" priority="7">
      <formula>#REF!=1</formula>
    </cfRule>
  </conditionalFormatting>
  <conditionalFormatting sqref="M63">
    <cfRule type="expression" dxfId="16" priority="4">
      <formula>#REF!=1</formula>
    </cfRule>
  </conditionalFormatting>
  <conditionalFormatting sqref="K54:K55">
    <cfRule type="expression" dxfId="15" priority="3">
      <formula>$L54&lt;&gt;#REF!</formula>
    </cfRule>
  </conditionalFormatting>
  <conditionalFormatting sqref="C7:N53 C56:N85 L54:N55 C86:L86 N86 C87:N105">
    <cfRule type="expression" dxfId="14" priority="11">
      <formula>#REF!=1</formula>
    </cfRule>
  </conditionalFormatting>
  <conditionalFormatting sqref="C7:D53 C56:D104">
    <cfRule type="expression" dxfId="13" priority="17">
      <formula>#REF!=0</formula>
    </cfRule>
  </conditionalFormatting>
  <conditionalFormatting sqref="M83 M80 C73:C77 C92:C96">
    <cfRule type="expression" dxfId="12" priority="19">
      <formula>#REF!=1</formula>
    </cfRule>
  </conditionalFormatting>
  <conditionalFormatting sqref="M60 M86 M63">
    <cfRule type="expression" dxfId="11" priority="23">
      <formula>#REF!&gt;=1</formula>
    </cfRule>
  </conditionalFormatting>
  <conditionalFormatting sqref="C54:K55">
    <cfRule type="expression" dxfId="10" priority="26">
      <formula>#REF!=1</formula>
    </cfRule>
  </conditionalFormatting>
  <conditionalFormatting sqref="C54:D55">
    <cfRule type="expression" dxfId="9" priority="27">
      <formula>#REF!=0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4191-4F7D-454A-9855-FE690642DDD6}">
  <dimension ref="A1:S88"/>
  <sheetViews>
    <sheetView zoomScale="70" zoomScaleNormal="70" workbookViewId="0">
      <pane ySplit="2" topLeftCell="A54" activePane="bottomLeft" state="frozen"/>
      <selection pane="bottomLeft" activeCell="B78" sqref="B78"/>
    </sheetView>
  </sheetViews>
  <sheetFormatPr defaultRowHeight="14.4" x14ac:dyDescent="0.3"/>
  <cols>
    <col min="1" max="1" width="4.109375" style="2" customWidth="1"/>
    <col min="2" max="2" width="11.6640625" customWidth="1"/>
    <col min="3" max="3" width="29.88671875" customWidth="1"/>
    <col min="4" max="4" width="33.5546875" customWidth="1"/>
    <col min="5" max="5" width="5" style="2" customWidth="1"/>
    <col min="6" max="9" width="5.6640625" style="2" customWidth="1"/>
    <col min="10" max="10" width="20.6640625" style="2" customWidth="1"/>
    <col min="11" max="11" width="15" style="2" customWidth="1"/>
    <col min="12" max="12" width="23.33203125" customWidth="1"/>
    <col min="13" max="13" width="24.21875" customWidth="1"/>
    <col min="14" max="14" width="17.44140625" style="3" bestFit="1" customWidth="1"/>
    <col min="15" max="15" width="15.77734375" style="3" bestFit="1" customWidth="1"/>
    <col min="16" max="19" width="8.88671875" style="3"/>
  </cols>
  <sheetData>
    <row r="1" spans="1:15" x14ac:dyDescent="0.3">
      <c r="A1" s="118" t="s">
        <v>1</v>
      </c>
      <c r="B1" s="116" t="s">
        <v>2</v>
      </c>
      <c r="C1" s="114" t="s">
        <v>3</v>
      </c>
      <c r="D1" s="116" t="s">
        <v>4</v>
      </c>
      <c r="E1" s="116" t="s">
        <v>5</v>
      </c>
      <c r="F1" s="116" t="s">
        <v>10</v>
      </c>
      <c r="G1" s="116" t="s">
        <v>11</v>
      </c>
      <c r="H1" s="116" t="s">
        <v>12</v>
      </c>
      <c r="I1" s="116" t="s">
        <v>13</v>
      </c>
      <c r="J1" s="116" t="s">
        <v>292</v>
      </c>
      <c r="K1" s="114" t="s">
        <v>7</v>
      </c>
      <c r="L1" s="116" t="s">
        <v>8</v>
      </c>
      <c r="M1" s="116" t="s">
        <v>9</v>
      </c>
      <c r="N1" s="116" t="s">
        <v>291</v>
      </c>
      <c r="O1" s="122" t="s">
        <v>298</v>
      </c>
    </row>
    <row r="2" spans="1:15" x14ac:dyDescent="0.3">
      <c r="A2" s="119"/>
      <c r="B2" s="117"/>
      <c r="C2" s="115"/>
      <c r="D2" s="117"/>
      <c r="E2" s="117"/>
      <c r="F2" s="117"/>
      <c r="G2" s="117"/>
      <c r="H2" s="117"/>
      <c r="I2" s="117"/>
      <c r="J2" s="117"/>
      <c r="K2" s="115"/>
      <c r="L2" s="117"/>
      <c r="M2" s="117"/>
      <c r="N2" s="117"/>
      <c r="O2" s="120"/>
    </row>
    <row r="3" spans="1:15" x14ac:dyDescent="0.3">
      <c r="A3" s="14">
        <v>1</v>
      </c>
      <c r="B3" s="15" t="s">
        <v>16</v>
      </c>
      <c r="C3" s="15" t="s">
        <v>17</v>
      </c>
      <c r="D3" s="15"/>
      <c r="E3" s="16">
        <v>3</v>
      </c>
      <c r="F3" s="16">
        <v>45</v>
      </c>
      <c r="G3" s="16">
        <v>0</v>
      </c>
      <c r="H3" s="16">
        <v>0</v>
      </c>
      <c r="I3" s="16"/>
      <c r="J3" s="16" t="s">
        <v>18</v>
      </c>
      <c r="K3" s="16" t="s">
        <v>19</v>
      </c>
      <c r="L3" s="15" t="s">
        <v>20</v>
      </c>
      <c r="M3" s="15"/>
      <c r="N3" s="99" t="s">
        <v>282</v>
      </c>
      <c r="O3" s="120" t="s">
        <v>294</v>
      </c>
    </row>
    <row r="4" spans="1:15" x14ac:dyDescent="0.3">
      <c r="A4" s="14">
        <v>2</v>
      </c>
      <c r="B4" s="15" t="s">
        <v>21</v>
      </c>
      <c r="C4" s="15" t="s">
        <v>22</v>
      </c>
      <c r="D4" s="15"/>
      <c r="E4" s="16">
        <v>2</v>
      </c>
      <c r="F4" s="16">
        <v>30</v>
      </c>
      <c r="G4" s="16">
        <v>0</v>
      </c>
      <c r="H4" s="16">
        <v>0</v>
      </c>
      <c r="I4" s="16"/>
      <c r="J4" s="16" t="s">
        <v>18</v>
      </c>
      <c r="K4" s="16" t="s">
        <v>19</v>
      </c>
      <c r="L4" s="15" t="s">
        <v>16</v>
      </c>
      <c r="M4" s="15"/>
      <c r="N4" s="99" t="s">
        <v>282</v>
      </c>
      <c r="O4" s="120"/>
    </row>
    <row r="5" spans="1:15" x14ac:dyDescent="0.3">
      <c r="A5" s="14">
        <v>3</v>
      </c>
      <c r="B5" s="15" t="s">
        <v>23</v>
      </c>
      <c r="C5" s="15" t="s">
        <v>24</v>
      </c>
      <c r="D5" s="15"/>
      <c r="E5" s="16">
        <v>2</v>
      </c>
      <c r="F5" s="16">
        <v>30</v>
      </c>
      <c r="G5" s="16">
        <v>0</v>
      </c>
      <c r="H5" s="16">
        <v>0</v>
      </c>
      <c r="I5" s="16"/>
      <c r="J5" s="16" t="s">
        <v>18</v>
      </c>
      <c r="K5" s="16" t="s">
        <v>19</v>
      </c>
      <c r="L5" s="15" t="s">
        <v>16</v>
      </c>
      <c r="M5" s="15"/>
      <c r="N5" s="99" t="s">
        <v>282</v>
      </c>
      <c r="O5" s="120"/>
    </row>
    <row r="6" spans="1:15" x14ac:dyDescent="0.3">
      <c r="A6" s="14">
        <v>4</v>
      </c>
      <c r="B6" s="15" t="s">
        <v>25</v>
      </c>
      <c r="C6" s="15" t="s">
        <v>26</v>
      </c>
      <c r="D6" s="15"/>
      <c r="E6" s="16">
        <v>2</v>
      </c>
      <c r="F6" s="16">
        <v>30</v>
      </c>
      <c r="G6" s="16">
        <v>0</v>
      </c>
      <c r="H6" s="16">
        <v>0</v>
      </c>
      <c r="I6" s="16"/>
      <c r="J6" s="16" t="s">
        <v>18</v>
      </c>
      <c r="K6" s="16" t="s">
        <v>19</v>
      </c>
      <c r="L6" s="15" t="s">
        <v>21</v>
      </c>
      <c r="M6" s="15"/>
      <c r="N6" s="99" t="s">
        <v>282</v>
      </c>
      <c r="O6" s="120"/>
    </row>
    <row r="7" spans="1:15" x14ac:dyDescent="0.3">
      <c r="A7" s="14">
        <v>5</v>
      </c>
      <c r="B7" s="15" t="s">
        <v>27</v>
      </c>
      <c r="C7" s="15" t="s">
        <v>28</v>
      </c>
      <c r="D7" s="15"/>
      <c r="E7" s="16">
        <v>2</v>
      </c>
      <c r="F7" s="16">
        <v>30</v>
      </c>
      <c r="G7" s="16">
        <v>0</v>
      </c>
      <c r="H7" s="16">
        <v>0</v>
      </c>
      <c r="I7" s="16"/>
      <c r="J7" s="16" t="s">
        <v>18</v>
      </c>
      <c r="K7" s="16" t="s">
        <v>19</v>
      </c>
      <c r="L7" s="15" t="s">
        <v>29</v>
      </c>
      <c r="M7" s="15"/>
      <c r="N7" s="99" t="s">
        <v>282</v>
      </c>
      <c r="O7" s="120"/>
    </row>
    <row r="8" spans="1:15" ht="27.6" x14ac:dyDescent="0.3">
      <c r="A8" s="53">
        <v>6</v>
      </c>
      <c r="B8" s="55" t="s">
        <v>30</v>
      </c>
      <c r="C8" s="55" t="s">
        <v>31</v>
      </c>
      <c r="D8" s="55"/>
      <c r="E8" s="36">
        <v>3</v>
      </c>
      <c r="F8" s="36">
        <v>45</v>
      </c>
      <c r="G8" s="36">
        <v>0</v>
      </c>
      <c r="H8" s="36">
        <v>0</v>
      </c>
      <c r="I8" s="36"/>
      <c r="J8" s="36" t="s">
        <v>18</v>
      </c>
      <c r="K8" s="36" t="s">
        <v>32</v>
      </c>
      <c r="L8" s="55"/>
      <c r="M8" s="92" t="s">
        <v>33</v>
      </c>
      <c r="N8" s="99" t="s">
        <v>282</v>
      </c>
      <c r="O8" s="120"/>
    </row>
    <row r="9" spans="1:15" x14ac:dyDescent="0.3">
      <c r="A9" s="14">
        <v>7</v>
      </c>
      <c r="B9" s="15" t="s">
        <v>34</v>
      </c>
      <c r="C9" s="15" t="s">
        <v>35</v>
      </c>
      <c r="D9" s="15"/>
      <c r="E9" s="16">
        <v>3</v>
      </c>
      <c r="F9" s="16">
        <v>45</v>
      </c>
      <c r="G9" s="16">
        <v>0</v>
      </c>
      <c r="H9" s="16">
        <v>0</v>
      </c>
      <c r="I9" s="16"/>
      <c r="J9" s="16" t="s">
        <v>18</v>
      </c>
      <c r="K9" s="16" t="s">
        <v>36</v>
      </c>
      <c r="L9" s="15"/>
      <c r="M9" s="15"/>
      <c r="N9" s="99" t="s">
        <v>282</v>
      </c>
      <c r="O9" s="120"/>
    </row>
    <row r="10" spans="1:15" x14ac:dyDescent="0.3">
      <c r="A10" s="14">
        <v>8</v>
      </c>
      <c r="B10" s="15" t="s">
        <v>37</v>
      </c>
      <c r="C10" s="15" t="s">
        <v>38</v>
      </c>
      <c r="D10" s="15"/>
      <c r="E10" s="16">
        <v>3</v>
      </c>
      <c r="F10" s="16">
        <v>45</v>
      </c>
      <c r="G10" s="16">
        <v>0</v>
      </c>
      <c r="H10" s="16">
        <v>0</v>
      </c>
      <c r="I10" s="16"/>
      <c r="J10" s="16" t="s">
        <v>18</v>
      </c>
      <c r="K10" s="16" t="s">
        <v>39</v>
      </c>
      <c r="L10" s="15"/>
      <c r="M10" s="15"/>
      <c r="N10" s="99" t="s">
        <v>282</v>
      </c>
      <c r="O10" s="120"/>
    </row>
    <row r="11" spans="1:15" x14ac:dyDescent="0.3">
      <c r="A11" s="14">
        <v>9</v>
      </c>
      <c r="B11" s="15" t="s">
        <v>40</v>
      </c>
      <c r="C11" s="15" t="s">
        <v>41</v>
      </c>
      <c r="D11" s="15"/>
      <c r="E11" s="16">
        <v>3</v>
      </c>
      <c r="F11" s="16">
        <v>45</v>
      </c>
      <c r="G11" s="16">
        <v>0</v>
      </c>
      <c r="H11" s="16">
        <v>0</v>
      </c>
      <c r="I11" s="16"/>
      <c r="J11" s="16" t="s">
        <v>18</v>
      </c>
      <c r="K11" s="16" t="s">
        <v>42</v>
      </c>
      <c r="L11" s="15"/>
      <c r="M11" s="15"/>
      <c r="N11" s="99" t="s">
        <v>282</v>
      </c>
      <c r="O11" s="120"/>
    </row>
    <row r="12" spans="1:15" x14ac:dyDescent="0.3">
      <c r="A12" s="14">
        <v>10</v>
      </c>
      <c r="B12" s="18" t="s">
        <v>43</v>
      </c>
      <c r="C12" s="18" t="s">
        <v>44</v>
      </c>
      <c r="D12" s="18"/>
      <c r="E12" s="19">
        <v>3</v>
      </c>
      <c r="F12" s="19">
        <v>45</v>
      </c>
      <c r="G12" s="19">
        <v>0</v>
      </c>
      <c r="H12" s="19">
        <v>0</v>
      </c>
      <c r="I12" s="19"/>
      <c r="J12" s="19" t="s">
        <v>18</v>
      </c>
      <c r="K12" s="19" t="s">
        <v>45</v>
      </c>
      <c r="L12" s="18"/>
      <c r="M12" s="18"/>
      <c r="N12" s="99" t="s">
        <v>282</v>
      </c>
      <c r="O12" s="120"/>
    </row>
    <row r="13" spans="1:15" x14ac:dyDescent="0.3">
      <c r="A13" s="14">
        <v>11</v>
      </c>
      <c r="B13" s="18" t="s">
        <v>46</v>
      </c>
      <c r="C13" s="18" t="s">
        <v>47</v>
      </c>
      <c r="D13" s="18"/>
      <c r="E13" s="19">
        <v>3</v>
      </c>
      <c r="F13" s="19">
        <v>45</v>
      </c>
      <c r="G13" s="19">
        <v>0</v>
      </c>
      <c r="H13" s="19">
        <v>0</v>
      </c>
      <c r="I13" s="19"/>
      <c r="J13" s="19" t="s">
        <v>18</v>
      </c>
      <c r="K13" s="19" t="s">
        <v>48</v>
      </c>
      <c r="L13" s="18"/>
      <c r="M13" s="18"/>
      <c r="N13" s="99" t="s">
        <v>282</v>
      </c>
      <c r="O13" s="120"/>
    </row>
    <row r="14" spans="1:15" x14ac:dyDescent="0.3">
      <c r="A14" s="14">
        <v>12</v>
      </c>
      <c r="B14" s="18" t="s">
        <v>49</v>
      </c>
      <c r="C14" s="18" t="s">
        <v>50</v>
      </c>
      <c r="D14" s="18"/>
      <c r="E14" s="19">
        <v>3</v>
      </c>
      <c r="F14" s="19">
        <v>45</v>
      </c>
      <c r="G14" s="19">
        <v>0</v>
      </c>
      <c r="H14" s="19">
        <v>0</v>
      </c>
      <c r="I14" s="19"/>
      <c r="J14" s="19" t="s">
        <v>18</v>
      </c>
      <c r="K14" s="19" t="s">
        <v>51</v>
      </c>
      <c r="L14" s="18"/>
      <c r="M14" s="18"/>
      <c r="N14" s="99" t="s">
        <v>282</v>
      </c>
      <c r="O14" s="120"/>
    </row>
    <row r="15" spans="1:15" x14ac:dyDescent="0.3">
      <c r="A15" s="14">
        <v>13</v>
      </c>
      <c r="B15" s="15" t="s">
        <v>52</v>
      </c>
      <c r="C15" s="15" t="s">
        <v>53</v>
      </c>
      <c r="D15" s="15"/>
      <c r="E15" s="16">
        <v>2</v>
      </c>
      <c r="F15" s="16">
        <v>30</v>
      </c>
      <c r="G15" s="16">
        <v>0</v>
      </c>
      <c r="H15" s="16">
        <v>0</v>
      </c>
      <c r="I15" s="16"/>
      <c r="J15" s="16" t="s">
        <v>18</v>
      </c>
      <c r="K15" s="16" t="s">
        <v>20</v>
      </c>
      <c r="L15" s="15" t="s">
        <v>54</v>
      </c>
      <c r="M15" s="15"/>
      <c r="N15" s="99" t="s">
        <v>282</v>
      </c>
      <c r="O15" s="120"/>
    </row>
    <row r="16" spans="1:15" x14ac:dyDescent="0.3">
      <c r="A16" s="14">
        <v>14</v>
      </c>
      <c r="B16" s="15" t="s">
        <v>55</v>
      </c>
      <c r="C16" s="15" t="s">
        <v>56</v>
      </c>
      <c r="D16" s="15"/>
      <c r="E16" s="16">
        <v>2</v>
      </c>
      <c r="F16" s="16">
        <v>30</v>
      </c>
      <c r="G16" s="16">
        <v>0</v>
      </c>
      <c r="H16" s="16">
        <v>0</v>
      </c>
      <c r="I16" s="16"/>
      <c r="J16" s="16" t="s">
        <v>18</v>
      </c>
      <c r="K16" s="16" t="s">
        <v>20</v>
      </c>
      <c r="L16" s="15" t="s">
        <v>54</v>
      </c>
      <c r="M16" s="15"/>
      <c r="N16" s="99" t="s">
        <v>282</v>
      </c>
      <c r="O16" s="120"/>
    </row>
    <row r="17" spans="1:15" x14ac:dyDescent="0.3">
      <c r="A17" s="14">
        <v>15</v>
      </c>
      <c r="B17" s="15" t="s">
        <v>57</v>
      </c>
      <c r="C17" s="15" t="s">
        <v>58</v>
      </c>
      <c r="D17" s="15" t="s">
        <v>59</v>
      </c>
      <c r="E17" s="16">
        <v>3</v>
      </c>
      <c r="F17" s="16">
        <v>45</v>
      </c>
      <c r="G17" s="16">
        <v>0</v>
      </c>
      <c r="H17" s="16">
        <v>0</v>
      </c>
      <c r="I17" s="16"/>
      <c r="J17" s="16" t="s">
        <v>18</v>
      </c>
      <c r="K17" s="16" t="s">
        <v>20</v>
      </c>
      <c r="L17" s="15" t="s">
        <v>54</v>
      </c>
      <c r="M17" s="15"/>
      <c r="N17" s="99" t="s">
        <v>282</v>
      </c>
      <c r="O17" s="120"/>
    </row>
    <row r="18" spans="1:15" x14ac:dyDescent="0.3">
      <c r="A18" s="14">
        <v>16</v>
      </c>
      <c r="B18" s="15" t="s">
        <v>60</v>
      </c>
      <c r="C18" s="18" t="s">
        <v>61</v>
      </c>
      <c r="D18" s="18" t="s">
        <v>62</v>
      </c>
      <c r="E18" s="16">
        <v>1</v>
      </c>
      <c r="F18" s="16">
        <v>0</v>
      </c>
      <c r="G18" s="16">
        <v>30</v>
      </c>
      <c r="H18" s="16">
        <v>0</v>
      </c>
      <c r="I18" s="16"/>
      <c r="J18" s="16" t="s">
        <v>18</v>
      </c>
      <c r="K18" s="16" t="s">
        <v>20</v>
      </c>
      <c r="L18" s="15" t="s">
        <v>54</v>
      </c>
      <c r="M18" s="18"/>
      <c r="N18" s="99" t="s">
        <v>282</v>
      </c>
      <c r="O18" s="120"/>
    </row>
    <row r="19" spans="1:15" x14ac:dyDescent="0.3">
      <c r="A19" s="14">
        <v>17</v>
      </c>
      <c r="B19" s="15" t="s">
        <v>63</v>
      </c>
      <c r="C19" s="15" t="s">
        <v>64</v>
      </c>
      <c r="D19" s="15" t="s">
        <v>65</v>
      </c>
      <c r="E19" s="16">
        <v>2</v>
      </c>
      <c r="F19" s="16">
        <v>30</v>
      </c>
      <c r="G19" s="16">
        <v>0</v>
      </c>
      <c r="H19" s="16">
        <v>0</v>
      </c>
      <c r="I19" s="16"/>
      <c r="J19" s="16" t="s">
        <v>18</v>
      </c>
      <c r="K19" s="16" t="s">
        <v>20</v>
      </c>
      <c r="L19" s="15" t="s">
        <v>54</v>
      </c>
      <c r="M19" s="15"/>
      <c r="N19" s="99" t="s">
        <v>282</v>
      </c>
      <c r="O19" s="120"/>
    </row>
    <row r="20" spans="1:15" x14ac:dyDescent="0.3">
      <c r="A20" s="14">
        <v>18</v>
      </c>
      <c r="B20" s="15" t="s">
        <v>66</v>
      </c>
      <c r="C20" s="18" t="s">
        <v>67</v>
      </c>
      <c r="D20" s="18" t="s">
        <v>68</v>
      </c>
      <c r="E20" s="16">
        <v>1</v>
      </c>
      <c r="F20" s="16">
        <v>0</v>
      </c>
      <c r="G20" s="16">
        <v>30</v>
      </c>
      <c r="H20" s="16">
        <v>0</v>
      </c>
      <c r="I20" s="16"/>
      <c r="J20" s="16" t="s">
        <v>18</v>
      </c>
      <c r="K20" s="16" t="s">
        <v>20</v>
      </c>
      <c r="L20" s="15" t="s">
        <v>19</v>
      </c>
      <c r="M20" s="18"/>
      <c r="N20" s="99" t="s">
        <v>282</v>
      </c>
      <c r="O20" s="120"/>
    </row>
    <row r="21" spans="1:15" x14ac:dyDescent="0.3">
      <c r="A21" s="14">
        <v>19</v>
      </c>
      <c r="B21" s="15" t="s">
        <v>69</v>
      </c>
      <c r="C21" s="15" t="s">
        <v>70</v>
      </c>
      <c r="D21" s="15" t="s">
        <v>71</v>
      </c>
      <c r="E21" s="16">
        <v>2</v>
      </c>
      <c r="F21" s="16">
        <v>30</v>
      </c>
      <c r="G21" s="16">
        <v>0</v>
      </c>
      <c r="H21" s="16">
        <v>0</v>
      </c>
      <c r="I21" s="16"/>
      <c r="J21" s="16" t="s">
        <v>18</v>
      </c>
      <c r="K21" s="16" t="s">
        <v>20</v>
      </c>
      <c r="L21" s="15" t="s">
        <v>72</v>
      </c>
      <c r="M21" s="15"/>
      <c r="N21" s="99" t="s">
        <v>282</v>
      </c>
      <c r="O21" s="120"/>
    </row>
    <row r="22" spans="1:15" x14ac:dyDescent="0.3">
      <c r="A22" s="14">
        <v>20</v>
      </c>
      <c r="B22" s="15" t="s">
        <v>73</v>
      </c>
      <c r="C22" s="15" t="s">
        <v>74</v>
      </c>
      <c r="D22" s="15" t="s">
        <v>75</v>
      </c>
      <c r="E22" s="16">
        <v>2</v>
      </c>
      <c r="F22" s="16">
        <v>30</v>
      </c>
      <c r="G22" s="16">
        <v>0</v>
      </c>
      <c r="H22" s="16">
        <v>0</v>
      </c>
      <c r="I22" s="16"/>
      <c r="J22" s="16" t="s">
        <v>18</v>
      </c>
      <c r="K22" s="16" t="s">
        <v>20</v>
      </c>
      <c r="L22" s="15" t="s">
        <v>72</v>
      </c>
      <c r="M22" s="15"/>
      <c r="N22" s="99" t="s">
        <v>282</v>
      </c>
      <c r="O22" s="120"/>
    </row>
    <row r="23" spans="1:15" x14ac:dyDescent="0.3">
      <c r="A23" s="14">
        <v>21</v>
      </c>
      <c r="B23" s="15" t="s">
        <v>76</v>
      </c>
      <c r="C23" s="15" t="s">
        <v>77</v>
      </c>
      <c r="D23" s="15" t="s">
        <v>78</v>
      </c>
      <c r="E23" s="21">
        <v>4</v>
      </c>
      <c r="F23" s="16">
        <v>45</v>
      </c>
      <c r="G23" s="16">
        <v>30</v>
      </c>
      <c r="H23" s="16">
        <v>0</v>
      </c>
      <c r="I23" s="16"/>
      <c r="J23" s="16" t="s">
        <v>18</v>
      </c>
      <c r="K23" s="16" t="s">
        <v>20</v>
      </c>
      <c r="L23" s="15" t="s">
        <v>54</v>
      </c>
      <c r="M23" s="15"/>
      <c r="N23" s="99" t="s">
        <v>282</v>
      </c>
      <c r="O23" s="120"/>
    </row>
    <row r="24" spans="1:15" x14ac:dyDescent="0.3">
      <c r="A24" s="14">
        <v>22</v>
      </c>
      <c r="B24" s="15" t="s">
        <v>79</v>
      </c>
      <c r="C24" s="15" t="s">
        <v>80</v>
      </c>
      <c r="D24" s="15" t="s">
        <v>81</v>
      </c>
      <c r="E24" s="21">
        <v>3</v>
      </c>
      <c r="F24" s="16">
        <v>30</v>
      </c>
      <c r="G24" s="16">
        <v>30</v>
      </c>
      <c r="H24" s="16">
        <v>0</v>
      </c>
      <c r="I24" s="16"/>
      <c r="J24" s="16" t="s">
        <v>18</v>
      </c>
      <c r="K24" s="16" t="s">
        <v>20</v>
      </c>
      <c r="L24" s="15" t="s">
        <v>54</v>
      </c>
      <c r="M24" s="15"/>
      <c r="N24" s="99" t="s">
        <v>282</v>
      </c>
      <c r="O24" s="120"/>
    </row>
    <row r="25" spans="1:15" x14ac:dyDescent="0.3">
      <c r="A25" s="14">
        <v>23</v>
      </c>
      <c r="B25" s="15" t="s">
        <v>82</v>
      </c>
      <c r="C25" s="15" t="s">
        <v>83</v>
      </c>
      <c r="D25" s="15" t="s">
        <v>84</v>
      </c>
      <c r="E25" s="21">
        <v>4</v>
      </c>
      <c r="F25" s="16">
        <v>45</v>
      </c>
      <c r="G25" s="16">
        <v>30</v>
      </c>
      <c r="H25" s="16">
        <v>0</v>
      </c>
      <c r="I25" s="16"/>
      <c r="J25" s="16" t="s">
        <v>18</v>
      </c>
      <c r="K25" s="16" t="s">
        <v>20</v>
      </c>
      <c r="L25" s="15" t="s">
        <v>54</v>
      </c>
      <c r="M25" s="15"/>
      <c r="N25" s="99" t="s">
        <v>282</v>
      </c>
      <c r="O25" s="120"/>
    </row>
    <row r="26" spans="1:15" x14ac:dyDescent="0.3">
      <c r="A26" s="14">
        <v>24</v>
      </c>
      <c r="B26" s="15" t="s">
        <v>85</v>
      </c>
      <c r="C26" s="15" t="s">
        <v>86</v>
      </c>
      <c r="D26" s="15" t="s">
        <v>87</v>
      </c>
      <c r="E26" s="16">
        <v>2</v>
      </c>
      <c r="F26" s="16">
        <v>30</v>
      </c>
      <c r="G26" s="16">
        <v>0</v>
      </c>
      <c r="H26" s="16">
        <v>0</v>
      </c>
      <c r="I26" s="16"/>
      <c r="J26" s="16" t="s">
        <v>18</v>
      </c>
      <c r="K26" s="16" t="s">
        <v>20</v>
      </c>
      <c r="L26" s="15" t="s">
        <v>54</v>
      </c>
      <c r="M26" s="15"/>
      <c r="N26" s="99" t="s">
        <v>282</v>
      </c>
      <c r="O26" s="120"/>
    </row>
    <row r="27" spans="1:15" x14ac:dyDescent="0.3">
      <c r="A27" s="102">
        <v>25</v>
      </c>
      <c r="B27" s="94" t="s">
        <v>90</v>
      </c>
      <c r="C27" s="94" t="s">
        <v>91</v>
      </c>
      <c r="D27" s="94"/>
      <c r="E27" s="95">
        <v>2</v>
      </c>
      <c r="F27" s="96">
        <v>0</v>
      </c>
      <c r="G27" s="96">
        <v>60</v>
      </c>
      <c r="H27" s="96">
        <v>0</v>
      </c>
      <c r="I27" s="96"/>
      <c r="J27" s="96" t="s">
        <v>92</v>
      </c>
      <c r="K27" s="96" t="s">
        <v>72</v>
      </c>
      <c r="L27" s="94" t="s">
        <v>72</v>
      </c>
      <c r="M27" s="94"/>
      <c r="N27" s="99" t="s">
        <v>289</v>
      </c>
      <c r="O27" s="120" t="s">
        <v>295</v>
      </c>
    </row>
    <row r="28" spans="1:15" x14ac:dyDescent="0.3">
      <c r="A28" s="102">
        <v>26</v>
      </c>
      <c r="B28" s="94" t="s">
        <v>93</v>
      </c>
      <c r="C28" s="94" t="s">
        <v>94</v>
      </c>
      <c r="D28" s="94"/>
      <c r="E28" s="95">
        <v>2</v>
      </c>
      <c r="F28" s="96">
        <v>0</v>
      </c>
      <c r="G28" s="96">
        <v>60</v>
      </c>
      <c r="H28" s="96">
        <v>0</v>
      </c>
      <c r="I28" s="96"/>
      <c r="J28" s="96" t="s">
        <v>92</v>
      </c>
      <c r="K28" s="96" t="s">
        <v>72</v>
      </c>
      <c r="L28" s="94" t="s">
        <v>72</v>
      </c>
      <c r="M28" s="94"/>
      <c r="N28" s="99" t="s">
        <v>289</v>
      </c>
      <c r="O28" s="120"/>
    </row>
    <row r="29" spans="1:15" x14ac:dyDescent="0.3">
      <c r="A29" s="102">
        <v>27</v>
      </c>
      <c r="B29" s="97" t="s">
        <v>95</v>
      </c>
      <c r="C29" s="97" t="s">
        <v>96</v>
      </c>
      <c r="D29" s="97"/>
      <c r="E29" s="98">
        <v>2</v>
      </c>
      <c r="F29" s="98">
        <v>37</v>
      </c>
      <c r="G29" s="98">
        <v>8</v>
      </c>
      <c r="H29" s="98">
        <v>0</v>
      </c>
      <c r="I29" s="98"/>
      <c r="J29" s="98" t="s">
        <v>92</v>
      </c>
      <c r="K29" s="98" t="s">
        <v>72</v>
      </c>
      <c r="L29" s="97" t="s">
        <v>72</v>
      </c>
      <c r="M29" s="97"/>
      <c r="N29" s="99" t="s">
        <v>288</v>
      </c>
      <c r="O29" s="120"/>
    </row>
    <row r="30" spans="1:15" x14ac:dyDescent="0.3">
      <c r="A30" s="102">
        <v>28</v>
      </c>
      <c r="B30" s="97" t="s">
        <v>97</v>
      </c>
      <c r="C30" s="97" t="s">
        <v>98</v>
      </c>
      <c r="D30" s="97"/>
      <c r="E30" s="98">
        <v>2</v>
      </c>
      <c r="F30" s="98">
        <v>22</v>
      </c>
      <c r="G30" s="98">
        <v>8</v>
      </c>
      <c r="H30" s="98">
        <v>0</v>
      </c>
      <c r="I30" s="98"/>
      <c r="J30" s="98" t="s">
        <v>92</v>
      </c>
      <c r="K30" s="98" t="s">
        <v>72</v>
      </c>
      <c r="L30" s="97" t="s">
        <v>72</v>
      </c>
      <c r="M30" s="97"/>
      <c r="N30" s="99" t="s">
        <v>288</v>
      </c>
      <c r="O30" s="120"/>
    </row>
    <row r="31" spans="1:15" x14ac:dyDescent="0.3">
      <c r="A31" s="102">
        <v>29</v>
      </c>
      <c r="B31" s="97" t="s">
        <v>99</v>
      </c>
      <c r="C31" s="97" t="s">
        <v>100</v>
      </c>
      <c r="D31" s="97"/>
      <c r="E31" s="98">
        <v>6</v>
      </c>
      <c r="F31" s="98">
        <v>14</v>
      </c>
      <c r="G31" s="98">
        <v>16</v>
      </c>
      <c r="H31" s="98">
        <v>0</v>
      </c>
      <c r="I31" s="98"/>
      <c r="J31" s="98" t="s">
        <v>92</v>
      </c>
      <c r="K31" s="98" t="s">
        <v>101</v>
      </c>
      <c r="L31" s="97"/>
      <c r="M31" s="97"/>
      <c r="N31" s="99" t="s">
        <v>290</v>
      </c>
      <c r="O31" s="120"/>
    </row>
    <row r="32" spans="1:15" x14ac:dyDescent="0.3">
      <c r="A32" s="102">
        <v>30</v>
      </c>
      <c r="B32" s="97" t="s">
        <v>102</v>
      </c>
      <c r="C32" s="97" t="s">
        <v>103</v>
      </c>
      <c r="D32" s="97"/>
      <c r="E32" s="98">
        <v>1</v>
      </c>
      <c r="F32" s="98">
        <v>4</v>
      </c>
      <c r="G32" s="98">
        <v>56</v>
      </c>
      <c r="H32" s="98">
        <v>0</v>
      </c>
      <c r="I32" s="98"/>
      <c r="J32" s="98" t="s">
        <v>92</v>
      </c>
      <c r="K32" s="98" t="s">
        <v>101</v>
      </c>
      <c r="L32" s="97"/>
      <c r="M32" s="97"/>
      <c r="N32" s="99" t="s">
        <v>290</v>
      </c>
      <c r="O32" s="120"/>
    </row>
    <row r="33" spans="1:15" x14ac:dyDescent="0.3">
      <c r="A33" s="14">
        <v>31</v>
      </c>
      <c r="B33" s="15" t="s">
        <v>106</v>
      </c>
      <c r="C33" s="15" t="s">
        <v>107</v>
      </c>
      <c r="D33" s="15" t="s">
        <v>108</v>
      </c>
      <c r="E33" s="16">
        <v>3</v>
      </c>
      <c r="F33" s="16">
        <v>30</v>
      </c>
      <c r="G33" s="16">
        <v>30</v>
      </c>
      <c r="H33" s="16">
        <v>0</v>
      </c>
      <c r="I33" s="16"/>
      <c r="J33" s="16" t="s">
        <v>18</v>
      </c>
      <c r="K33" s="16" t="s">
        <v>20</v>
      </c>
      <c r="L33" s="15" t="s">
        <v>82</v>
      </c>
      <c r="M33" s="15"/>
      <c r="N33" s="99" t="s">
        <v>283</v>
      </c>
      <c r="O33" s="120" t="s">
        <v>293</v>
      </c>
    </row>
    <row r="34" spans="1:15" x14ac:dyDescent="0.3">
      <c r="A34" s="14">
        <v>32</v>
      </c>
      <c r="B34" s="15" t="s">
        <v>109</v>
      </c>
      <c r="C34" s="15" t="s">
        <v>110</v>
      </c>
      <c r="D34" s="15" t="s">
        <v>111</v>
      </c>
      <c r="E34" s="16">
        <v>3</v>
      </c>
      <c r="F34" s="16">
        <v>30</v>
      </c>
      <c r="G34" s="16">
        <v>30</v>
      </c>
      <c r="H34" s="16">
        <v>0</v>
      </c>
      <c r="I34" s="16"/>
      <c r="J34" s="16" t="s">
        <v>18</v>
      </c>
      <c r="K34" s="16" t="s">
        <v>20</v>
      </c>
      <c r="L34" s="15" t="s">
        <v>54</v>
      </c>
      <c r="M34" s="15"/>
      <c r="N34" s="99" t="s">
        <v>283</v>
      </c>
      <c r="O34" s="120"/>
    </row>
    <row r="35" spans="1:15" x14ac:dyDescent="0.3">
      <c r="A35" s="14">
        <v>33</v>
      </c>
      <c r="B35" s="15" t="s">
        <v>112</v>
      </c>
      <c r="C35" s="15" t="s">
        <v>113</v>
      </c>
      <c r="D35" s="15" t="s">
        <v>114</v>
      </c>
      <c r="E35" s="16">
        <v>3</v>
      </c>
      <c r="F35" s="16">
        <v>30</v>
      </c>
      <c r="G35" s="16">
        <v>30</v>
      </c>
      <c r="H35" s="16">
        <v>0</v>
      </c>
      <c r="I35" s="16"/>
      <c r="J35" s="16" t="s">
        <v>18</v>
      </c>
      <c r="K35" s="16" t="s">
        <v>20</v>
      </c>
      <c r="L35" s="15" t="s">
        <v>54</v>
      </c>
      <c r="M35" s="15"/>
      <c r="N35" s="99" t="s">
        <v>283</v>
      </c>
      <c r="O35" s="120"/>
    </row>
    <row r="36" spans="1:15" x14ac:dyDescent="0.3">
      <c r="A36" s="14">
        <v>34</v>
      </c>
      <c r="B36" s="15" t="s">
        <v>115</v>
      </c>
      <c r="C36" s="15" t="s">
        <v>116</v>
      </c>
      <c r="D36" s="15" t="s">
        <v>117</v>
      </c>
      <c r="E36" s="16">
        <v>3</v>
      </c>
      <c r="F36" s="16">
        <v>30</v>
      </c>
      <c r="G36" s="16">
        <v>30</v>
      </c>
      <c r="H36" s="16">
        <v>0</v>
      </c>
      <c r="I36" s="16"/>
      <c r="J36" s="16" t="s">
        <v>18</v>
      </c>
      <c r="K36" s="16" t="s">
        <v>20</v>
      </c>
      <c r="L36" s="15" t="s">
        <v>54</v>
      </c>
      <c r="M36" s="15"/>
      <c r="N36" s="99" t="s">
        <v>283</v>
      </c>
      <c r="O36" s="120"/>
    </row>
    <row r="37" spans="1:15" x14ac:dyDescent="0.3">
      <c r="A37" s="14">
        <v>35</v>
      </c>
      <c r="B37" s="15" t="s">
        <v>118</v>
      </c>
      <c r="C37" s="15" t="s">
        <v>119</v>
      </c>
      <c r="D37" s="15" t="s">
        <v>120</v>
      </c>
      <c r="E37" s="16">
        <v>3</v>
      </c>
      <c r="F37" s="16">
        <v>30</v>
      </c>
      <c r="G37" s="16">
        <v>30</v>
      </c>
      <c r="H37" s="16">
        <v>0</v>
      </c>
      <c r="I37" s="16"/>
      <c r="J37" s="16" t="s">
        <v>18</v>
      </c>
      <c r="K37" s="16" t="s">
        <v>20</v>
      </c>
      <c r="L37" s="15" t="s">
        <v>54</v>
      </c>
      <c r="M37" s="15"/>
      <c r="N37" s="99" t="s">
        <v>283</v>
      </c>
      <c r="O37" s="120"/>
    </row>
    <row r="38" spans="1:15" x14ac:dyDescent="0.3">
      <c r="A38" s="14">
        <v>36</v>
      </c>
      <c r="B38" s="18" t="s">
        <v>121</v>
      </c>
      <c r="C38" s="15" t="s">
        <v>122</v>
      </c>
      <c r="D38" s="15" t="s">
        <v>123</v>
      </c>
      <c r="E38" s="16">
        <v>3</v>
      </c>
      <c r="F38" s="16">
        <v>30</v>
      </c>
      <c r="G38" s="16">
        <v>30</v>
      </c>
      <c r="H38" s="16">
        <v>0</v>
      </c>
      <c r="I38" s="16"/>
      <c r="J38" s="16" t="s">
        <v>18</v>
      </c>
      <c r="K38" s="16" t="s">
        <v>20</v>
      </c>
      <c r="L38" s="15" t="s">
        <v>79</v>
      </c>
      <c r="M38" s="18"/>
      <c r="N38" s="99" t="s">
        <v>283</v>
      </c>
      <c r="O38" s="120"/>
    </row>
    <row r="39" spans="1:15" x14ac:dyDescent="0.3">
      <c r="A39" s="14">
        <v>37</v>
      </c>
      <c r="B39" s="15" t="s">
        <v>124</v>
      </c>
      <c r="C39" s="15" t="s">
        <v>125</v>
      </c>
      <c r="D39" s="15" t="s">
        <v>126</v>
      </c>
      <c r="E39" s="16">
        <v>3</v>
      </c>
      <c r="F39" s="16">
        <v>30</v>
      </c>
      <c r="G39" s="16">
        <v>30</v>
      </c>
      <c r="H39" s="16">
        <v>0</v>
      </c>
      <c r="I39" s="16"/>
      <c r="J39" s="16" t="s">
        <v>5</v>
      </c>
      <c r="K39" s="16" t="s">
        <v>20</v>
      </c>
      <c r="L39" s="15" t="s">
        <v>54</v>
      </c>
      <c r="M39" s="15"/>
      <c r="N39" s="99" t="s">
        <v>283</v>
      </c>
      <c r="O39" s="120"/>
    </row>
    <row r="40" spans="1:15" x14ac:dyDescent="0.3">
      <c r="A40" s="14">
        <v>38</v>
      </c>
      <c r="B40" s="15" t="s">
        <v>127</v>
      </c>
      <c r="C40" s="15" t="s">
        <v>128</v>
      </c>
      <c r="D40" s="15" t="s">
        <v>129</v>
      </c>
      <c r="E40" s="16">
        <v>3</v>
      </c>
      <c r="F40" s="16">
        <v>30</v>
      </c>
      <c r="G40" s="16">
        <v>30</v>
      </c>
      <c r="H40" s="16">
        <v>0</v>
      </c>
      <c r="I40" s="16"/>
      <c r="J40" s="16" t="s">
        <v>5</v>
      </c>
      <c r="K40" s="16" t="s">
        <v>20</v>
      </c>
      <c r="L40" s="15" t="s">
        <v>54</v>
      </c>
      <c r="M40" s="15"/>
      <c r="N40" s="99" t="s">
        <v>283</v>
      </c>
      <c r="O40" s="120"/>
    </row>
    <row r="41" spans="1:15" x14ac:dyDescent="0.3">
      <c r="A41" s="14">
        <v>39</v>
      </c>
      <c r="B41" s="31" t="s">
        <v>130</v>
      </c>
      <c r="C41" s="31" t="s">
        <v>131</v>
      </c>
      <c r="D41" s="31" t="s">
        <v>132</v>
      </c>
      <c r="E41" s="32">
        <v>3</v>
      </c>
      <c r="F41" s="21">
        <v>30</v>
      </c>
      <c r="G41" s="21">
        <v>30</v>
      </c>
      <c r="H41" s="21">
        <v>0</v>
      </c>
      <c r="I41" s="21"/>
      <c r="J41" s="21" t="s">
        <v>5</v>
      </c>
      <c r="K41" s="21" t="s">
        <v>20</v>
      </c>
      <c r="L41" s="31" t="s">
        <v>54</v>
      </c>
      <c r="M41" s="31"/>
      <c r="N41" s="99" t="s">
        <v>283</v>
      </c>
      <c r="O41" s="120"/>
    </row>
    <row r="42" spans="1:15" x14ac:dyDescent="0.3">
      <c r="A42" s="14">
        <v>40</v>
      </c>
      <c r="B42" s="15" t="s">
        <v>133</v>
      </c>
      <c r="C42" s="15" t="s">
        <v>134</v>
      </c>
      <c r="D42" s="15" t="s">
        <v>135</v>
      </c>
      <c r="E42" s="16">
        <v>3</v>
      </c>
      <c r="F42" s="16">
        <v>30</v>
      </c>
      <c r="G42" s="16">
        <v>30</v>
      </c>
      <c r="H42" s="16">
        <v>0</v>
      </c>
      <c r="I42" s="16"/>
      <c r="J42" s="16" t="s">
        <v>5</v>
      </c>
      <c r="K42" s="16" t="s">
        <v>20</v>
      </c>
      <c r="L42" s="15" t="s">
        <v>54</v>
      </c>
      <c r="M42" s="15"/>
      <c r="N42" s="99" t="s">
        <v>283</v>
      </c>
      <c r="O42" s="120"/>
    </row>
    <row r="43" spans="1:15" x14ac:dyDescent="0.3">
      <c r="A43" s="14">
        <v>41</v>
      </c>
      <c r="B43" s="15" t="s">
        <v>136</v>
      </c>
      <c r="C43" s="15" t="s">
        <v>137</v>
      </c>
      <c r="D43" s="15" t="s">
        <v>138</v>
      </c>
      <c r="E43" s="16">
        <v>3</v>
      </c>
      <c r="F43" s="16">
        <v>30</v>
      </c>
      <c r="G43" s="16">
        <v>30</v>
      </c>
      <c r="H43" s="16">
        <v>0</v>
      </c>
      <c r="I43" s="16"/>
      <c r="J43" s="16" t="s">
        <v>5</v>
      </c>
      <c r="K43" s="16" t="s">
        <v>20</v>
      </c>
      <c r="L43" s="15" t="s">
        <v>115</v>
      </c>
      <c r="M43" s="15"/>
      <c r="N43" s="99" t="s">
        <v>283</v>
      </c>
      <c r="O43" s="120"/>
    </row>
    <row r="44" spans="1:15" x14ac:dyDescent="0.3">
      <c r="A44" s="14">
        <v>42</v>
      </c>
      <c r="B44" s="15" t="s">
        <v>139</v>
      </c>
      <c r="C44" s="15" t="s">
        <v>140</v>
      </c>
      <c r="D44" s="15" t="s">
        <v>141</v>
      </c>
      <c r="E44" s="16">
        <v>3</v>
      </c>
      <c r="F44" s="16">
        <v>30</v>
      </c>
      <c r="G44" s="16">
        <v>30</v>
      </c>
      <c r="H44" s="16">
        <v>0</v>
      </c>
      <c r="I44" s="16"/>
      <c r="J44" s="16" t="s">
        <v>5</v>
      </c>
      <c r="K44" s="16" t="s">
        <v>20</v>
      </c>
      <c r="L44" s="15" t="s">
        <v>54</v>
      </c>
      <c r="M44" s="15"/>
      <c r="N44" s="99" t="s">
        <v>283</v>
      </c>
      <c r="O44" s="120"/>
    </row>
    <row r="45" spans="1:15" x14ac:dyDescent="0.3">
      <c r="A45" s="14">
        <v>43</v>
      </c>
      <c r="B45" s="18" t="s">
        <v>142</v>
      </c>
      <c r="C45" s="18" t="s">
        <v>143</v>
      </c>
      <c r="D45" s="18" t="s">
        <v>144</v>
      </c>
      <c r="E45" s="19">
        <v>3</v>
      </c>
      <c r="F45" s="19">
        <v>30</v>
      </c>
      <c r="G45" s="19">
        <v>30</v>
      </c>
      <c r="H45" s="19">
        <v>0</v>
      </c>
      <c r="I45" s="19"/>
      <c r="J45" s="19" t="s">
        <v>5</v>
      </c>
      <c r="K45" s="19" t="s">
        <v>20</v>
      </c>
      <c r="L45" s="18" t="s">
        <v>54</v>
      </c>
      <c r="M45" s="18"/>
      <c r="N45" s="99" t="s">
        <v>283</v>
      </c>
      <c r="O45" s="120"/>
    </row>
    <row r="46" spans="1:15" x14ac:dyDescent="0.3">
      <c r="A46" s="14">
        <v>44</v>
      </c>
      <c r="B46" s="18" t="s">
        <v>145</v>
      </c>
      <c r="C46" s="18" t="s">
        <v>146</v>
      </c>
      <c r="D46" s="18" t="s">
        <v>147</v>
      </c>
      <c r="E46" s="19">
        <v>3</v>
      </c>
      <c r="F46" s="19">
        <v>30</v>
      </c>
      <c r="G46" s="19">
        <v>30</v>
      </c>
      <c r="H46" s="19">
        <v>0</v>
      </c>
      <c r="I46" s="19"/>
      <c r="J46" s="19" t="s">
        <v>5</v>
      </c>
      <c r="K46" s="19" t="s">
        <v>20</v>
      </c>
      <c r="L46" s="18" t="s">
        <v>54</v>
      </c>
      <c r="M46" s="18"/>
      <c r="N46" s="99" t="s">
        <v>283</v>
      </c>
      <c r="O46" s="120"/>
    </row>
    <row r="47" spans="1:15" x14ac:dyDescent="0.3">
      <c r="A47" s="14">
        <v>45</v>
      </c>
      <c r="B47" s="19" t="s">
        <v>148</v>
      </c>
      <c r="C47" s="34" t="s">
        <v>149</v>
      </c>
      <c r="D47" s="35" t="s">
        <v>150</v>
      </c>
      <c r="E47" s="36">
        <v>3</v>
      </c>
      <c r="F47" s="16">
        <v>30</v>
      </c>
      <c r="G47" s="16">
        <v>30</v>
      </c>
      <c r="H47" s="16">
        <v>0</v>
      </c>
      <c r="I47" s="16">
        <v>0</v>
      </c>
      <c r="J47" s="16" t="s">
        <v>5</v>
      </c>
      <c r="K47" s="19" t="s">
        <v>20</v>
      </c>
      <c r="L47" s="18" t="s">
        <v>54</v>
      </c>
      <c r="M47" s="18"/>
      <c r="N47" s="99" t="s">
        <v>283</v>
      </c>
      <c r="O47" s="120"/>
    </row>
    <row r="48" spans="1:15" x14ac:dyDescent="0.3">
      <c r="A48" s="14">
        <v>46</v>
      </c>
      <c r="B48" s="19" t="s">
        <v>151</v>
      </c>
      <c r="C48" s="34" t="s">
        <v>152</v>
      </c>
      <c r="D48" s="35" t="s">
        <v>153</v>
      </c>
      <c r="E48" s="36">
        <v>3</v>
      </c>
      <c r="F48" s="16">
        <v>30</v>
      </c>
      <c r="G48" s="16">
        <v>30</v>
      </c>
      <c r="H48" s="16">
        <v>0</v>
      </c>
      <c r="I48" s="16">
        <v>0</v>
      </c>
      <c r="J48" s="16" t="s">
        <v>5</v>
      </c>
      <c r="K48" s="19" t="s">
        <v>20</v>
      </c>
      <c r="L48" s="18" t="s">
        <v>54</v>
      </c>
      <c r="M48" s="18"/>
      <c r="N48" s="99" t="s">
        <v>283</v>
      </c>
      <c r="O48" s="120"/>
    </row>
    <row r="49" spans="1:19" x14ac:dyDescent="0.3">
      <c r="A49" s="14">
        <v>47</v>
      </c>
      <c r="B49" s="15" t="s">
        <v>157</v>
      </c>
      <c r="C49" s="15" t="s">
        <v>158</v>
      </c>
      <c r="D49" s="15" t="s">
        <v>159</v>
      </c>
      <c r="E49" s="16">
        <v>3</v>
      </c>
      <c r="F49" s="16">
        <v>30</v>
      </c>
      <c r="G49" s="16">
        <v>30</v>
      </c>
      <c r="H49" s="16">
        <v>0</v>
      </c>
      <c r="I49" s="16"/>
      <c r="J49" s="16" t="s">
        <v>18</v>
      </c>
      <c r="K49" s="16" t="s">
        <v>20</v>
      </c>
      <c r="L49" s="15" t="s">
        <v>54</v>
      </c>
      <c r="M49" s="15"/>
      <c r="N49" s="99" t="s">
        <v>284</v>
      </c>
      <c r="O49" s="120" t="s">
        <v>296</v>
      </c>
    </row>
    <row r="50" spans="1:19" x14ac:dyDescent="0.3">
      <c r="A50" s="14">
        <v>48</v>
      </c>
      <c r="B50" s="15" t="s">
        <v>160</v>
      </c>
      <c r="C50" s="15" t="s">
        <v>161</v>
      </c>
      <c r="D50" s="15" t="s">
        <v>162</v>
      </c>
      <c r="E50" s="16">
        <v>3</v>
      </c>
      <c r="F50" s="16">
        <v>30</v>
      </c>
      <c r="G50" s="16">
        <v>30</v>
      </c>
      <c r="H50" s="16">
        <v>0</v>
      </c>
      <c r="I50" s="16"/>
      <c r="J50" s="32" t="s">
        <v>18</v>
      </c>
      <c r="K50" s="16" t="s">
        <v>20</v>
      </c>
      <c r="L50" s="15" t="s">
        <v>157</v>
      </c>
      <c r="M50" s="93"/>
      <c r="N50" s="99" t="s">
        <v>284</v>
      </c>
      <c r="O50" s="120"/>
    </row>
    <row r="51" spans="1:19" x14ac:dyDescent="0.3">
      <c r="A51" s="14">
        <v>49</v>
      </c>
      <c r="B51" s="31" t="s">
        <v>163</v>
      </c>
      <c r="C51" s="31" t="s">
        <v>164</v>
      </c>
      <c r="D51" s="31" t="s">
        <v>165</v>
      </c>
      <c r="E51" s="16">
        <v>3</v>
      </c>
      <c r="F51" s="16">
        <v>30</v>
      </c>
      <c r="G51" s="16">
        <v>30</v>
      </c>
      <c r="H51" s="16">
        <v>0</v>
      </c>
      <c r="I51" s="16"/>
      <c r="J51" s="16" t="s">
        <v>18</v>
      </c>
      <c r="K51" s="16" t="s">
        <v>20</v>
      </c>
      <c r="L51" s="18" t="s">
        <v>160</v>
      </c>
      <c r="M51" s="93"/>
      <c r="N51" s="99" t="s">
        <v>284</v>
      </c>
      <c r="O51" s="120"/>
    </row>
    <row r="52" spans="1:19" x14ac:dyDescent="0.3">
      <c r="A52" s="14">
        <v>50</v>
      </c>
      <c r="B52" s="15" t="s">
        <v>166</v>
      </c>
      <c r="C52" s="15" t="s">
        <v>167</v>
      </c>
      <c r="D52" s="15" t="s">
        <v>168</v>
      </c>
      <c r="E52" s="16">
        <v>3</v>
      </c>
      <c r="F52" s="16">
        <v>30</v>
      </c>
      <c r="G52" s="16">
        <v>30</v>
      </c>
      <c r="H52" s="16">
        <v>0</v>
      </c>
      <c r="I52" s="16"/>
      <c r="J52" s="32" t="s">
        <v>18</v>
      </c>
      <c r="K52" s="16" t="s">
        <v>20</v>
      </c>
      <c r="L52" s="15" t="s">
        <v>157</v>
      </c>
      <c r="M52" s="93"/>
      <c r="N52" s="99" t="s">
        <v>284</v>
      </c>
      <c r="O52" s="120"/>
    </row>
    <row r="53" spans="1:19" x14ac:dyDescent="0.3">
      <c r="A53" s="14">
        <v>51</v>
      </c>
      <c r="B53" s="15" t="s">
        <v>169</v>
      </c>
      <c r="C53" s="15" t="s">
        <v>170</v>
      </c>
      <c r="D53" s="15" t="s">
        <v>171</v>
      </c>
      <c r="E53" s="16">
        <v>3</v>
      </c>
      <c r="F53" s="16">
        <v>30</v>
      </c>
      <c r="G53" s="16">
        <v>30</v>
      </c>
      <c r="H53" s="16">
        <v>0</v>
      </c>
      <c r="I53" s="16"/>
      <c r="J53" s="16" t="s">
        <v>18</v>
      </c>
      <c r="K53" s="16" t="s">
        <v>20</v>
      </c>
      <c r="L53" s="15" t="s">
        <v>130</v>
      </c>
      <c r="M53" s="15"/>
      <c r="N53" s="99" t="s">
        <v>284</v>
      </c>
      <c r="O53" s="120"/>
    </row>
    <row r="54" spans="1:19" x14ac:dyDescent="0.3">
      <c r="A54" s="14">
        <v>52</v>
      </c>
      <c r="B54" s="31" t="s">
        <v>172</v>
      </c>
      <c r="C54" s="31" t="s">
        <v>173</v>
      </c>
      <c r="D54" s="31" t="s">
        <v>174</v>
      </c>
      <c r="E54" s="32">
        <v>3</v>
      </c>
      <c r="F54" s="21">
        <v>30</v>
      </c>
      <c r="G54" s="21">
        <v>30</v>
      </c>
      <c r="H54" s="21">
        <v>0</v>
      </c>
      <c r="I54" s="21"/>
      <c r="J54" s="21" t="s">
        <v>18</v>
      </c>
      <c r="K54" s="21" t="s">
        <v>20</v>
      </c>
      <c r="L54" s="18" t="s">
        <v>175</v>
      </c>
      <c r="M54" s="93"/>
      <c r="N54" s="99" t="s">
        <v>284</v>
      </c>
      <c r="O54" s="120"/>
    </row>
    <row r="55" spans="1:19" x14ac:dyDescent="0.3">
      <c r="A55" s="14">
        <v>53</v>
      </c>
      <c r="B55" s="15" t="s">
        <v>177</v>
      </c>
      <c r="C55" s="15" t="s">
        <v>178</v>
      </c>
      <c r="D55" s="15" t="s">
        <v>179</v>
      </c>
      <c r="E55" s="16">
        <v>3</v>
      </c>
      <c r="F55" s="16">
        <v>30</v>
      </c>
      <c r="G55" s="16">
        <v>30</v>
      </c>
      <c r="H55" s="16">
        <v>0</v>
      </c>
      <c r="I55" s="16"/>
      <c r="J55" s="16" t="s">
        <v>18</v>
      </c>
      <c r="K55" s="16" t="s">
        <v>20</v>
      </c>
      <c r="L55" s="15" t="s">
        <v>76</v>
      </c>
      <c r="M55" s="15"/>
      <c r="N55" s="99" t="s">
        <v>285</v>
      </c>
      <c r="O55" s="120" t="s">
        <v>296</v>
      </c>
    </row>
    <row r="56" spans="1:19" x14ac:dyDescent="0.3">
      <c r="A56" s="14">
        <v>54</v>
      </c>
      <c r="B56" s="15" t="s">
        <v>180</v>
      </c>
      <c r="C56" s="15" t="s">
        <v>181</v>
      </c>
      <c r="D56" s="15" t="s">
        <v>182</v>
      </c>
      <c r="E56" s="16">
        <v>3</v>
      </c>
      <c r="F56" s="16">
        <v>30</v>
      </c>
      <c r="G56" s="16">
        <v>30</v>
      </c>
      <c r="H56" s="16">
        <v>0</v>
      </c>
      <c r="I56" s="16"/>
      <c r="J56" s="16" t="s">
        <v>18</v>
      </c>
      <c r="K56" s="16" t="s">
        <v>20</v>
      </c>
      <c r="L56" s="15" t="s">
        <v>54</v>
      </c>
      <c r="M56" s="15"/>
      <c r="N56" s="99" t="s">
        <v>285</v>
      </c>
      <c r="O56" s="120"/>
    </row>
    <row r="57" spans="1:19" x14ac:dyDescent="0.3">
      <c r="A57" s="14">
        <v>55</v>
      </c>
      <c r="B57" s="15" t="s">
        <v>183</v>
      </c>
      <c r="C57" s="15" t="s">
        <v>184</v>
      </c>
      <c r="D57" s="15" t="s">
        <v>185</v>
      </c>
      <c r="E57" s="16">
        <v>3</v>
      </c>
      <c r="F57" s="16">
        <v>30</v>
      </c>
      <c r="G57" s="16">
        <v>30</v>
      </c>
      <c r="H57" s="16">
        <v>0</v>
      </c>
      <c r="I57" s="16"/>
      <c r="J57" s="16" t="s">
        <v>18</v>
      </c>
      <c r="K57" s="16" t="s">
        <v>20</v>
      </c>
      <c r="L57" s="15" t="s">
        <v>177</v>
      </c>
      <c r="M57" s="15"/>
      <c r="N57" s="99" t="s">
        <v>285</v>
      </c>
      <c r="O57" s="120"/>
    </row>
    <row r="58" spans="1:19" x14ac:dyDescent="0.3">
      <c r="A58" s="14">
        <v>56</v>
      </c>
      <c r="B58" s="15" t="s">
        <v>186</v>
      </c>
      <c r="C58" s="15" t="s">
        <v>187</v>
      </c>
      <c r="D58" s="15" t="s">
        <v>188</v>
      </c>
      <c r="E58" s="16">
        <v>3</v>
      </c>
      <c r="F58" s="16">
        <v>30</v>
      </c>
      <c r="G58" s="16">
        <v>30</v>
      </c>
      <c r="H58" s="16">
        <v>0</v>
      </c>
      <c r="I58" s="16"/>
      <c r="J58" s="16" t="s">
        <v>18</v>
      </c>
      <c r="K58" s="16" t="s">
        <v>20</v>
      </c>
      <c r="L58" s="15" t="s">
        <v>183</v>
      </c>
      <c r="M58" s="15"/>
      <c r="N58" s="99" t="s">
        <v>285</v>
      </c>
      <c r="O58" s="120"/>
    </row>
    <row r="59" spans="1:19" x14ac:dyDescent="0.3">
      <c r="A59" s="14">
        <v>57</v>
      </c>
      <c r="B59" s="15" t="s">
        <v>189</v>
      </c>
      <c r="C59" s="15" t="s">
        <v>190</v>
      </c>
      <c r="D59" s="15" t="s">
        <v>191</v>
      </c>
      <c r="E59" s="16">
        <v>3</v>
      </c>
      <c r="F59" s="16">
        <v>30</v>
      </c>
      <c r="G59" s="16">
        <v>30</v>
      </c>
      <c r="H59" s="16">
        <v>0</v>
      </c>
      <c r="I59" s="16"/>
      <c r="J59" s="16" t="s">
        <v>18</v>
      </c>
      <c r="K59" s="16" t="s">
        <v>20</v>
      </c>
      <c r="L59" s="15" t="s">
        <v>54</v>
      </c>
      <c r="M59" s="15"/>
      <c r="N59" s="99" t="s">
        <v>285</v>
      </c>
      <c r="O59" s="120"/>
    </row>
    <row r="60" spans="1:19" x14ac:dyDescent="0.3">
      <c r="A60" s="14">
        <v>58</v>
      </c>
      <c r="B60" s="15" t="s">
        <v>192</v>
      </c>
      <c r="C60" s="15" t="s">
        <v>193</v>
      </c>
      <c r="D60" s="15" t="s">
        <v>194</v>
      </c>
      <c r="E60" s="16">
        <v>3</v>
      </c>
      <c r="F60" s="16">
        <v>30</v>
      </c>
      <c r="G60" s="16">
        <v>30</v>
      </c>
      <c r="H60" s="16">
        <v>0</v>
      </c>
      <c r="I60" s="16"/>
      <c r="J60" s="16" t="s">
        <v>18</v>
      </c>
      <c r="K60" s="16" t="s">
        <v>20</v>
      </c>
      <c r="L60" s="15" t="s">
        <v>54</v>
      </c>
      <c r="M60" s="15"/>
      <c r="N60" s="99" t="s">
        <v>285</v>
      </c>
      <c r="O60" s="120"/>
    </row>
    <row r="61" spans="1:19" s="42" customFormat="1" x14ac:dyDescent="0.3">
      <c r="A61" s="53">
        <v>59</v>
      </c>
      <c r="B61" s="54" t="s">
        <v>196</v>
      </c>
      <c r="C61" s="54" t="s">
        <v>197</v>
      </c>
      <c r="D61" s="54" t="s">
        <v>198</v>
      </c>
      <c r="E61" s="36">
        <v>3</v>
      </c>
      <c r="F61" s="36">
        <v>30</v>
      </c>
      <c r="G61" s="36">
        <v>30</v>
      </c>
      <c r="H61" s="36">
        <v>0</v>
      </c>
      <c r="I61" s="36"/>
      <c r="J61" s="36" t="s">
        <v>18</v>
      </c>
      <c r="K61" s="36" t="s">
        <v>72</v>
      </c>
      <c r="L61" s="55" t="s">
        <v>118</v>
      </c>
      <c r="M61" s="55"/>
      <c r="N61" s="99" t="s">
        <v>286</v>
      </c>
      <c r="O61" s="120" t="s">
        <v>296</v>
      </c>
      <c r="P61" s="41"/>
      <c r="Q61" s="41"/>
      <c r="R61" s="41"/>
      <c r="S61" s="41"/>
    </row>
    <row r="62" spans="1:19" s="42" customFormat="1" x14ac:dyDescent="0.3">
      <c r="A62" s="53">
        <v>60</v>
      </c>
      <c r="B62" s="57" t="s">
        <v>199</v>
      </c>
      <c r="C62" s="54" t="s">
        <v>200</v>
      </c>
      <c r="D62" s="54" t="s">
        <v>201</v>
      </c>
      <c r="E62" s="36">
        <v>3</v>
      </c>
      <c r="F62" s="36">
        <v>30</v>
      </c>
      <c r="G62" s="36">
        <v>30</v>
      </c>
      <c r="H62" s="36">
        <v>0</v>
      </c>
      <c r="I62" s="36"/>
      <c r="J62" s="36" t="s">
        <v>18</v>
      </c>
      <c r="K62" s="36" t="s">
        <v>202</v>
      </c>
      <c r="L62" s="55" t="s">
        <v>118</v>
      </c>
      <c r="M62" s="55"/>
      <c r="N62" s="99" t="s">
        <v>286</v>
      </c>
      <c r="O62" s="120"/>
      <c r="P62" s="41"/>
      <c r="Q62" s="41"/>
      <c r="R62" s="41"/>
      <c r="S62" s="41"/>
    </row>
    <row r="63" spans="1:19" s="42" customFormat="1" x14ac:dyDescent="0.3">
      <c r="A63" s="53">
        <v>61</v>
      </c>
      <c r="B63" s="57" t="s">
        <v>203</v>
      </c>
      <c r="C63" s="54" t="s">
        <v>204</v>
      </c>
      <c r="D63" s="54" t="s">
        <v>205</v>
      </c>
      <c r="E63" s="36">
        <v>3</v>
      </c>
      <c r="F63" s="36">
        <v>30</v>
      </c>
      <c r="G63" s="36">
        <v>30</v>
      </c>
      <c r="H63" s="36">
        <v>0</v>
      </c>
      <c r="I63" s="36"/>
      <c r="J63" s="36" t="s">
        <v>18</v>
      </c>
      <c r="K63" s="36" t="s">
        <v>72</v>
      </c>
      <c r="L63" s="55" t="s">
        <v>118</v>
      </c>
      <c r="M63" s="55"/>
      <c r="N63" s="99" t="s">
        <v>286</v>
      </c>
      <c r="O63" s="120"/>
      <c r="P63" s="41"/>
      <c r="Q63" s="41"/>
      <c r="R63" s="41"/>
      <c r="S63" s="41"/>
    </row>
    <row r="64" spans="1:19" s="42" customFormat="1" x14ac:dyDescent="0.3">
      <c r="A64" s="53">
        <v>62</v>
      </c>
      <c r="B64" s="57" t="s">
        <v>206</v>
      </c>
      <c r="C64" s="54" t="s">
        <v>207</v>
      </c>
      <c r="D64" s="54" t="s">
        <v>208</v>
      </c>
      <c r="E64" s="36">
        <v>3</v>
      </c>
      <c r="F64" s="36">
        <v>30</v>
      </c>
      <c r="G64" s="36">
        <v>30</v>
      </c>
      <c r="H64" s="36">
        <v>0</v>
      </c>
      <c r="I64" s="36"/>
      <c r="J64" s="36" t="s">
        <v>18</v>
      </c>
      <c r="K64" s="36" t="s">
        <v>72</v>
      </c>
      <c r="L64" s="55" t="s">
        <v>130</v>
      </c>
      <c r="M64" s="55"/>
      <c r="N64" s="99" t="s">
        <v>286</v>
      </c>
      <c r="O64" s="120"/>
      <c r="P64" s="41"/>
      <c r="Q64" s="41"/>
      <c r="R64" s="41"/>
      <c r="S64" s="41"/>
    </row>
    <row r="65" spans="1:19" s="42" customFormat="1" x14ac:dyDescent="0.3">
      <c r="A65" s="53">
        <v>63</v>
      </c>
      <c r="B65" s="54" t="s">
        <v>209</v>
      </c>
      <c r="C65" s="54" t="s">
        <v>210</v>
      </c>
      <c r="D65" s="54" t="s">
        <v>211</v>
      </c>
      <c r="E65" s="36">
        <v>3</v>
      </c>
      <c r="F65" s="36">
        <v>30</v>
      </c>
      <c r="G65" s="36">
        <v>30</v>
      </c>
      <c r="H65" s="36">
        <v>0</v>
      </c>
      <c r="I65" s="36"/>
      <c r="J65" s="36" t="s">
        <v>18</v>
      </c>
      <c r="K65" s="36" t="s">
        <v>72</v>
      </c>
      <c r="L65" s="55" t="s">
        <v>82</v>
      </c>
      <c r="M65" s="55"/>
      <c r="N65" s="99" t="s">
        <v>286</v>
      </c>
      <c r="O65" s="120"/>
      <c r="P65" s="41"/>
      <c r="Q65" s="41"/>
      <c r="R65" s="41"/>
      <c r="S65" s="41"/>
    </row>
    <row r="66" spans="1:19" s="42" customFormat="1" x14ac:dyDescent="0.3">
      <c r="A66" s="53">
        <v>64</v>
      </c>
      <c r="B66" s="54" t="s">
        <v>212</v>
      </c>
      <c r="C66" s="54" t="s">
        <v>213</v>
      </c>
      <c r="D66" s="54" t="s">
        <v>214</v>
      </c>
      <c r="E66" s="36">
        <v>3</v>
      </c>
      <c r="F66" s="36">
        <v>30</v>
      </c>
      <c r="G66" s="36">
        <v>30</v>
      </c>
      <c r="H66" s="36">
        <v>0</v>
      </c>
      <c r="I66" s="36"/>
      <c r="J66" s="36" t="s">
        <v>18</v>
      </c>
      <c r="K66" s="36" t="s">
        <v>72</v>
      </c>
      <c r="L66" s="55" t="s">
        <v>115</v>
      </c>
      <c r="M66" s="55"/>
      <c r="N66" s="99" t="s">
        <v>286</v>
      </c>
      <c r="O66" s="120"/>
      <c r="P66" s="41"/>
      <c r="Q66" s="41"/>
      <c r="R66" s="41"/>
      <c r="S66" s="41"/>
    </row>
    <row r="67" spans="1:19" x14ac:dyDescent="0.3">
      <c r="A67" s="14">
        <v>65</v>
      </c>
      <c r="B67" s="15" t="s">
        <v>216</v>
      </c>
      <c r="C67" s="15" t="s">
        <v>217</v>
      </c>
      <c r="D67" s="15" t="s">
        <v>218</v>
      </c>
      <c r="E67" s="16">
        <v>3</v>
      </c>
      <c r="F67" s="16">
        <v>30</v>
      </c>
      <c r="G67" s="16">
        <v>30</v>
      </c>
      <c r="H67" s="16">
        <v>0</v>
      </c>
      <c r="I67" s="16"/>
      <c r="J67" s="16" t="s">
        <v>5</v>
      </c>
      <c r="K67" s="16" t="s">
        <v>20</v>
      </c>
      <c r="L67" s="15" t="s">
        <v>142</v>
      </c>
      <c r="M67" s="15"/>
      <c r="N67" s="99" t="s">
        <v>287</v>
      </c>
      <c r="O67" s="120" t="s">
        <v>297</v>
      </c>
    </row>
    <row r="68" spans="1:19" x14ac:dyDescent="0.3">
      <c r="A68" s="14">
        <v>66</v>
      </c>
      <c r="B68" s="31" t="s">
        <v>219</v>
      </c>
      <c r="C68" s="31" t="s">
        <v>220</v>
      </c>
      <c r="D68" s="31" t="s">
        <v>221</v>
      </c>
      <c r="E68" s="32">
        <v>3</v>
      </c>
      <c r="F68" s="21">
        <v>30</v>
      </c>
      <c r="G68" s="21">
        <v>30</v>
      </c>
      <c r="H68" s="21">
        <v>0</v>
      </c>
      <c r="I68" s="21"/>
      <c r="J68" s="21" t="s">
        <v>5</v>
      </c>
      <c r="K68" s="21" t="s">
        <v>20</v>
      </c>
      <c r="L68" s="15" t="s">
        <v>163</v>
      </c>
      <c r="M68" s="93"/>
      <c r="N68" s="99" t="s">
        <v>287</v>
      </c>
      <c r="O68" s="120"/>
    </row>
    <row r="69" spans="1:19" x14ac:dyDescent="0.3">
      <c r="A69" s="14">
        <v>67</v>
      </c>
      <c r="B69" s="15" t="s">
        <v>222</v>
      </c>
      <c r="C69" s="15" t="s">
        <v>223</v>
      </c>
      <c r="D69" s="15" t="s">
        <v>224</v>
      </c>
      <c r="E69" s="16">
        <v>3</v>
      </c>
      <c r="F69" s="16">
        <v>30</v>
      </c>
      <c r="G69" s="16">
        <v>30</v>
      </c>
      <c r="H69" s="16">
        <v>0</v>
      </c>
      <c r="I69" s="16"/>
      <c r="J69" s="16" t="s">
        <v>5</v>
      </c>
      <c r="K69" s="16" t="s">
        <v>20</v>
      </c>
      <c r="L69" s="15" t="s">
        <v>54</v>
      </c>
      <c r="M69" s="15"/>
      <c r="N69" s="99" t="s">
        <v>287</v>
      </c>
      <c r="O69" s="120"/>
    </row>
    <row r="70" spans="1:19" x14ac:dyDescent="0.3">
      <c r="A70" s="14">
        <v>68</v>
      </c>
      <c r="B70" s="15" t="s">
        <v>225</v>
      </c>
      <c r="C70" s="15" t="s">
        <v>226</v>
      </c>
      <c r="D70" s="15" t="s">
        <v>227</v>
      </c>
      <c r="E70" s="16">
        <v>3</v>
      </c>
      <c r="F70" s="16">
        <v>30</v>
      </c>
      <c r="G70" s="16">
        <v>30</v>
      </c>
      <c r="H70" s="16">
        <v>0</v>
      </c>
      <c r="I70" s="16"/>
      <c r="J70" s="16" t="s">
        <v>5</v>
      </c>
      <c r="K70" s="16" t="s">
        <v>20</v>
      </c>
      <c r="L70" s="15" t="s">
        <v>166</v>
      </c>
      <c r="M70" s="15"/>
      <c r="N70" s="99" t="s">
        <v>287</v>
      </c>
      <c r="O70" s="120"/>
    </row>
    <row r="71" spans="1:19" x14ac:dyDescent="0.3">
      <c r="A71" s="14">
        <v>69</v>
      </c>
      <c r="B71" s="18" t="s">
        <v>228</v>
      </c>
      <c r="C71" s="15" t="s">
        <v>229</v>
      </c>
      <c r="D71" s="15" t="s">
        <v>230</v>
      </c>
      <c r="E71" s="16">
        <v>3</v>
      </c>
      <c r="F71" s="16">
        <v>30</v>
      </c>
      <c r="G71" s="16">
        <v>30</v>
      </c>
      <c r="H71" s="16">
        <v>0</v>
      </c>
      <c r="I71" s="16"/>
      <c r="J71" s="16" t="s">
        <v>5</v>
      </c>
      <c r="K71" s="16" t="s">
        <v>20</v>
      </c>
      <c r="L71" s="18" t="s">
        <v>231</v>
      </c>
      <c r="M71" s="15"/>
      <c r="N71" s="99" t="s">
        <v>287</v>
      </c>
      <c r="O71" s="120"/>
    </row>
    <row r="72" spans="1:19" x14ac:dyDescent="0.3">
      <c r="A72" s="14">
        <v>70</v>
      </c>
      <c r="B72" s="15" t="s">
        <v>232</v>
      </c>
      <c r="C72" s="15" t="s">
        <v>233</v>
      </c>
      <c r="D72" s="15" t="s">
        <v>234</v>
      </c>
      <c r="E72" s="16">
        <v>3</v>
      </c>
      <c r="F72" s="16">
        <v>30</v>
      </c>
      <c r="G72" s="16">
        <v>30</v>
      </c>
      <c r="H72" s="16">
        <v>0</v>
      </c>
      <c r="I72" s="16"/>
      <c r="J72" s="16" t="s">
        <v>5</v>
      </c>
      <c r="K72" s="16" t="s">
        <v>20</v>
      </c>
      <c r="L72" s="15" t="s">
        <v>54</v>
      </c>
      <c r="M72" s="15"/>
      <c r="N72" s="99" t="s">
        <v>287</v>
      </c>
      <c r="O72" s="120"/>
    </row>
    <row r="73" spans="1:19" x14ac:dyDescent="0.3">
      <c r="A73" s="14">
        <v>71</v>
      </c>
      <c r="B73" s="15" t="s">
        <v>235</v>
      </c>
      <c r="C73" s="15" t="s">
        <v>236</v>
      </c>
      <c r="D73" s="15" t="s">
        <v>237</v>
      </c>
      <c r="E73" s="16">
        <v>3</v>
      </c>
      <c r="F73" s="16">
        <v>30</v>
      </c>
      <c r="G73" s="16">
        <v>30</v>
      </c>
      <c r="H73" s="16">
        <v>0</v>
      </c>
      <c r="I73" s="16"/>
      <c r="J73" s="16" t="s">
        <v>5</v>
      </c>
      <c r="K73" s="16" t="s">
        <v>20</v>
      </c>
      <c r="L73" s="15" t="s">
        <v>54</v>
      </c>
      <c r="M73" s="15"/>
      <c r="N73" s="99" t="s">
        <v>287</v>
      </c>
      <c r="O73" s="120"/>
    </row>
    <row r="74" spans="1:19" x14ac:dyDescent="0.3">
      <c r="A74" s="14">
        <v>72</v>
      </c>
      <c r="B74" s="18" t="s">
        <v>238</v>
      </c>
      <c r="C74" s="18" t="s">
        <v>239</v>
      </c>
      <c r="D74" s="18"/>
      <c r="E74" s="19">
        <v>3</v>
      </c>
      <c r="F74" s="19">
        <v>30</v>
      </c>
      <c r="G74" s="19">
        <v>30</v>
      </c>
      <c r="H74" s="19"/>
      <c r="I74" s="19"/>
      <c r="J74" s="19" t="s">
        <v>5</v>
      </c>
      <c r="K74" s="19" t="s">
        <v>20</v>
      </c>
      <c r="L74" s="55" t="s">
        <v>127</v>
      </c>
      <c r="M74" s="18"/>
      <c r="N74" s="99" t="s">
        <v>287</v>
      </c>
      <c r="O74" s="120"/>
    </row>
    <row r="75" spans="1:19" x14ac:dyDescent="0.3">
      <c r="A75" s="14">
        <v>73</v>
      </c>
      <c r="B75" s="15" t="s">
        <v>240</v>
      </c>
      <c r="C75" s="15" t="s">
        <v>241</v>
      </c>
      <c r="D75" s="15" t="s">
        <v>242</v>
      </c>
      <c r="E75" s="16">
        <v>3</v>
      </c>
      <c r="F75" s="16">
        <v>30</v>
      </c>
      <c r="G75" s="16">
        <v>30</v>
      </c>
      <c r="H75" s="16">
        <v>0</v>
      </c>
      <c r="I75" s="16"/>
      <c r="J75" s="16" t="s">
        <v>5</v>
      </c>
      <c r="K75" s="16" t="s">
        <v>20</v>
      </c>
      <c r="L75" s="15" t="s">
        <v>54</v>
      </c>
      <c r="M75" s="15"/>
      <c r="N75" s="99" t="s">
        <v>287</v>
      </c>
      <c r="O75" s="120"/>
    </row>
    <row r="76" spans="1:19" x14ac:dyDescent="0.3">
      <c r="A76" s="14">
        <v>74</v>
      </c>
      <c r="B76" s="15" t="s">
        <v>243</v>
      </c>
      <c r="C76" s="15" t="s">
        <v>244</v>
      </c>
      <c r="D76" s="15" t="s">
        <v>245</v>
      </c>
      <c r="E76" s="16">
        <v>3</v>
      </c>
      <c r="F76" s="16">
        <v>0</v>
      </c>
      <c r="G76" s="16">
        <v>0</v>
      </c>
      <c r="H76" s="16">
        <v>0</v>
      </c>
      <c r="I76" s="16"/>
      <c r="J76" s="16" t="s">
        <v>5</v>
      </c>
      <c r="K76" s="16" t="s">
        <v>20</v>
      </c>
      <c r="L76" s="15" t="s">
        <v>54</v>
      </c>
      <c r="M76" s="15"/>
      <c r="N76" s="99" t="s">
        <v>287</v>
      </c>
      <c r="O76" s="120"/>
    </row>
    <row r="77" spans="1:19" x14ac:dyDescent="0.3">
      <c r="A77" s="14">
        <v>75</v>
      </c>
      <c r="B77" s="15" t="s">
        <v>246</v>
      </c>
      <c r="C77" s="15" t="s">
        <v>247</v>
      </c>
      <c r="D77" s="15" t="s">
        <v>248</v>
      </c>
      <c r="E77" s="16">
        <v>3</v>
      </c>
      <c r="F77" s="16">
        <v>30</v>
      </c>
      <c r="G77" s="16">
        <v>30</v>
      </c>
      <c r="H77" s="16">
        <v>0</v>
      </c>
      <c r="I77" s="16"/>
      <c r="J77" s="16" t="s">
        <v>5</v>
      </c>
      <c r="K77" s="16" t="s">
        <v>20</v>
      </c>
      <c r="L77" s="15" t="s">
        <v>54</v>
      </c>
      <c r="M77" s="15"/>
      <c r="N77" s="99" t="s">
        <v>287</v>
      </c>
      <c r="O77" s="120"/>
    </row>
    <row r="78" spans="1:19" x14ac:dyDescent="0.3">
      <c r="A78" s="14">
        <v>76</v>
      </c>
      <c r="B78" s="15" t="s">
        <v>232</v>
      </c>
      <c r="C78" s="15" t="s">
        <v>233</v>
      </c>
      <c r="D78" s="15" t="s">
        <v>234</v>
      </c>
      <c r="E78" s="16">
        <v>3</v>
      </c>
      <c r="F78" s="16">
        <v>0</v>
      </c>
      <c r="G78" s="16">
        <v>0</v>
      </c>
      <c r="H78" s="16">
        <v>0</v>
      </c>
      <c r="I78" s="16"/>
      <c r="J78" s="16" t="s">
        <v>5</v>
      </c>
      <c r="K78" s="16" t="s">
        <v>20</v>
      </c>
      <c r="L78" s="15" t="s">
        <v>54</v>
      </c>
      <c r="M78" s="15"/>
      <c r="N78" s="99" t="s">
        <v>287</v>
      </c>
      <c r="O78" s="120"/>
    </row>
    <row r="79" spans="1:19" x14ac:dyDescent="0.3">
      <c r="A79" s="14">
        <v>77</v>
      </c>
      <c r="B79" s="15" t="s">
        <v>235</v>
      </c>
      <c r="C79" s="15" t="s">
        <v>236</v>
      </c>
      <c r="D79" s="15" t="s">
        <v>237</v>
      </c>
      <c r="E79" s="16">
        <v>3</v>
      </c>
      <c r="F79" s="16">
        <v>0</v>
      </c>
      <c r="G79" s="16">
        <v>0</v>
      </c>
      <c r="H79" s="16">
        <v>0</v>
      </c>
      <c r="I79" s="16"/>
      <c r="J79" s="16" t="s">
        <v>5</v>
      </c>
      <c r="K79" s="16" t="s">
        <v>20</v>
      </c>
      <c r="L79" s="15" t="s">
        <v>54</v>
      </c>
      <c r="M79" s="15"/>
      <c r="N79" s="99" t="s">
        <v>287</v>
      </c>
      <c r="O79" s="120"/>
    </row>
    <row r="80" spans="1:19" s="42" customFormat="1" x14ac:dyDescent="0.25">
      <c r="A80" s="14">
        <v>78</v>
      </c>
      <c r="B80" s="57" t="s">
        <v>249</v>
      </c>
      <c r="C80" s="54" t="s">
        <v>250</v>
      </c>
      <c r="D80" s="54" t="s">
        <v>251</v>
      </c>
      <c r="E80" s="36">
        <v>3</v>
      </c>
      <c r="F80" s="36">
        <v>30</v>
      </c>
      <c r="G80" s="36">
        <v>30</v>
      </c>
      <c r="H80" s="36">
        <v>0</v>
      </c>
      <c r="I80" s="36"/>
      <c r="J80" s="36" t="s">
        <v>5</v>
      </c>
      <c r="K80" s="36" t="s">
        <v>72</v>
      </c>
      <c r="L80" s="55" t="s">
        <v>118</v>
      </c>
      <c r="M80" s="55"/>
      <c r="N80" s="99" t="s">
        <v>287</v>
      </c>
      <c r="O80" s="120"/>
      <c r="P80" s="41"/>
      <c r="Q80" s="41"/>
      <c r="R80" s="41"/>
      <c r="S80" s="41"/>
    </row>
    <row r="81" spans="1:19" x14ac:dyDescent="0.3">
      <c r="A81" s="14">
        <v>79</v>
      </c>
      <c r="B81" s="57" t="s">
        <v>252</v>
      </c>
      <c r="C81" s="15" t="s">
        <v>253</v>
      </c>
      <c r="D81" s="15" t="s">
        <v>254</v>
      </c>
      <c r="E81" s="16">
        <v>3</v>
      </c>
      <c r="F81" s="16">
        <v>30</v>
      </c>
      <c r="G81" s="16">
        <v>30</v>
      </c>
      <c r="H81" s="16">
        <v>0</v>
      </c>
      <c r="I81" s="16"/>
      <c r="J81" s="16" t="s">
        <v>5</v>
      </c>
      <c r="K81" s="16" t="s">
        <v>202</v>
      </c>
      <c r="L81" s="15" t="s">
        <v>133</v>
      </c>
      <c r="M81" s="55"/>
      <c r="N81" s="99" t="s">
        <v>287</v>
      </c>
      <c r="O81" s="120"/>
    </row>
    <row r="82" spans="1:19" x14ac:dyDescent="0.3">
      <c r="A82" s="14">
        <v>80</v>
      </c>
      <c r="B82" s="57" t="s">
        <v>255</v>
      </c>
      <c r="C82" s="15" t="s">
        <v>256</v>
      </c>
      <c r="D82" s="15" t="s">
        <v>257</v>
      </c>
      <c r="E82" s="16">
        <v>3</v>
      </c>
      <c r="F82" s="16">
        <v>30</v>
      </c>
      <c r="G82" s="16">
        <v>30</v>
      </c>
      <c r="H82" s="16">
        <v>0</v>
      </c>
      <c r="I82" s="16"/>
      <c r="J82" s="16" t="s">
        <v>5</v>
      </c>
      <c r="K82" s="16" t="s">
        <v>72</v>
      </c>
      <c r="L82" s="15" t="s">
        <v>118</v>
      </c>
      <c r="M82" s="55"/>
      <c r="N82" s="99" t="s">
        <v>287</v>
      </c>
      <c r="O82" s="120"/>
    </row>
    <row r="83" spans="1:19" s="42" customFormat="1" x14ac:dyDescent="0.25">
      <c r="A83" s="14">
        <v>81</v>
      </c>
      <c r="B83" s="57" t="s">
        <v>258</v>
      </c>
      <c r="C83" s="55" t="s">
        <v>259</v>
      </c>
      <c r="D83" s="55" t="s">
        <v>260</v>
      </c>
      <c r="E83" s="36">
        <v>3</v>
      </c>
      <c r="F83" s="36">
        <v>30</v>
      </c>
      <c r="G83" s="36">
        <v>30</v>
      </c>
      <c r="H83" s="36">
        <v>0</v>
      </c>
      <c r="I83" s="36"/>
      <c r="J83" s="36" t="s">
        <v>5</v>
      </c>
      <c r="K83" s="36" t="s">
        <v>72</v>
      </c>
      <c r="L83" s="15" t="s">
        <v>118</v>
      </c>
      <c r="M83" s="55"/>
      <c r="N83" s="99" t="s">
        <v>287</v>
      </c>
      <c r="O83" s="120"/>
      <c r="P83" s="41"/>
      <c r="Q83" s="41"/>
      <c r="R83" s="41"/>
      <c r="S83" s="41"/>
    </row>
    <row r="84" spans="1:19" x14ac:dyDescent="0.3">
      <c r="A84" s="14">
        <v>82</v>
      </c>
      <c r="B84" s="57" t="s">
        <v>261</v>
      </c>
      <c r="C84" s="15" t="s">
        <v>262</v>
      </c>
      <c r="D84" s="15" t="s">
        <v>263</v>
      </c>
      <c r="E84" s="16">
        <v>3</v>
      </c>
      <c r="F84" s="16">
        <v>30</v>
      </c>
      <c r="G84" s="16">
        <v>30</v>
      </c>
      <c r="H84" s="16">
        <v>0</v>
      </c>
      <c r="I84" s="16"/>
      <c r="J84" s="16" t="s">
        <v>5</v>
      </c>
      <c r="K84" s="16" t="s">
        <v>202</v>
      </c>
      <c r="L84" s="15" t="s">
        <v>118</v>
      </c>
      <c r="M84" s="55"/>
      <c r="N84" s="99" t="s">
        <v>287</v>
      </c>
      <c r="O84" s="120"/>
    </row>
    <row r="85" spans="1:19" x14ac:dyDescent="0.3">
      <c r="A85" s="14">
        <v>83</v>
      </c>
      <c r="B85" s="15" t="s">
        <v>268</v>
      </c>
      <c r="C85" s="15" t="s">
        <v>269</v>
      </c>
      <c r="D85" s="15" t="s">
        <v>270</v>
      </c>
      <c r="E85" s="16">
        <v>2</v>
      </c>
      <c r="F85" s="16">
        <v>0</v>
      </c>
      <c r="G85" s="16">
        <v>0</v>
      </c>
      <c r="H85" s="16">
        <v>60</v>
      </c>
      <c r="I85" s="16"/>
      <c r="J85" s="16" t="s">
        <v>18</v>
      </c>
      <c r="K85" s="16" t="s">
        <v>271</v>
      </c>
      <c r="L85" s="15" t="s">
        <v>20</v>
      </c>
      <c r="M85" s="15"/>
      <c r="N85" s="99" t="s">
        <v>12</v>
      </c>
      <c r="O85" s="120"/>
    </row>
    <row r="86" spans="1:19" x14ac:dyDescent="0.3">
      <c r="A86" s="14">
        <v>84</v>
      </c>
      <c r="B86" s="15" t="s">
        <v>272</v>
      </c>
      <c r="C86" s="15" t="s">
        <v>273</v>
      </c>
      <c r="D86" s="15" t="s">
        <v>274</v>
      </c>
      <c r="E86" s="16">
        <v>2</v>
      </c>
      <c r="F86" s="16">
        <v>0</v>
      </c>
      <c r="G86" s="16">
        <v>0</v>
      </c>
      <c r="H86" s="16">
        <v>60</v>
      </c>
      <c r="I86" s="16"/>
      <c r="J86" s="16" t="s">
        <v>18</v>
      </c>
      <c r="K86" s="16" t="s">
        <v>20</v>
      </c>
      <c r="L86" s="15" t="s">
        <v>275</v>
      </c>
      <c r="M86" s="15"/>
      <c r="N86" s="99" t="s">
        <v>12</v>
      </c>
      <c r="O86" s="120"/>
    </row>
    <row r="87" spans="1:19" ht="42.6" thickBot="1" x14ac:dyDescent="0.35">
      <c r="A87" s="75">
        <v>85</v>
      </c>
      <c r="B87" s="90" t="s">
        <v>276</v>
      </c>
      <c r="C87" s="90" t="s">
        <v>277</v>
      </c>
      <c r="D87" s="90" t="s">
        <v>278</v>
      </c>
      <c r="E87" s="91">
        <v>6</v>
      </c>
      <c r="F87" s="91">
        <v>0</v>
      </c>
      <c r="G87" s="91">
        <v>0</v>
      </c>
      <c r="H87" s="91"/>
      <c r="I87" s="91">
        <v>180</v>
      </c>
      <c r="J87" s="91" t="s">
        <v>5</v>
      </c>
      <c r="K87" s="101" t="s">
        <v>279</v>
      </c>
      <c r="L87" s="90" t="s">
        <v>19</v>
      </c>
      <c r="M87" s="90"/>
      <c r="N87" s="100" t="s">
        <v>12</v>
      </c>
      <c r="O87" s="121"/>
    </row>
    <row r="88" spans="1:19" x14ac:dyDescent="0.3">
      <c r="A88" s="79"/>
      <c r="B88" s="80"/>
      <c r="C88" s="80"/>
      <c r="D88" s="80"/>
      <c r="E88" s="79"/>
      <c r="F88" s="79"/>
      <c r="G88" s="79"/>
      <c r="H88" s="79"/>
      <c r="I88" s="79"/>
      <c r="J88" s="79"/>
      <c r="K88" s="79"/>
      <c r="L88" s="80"/>
      <c r="M88" s="80"/>
    </row>
  </sheetData>
  <mergeCells count="23">
    <mergeCell ref="O85:O87"/>
    <mergeCell ref="O67:O84"/>
    <mergeCell ref="O33:O48"/>
    <mergeCell ref="N1:N2"/>
    <mergeCell ref="O27:O32"/>
    <mergeCell ref="O1:O2"/>
    <mergeCell ref="O3:O26"/>
    <mergeCell ref="O49:O54"/>
    <mergeCell ref="O55:O60"/>
    <mergeCell ref="O61:O66"/>
    <mergeCell ref="A1:A2"/>
    <mergeCell ref="B1:B2"/>
    <mergeCell ref="C1:C2"/>
    <mergeCell ref="D1:D2"/>
    <mergeCell ref="E1:E2"/>
    <mergeCell ref="K1:K2"/>
    <mergeCell ref="M1:M2"/>
    <mergeCell ref="L1:L2"/>
    <mergeCell ref="J1:J2"/>
    <mergeCell ref="F1:F2"/>
    <mergeCell ref="G1:G2"/>
    <mergeCell ref="H1:H2"/>
    <mergeCell ref="I1:I2"/>
  </mergeCells>
  <conditionalFormatting sqref="L51">
    <cfRule type="expression" dxfId="8" priority="4">
      <formula>#REF!=1</formula>
    </cfRule>
  </conditionalFormatting>
  <conditionalFormatting sqref="L54">
    <cfRule type="expression" dxfId="7" priority="3">
      <formula>#REF!=1</formula>
    </cfRule>
  </conditionalFormatting>
  <conditionalFormatting sqref="J47:J48">
    <cfRule type="expression" dxfId="6" priority="2">
      <formula>$K47&lt;&gt;#REF!</formula>
    </cfRule>
  </conditionalFormatting>
  <conditionalFormatting sqref="K47:M48 B74:K74 M74 B75:M87 B49:M73 B3:M46 N3:N87">
    <cfRule type="expression" dxfId="5" priority="5">
      <formula>#REF!=1</formula>
    </cfRule>
  </conditionalFormatting>
  <conditionalFormatting sqref="B49:C87 B3:C46">
    <cfRule type="expression" dxfId="4" priority="6">
      <formula>#REF!=0</formula>
    </cfRule>
  </conditionalFormatting>
  <conditionalFormatting sqref="L71 L68 B62:B66 B80:B84">
    <cfRule type="expression" dxfId="3" priority="7">
      <formula>#REF!=1</formula>
    </cfRule>
  </conditionalFormatting>
  <conditionalFormatting sqref="L51 L74 L54">
    <cfRule type="expression" dxfId="2" priority="8">
      <formula>#REF!&gt;=1</formula>
    </cfRule>
  </conditionalFormatting>
  <conditionalFormatting sqref="B47:J48">
    <cfRule type="expression" dxfId="1" priority="9">
      <formula>#REF!=1</formula>
    </cfRule>
  </conditionalFormatting>
  <conditionalFormatting sqref="B47:C48">
    <cfRule type="expression" dxfId="0" priority="10">
      <formula>#REF!=0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7db5020-ba8e-48bf-aa17-fbace2a70736">
      <UserInfo>
        <DisplayName>CAP K24T-TEAM01 Members</DisplayName>
        <AccountId>17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A95A7398140C45A2F719D38434B23A" ma:contentTypeVersion="2" ma:contentTypeDescription="Create a new document." ma:contentTypeScope="" ma:versionID="8f464c4684f4805cd2f27ee87272a526">
  <xsd:schema xmlns:xsd="http://www.w3.org/2001/XMLSchema" xmlns:xs="http://www.w3.org/2001/XMLSchema" xmlns:p="http://schemas.microsoft.com/office/2006/metadata/properties" xmlns:ns2="07db5020-ba8e-48bf-aa17-fbace2a70736" targetNamespace="http://schemas.microsoft.com/office/2006/metadata/properties" ma:root="true" ma:fieldsID="b1a8c984c74c8b52243a5f41979946bd" ns2:_="">
    <xsd:import namespace="07db5020-ba8e-48bf-aa17-fbace2a70736"/>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db5020-ba8e-48bf-aa17-fbace2a7073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9DDC9E-E391-4AD2-A488-D9C201286EF9}">
  <ds:schemaRefs>
    <ds:schemaRef ds:uri="http://schemas.microsoft.com/office/2006/metadata/properties"/>
    <ds:schemaRef ds:uri="http://schemas.microsoft.com/office/infopath/2007/PartnerControls"/>
    <ds:schemaRef ds:uri="07db5020-ba8e-48bf-aa17-fbace2a70736"/>
  </ds:schemaRefs>
</ds:datastoreItem>
</file>

<file path=customXml/itemProps2.xml><?xml version="1.0" encoding="utf-8"?>
<ds:datastoreItem xmlns:ds="http://schemas.openxmlformats.org/officeDocument/2006/customXml" ds:itemID="{48999028-4F3E-48D7-8FDD-8CE421B12A65}">
  <ds:schemaRefs>
    <ds:schemaRef ds:uri="http://schemas.microsoft.com/sharepoint/v3/contenttype/forms"/>
  </ds:schemaRefs>
</ds:datastoreItem>
</file>

<file path=customXml/itemProps3.xml><?xml version="1.0" encoding="utf-8"?>
<ds:datastoreItem xmlns:ds="http://schemas.openxmlformats.org/officeDocument/2006/customXml" ds:itemID="{648878AA-48B2-4081-A1D0-3EB795A895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db5020-ba8e-48bf-aa17-fbace2a707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K26 CNTT (Năm 2)</vt:lpstr>
      <vt:lpstr>GIAI_PHAP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dc:creator>
  <cp:keywords/>
  <dc:description/>
  <cp:lastModifiedBy>Nguyen Duy</cp:lastModifiedBy>
  <cp:revision/>
  <dcterms:created xsi:type="dcterms:W3CDTF">2021-11-30T10:34:47Z</dcterms:created>
  <dcterms:modified xsi:type="dcterms:W3CDTF">2022-06-25T06:49:59Z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0x01010020A95A7398140C45A2F719D38434B23A</vt:lpwstr>
  </property>
</Properties>
</file>