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50" yWindow="0" windowWidth="28800" windowHeight="11910" tabRatio="806"/>
  </bookViews>
  <sheets>
    <sheet name="表紙" sheetId="1" r:id="rId1"/>
    <sheet name="改訂履歴" sheetId="2" r:id="rId2"/>
    <sheet name="複合科目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<sst xmlns="http://schemas.openxmlformats.org/spreadsheetml/2006/main" count="177" uniqueCount="156">
  <si>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</si>
  <si>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</si>
  <si>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</si>
  <si>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</si>
  <si>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</si>
  <si>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</si>
  <si>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</si>
  <si>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</si>
  <si>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</si>
  <si>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</si>
  <si>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</si>
  <si>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</si>
  <si>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</si>
  <si>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</si>
  <si>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</si>
  <si>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</si>
  <si>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</si>
  <si>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</si>
  <si>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</si>
  <si>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</si>
  <si>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</si>
  <si>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</si>
  <si>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</si>
  <si>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</si>
  <si>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</si>
  <si>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</si>
  <si>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</si>
  <si>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</si>
  <si>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</si>
  <si>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</si>
  <si>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</si>
  <si>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</si>
  <si>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</si>
  <si>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</si>
  <si>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</si>
  <si>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</si>
  <si>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</si>
  <si>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</si>
  <si>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</si>
  <si>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</si>
  <si>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</si>
  <si>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</si>
  <si>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</si>
  <si>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</si>
  <si>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</si>
  <si>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</si>
  <si>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</si>
  <si>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</si>
  <si>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</si>
  <si>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</si>
  <si>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</si>
  <si>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</si>
  <si>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</si>
  <si>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</si>
  <si>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</si>
  <si>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</si>
  <si>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</si>
  <si>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</si>
  <si>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</si>
  <si>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</si>
  <si>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</si>
  <si>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</si>
  <si>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</si>
  <si>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</si>
  <si>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</si>
  <si>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</si>
  <si>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</si>
  <si>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</si>
  <si>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</si>
  <si>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</si>
  <si>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</si>
  <si>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</si>
  <si>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</si>
  <si>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</si>
  <si>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</si>
  <si>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</si>
  <si>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</si>
  <si>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</si>
  <si>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</si>
  <si>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</si>
  <si>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</si>
  <si>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</si>
  <si>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</si>
  <si>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</si>
  <si>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</si>
  <si>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</si>
  <si>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</si>
  <si>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</si>
  <si>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</si>
  <si>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</si>
  <si>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</si>
  <si>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</si>
  <si>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</si>
  <si>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</si>
  <si>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</si>
  <si>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</si>
  <si>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</si>
  <si>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</si>
  <si>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</si>
  <si>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</si>
  <si>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</si>
  <si>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</si>
  <si>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</si>
  <si>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</si>
  <si>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</si>
  <si>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</si>
  <si>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</si>
  <si>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</si>
  <si>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【概要】
特定科目情報にアクセスするDAO</t>
    <rPh sb="1" eb="3">
      <t>ガイヨウ</t>
    </rPh>
    <rPh sb="5" eb="7">
      <t>トクテイ</t>
    </rPh>
    <rPh sb="7" eb="9">
      <t>カモク</t>
    </rPh>
    <rPh sb="9" eb="11">
      <t>ジョウホウ</t>
    </rPh>
    <phoneticPr fontId="3"/>
  </si>
  <si>
    <t>豊田 敦久</t>
    <rPh sb="0" eb="2">
      <t>トヨダ</t>
    </rPh>
    <rPh sb="3" eb="5">
      <t>アツヒサ</t>
    </rPh>
    <phoneticPr fontId="1"/>
  </si>
  <si>
    <t>KmkInfoDao</t>
    <phoneticPr fontId="1"/>
  </si>
  <si>
    <t>IKmkInfoDao</t>
    <phoneticPr fontId="1"/>
  </si>
  <si>
    <t>GetFukugoKmk</t>
    <phoneticPr fontId="1"/>
  </si>
  <si>
    <t>複合科目取得</t>
    <rPh sb="0" eb="2">
      <t>フクゴウ</t>
    </rPh>
    <rPh sb="2" eb="4">
      <t>カモク</t>
    </rPh>
    <rPh sb="4" eb="6">
      <t>シュトク</t>
    </rPh>
    <phoneticPr fontId="1"/>
  </si>
  <si>
    <t>特定科目情報から複合科目を取得する。</t>
    <rPh sb="0" eb="6">
      <t>トク</t>
    </rPh>
    <rPh sb="8" eb="10">
      <t>フクゴウ</t>
    </rPh>
    <rPh sb="10" eb="12">
      <t>カモク</t>
    </rPh>
    <rPh sb="13" eb="15">
      <t>シュトク</t>
    </rPh>
    <phoneticPr fontId="1"/>
  </si>
  <si>
    <t>connection</t>
  </si>
  <si>
    <t>DBコネクションオブジェクト</t>
  </si>
  <si>
    <t>IDbConnection</t>
  </si>
  <si>
    <t>clientCode</t>
  </si>
  <si>
    <t>Guid</t>
  </si>
  <si>
    <t>clientYear</t>
  </si>
  <si>
    <t>decimal</t>
  </si>
  <si>
    <t>接続済みDBコネクション</t>
    <rPh sb="0" eb="2">
      <t>セツゾク</t>
    </rPh>
    <rPh sb="2" eb="3">
      <t>ズ</t>
    </rPh>
    <phoneticPr fontId="1"/>
  </si>
  <si>
    <t>WHERE</t>
    <phoneticPr fontId="1"/>
  </si>
  <si>
    <t>FROM KmkInfo KI</t>
    <phoneticPr fontId="1"/>
  </si>
  <si>
    <t>SELECT KI.kmkCode</t>
    <phoneticPr fontId="1"/>
  </si>
  <si>
    <t>ORDER BY</t>
    <phoneticPr fontId="1"/>
  </si>
  <si>
    <t xml:space="preserve"> KI.SpeCode</t>
    <phoneticPr fontId="1"/>
  </si>
  <si>
    <t>1. 顧問先管理コード</t>
    <rPh sb="3" eb="11">
      <t>コモンサ</t>
    </rPh>
    <phoneticPr fontId="1"/>
  </si>
  <si>
    <t>入力パラメータの 顧問先管理コード を指定。</t>
    <rPh sb="0" eb="8">
      <t>ニュウリョク</t>
    </rPh>
    <rPh sb="9" eb="17">
      <t>コモ</t>
    </rPh>
    <rPh sb="19" eb="21">
      <t>シテイ</t>
    </rPh>
    <phoneticPr fontId="1"/>
  </si>
  <si>
    <t>2. 年度</t>
    <rPh sb="3" eb="5">
      <t>ネンド</t>
    </rPh>
    <phoneticPr fontId="1"/>
  </si>
  <si>
    <t>入力パラメータの 年度 を指定。</t>
    <rPh sb="0" eb="8">
      <t>ニュウ</t>
    </rPh>
    <rPh sb="9" eb="11">
      <t>ネンド</t>
    </rPh>
    <rPh sb="13" eb="15">
      <t>シテイ</t>
    </rPh>
    <phoneticPr fontId="1"/>
  </si>
  <si>
    <t>3. 複合科目</t>
    <rPh sb="3" eb="7">
      <t>フクゴ</t>
    </rPh>
    <phoneticPr fontId="1"/>
  </si>
  <si>
    <t>4. 非会計複合科目</t>
    <rPh sb="3" eb="10">
      <t>ヒカイ</t>
    </rPh>
    <phoneticPr fontId="1"/>
  </si>
  <si>
    <t>複合科目</t>
    <rPh sb="0" eb="4">
      <t>フク</t>
    </rPh>
    <phoneticPr fontId="1"/>
  </si>
  <si>
    <t>非会計複合科目</t>
    <rPh sb="0" eb="7">
      <t>ヒ</t>
    </rPh>
    <phoneticPr fontId="1"/>
  </si>
  <si>
    <t>int</t>
    <phoneticPr fontId="1"/>
  </si>
  <si>
    <t>int</t>
    <phoneticPr fontId="1"/>
  </si>
  <si>
    <t>定数</t>
    <rPh sb="0" eb="2">
      <t>テイスウ</t>
    </rPh>
    <phoneticPr fontId="1"/>
  </si>
  <si>
    <t>List&lt;int&gt;</t>
    <phoneticPr fontId="1"/>
  </si>
  <si>
    <t>fukugoKmkCode</t>
    <phoneticPr fontId="1"/>
  </si>
  <si>
    <t>複合科目コードリスト</t>
    <rPh sb="0" eb="2">
      <t>フクゴウ</t>
    </rPh>
    <rPh sb="2" eb="4">
      <t>カモク</t>
    </rPh>
    <phoneticPr fontId="1"/>
  </si>
  <si>
    <r>
      <t xml:space="preserve">    KI.ClientCode = </t>
    </r>
    <r>
      <rPr>
        <b/>
        <sz val="9"/>
        <rFont val="Meiryo UI"/>
        <family val="3"/>
        <charset val="128"/>
      </rPr>
      <t>@顧問先管理コード</t>
    </r>
    <rPh sb="21" eb="29">
      <t>コモ</t>
    </rPh>
    <phoneticPr fontId="1"/>
  </si>
  <si>
    <r>
      <t xml:space="preserve">AND KI.ClientYear = </t>
    </r>
    <r>
      <rPr>
        <b/>
        <sz val="9"/>
        <rFont val="Meiryo UI"/>
        <family val="3"/>
        <charset val="128"/>
      </rPr>
      <t>@年度</t>
    </r>
    <rPh sb="21" eb="23">
      <t>ネンド</t>
    </rPh>
    <phoneticPr fontId="1"/>
  </si>
  <si>
    <r>
      <t xml:space="preserve">AND KI.SpeCode BETWEEN </t>
    </r>
    <r>
      <rPr>
        <b/>
        <sz val="9"/>
        <rFont val="Meiryo UI"/>
        <family val="3"/>
        <charset val="128"/>
      </rPr>
      <t>@複合科目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@非会計複合科目</t>
    </r>
    <rPh sb="24" eb="26">
      <t>フクゴウ</t>
    </rPh>
    <rPh sb="26" eb="28">
      <t>カモク</t>
    </rPh>
    <rPh sb="34" eb="41">
      <t>ヒカイケイ</t>
    </rPh>
    <phoneticPr fontId="1"/>
  </si>
  <si>
    <t>-</t>
    <phoneticPr fontId="1"/>
  </si>
  <si>
    <t>-</t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</si>
  <si>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</si>
  <si>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</si>
  <si>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セッションに保持している顧問先管理コード</t>
    <rPh sb="6" eb="8">
      <t>ホジ</t>
    </rPh>
    <rPh sb="12" eb="20">
      <t>コモ</t>
    </rPh>
    <phoneticPr fontId="1"/>
  </si>
  <si>
    <t>セッションに保持している年度</t>
    <rPh sb="6" eb="8">
      <t>ホジ</t>
    </rPh>
    <rPh sb="12" eb="14">
      <t>ネンド</t>
    </rPh>
    <phoneticPr fontId="1"/>
  </si>
  <si>
    <t>入力パラメータ.顧問先管理コード</t>
    <rPh sb="0" eb="2">
      <t>ニュリョク</t>
    </rPh>
    <rPh sb="8" eb="16">
      <t>コモ</t>
    </rPh>
    <phoneticPr fontId="1"/>
  </si>
  <si>
    <t>入力パラメータ.年度</t>
    <rPh sb="0" eb="2">
      <t>ニュウリョク</t>
    </rPh>
    <rPh sb="8" eb="10">
      <t>ネンド</t>
    </rPh>
    <phoneticPr fontId="1"/>
  </si>
  <si>
    <t>定数の 複合科目 (ExeKmkCode.ComplexAccounts) を指定。</t>
    <rPh sb="0" eb="2">
      <t>テイスウ</t>
    </rPh>
    <rPh sb="4" eb="8">
      <t>フ</t>
    </rPh>
    <rPh sb="39" eb="41">
      <t>シテイ</t>
    </rPh>
    <phoneticPr fontId="1"/>
  </si>
  <si>
    <t>定数の 非会計複合科目 (ExeKmkCode.NonAccountingKmk) を指定。</t>
    <rPh sb="0" eb="2">
      <t>テイスウ</t>
    </rPh>
    <rPh sb="4" eb="11">
      <t>ヒ</t>
    </rPh>
    <rPh sb="43" eb="45">
      <t>シテイ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</si>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</sst>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［特定科目情報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4" t="s">
        <v>0</v>
      </c>
      <c r="F12" s="105"/>
      <c r="G12" s="105"/>
      <c r="H12" s="105"/>
      <c r="I12" s="105"/>
      <c r="J12" s="105"/>
      <c r="K12" s="106"/>
      <c r="L12" s="107" t="s">
        <v>20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6" t="s">
        <v>21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6" t="s">
        <v>91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6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1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6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101" t="s">
        <v>108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93">
        <v>42552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6" t="s">
        <v>109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93">
        <v>42552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4" t="s">
        <v>9</v>
      </c>
      <c r="F21" s="85"/>
      <c r="G21" s="85"/>
      <c r="H21" s="85"/>
      <c r="I21" s="85"/>
      <c r="J21" s="85"/>
      <c r="K21" s="86"/>
      <c r="L21" s="87" t="s">
        <v>109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23"/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23"/>
      <c r="AM2" s="124"/>
      <c r="AN2" s="124"/>
      <c r="AO2" s="124"/>
      <c r="AP2" s="124"/>
      <c r="AQ2" s="124"/>
      <c r="AR2" s="125"/>
      <c r="AS2" s="5"/>
    </row>
    <row r="3" spans="2:45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42552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豊田 敦久</v>
      </c>
      <c r="AM3" s="121"/>
      <c r="AN3" s="121"/>
      <c r="AO3" s="121"/>
      <c r="AP3" s="121"/>
      <c r="AQ3" s="121"/>
      <c r="AR3" s="122"/>
      <c r="AS3" s="5"/>
    </row>
    <row r="4" spans="2:45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42552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豊田 敦久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2">
        <v>0.1</v>
      </c>
      <c r="C7" s="113"/>
      <c r="D7" s="114">
        <v>42552</v>
      </c>
      <c r="E7" s="114"/>
      <c r="F7" s="114"/>
      <c r="G7" s="114"/>
      <c r="H7" s="115" t="s">
        <v>17</v>
      </c>
      <c r="I7" s="115"/>
      <c r="J7" s="115"/>
      <c r="K7" s="115"/>
      <c r="L7" s="115"/>
      <c r="M7" s="115"/>
      <c r="N7" s="115"/>
      <c r="O7" s="115"/>
      <c r="P7" s="160" t="s">
        <v>18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42" t="s">
        <v>109</v>
      </c>
      <c r="AJ7" s="163"/>
      <c r="AK7" s="163"/>
      <c r="AL7" s="164">
        <v>42559</v>
      </c>
      <c r="AM7" s="165"/>
      <c r="AN7" s="165"/>
      <c r="AO7" s="165"/>
      <c r="AP7" s="142" t="s">
        <v>155</v>
      </c>
      <c r="AQ7" s="143"/>
      <c r="AR7" s="144"/>
    </row>
    <row r="8" spans="2:45" ht="15.75">
      <c r="B8" s="145"/>
      <c r="C8" s="146"/>
      <c r="D8" s="114"/>
      <c r="E8" s="114"/>
      <c r="F8" s="114"/>
      <c r="G8" s="114"/>
      <c r="H8" s="160"/>
      <c r="I8" s="115"/>
      <c r="J8" s="115"/>
      <c r="K8" s="115"/>
      <c r="L8" s="115"/>
      <c r="M8" s="115"/>
      <c r="N8" s="115"/>
      <c r="O8" s="115"/>
      <c r="P8" s="161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62"/>
      <c r="AJ8" s="110"/>
      <c r="AK8" s="110"/>
      <c r="AL8" s="116"/>
      <c r="AM8" s="116"/>
      <c r="AN8" s="116"/>
      <c r="AO8" s="116"/>
      <c r="AP8" s="110"/>
      <c r="AQ8" s="110"/>
      <c r="AR8" s="111"/>
    </row>
    <row r="9" spans="2:45" ht="15.75">
      <c r="B9" s="112"/>
      <c r="C9" s="113"/>
      <c r="D9" s="114"/>
      <c r="E9" s="114"/>
      <c r="F9" s="114"/>
      <c r="G9" s="114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0"/>
      <c r="AJ9" s="110"/>
      <c r="AK9" s="110"/>
      <c r="AL9" s="116"/>
      <c r="AM9" s="116"/>
      <c r="AN9" s="116"/>
      <c r="AO9" s="116"/>
      <c r="AP9" s="110"/>
      <c r="AQ9" s="110"/>
      <c r="AR9" s="111"/>
    </row>
    <row r="10" spans="2:45" ht="15.75">
      <c r="B10" s="112"/>
      <c r="C10" s="113"/>
      <c r="D10" s="114"/>
      <c r="E10" s="114"/>
      <c r="F10" s="114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0"/>
      <c r="AJ10" s="110"/>
      <c r="AK10" s="110"/>
      <c r="AL10" s="116"/>
      <c r="AM10" s="116"/>
      <c r="AN10" s="116"/>
      <c r="AO10" s="116"/>
      <c r="AP10" s="110"/>
      <c r="AQ10" s="110"/>
      <c r="AR10" s="111"/>
    </row>
    <row r="11" spans="2:45" ht="15.75">
      <c r="B11" s="112"/>
      <c r="C11" s="113"/>
      <c r="D11" s="114"/>
      <c r="E11" s="114"/>
      <c r="F11" s="114"/>
      <c r="G11" s="114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0"/>
      <c r="AJ11" s="110"/>
      <c r="AK11" s="110"/>
      <c r="AL11" s="116"/>
      <c r="AM11" s="116"/>
      <c r="AN11" s="116"/>
      <c r="AO11" s="116"/>
      <c r="AP11" s="110"/>
      <c r="AQ11" s="110"/>
      <c r="AR11" s="111"/>
    </row>
    <row r="12" spans="2:45" ht="15.75">
      <c r="B12" s="112"/>
      <c r="C12" s="113"/>
      <c r="D12" s="114"/>
      <c r="E12" s="114"/>
      <c r="F12" s="114"/>
      <c r="G12" s="114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0"/>
      <c r="AJ12" s="110"/>
      <c r="AK12" s="110"/>
      <c r="AL12" s="116"/>
      <c r="AM12" s="116"/>
      <c r="AN12" s="116"/>
      <c r="AO12" s="116"/>
      <c r="AP12" s="110"/>
      <c r="AQ12" s="110"/>
      <c r="AR12" s="111"/>
    </row>
    <row r="13" spans="2:45" ht="15.75">
      <c r="B13" s="112"/>
      <c r="C13" s="113"/>
      <c r="D13" s="114"/>
      <c r="E13" s="114"/>
      <c r="F13" s="114"/>
      <c r="G13" s="114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0"/>
      <c r="AJ13" s="110"/>
      <c r="AK13" s="110"/>
      <c r="AL13" s="116"/>
      <c r="AM13" s="116"/>
      <c r="AN13" s="116"/>
      <c r="AO13" s="116"/>
      <c r="AP13" s="110"/>
      <c r="AQ13" s="110"/>
      <c r="AR13" s="111"/>
    </row>
    <row r="14" spans="2:45" ht="15.75">
      <c r="B14" s="112"/>
      <c r="C14" s="113"/>
      <c r="D14" s="114"/>
      <c r="E14" s="114"/>
      <c r="F14" s="114"/>
      <c r="G14" s="114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0"/>
      <c r="AJ14" s="110"/>
      <c r="AK14" s="110"/>
      <c r="AL14" s="116"/>
      <c r="AM14" s="116"/>
      <c r="AN14" s="116"/>
      <c r="AO14" s="116"/>
      <c r="AP14" s="110"/>
      <c r="AQ14" s="110"/>
      <c r="AR14" s="111"/>
    </row>
    <row r="15" spans="2:45" ht="15.75">
      <c r="B15" s="112"/>
      <c r="C15" s="113"/>
      <c r="D15" s="114"/>
      <c r="E15" s="114"/>
      <c r="F15" s="114"/>
      <c r="G15" s="114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0"/>
      <c r="AJ15" s="110"/>
      <c r="AK15" s="110"/>
      <c r="AL15" s="116"/>
      <c r="AM15" s="116"/>
      <c r="AN15" s="116"/>
      <c r="AO15" s="116"/>
      <c r="AP15" s="110"/>
      <c r="AQ15" s="110"/>
      <c r="AR15" s="111"/>
    </row>
    <row r="16" spans="2:45" ht="15.75">
      <c r="B16" s="112"/>
      <c r="C16" s="113"/>
      <c r="D16" s="114"/>
      <c r="E16" s="114"/>
      <c r="F16" s="114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0"/>
      <c r="AJ16" s="110"/>
      <c r="AK16" s="110"/>
      <c r="AL16" s="116"/>
      <c r="AM16" s="116"/>
      <c r="AN16" s="116"/>
      <c r="AO16" s="116"/>
      <c r="AP16" s="110"/>
      <c r="AQ16" s="110"/>
      <c r="AR16" s="111"/>
    </row>
    <row r="17" spans="2:44" ht="15.75">
      <c r="B17" s="112"/>
      <c r="C17" s="113"/>
      <c r="D17" s="114"/>
      <c r="E17" s="114"/>
      <c r="F17" s="114"/>
      <c r="G17" s="114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0"/>
      <c r="AJ17" s="110"/>
      <c r="AK17" s="110"/>
      <c r="AL17" s="116"/>
      <c r="AM17" s="116"/>
      <c r="AN17" s="116"/>
      <c r="AO17" s="116"/>
      <c r="AP17" s="110"/>
      <c r="AQ17" s="110"/>
      <c r="AR17" s="111"/>
    </row>
    <row r="18" spans="2:44" ht="15.75">
      <c r="B18" s="112"/>
      <c r="C18" s="113"/>
      <c r="D18" s="114"/>
      <c r="E18" s="114"/>
      <c r="F18" s="114"/>
      <c r="G18" s="114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0"/>
      <c r="AJ18" s="110"/>
      <c r="AK18" s="110"/>
      <c r="AL18" s="116"/>
      <c r="AM18" s="116"/>
      <c r="AN18" s="116"/>
      <c r="AO18" s="116"/>
      <c r="AP18" s="110"/>
      <c r="AQ18" s="110"/>
      <c r="AR18" s="111"/>
    </row>
    <row r="19" spans="2:44" ht="15.75">
      <c r="B19" s="112"/>
      <c r="C19" s="113"/>
      <c r="D19" s="114"/>
      <c r="E19" s="114"/>
      <c r="F19" s="114"/>
      <c r="G19" s="114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0"/>
      <c r="AJ19" s="110"/>
      <c r="AK19" s="110"/>
      <c r="AL19" s="116"/>
      <c r="AM19" s="116"/>
      <c r="AN19" s="116"/>
      <c r="AO19" s="116"/>
      <c r="AP19" s="110"/>
      <c r="AQ19" s="110"/>
      <c r="AR19" s="111"/>
    </row>
    <row r="20" spans="2:44" ht="15.75">
      <c r="B20" s="112"/>
      <c r="C20" s="113"/>
      <c r="D20" s="114"/>
      <c r="E20" s="114"/>
      <c r="F20" s="114"/>
      <c r="G20" s="114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0"/>
      <c r="AJ20" s="110"/>
      <c r="AK20" s="110"/>
      <c r="AL20" s="116"/>
      <c r="AM20" s="116"/>
      <c r="AN20" s="116"/>
      <c r="AO20" s="116"/>
      <c r="AP20" s="110"/>
      <c r="AQ20" s="110"/>
      <c r="AR20" s="111"/>
    </row>
    <row r="21" spans="2:44" ht="15.75">
      <c r="B21" s="112"/>
      <c r="C21" s="113"/>
      <c r="D21" s="114"/>
      <c r="E21" s="114"/>
      <c r="F21" s="114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0"/>
      <c r="AJ21" s="110"/>
      <c r="AK21" s="110"/>
      <c r="AL21" s="116"/>
      <c r="AM21" s="116"/>
      <c r="AN21" s="116"/>
      <c r="AO21" s="116"/>
      <c r="AP21" s="110"/>
      <c r="AQ21" s="110"/>
      <c r="AR21" s="111"/>
    </row>
    <row r="22" spans="2:44" ht="15.75">
      <c r="B22" s="112"/>
      <c r="C22" s="113"/>
      <c r="D22" s="114"/>
      <c r="E22" s="114"/>
      <c r="F22" s="114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0"/>
      <c r="AJ22" s="110"/>
      <c r="AK22" s="110"/>
      <c r="AL22" s="116"/>
      <c r="AM22" s="116"/>
      <c r="AN22" s="116"/>
      <c r="AO22" s="116"/>
      <c r="AP22" s="110"/>
      <c r="AQ22" s="110"/>
      <c r="AR22" s="111"/>
    </row>
    <row r="23" spans="2:44" ht="15.75">
      <c r="B23" s="112"/>
      <c r="C23" s="113"/>
      <c r="D23" s="114"/>
      <c r="E23" s="114"/>
      <c r="F23" s="114"/>
      <c r="G23" s="114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0"/>
      <c r="AJ23" s="110"/>
      <c r="AK23" s="110"/>
      <c r="AL23" s="116"/>
      <c r="AM23" s="116"/>
      <c r="AN23" s="116"/>
      <c r="AO23" s="116"/>
      <c r="AP23" s="110"/>
      <c r="AQ23" s="110"/>
      <c r="AR23" s="111"/>
    </row>
    <row r="24" spans="2:44" ht="15.75">
      <c r="B24" s="112"/>
      <c r="C24" s="113"/>
      <c r="D24" s="114"/>
      <c r="E24" s="114"/>
      <c r="F24" s="114"/>
      <c r="G24" s="114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0"/>
      <c r="AJ24" s="110"/>
      <c r="AK24" s="110"/>
      <c r="AL24" s="116"/>
      <c r="AM24" s="116"/>
      <c r="AN24" s="116"/>
      <c r="AO24" s="116"/>
      <c r="AP24" s="110"/>
      <c r="AQ24" s="110"/>
      <c r="AR24" s="111"/>
    </row>
    <row r="25" spans="2:44" ht="15.75">
      <c r="B25" s="112"/>
      <c r="C25" s="113"/>
      <c r="D25" s="114"/>
      <c r="E25" s="114"/>
      <c r="F25" s="114"/>
      <c r="G25" s="114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0"/>
      <c r="AJ25" s="110"/>
      <c r="AK25" s="110"/>
      <c r="AL25" s="116"/>
      <c r="AM25" s="116"/>
      <c r="AN25" s="116"/>
      <c r="AO25" s="116"/>
      <c r="AP25" s="110"/>
      <c r="AQ25" s="110"/>
      <c r="AR25" s="111"/>
    </row>
    <row r="26" spans="2:44" ht="15.75">
      <c r="B26" s="112"/>
      <c r="C26" s="113"/>
      <c r="D26" s="114"/>
      <c r="E26" s="114"/>
      <c r="F26" s="114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0"/>
      <c r="AJ26" s="110"/>
      <c r="AK26" s="110"/>
      <c r="AL26" s="116"/>
      <c r="AM26" s="116"/>
      <c r="AN26" s="116"/>
      <c r="AO26" s="116"/>
      <c r="AP26" s="110"/>
      <c r="AQ26" s="110"/>
      <c r="AR26" s="111"/>
    </row>
    <row r="27" spans="2:44" ht="15.75">
      <c r="B27" s="112"/>
      <c r="C27" s="113"/>
      <c r="D27" s="114"/>
      <c r="E27" s="114"/>
      <c r="F27" s="114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0"/>
      <c r="AJ27" s="110"/>
      <c r="AK27" s="110"/>
      <c r="AL27" s="116"/>
      <c r="AM27" s="116"/>
      <c r="AN27" s="116"/>
      <c r="AO27" s="116"/>
      <c r="AP27" s="110"/>
      <c r="AQ27" s="110"/>
      <c r="AR27" s="111"/>
    </row>
    <row r="28" spans="2:44" ht="15.75">
      <c r="B28" s="112"/>
      <c r="C28" s="113"/>
      <c r="D28" s="114"/>
      <c r="E28" s="114"/>
      <c r="F28" s="114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0"/>
      <c r="AJ28" s="110"/>
      <c r="AK28" s="110"/>
      <c r="AL28" s="116"/>
      <c r="AM28" s="116"/>
      <c r="AN28" s="116"/>
      <c r="AO28" s="116"/>
      <c r="AP28" s="110"/>
      <c r="AQ28" s="110"/>
      <c r="AR28" s="111"/>
    </row>
    <row r="29" spans="2:44" thickBot="1">
      <c r="B29" s="153"/>
      <c r="C29" s="154"/>
      <c r="D29" s="155"/>
      <c r="E29" s="155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7"/>
      <c r="AJ29" s="157"/>
      <c r="AK29" s="157"/>
      <c r="AL29" s="158"/>
      <c r="AM29" s="158"/>
      <c r="AN29" s="158"/>
      <c r="AO29" s="158"/>
      <c r="AP29" s="157"/>
      <c r="AQ29" s="157"/>
      <c r="AR29" s="159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34"/>
      <c r="Q2" s="135"/>
      <c r="R2" s="150" t="str">
        <f>表紙!L12</f>
        <v>Acelink</v>
      </c>
      <c r="S2" s="124"/>
      <c r="T2" s="124"/>
      <c r="U2" s="124"/>
      <c r="V2" s="124"/>
      <c r="W2" s="124"/>
      <c r="X2" s="124"/>
      <c r="Y2" s="126"/>
      <c r="Z2" s="133" t="str">
        <f>表紙!E15</f>
        <v>機能ID</v>
      </c>
      <c r="AA2" s="134"/>
      <c r="AB2" s="135"/>
      <c r="AC2" s="150"/>
      <c r="AD2" s="124"/>
      <c r="AE2" s="124"/>
      <c r="AF2" s="124"/>
      <c r="AG2" s="124"/>
      <c r="AH2" s="124"/>
      <c r="AI2" s="126"/>
      <c r="AJ2" s="133" t="str">
        <f>表紙!E16</f>
        <v>機能名</v>
      </c>
      <c r="AK2" s="134"/>
      <c r="AL2" s="135"/>
      <c r="AM2" s="150"/>
      <c r="AN2" s="124"/>
      <c r="AO2" s="124"/>
      <c r="AP2" s="124"/>
      <c r="AQ2" s="124"/>
      <c r="AR2" s="124"/>
      <c r="AS2" s="125"/>
      <c r="AT2" s="5"/>
    </row>
    <row r="3" spans="2:46" s="3" customFormat="1" ht="15.75">
      <c r="O3" s="148" t="str">
        <f>表紙!E13</f>
        <v>サブシステムID</v>
      </c>
      <c r="P3" s="137"/>
      <c r="Q3" s="138"/>
      <c r="R3" s="120" t="str">
        <f>表紙!L13</f>
        <v>AL</v>
      </c>
      <c r="S3" s="121"/>
      <c r="T3" s="121"/>
      <c r="U3" s="121"/>
      <c r="V3" s="121"/>
      <c r="W3" s="121"/>
      <c r="X3" s="121"/>
      <c r="Y3" s="151"/>
      <c r="Z3" s="136" t="str">
        <f>表紙!E18</f>
        <v>作成年月日</v>
      </c>
      <c r="AA3" s="137"/>
      <c r="AB3" s="138"/>
      <c r="AC3" s="127">
        <f>表紙!L18</f>
        <v>42552</v>
      </c>
      <c r="AD3" s="128"/>
      <c r="AE3" s="128"/>
      <c r="AF3" s="128"/>
      <c r="AG3" s="128"/>
      <c r="AH3" s="128"/>
      <c r="AI3" s="129"/>
      <c r="AJ3" s="136" t="str">
        <f>表紙!E19</f>
        <v>作成者</v>
      </c>
      <c r="AK3" s="137"/>
      <c r="AL3" s="138"/>
      <c r="AM3" s="120" t="str">
        <f>表紙!L19</f>
        <v>豊田 敦久</v>
      </c>
      <c r="AN3" s="121"/>
      <c r="AO3" s="121"/>
      <c r="AP3" s="121"/>
      <c r="AQ3" s="121"/>
      <c r="AR3" s="121"/>
      <c r="AS3" s="122"/>
      <c r="AT3" s="5"/>
    </row>
    <row r="4" spans="2:46" s="3" customFormat="1" thickBot="1">
      <c r="O4" s="149" t="str">
        <f>表紙!E14</f>
        <v>サブシステム名</v>
      </c>
      <c r="P4" s="140"/>
      <c r="Q4" s="141"/>
      <c r="R4" s="117" t="str">
        <f>表紙!L14</f>
        <v>VKZ</v>
      </c>
      <c r="S4" s="118"/>
      <c r="T4" s="118"/>
      <c r="U4" s="118"/>
      <c r="V4" s="118"/>
      <c r="W4" s="118"/>
      <c r="X4" s="118"/>
      <c r="Y4" s="152"/>
      <c r="Z4" s="139" t="str">
        <f>表紙!E20</f>
        <v>最終更新年月日</v>
      </c>
      <c r="AA4" s="140"/>
      <c r="AB4" s="141"/>
      <c r="AC4" s="130">
        <f>表紙!L20</f>
        <v>42552</v>
      </c>
      <c r="AD4" s="131"/>
      <c r="AE4" s="131"/>
      <c r="AF4" s="131"/>
      <c r="AG4" s="131"/>
      <c r="AH4" s="131"/>
      <c r="AI4" s="132"/>
      <c r="AJ4" s="139" t="str">
        <f>表紙!E21</f>
        <v>最終更新者</v>
      </c>
      <c r="AK4" s="140"/>
      <c r="AL4" s="141"/>
      <c r="AM4" s="117" t="str">
        <f>表紙!L21</f>
        <v>豊田 敦久</v>
      </c>
      <c r="AN4" s="118"/>
      <c r="AO4" s="118"/>
      <c r="AP4" s="118"/>
      <c r="AQ4" s="118"/>
      <c r="AR4" s="118"/>
      <c r="AS4" s="1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6" t="s">
        <v>110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6" t="s">
        <v>111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6" t="s">
        <v>112</v>
      </c>
      <c r="J9" s="176"/>
      <c r="K9" s="176"/>
      <c r="L9" s="176"/>
      <c r="M9" s="176"/>
      <c r="N9" s="176"/>
      <c r="O9" s="176"/>
      <c r="P9" s="176"/>
      <c r="Q9" s="176" t="s">
        <v>113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101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>
        <v>1</v>
      </c>
      <c r="D20" s="166" t="s">
        <v>115</v>
      </c>
      <c r="E20" s="166"/>
      <c r="F20" s="166"/>
      <c r="G20" s="166"/>
      <c r="H20" s="166"/>
      <c r="I20" s="166"/>
      <c r="J20" s="166"/>
      <c r="K20" s="166"/>
      <c r="L20" s="166" t="s">
        <v>116</v>
      </c>
      <c r="M20" s="166"/>
      <c r="N20" s="166"/>
      <c r="O20" s="166"/>
      <c r="P20" s="166"/>
      <c r="Q20" s="166"/>
      <c r="R20" s="166"/>
      <c r="S20" s="166"/>
      <c r="T20" s="166" t="s">
        <v>117</v>
      </c>
      <c r="U20" s="166"/>
      <c r="V20" s="166"/>
      <c r="W20" s="166"/>
      <c r="X20" s="166"/>
      <c r="Y20" s="166"/>
      <c r="Z20" s="166"/>
      <c r="AA20" s="166"/>
      <c r="AB20" s="174"/>
      <c r="AC20" s="175"/>
      <c r="AD20" s="166" t="s">
        <v>122</v>
      </c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>
        <v>2</v>
      </c>
      <c r="D21" s="166" t="s">
        <v>118</v>
      </c>
      <c r="E21" s="166"/>
      <c r="F21" s="166"/>
      <c r="G21" s="166"/>
      <c r="H21" s="166"/>
      <c r="I21" s="166"/>
      <c r="J21" s="166"/>
      <c r="K21" s="166"/>
      <c r="L21" s="166" t="s">
        <v>147</v>
      </c>
      <c r="M21" s="166"/>
      <c r="N21" s="166"/>
      <c r="O21" s="166"/>
      <c r="P21" s="166"/>
      <c r="Q21" s="166"/>
      <c r="R21" s="166"/>
      <c r="S21" s="166"/>
      <c r="T21" s="166" t="s">
        <v>119</v>
      </c>
      <c r="U21" s="166"/>
      <c r="V21" s="166"/>
      <c r="W21" s="166"/>
      <c r="X21" s="166"/>
      <c r="Y21" s="166"/>
      <c r="Z21" s="166"/>
      <c r="AA21" s="166"/>
      <c r="AB21" s="174"/>
      <c r="AC21" s="175"/>
      <c r="AD21" s="166" t="s">
        <v>149</v>
      </c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>
        <v>3</v>
      </c>
      <c r="D22" s="166" t="s">
        <v>120</v>
      </c>
      <c r="E22" s="166"/>
      <c r="F22" s="166"/>
      <c r="G22" s="166"/>
      <c r="H22" s="166"/>
      <c r="I22" s="166"/>
      <c r="J22" s="166"/>
      <c r="K22" s="166"/>
      <c r="L22" s="166" t="s">
        <v>148</v>
      </c>
      <c r="M22" s="166"/>
      <c r="N22" s="166"/>
      <c r="O22" s="166"/>
      <c r="P22" s="166"/>
      <c r="Q22" s="166"/>
      <c r="R22" s="166"/>
      <c r="S22" s="166"/>
      <c r="T22" s="166" t="s">
        <v>121</v>
      </c>
      <c r="U22" s="166"/>
      <c r="V22" s="166"/>
      <c r="W22" s="166"/>
      <c r="X22" s="166"/>
      <c r="Y22" s="166"/>
      <c r="Z22" s="166"/>
      <c r="AA22" s="166"/>
      <c r="AB22" s="174"/>
      <c r="AC22" s="175"/>
      <c r="AD22" s="166" t="s">
        <v>150</v>
      </c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74"/>
      <c r="AC23" s="175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68" t="s">
        <v>86</v>
      </c>
      <c r="E28" s="169"/>
      <c r="F28" s="169"/>
      <c r="G28" s="169"/>
      <c r="H28" s="169"/>
      <c r="I28" s="169"/>
      <c r="J28" s="169"/>
      <c r="K28" s="170"/>
      <c r="L28" s="171" t="s">
        <v>87</v>
      </c>
      <c r="M28" s="172"/>
      <c r="N28" s="172"/>
      <c r="O28" s="172"/>
      <c r="P28" s="172"/>
      <c r="Q28" s="172"/>
      <c r="R28" s="172"/>
      <c r="S28" s="173"/>
      <c r="T28" s="168" t="s">
        <v>93</v>
      </c>
      <c r="U28" s="169"/>
      <c r="V28" s="169"/>
      <c r="W28" s="169"/>
      <c r="X28" s="169"/>
      <c r="Y28" s="169"/>
      <c r="Z28" s="169"/>
      <c r="AA28" s="170"/>
      <c r="AB28" s="171" t="s">
        <v>89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/>
      <c r="AT28" s="171" t="s">
        <v>90</v>
      </c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3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83">
        <v>1</v>
      </c>
      <c r="D29" s="166" t="s">
        <v>140</v>
      </c>
      <c r="E29" s="166"/>
      <c r="F29" s="166"/>
      <c r="G29" s="166"/>
      <c r="H29" s="166"/>
      <c r="I29" s="166"/>
      <c r="J29" s="166"/>
      <c r="K29" s="166"/>
      <c r="L29" s="166" t="s">
        <v>141</v>
      </c>
      <c r="M29" s="166"/>
      <c r="N29" s="166"/>
      <c r="O29" s="166"/>
      <c r="P29" s="166"/>
      <c r="Q29" s="166"/>
      <c r="R29" s="166"/>
      <c r="S29" s="166"/>
      <c r="T29" s="166" t="s">
        <v>139</v>
      </c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s="14" customFormat="1" ht="12.6" customHeight="1">
      <c r="B30" s="17"/>
      <c r="C30" s="68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96</v>
      </c>
    </row>
    <row r="35" spans="2:81" s="31" customFormat="1" ht="15" customHeight="1">
      <c r="B35" s="17"/>
      <c r="C35" s="70" t="s">
        <v>85</v>
      </c>
      <c r="D35" s="168" t="s">
        <v>97</v>
      </c>
      <c r="E35" s="169"/>
      <c r="F35" s="169"/>
      <c r="G35" s="169"/>
      <c r="H35" s="169"/>
      <c r="I35" s="169"/>
      <c r="J35" s="169"/>
      <c r="K35" s="170"/>
      <c r="L35" s="171" t="s">
        <v>98</v>
      </c>
      <c r="M35" s="172"/>
      <c r="N35" s="172"/>
      <c r="O35" s="172"/>
      <c r="P35" s="172"/>
      <c r="Q35" s="172"/>
      <c r="R35" s="172"/>
      <c r="S35" s="173"/>
      <c r="T35" s="168" t="s">
        <v>99</v>
      </c>
      <c r="U35" s="169"/>
      <c r="V35" s="169"/>
      <c r="W35" s="169"/>
      <c r="X35" s="169"/>
      <c r="Y35" s="169"/>
      <c r="Z35" s="169"/>
      <c r="AA35" s="170"/>
      <c r="AB35" s="171" t="s">
        <v>89</v>
      </c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  <c r="AT35" s="171" t="s">
        <v>30</v>
      </c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>
        <v>1</v>
      </c>
      <c r="D36" s="166" t="s">
        <v>118</v>
      </c>
      <c r="E36" s="166"/>
      <c r="F36" s="166"/>
      <c r="G36" s="166"/>
      <c r="H36" s="166"/>
      <c r="I36" s="166"/>
      <c r="J36" s="166"/>
      <c r="K36" s="166"/>
      <c r="L36" s="166" t="s">
        <v>147</v>
      </c>
      <c r="M36" s="166"/>
      <c r="N36" s="166"/>
      <c r="O36" s="166"/>
      <c r="P36" s="166"/>
      <c r="Q36" s="166"/>
      <c r="R36" s="166"/>
      <c r="S36" s="166"/>
      <c r="T36" s="166" t="s">
        <v>119</v>
      </c>
      <c r="U36" s="166"/>
      <c r="V36" s="166"/>
      <c r="W36" s="166"/>
      <c r="X36" s="166"/>
      <c r="Y36" s="166"/>
      <c r="Z36" s="166"/>
      <c r="AA36" s="166"/>
      <c r="AB36" s="166" t="s">
        <v>151</v>
      </c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66" t="s">
        <v>120</v>
      </c>
      <c r="E37" s="166"/>
      <c r="F37" s="166"/>
      <c r="G37" s="166"/>
      <c r="H37" s="166"/>
      <c r="I37" s="166"/>
      <c r="J37" s="166"/>
      <c r="K37" s="166"/>
      <c r="L37" s="166" t="s">
        <v>148</v>
      </c>
      <c r="M37" s="166"/>
      <c r="N37" s="166"/>
      <c r="O37" s="166"/>
      <c r="P37" s="166"/>
      <c r="Q37" s="166"/>
      <c r="R37" s="166"/>
      <c r="S37" s="166"/>
      <c r="T37" s="166" t="s">
        <v>121</v>
      </c>
      <c r="U37" s="166"/>
      <c r="V37" s="166"/>
      <c r="W37" s="166"/>
      <c r="X37" s="166"/>
      <c r="Y37" s="166"/>
      <c r="Z37" s="166"/>
      <c r="AA37" s="166"/>
      <c r="AB37" s="166" t="s">
        <v>152</v>
      </c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1">
        <v>3</v>
      </c>
      <c r="D38" s="167" t="s">
        <v>145</v>
      </c>
      <c r="E38" s="167"/>
      <c r="F38" s="167"/>
      <c r="G38" s="167"/>
      <c r="H38" s="167"/>
      <c r="I38" s="167"/>
      <c r="J38" s="167"/>
      <c r="K38" s="167"/>
      <c r="L38" s="166" t="s">
        <v>134</v>
      </c>
      <c r="M38" s="166"/>
      <c r="N38" s="166"/>
      <c r="O38" s="166"/>
      <c r="P38" s="166"/>
      <c r="Q38" s="166"/>
      <c r="R38" s="166"/>
      <c r="S38" s="166"/>
      <c r="T38" s="166" t="s">
        <v>136</v>
      </c>
      <c r="U38" s="166"/>
      <c r="V38" s="166"/>
      <c r="W38" s="166"/>
      <c r="X38" s="166"/>
      <c r="Y38" s="166"/>
      <c r="Z38" s="166"/>
      <c r="AA38" s="166"/>
      <c r="AB38" s="166" t="s">
        <v>138</v>
      </c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1">
        <v>4</v>
      </c>
      <c r="D39" s="167" t="s">
        <v>146</v>
      </c>
      <c r="E39" s="167"/>
      <c r="F39" s="167"/>
      <c r="G39" s="167"/>
      <c r="H39" s="167"/>
      <c r="I39" s="167"/>
      <c r="J39" s="167"/>
      <c r="K39" s="167"/>
      <c r="L39" s="166" t="s">
        <v>135</v>
      </c>
      <c r="M39" s="166"/>
      <c r="N39" s="166"/>
      <c r="O39" s="166"/>
      <c r="P39" s="166"/>
      <c r="Q39" s="166"/>
      <c r="R39" s="166"/>
      <c r="S39" s="166"/>
      <c r="T39" s="166" t="s">
        <v>137</v>
      </c>
      <c r="U39" s="166"/>
      <c r="V39" s="166"/>
      <c r="W39" s="166"/>
      <c r="X39" s="166"/>
      <c r="Y39" s="166"/>
      <c r="Z39" s="166"/>
      <c r="AA39" s="166"/>
      <c r="AB39" s="166" t="s">
        <v>138</v>
      </c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71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s="2" customFormat="1" ht="16.5" customHeight="1">
      <c r="B43" s="65" t="s">
        <v>94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95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5"/>
      <c r="AG45" s="18" t="s">
        <v>100</v>
      </c>
      <c r="AU45" s="18"/>
      <c r="AV45" s="18"/>
    </row>
    <row r="46" spans="2:81" ht="16.5" customHeight="1">
      <c r="C46" s="76"/>
      <c r="D46" s="17" t="s">
        <v>125</v>
      </c>
      <c r="AD46" s="77"/>
      <c r="AH46" s="18" t="s">
        <v>128</v>
      </c>
      <c r="AU46" s="18"/>
      <c r="AV46" s="18"/>
    </row>
    <row r="47" spans="2:81" ht="16.5" customHeight="1">
      <c r="C47" s="76"/>
      <c r="D47" s="17" t="s">
        <v>124</v>
      </c>
      <c r="AD47" s="77"/>
      <c r="AI47" s="18" t="s">
        <v>129</v>
      </c>
      <c r="AU47" s="18"/>
      <c r="AV47" s="18"/>
    </row>
    <row r="48" spans="2:81" ht="16.5" customHeight="1">
      <c r="C48" s="76"/>
      <c r="D48" s="17" t="s">
        <v>123</v>
      </c>
      <c r="AD48" s="77"/>
      <c r="AU48" s="18"/>
      <c r="AV48" s="18"/>
    </row>
    <row r="49" spans="3:48" ht="16.5" customHeight="1">
      <c r="C49" s="76"/>
      <c r="D49" s="17" t="s">
        <v>142</v>
      </c>
      <c r="AD49" s="77"/>
      <c r="AH49" s="18" t="s">
        <v>130</v>
      </c>
      <c r="AU49" s="18"/>
      <c r="AV49" s="18"/>
    </row>
    <row r="50" spans="3:48" ht="16.5" customHeight="1">
      <c r="C50" s="76"/>
      <c r="D50" s="17" t="s">
        <v>143</v>
      </c>
      <c r="AD50" s="77"/>
      <c r="AI50" s="18" t="s">
        <v>131</v>
      </c>
      <c r="AU50" s="18"/>
      <c r="AV50" s="18"/>
    </row>
    <row r="51" spans="3:48" ht="16.5" customHeight="1">
      <c r="C51" s="76"/>
      <c r="D51" s="17" t="s">
        <v>144</v>
      </c>
      <c r="AD51" s="77"/>
      <c r="AU51" s="18"/>
      <c r="AV51" s="18"/>
    </row>
    <row r="52" spans="3:48" ht="16.5" customHeight="1">
      <c r="C52" s="76"/>
      <c r="D52" s="17" t="s">
        <v>126</v>
      </c>
      <c r="AD52" s="77"/>
      <c r="AH52" s="18" t="s">
        <v>132</v>
      </c>
      <c r="AU52" s="18"/>
      <c r="AV52" s="18"/>
    </row>
    <row r="53" spans="3:48" ht="16.5" customHeight="1">
      <c r="C53" s="76"/>
      <c r="D53" s="17" t="s">
        <v>127</v>
      </c>
      <c r="AD53" s="77"/>
      <c r="AI53" s="18" t="s">
        <v>153</v>
      </c>
      <c r="AU53" s="18"/>
      <c r="AV53" s="18"/>
    </row>
    <row r="54" spans="3:48" ht="16.5" customHeight="1">
      <c r="C54" s="76"/>
      <c r="AD54" s="77"/>
      <c r="AU54" s="18"/>
      <c r="AV54" s="18"/>
    </row>
    <row r="55" spans="3:48" ht="16.5" customHeight="1">
      <c r="C55" s="76"/>
      <c r="AD55" s="77"/>
      <c r="AH55" s="18" t="s">
        <v>133</v>
      </c>
      <c r="AU55" s="18"/>
      <c r="AV55" s="18"/>
    </row>
    <row r="56" spans="3:48" ht="16.5" customHeight="1">
      <c r="C56" s="76"/>
      <c r="AD56" s="77"/>
      <c r="AI56" s="18" t="s">
        <v>154</v>
      </c>
      <c r="AU56" s="18"/>
      <c r="AV56" s="18"/>
    </row>
    <row r="57" spans="3:48" ht="16.5" customHeight="1">
      <c r="C57" s="76"/>
      <c r="AD57" s="77"/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8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1"/>
      <c r="AU75" s="18"/>
      <c r="AV75" s="18"/>
    </row>
    <row r="76" spans="3:48" ht="16.5" customHeight="1">
      <c r="AU76" s="18"/>
      <c r="AV76" s="18"/>
    </row>
  </sheetData>
  <mergeCells count="97">
    <mergeCell ref="I9:P9"/>
    <mergeCell ref="Q9:Y9"/>
    <mergeCell ref="I8:P8"/>
    <mergeCell ref="I7:P7"/>
    <mergeCell ref="AB19:AC19"/>
    <mergeCell ref="D19:K19"/>
    <mergeCell ref="L19:S19"/>
    <mergeCell ref="T19:AA19"/>
    <mergeCell ref="AB20:AC20"/>
    <mergeCell ref="AB21:AC21"/>
    <mergeCell ref="AB22:AC22"/>
    <mergeCell ref="AB23:AC23"/>
    <mergeCell ref="AD19:AU19"/>
    <mergeCell ref="AV19:BM19"/>
    <mergeCell ref="AD20:AU20"/>
    <mergeCell ref="AV20:BM20"/>
    <mergeCell ref="AD21:AU21"/>
    <mergeCell ref="AV21:BM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L20:S20"/>
    <mergeCell ref="T20:AA20"/>
    <mergeCell ref="D21:K21"/>
    <mergeCell ref="L21:S21"/>
    <mergeCell ref="T21:AA21"/>
    <mergeCell ref="D20:K20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D28:K28"/>
    <mergeCell ref="L28:S28"/>
    <mergeCell ref="T28:AA28"/>
    <mergeCell ref="AB28:AS28"/>
    <mergeCell ref="AT28:BK28"/>
    <mergeCell ref="D35:K35"/>
    <mergeCell ref="L35:S35"/>
    <mergeCell ref="AT35:BK35"/>
    <mergeCell ref="D30:K30"/>
    <mergeCell ref="L30:S30"/>
    <mergeCell ref="T30:AA30"/>
    <mergeCell ref="AB30:AS30"/>
    <mergeCell ref="AT30:BK30"/>
    <mergeCell ref="T35:AA35"/>
    <mergeCell ref="AB35:AS35"/>
    <mergeCell ref="D38:K38"/>
    <mergeCell ref="L38:S38"/>
    <mergeCell ref="AT38:BK38"/>
    <mergeCell ref="D36:K36"/>
    <mergeCell ref="L36:S36"/>
    <mergeCell ref="AT36:BK36"/>
    <mergeCell ref="T36:AA36"/>
    <mergeCell ref="AB36:AS36"/>
    <mergeCell ref="T38:AA38"/>
    <mergeCell ref="AB38:AS38"/>
    <mergeCell ref="D37:K37"/>
    <mergeCell ref="L37:S37"/>
    <mergeCell ref="T37:AA37"/>
    <mergeCell ref="AB37:AS37"/>
    <mergeCell ref="AT37:BK37"/>
    <mergeCell ref="D40:K40"/>
    <mergeCell ref="L40:S40"/>
    <mergeCell ref="AT40:BK40"/>
    <mergeCell ref="D39:K39"/>
    <mergeCell ref="L39:S39"/>
    <mergeCell ref="AT39:BK39"/>
    <mergeCell ref="T39:AA39"/>
    <mergeCell ref="AB39:AS39"/>
    <mergeCell ref="T40:AA40"/>
    <mergeCell ref="AB40:AS40"/>
    <mergeCell ref="D29:K29"/>
    <mergeCell ref="L29:S29"/>
    <mergeCell ref="T29:AA29"/>
    <mergeCell ref="AB29:AS29"/>
    <mergeCell ref="AT29:BK2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5" s="3" customFormat="1" ht="15" customHeight="1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42552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豊田 敦久</v>
      </c>
      <c r="AM3" s="121"/>
      <c r="AN3" s="121"/>
      <c r="AO3" s="121"/>
      <c r="AP3" s="121"/>
      <c r="AQ3" s="121"/>
      <c r="AR3" s="122"/>
      <c r="AS3" s="5"/>
    </row>
    <row r="4" spans="2:45" s="3" customFormat="1" ht="15" customHeigh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42552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豊田 敦久</v>
      </c>
      <c r="AM4" s="118"/>
      <c r="AN4" s="118"/>
      <c r="AO4" s="118"/>
      <c r="AP4" s="118"/>
      <c r="AQ4" s="118"/>
      <c r="AR4" s="1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6" t="s">
        <v>37</v>
      </c>
      <c r="C68" s="166"/>
      <c r="D68" s="166"/>
      <c r="E68" s="166"/>
      <c r="F68" s="166"/>
      <c r="G68" s="166" t="s">
        <v>38</v>
      </c>
      <c r="H68" s="166"/>
      <c r="I68" s="166"/>
      <c r="J68" s="166"/>
      <c r="K68" s="166"/>
      <c r="L68" s="166"/>
      <c r="M68" s="166" t="s">
        <v>41</v>
      </c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6" t="s">
        <v>39</v>
      </c>
      <c r="C69" s="166"/>
      <c r="D69" s="166"/>
      <c r="E69" s="166"/>
      <c r="F69" s="166"/>
      <c r="G69" s="166" t="s">
        <v>40</v>
      </c>
      <c r="H69" s="166"/>
      <c r="I69" s="166"/>
      <c r="J69" s="166"/>
      <c r="K69" s="166"/>
      <c r="L69" s="166"/>
      <c r="M69" s="166" t="s">
        <v>42</v>
      </c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6" t="s">
        <v>44</v>
      </c>
      <c r="C70" s="166"/>
      <c r="D70" s="166"/>
      <c r="E70" s="166"/>
      <c r="F70" s="166"/>
      <c r="G70" s="166" t="s">
        <v>49</v>
      </c>
      <c r="H70" s="166"/>
      <c r="I70" s="166"/>
      <c r="J70" s="166"/>
      <c r="K70" s="166"/>
      <c r="L70" s="166"/>
      <c r="M70" s="166" t="s">
        <v>81</v>
      </c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6" t="s">
        <v>45</v>
      </c>
      <c r="C71" s="166"/>
      <c r="D71" s="166"/>
      <c r="E71" s="166"/>
      <c r="F71" s="166"/>
      <c r="G71" s="166" t="s">
        <v>73</v>
      </c>
      <c r="H71" s="166"/>
      <c r="I71" s="166"/>
      <c r="J71" s="166"/>
      <c r="K71" s="166"/>
      <c r="L71" s="166"/>
      <c r="M71" s="166" t="s">
        <v>82</v>
      </c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6" t="s">
        <v>46</v>
      </c>
      <c r="C72" s="166"/>
      <c r="D72" s="166"/>
      <c r="E72" s="166"/>
      <c r="F72" s="166"/>
      <c r="G72" s="166" t="s">
        <v>74</v>
      </c>
      <c r="H72" s="166"/>
      <c r="I72" s="166"/>
      <c r="J72" s="166"/>
      <c r="K72" s="166"/>
      <c r="L72" s="166"/>
      <c r="M72" s="166" t="s">
        <v>83</v>
      </c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6" t="s">
        <v>47</v>
      </c>
      <c r="C73" s="166"/>
      <c r="D73" s="166"/>
      <c r="E73" s="166"/>
      <c r="F73" s="166"/>
      <c r="G73" s="166" t="s">
        <v>75</v>
      </c>
      <c r="H73" s="166"/>
      <c r="I73" s="166"/>
      <c r="J73" s="166"/>
      <c r="K73" s="166"/>
      <c r="L73" s="166"/>
      <c r="M73" s="166" t="s">
        <v>79</v>
      </c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6" t="s">
        <v>48</v>
      </c>
      <c r="C74" s="166"/>
      <c r="D74" s="166"/>
      <c r="E74" s="166"/>
      <c r="F74" s="166"/>
      <c r="G74" s="166" t="s">
        <v>76</v>
      </c>
      <c r="H74" s="166"/>
      <c r="I74" s="166"/>
      <c r="J74" s="166"/>
      <c r="K74" s="166"/>
      <c r="L74" s="166"/>
      <c r="M74" s="166" t="s">
        <v>77</v>
      </c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42552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豊田 敦久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42552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豊田 敦久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2">
      <c r="B8" s="184"/>
      <c r="C8" s="185"/>
      <c r="D8" s="185"/>
      <c r="E8" s="185"/>
      <c r="F8" s="185"/>
      <c r="G8" s="185"/>
      <c r="H8" s="1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190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2"/>
    </row>
    <row r="9" spans="2:49" ht="12">
      <c r="B9" s="184"/>
      <c r="C9" s="185"/>
      <c r="D9" s="185"/>
      <c r="E9" s="185"/>
      <c r="F9" s="185"/>
      <c r="G9" s="185"/>
      <c r="H9" s="1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190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2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2"/>
      <c r="AE10" s="203"/>
      <c r="AF10" s="203"/>
      <c r="AG10" s="203"/>
      <c r="AH10" s="203"/>
      <c r="AI10" s="203"/>
      <c r="AJ10" s="204"/>
      <c r="AK10" s="205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7"/>
    </row>
    <row r="11" spans="2:49" ht="12">
      <c r="B11" s="196"/>
      <c r="C11" s="197"/>
      <c r="D11" s="197"/>
      <c r="E11" s="197"/>
      <c r="F11" s="197"/>
      <c r="G11" s="197"/>
      <c r="H11" s="19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08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10"/>
    </row>
    <row r="12" spans="2:49" ht="12">
      <c r="B12" s="196"/>
      <c r="C12" s="197"/>
      <c r="D12" s="197"/>
      <c r="E12" s="197"/>
      <c r="F12" s="197"/>
      <c r="G12" s="197"/>
      <c r="H12" s="19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08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10"/>
    </row>
    <row r="13" spans="2:49" ht="12">
      <c r="B13" s="196"/>
      <c r="C13" s="197"/>
      <c r="D13" s="197"/>
      <c r="E13" s="197"/>
      <c r="F13" s="197"/>
      <c r="G13" s="197"/>
      <c r="H13" s="19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08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10"/>
    </row>
    <row r="14" spans="2:49" ht="12">
      <c r="B14" s="196"/>
      <c r="C14" s="197"/>
      <c r="D14" s="197"/>
      <c r="E14" s="197"/>
      <c r="F14" s="197"/>
      <c r="G14" s="197"/>
      <c r="H14" s="19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08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10"/>
    </row>
    <row r="15" spans="2:49" ht="12">
      <c r="B15" s="199"/>
      <c r="C15" s="200"/>
      <c r="D15" s="200"/>
      <c r="E15" s="200"/>
      <c r="F15" s="200"/>
      <c r="G15" s="200"/>
      <c r="H15" s="2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11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3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2"/>
      <c r="AE16" s="203"/>
      <c r="AF16" s="203"/>
      <c r="AG16" s="203"/>
      <c r="AH16" s="203"/>
      <c r="AI16" s="203"/>
      <c r="AJ16" s="204"/>
      <c r="AK16" s="220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2"/>
    </row>
    <row r="17" spans="2:49" ht="12">
      <c r="B17" s="196"/>
      <c r="C17" s="197"/>
      <c r="D17" s="197"/>
      <c r="E17" s="197"/>
      <c r="F17" s="197"/>
      <c r="G17" s="197"/>
      <c r="H17" s="19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23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5"/>
    </row>
    <row r="18" spans="2:49" ht="12">
      <c r="B18" s="196"/>
      <c r="C18" s="197"/>
      <c r="D18" s="197"/>
      <c r="E18" s="197"/>
      <c r="F18" s="197"/>
      <c r="G18" s="197"/>
      <c r="H18" s="19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23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5"/>
    </row>
    <row r="19" spans="2:49" ht="12">
      <c r="B19" s="196"/>
      <c r="C19" s="197"/>
      <c r="D19" s="197"/>
      <c r="E19" s="197"/>
      <c r="F19" s="197"/>
      <c r="G19" s="197"/>
      <c r="H19" s="19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23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5"/>
    </row>
    <row r="20" spans="2:49" ht="12">
      <c r="B20" s="196"/>
      <c r="C20" s="197"/>
      <c r="D20" s="197"/>
      <c r="E20" s="197"/>
      <c r="F20" s="197"/>
      <c r="G20" s="197"/>
      <c r="H20" s="19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23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5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2"/>
      <c r="AE21" s="203"/>
      <c r="AF21" s="203"/>
      <c r="AG21" s="203"/>
      <c r="AH21" s="203"/>
      <c r="AI21" s="203"/>
      <c r="AJ21" s="204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199"/>
      <c r="C22" s="200"/>
      <c r="D22" s="200"/>
      <c r="E22" s="200"/>
      <c r="F22" s="200"/>
      <c r="G22" s="200"/>
      <c r="H22" s="2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2"/>
      <c r="AE23" s="203"/>
      <c r="AF23" s="203"/>
      <c r="AG23" s="203"/>
      <c r="AH23" s="203"/>
      <c r="AI23" s="203"/>
      <c r="AJ23" s="204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196"/>
      <c r="C24" s="197"/>
      <c r="D24" s="197"/>
      <c r="E24" s="197"/>
      <c r="F24" s="197"/>
      <c r="G24" s="197"/>
      <c r="H24" s="19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2"/>
      <c r="AE25" s="203"/>
      <c r="AF25" s="203"/>
      <c r="AG25" s="203"/>
      <c r="AH25" s="203"/>
      <c r="AI25" s="203"/>
      <c r="AJ25" s="204"/>
      <c r="AK25" s="239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196"/>
      <c r="C26" s="197"/>
      <c r="D26" s="197"/>
      <c r="E26" s="197"/>
      <c r="F26" s="197"/>
      <c r="G26" s="197"/>
      <c r="H26" s="19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196"/>
      <c r="C27" s="197"/>
      <c r="D27" s="197"/>
      <c r="E27" s="197"/>
      <c r="F27" s="197"/>
      <c r="G27" s="197"/>
      <c r="H27" s="19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196"/>
      <c r="C28" s="197"/>
      <c r="D28" s="197"/>
      <c r="E28" s="197"/>
      <c r="F28" s="197"/>
      <c r="G28" s="197"/>
      <c r="H28" s="19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196"/>
      <c r="C29" s="197"/>
      <c r="D29" s="197"/>
      <c r="E29" s="197"/>
      <c r="F29" s="197"/>
      <c r="G29" s="197"/>
      <c r="H29" s="19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196"/>
      <c r="C30" s="197"/>
      <c r="D30" s="197"/>
      <c r="E30" s="197"/>
      <c r="F30" s="197"/>
      <c r="G30" s="197"/>
      <c r="H30" s="19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196"/>
      <c r="C31" s="197"/>
      <c r="D31" s="197"/>
      <c r="E31" s="197"/>
      <c r="F31" s="197"/>
      <c r="G31" s="197"/>
      <c r="H31" s="19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196"/>
      <c r="C32" s="197"/>
      <c r="D32" s="197"/>
      <c r="E32" s="197"/>
      <c r="F32" s="197"/>
      <c r="G32" s="197"/>
      <c r="H32" s="19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196"/>
      <c r="C33" s="197"/>
      <c r="D33" s="197"/>
      <c r="E33" s="197"/>
      <c r="F33" s="197"/>
      <c r="G33" s="197"/>
      <c r="H33" s="19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196"/>
      <c r="C34" s="197"/>
      <c r="D34" s="197"/>
      <c r="E34" s="197"/>
      <c r="F34" s="197"/>
      <c r="G34" s="197"/>
      <c r="H34" s="19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196"/>
      <c r="C35" s="197"/>
      <c r="D35" s="197"/>
      <c r="E35" s="197"/>
      <c r="F35" s="197"/>
      <c r="G35" s="197"/>
      <c r="H35" s="19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196"/>
      <c r="C36" s="197"/>
      <c r="D36" s="197"/>
      <c r="E36" s="197"/>
      <c r="F36" s="197"/>
      <c r="G36" s="197"/>
      <c r="H36" s="19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196"/>
      <c r="C37" s="197"/>
      <c r="D37" s="197"/>
      <c r="E37" s="197"/>
      <c r="F37" s="197"/>
      <c r="G37" s="197"/>
      <c r="H37" s="19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2"/>
      <c r="AE39" s="203"/>
      <c r="AF39" s="203"/>
      <c r="AG39" s="203"/>
      <c r="AH39" s="203"/>
      <c r="AI39" s="203"/>
      <c r="AJ39" s="204"/>
      <c r="AK39" s="239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1"/>
    </row>
    <row r="40" spans="2:49" ht="12">
      <c r="B40" s="196"/>
      <c r="C40" s="197"/>
      <c r="D40" s="197"/>
      <c r="E40" s="197"/>
      <c r="F40" s="197"/>
      <c r="G40" s="197"/>
      <c r="H40" s="19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8"/>
      <c r="AE40" s="249"/>
      <c r="AF40" s="249"/>
      <c r="AG40" s="249"/>
      <c r="AH40" s="249"/>
      <c r="AI40" s="249"/>
      <c r="AJ40" s="250"/>
      <c r="AK40" s="242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4"/>
    </row>
    <row r="41" spans="2:49" ht="12">
      <c r="B41" s="196"/>
      <c r="C41" s="197"/>
      <c r="D41" s="197"/>
      <c r="E41" s="197"/>
      <c r="F41" s="197"/>
      <c r="G41" s="197"/>
      <c r="H41" s="19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42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4"/>
    </row>
    <row r="42" spans="2:49" ht="12">
      <c r="B42" s="196"/>
      <c r="C42" s="197"/>
      <c r="D42" s="197"/>
      <c r="E42" s="197"/>
      <c r="F42" s="197"/>
      <c r="G42" s="197"/>
      <c r="H42" s="19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42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</row>
    <row r="43" spans="2:49" ht="12">
      <c r="B43" s="196"/>
      <c r="C43" s="197"/>
      <c r="D43" s="197"/>
      <c r="E43" s="197"/>
      <c r="F43" s="197"/>
      <c r="G43" s="197"/>
      <c r="H43" s="19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42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4"/>
    </row>
    <row r="44" spans="2:49" ht="12">
      <c r="B44" s="196"/>
      <c r="C44" s="197"/>
      <c r="D44" s="197"/>
      <c r="E44" s="197"/>
      <c r="F44" s="197"/>
      <c r="G44" s="197"/>
      <c r="H44" s="19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42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4"/>
    </row>
    <row r="45" spans="2:49" ht="12">
      <c r="B45" s="196"/>
      <c r="C45" s="197"/>
      <c r="D45" s="197"/>
      <c r="E45" s="197"/>
      <c r="F45" s="197"/>
      <c r="G45" s="197"/>
      <c r="H45" s="19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42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4"/>
    </row>
    <row r="46" spans="2:49" ht="12">
      <c r="B46" s="196"/>
      <c r="C46" s="197"/>
      <c r="D46" s="197"/>
      <c r="E46" s="197"/>
      <c r="F46" s="197"/>
      <c r="G46" s="197"/>
      <c r="H46" s="19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45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7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2"/>
      <c r="AE47" s="203"/>
      <c r="AF47" s="203"/>
      <c r="AG47" s="203"/>
      <c r="AH47" s="203"/>
      <c r="AI47" s="203"/>
      <c r="AJ47" s="204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196"/>
      <c r="C48" s="197"/>
      <c r="D48" s="197"/>
      <c r="E48" s="197"/>
      <c r="F48" s="197"/>
      <c r="G48" s="197"/>
      <c r="H48" s="19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199"/>
      <c r="C49" s="200"/>
      <c r="D49" s="200"/>
      <c r="E49" s="200"/>
      <c r="F49" s="200"/>
      <c r="G49" s="200"/>
      <c r="H49" s="2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2"/>
      <c r="AE50" s="203"/>
      <c r="AF50" s="203"/>
      <c r="AG50" s="203"/>
      <c r="AH50" s="203"/>
      <c r="AI50" s="203"/>
      <c r="AJ50" s="204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196"/>
      <c r="C51" s="197"/>
      <c r="D51" s="197"/>
      <c r="E51" s="197"/>
      <c r="F51" s="197"/>
      <c r="G51" s="197"/>
      <c r="H51" s="19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2"/>
      <c r="AE53" s="203"/>
      <c r="AF53" s="203"/>
      <c r="AG53" s="203"/>
      <c r="AH53" s="203"/>
      <c r="AI53" s="203"/>
      <c r="AJ53" s="204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196"/>
      <c r="C54" s="197"/>
      <c r="D54" s="197"/>
      <c r="E54" s="197"/>
      <c r="F54" s="197"/>
      <c r="G54" s="197"/>
      <c r="H54" s="19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196"/>
      <c r="C55" s="197"/>
      <c r="D55" s="197"/>
      <c r="E55" s="197"/>
      <c r="F55" s="197"/>
      <c r="G55" s="197"/>
      <c r="H55" s="19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196"/>
      <c r="C56" s="197"/>
      <c r="D56" s="197"/>
      <c r="E56" s="197"/>
      <c r="F56" s="197"/>
      <c r="G56" s="197"/>
      <c r="H56" s="19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196"/>
      <c r="C57" s="197"/>
      <c r="D57" s="197"/>
      <c r="E57" s="197"/>
      <c r="F57" s="197"/>
      <c r="G57" s="197"/>
      <c r="H57" s="19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196"/>
      <c r="C58" s="197"/>
      <c r="D58" s="197"/>
      <c r="E58" s="197"/>
      <c r="F58" s="197"/>
      <c r="G58" s="197"/>
      <c r="H58" s="19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196"/>
      <c r="C59" s="197"/>
      <c r="D59" s="197"/>
      <c r="E59" s="197"/>
      <c r="F59" s="197"/>
      <c r="G59" s="197"/>
      <c r="H59" s="19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196"/>
      <c r="C60" s="197"/>
      <c r="D60" s="197"/>
      <c r="E60" s="197"/>
      <c r="F60" s="197"/>
      <c r="G60" s="197"/>
      <c r="H60" s="19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196"/>
      <c r="C61" s="197"/>
      <c r="D61" s="197"/>
      <c r="E61" s="197"/>
      <c r="F61" s="197"/>
      <c r="G61" s="197"/>
      <c r="H61" s="19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196"/>
      <c r="C62" s="197"/>
      <c r="D62" s="197"/>
      <c r="E62" s="197"/>
      <c r="F62" s="197"/>
      <c r="G62" s="197"/>
      <c r="H62" s="19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196"/>
      <c r="C63" s="197"/>
      <c r="D63" s="197"/>
      <c r="E63" s="197"/>
      <c r="F63" s="197"/>
      <c r="G63" s="197"/>
      <c r="H63" s="19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199"/>
      <c r="C64" s="200"/>
      <c r="D64" s="200"/>
      <c r="E64" s="200"/>
      <c r="F64" s="200"/>
      <c r="G64" s="200"/>
      <c r="H64" s="2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2"/>
      <c r="AE66" s="203"/>
      <c r="AF66" s="203"/>
      <c r="AG66" s="203"/>
      <c r="AH66" s="203"/>
      <c r="AI66" s="203"/>
      <c r="AJ66" s="204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196"/>
      <c r="C67" s="197"/>
      <c r="D67" s="197"/>
      <c r="E67" s="197"/>
      <c r="F67" s="197"/>
      <c r="G67" s="197"/>
      <c r="H67" s="19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2"/>
      <c r="AE68" s="203"/>
      <c r="AF68" s="203"/>
      <c r="AG68" s="203"/>
      <c r="AH68" s="203"/>
      <c r="AI68" s="203"/>
      <c r="AJ68" s="204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196"/>
      <c r="C69" s="197"/>
      <c r="D69" s="197"/>
      <c r="E69" s="197"/>
      <c r="F69" s="197"/>
      <c r="G69" s="197"/>
      <c r="H69" s="19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196"/>
      <c r="C70" s="197"/>
      <c r="D70" s="197"/>
      <c r="E70" s="197"/>
      <c r="F70" s="197"/>
      <c r="G70" s="197"/>
      <c r="H70" s="19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196"/>
      <c r="C71" s="197"/>
      <c r="D71" s="197"/>
      <c r="E71" s="197"/>
      <c r="F71" s="197"/>
      <c r="G71" s="197"/>
      <c r="H71" s="19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196"/>
      <c r="C72" s="197"/>
      <c r="D72" s="197"/>
      <c r="E72" s="197"/>
      <c r="F72" s="197"/>
      <c r="G72" s="197"/>
      <c r="H72" s="19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196"/>
      <c r="C73" s="197"/>
      <c r="D73" s="197"/>
      <c r="E73" s="197"/>
      <c r="F73" s="197"/>
      <c r="G73" s="197"/>
      <c r="H73" s="19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196"/>
      <c r="C74" s="197"/>
      <c r="D74" s="197"/>
      <c r="E74" s="197"/>
      <c r="F74" s="197"/>
      <c r="G74" s="197"/>
      <c r="H74" s="19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196"/>
      <c r="C75" s="197"/>
      <c r="D75" s="197"/>
      <c r="E75" s="197"/>
      <c r="F75" s="197"/>
      <c r="G75" s="197"/>
      <c r="H75" s="19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199"/>
      <c r="C76" s="200"/>
      <c r="D76" s="200"/>
      <c r="E76" s="200"/>
      <c r="F76" s="200"/>
      <c r="G76" s="200"/>
      <c r="H76" s="2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2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196"/>
      <c r="C78" s="197"/>
      <c r="D78" s="197"/>
      <c r="E78" s="197"/>
      <c r="F78" s="197"/>
      <c r="G78" s="197"/>
      <c r="H78" s="19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196"/>
      <c r="C79" s="197"/>
      <c r="D79" s="197"/>
      <c r="E79" s="197"/>
      <c r="F79" s="197"/>
      <c r="G79" s="197"/>
      <c r="H79" s="19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196"/>
      <c r="C80" s="197"/>
      <c r="D80" s="197"/>
      <c r="E80" s="197"/>
      <c r="F80" s="197"/>
      <c r="G80" s="197"/>
      <c r="H80" s="19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196"/>
      <c r="C81" s="197"/>
      <c r="D81" s="197"/>
      <c r="E81" s="197"/>
      <c r="F81" s="197"/>
      <c r="G81" s="197"/>
      <c r="H81" s="19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196"/>
      <c r="C82" s="197"/>
      <c r="D82" s="197"/>
      <c r="E82" s="197"/>
      <c r="F82" s="197"/>
      <c r="G82" s="197"/>
      <c r="H82" s="19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196"/>
      <c r="C83" s="197"/>
      <c r="D83" s="197"/>
      <c r="E83" s="197"/>
      <c r="F83" s="197"/>
      <c r="G83" s="197"/>
      <c r="H83" s="19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196"/>
      <c r="C84" s="197"/>
      <c r="D84" s="197"/>
      <c r="E84" s="197"/>
      <c r="F84" s="197"/>
      <c r="G84" s="197"/>
      <c r="H84" s="19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196"/>
      <c r="C85" s="197"/>
      <c r="D85" s="197"/>
      <c r="E85" s="197"/>
      <c r="F85" s="197"/>
      <c r="G85" s="197"/>
      <c r="H85" s="19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196"/>
      <c r="C86" s="197"/>
      <c r="D86" s="197"/>
      <c r="E86" s="197"/>
      <c r="F86" s="197"/>
      <c r="G86" s="197"/>
      <c r="H86" s="19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2"/>
      <c r="AE88" s="203"/>
      <c r="AF88" s="203"/>
      <c r="AG88" s="203"/>
      <c r="AH88" s="203"/>
      <c r="AI88" s="203"/>
      <c r="AJ88" s="204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196"/>
      <c r="C89" s="197"/>
      <c r="D89" s="197"/>
      <c r="E89" s="197"/>
      <c r="F89" s="197"/>
      <c r="G89" s="197"/>
      <c r="H89" s="19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196"/>
      <c r="C90" s="197"/>
      <c r="D90" s="197"/>
      <c r="E90" s="197"/>
      <c r="F90" s="197"/>
      <c r="G90" s="197"/>
      <c r="H90" s="19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196"/>
      <c r="C91" s="197"/>
      <c r="D91" s="197"/>
      <c r="E91" s="197"/>
      <c r="F91" s="197"/>
      <c r="G91" s="197"/>
      <c r="H91" s="19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196"/>
      <c r="C92" s="197"/>
      <c r="D92" s="197"/>
      <c r="E92" s="197"/>
      <c r="F92" s="197"/>
      <c r="G92" s="197"/>
      <c r="H92" s="19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196"/>
      <c r="C93" s="197"/>
      <c r="D93" s="197"/>
      <c r="E93" s="197"/>
      <c r="F93" s="197"/>
      <c r="G93" s="197"/>
      <c r="H93" s="19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196"/>
      <c r="C94" s="197"/>
      <c r="D94" s="197"/>
      <c r="E94" s="197"/>
      <c r="F94" s="197"/>
      <c r="G94" s="197"/>
      <c r="H94" s="19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196"/>
      <c r="C95" s="197"/>
      <c r="D95" s="197"/>
      <c r="E95" s="197"/>
      <c r="F95" s="197"/>
      <c r="G95" s="197"/>
      <c r="H95" s="19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2"/>
      <c r="AE97" s="203"/>
      <c r="AF97" s="203"/>
      <c r="AG97" s="203"/>
      <c r="AH97" s="203"/>
      <c r="AI97" s="203"/>
      <c r="AJ97" s="204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196"/>
      <c r="C98" s="197"/>
      <c r="D98" s="197"/>
      <c r="E98" s="197"/>
      <c r="F98" s="197"/>
      <c r="G98" s="197"/>
      <c r="H98" s="19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199"/>
      <c r="C99" s="200"/>
      <c r="D99" s="200"/>
      <c r="E99" s="200"/>
      <c r="F99" s="200"/>
      <c r="G99" s="200"/>
      <c r="H99" s="2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196"/>
      <c r="C102" s="197"/>
      <c r="D102" s="197"/>
      <c r="E102" s="197"/>
      <c r="F102" s="197"/>
      <c r="G102" s="197"/>
      <c r="H102" s="19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196"/>
      <c r="C103" s="197"/>
      <c r="D103" s="197"/>
      <c r="E103" s="197"/>
      <c r="F103" s="197"/>
      <c r="G103" s="197"/>
      <c r="H103" s="19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199"/>
      <c r="C104" s="200"/>
      <c r="D104" s="200"/>
      <c r="E104" s="200"/>
      <c r="F104" s="200"/>
      <c r="G104" s="200"/>
      <c r="H104" s="2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2"/>
      <c r="AE106" s="203"/>
      <c r="AF106" s="203"/>
      <c r="AG106" s="203"/>
      <c r="AH106" s="203"/>
      <c r="AI106" s="203"/>
      <c r="AJ106" s="204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196"/>
      <c r="C107" s="197"/>
      <c r="D107" s="197"/>
      <c r="E107" s="197"/>
      <c r="F107" s="197"/>
      <c r="G107" s="197"/>
      <c r="H107" s="19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8"/>
      <c r="AE107" s="249"/>
      <c r="AF107" s="249"/>
      <c r="AG107" s="249"/>
      <c r="AH107" s="249"/>
      <c r="AI107" s="249"/>
      <c r="AJ107" s="25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196"/>
      <c r="C108" s="197"/>
      <c r="D108" s="197"/>
      <c r="E108" s="197"/>
      <c r="F108" s="197"/>
      <c r="G108" s="197"/>
      <c r="H108" s="19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196"/>
      <c r="C109" s="197"/>
      <c r="D109" s="197"/>
      <c r="E109" s="197"/>
      <c r="F109" s="197"/>
      <c r="G109" s="197"/>
      <c r="H109" s="19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196"/>
      <c r="C110" s="197"/>
      <c r="D110" s="197"/>
      <c r="E110" s="197"/>
      <c r="F110" s="197"/>
      <c r="G110" s="197"/>
      <c r="H110" s="19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8"/>
      <c r="AE110" s="249"/>
      <c r="AF110" s="249"/>
      <c r="AG110" s="249"/>
      <c r="AH110" s="249"/>
      <c r="AI110" s="249"/>
      <c r="AJ110" s="25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196"/>
      <c r="C111" s="197"/>
      <c r="D111" s="197"/>
      <c r="E111" s="197"/>
      <c r="F111" s="197"/>
      <c r="G111" s="197"/>
      <c r="H111" s="19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196"/>
      <c r="C112" s="197"/>
      <c r="D112" s="197"/>
      <c r="E112" s="197"/>
      <c r="F112" s="197"/>
      <c r="G112" s="197"/>
      <c r="H112" s="19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196"/>
      <c r="C113" s="197"/>
      <c r="D113" s="197"/>
      <c r="E113" s="197"/>
      <c r="F113" s="197"/>
      <c r="G113" s="197"/>
      <c r="H113" s="19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8"/>
      <c r="AE113" s="249"/>
      <c r="AF113" s="249"/>
      <c r="AG113" s="249"/>
      <c r="AH113" s="249"/>
      <c r="AI113" s="249"/>
      <c r="AJ113" s="25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196"/>
      <c r="C114" s="197"/>
      <c r="D114" s="197"/>
      <c r="E114" s="197"/>
      <c r="F114" s="197"/>
      <c r="G114" s="197"/>
      <c r="H114" s="19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196"/>
      <c r="C115" s="197"/>
      <c r="D115" s="197"/>
      <c r="E115" s="197"/>
      <c r="F115" s="197"/>
      <c r="G115" s="197"/>
      <c r="H115" s="19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196"/>
      <c r="C116" s="197"/>
      <c r="D116" s="197"/>
      <c r="E116" s="197"/>
      <c r="F116" s="197"/>
      <c r="G116" s="197"/>
      <c r="H116" s="19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196"/>
      <c r="C117" s="197"/>
      <c r="D117" s="197"/>
      <c r="E117" s="197"/>
      <c r="F117" s="197"/>
      <c r="G117" s="197"/>
      <c r="H117" s="19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196"/>
      <c r="C118" s="197"/>
      <c r="D118" s="197"/>
      <c r="E118" s="197"/>
      <c r="F118" s="197"/>
      <c r="G118" s="197"/>
      <c r="H118" s="19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196"/>
      <c r="C119" s="197"/>
      <c r="D119" s="197"/>
      <c r="E119" s="197"/>
      <c r="F119" s="197"/>
      <c r="G119" s="197"/>
      <c r="H119" s="19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196"/>
      <c r="C120" s="197"/>
      <c r="D120" s="197"/>
      <c r="E120" s="197"/>
      <c r="F120" s="197"/>
      <c r="G120" s="197"/>
      <c r="H120" s="19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196"/>
      <c r="C121" s="197"/>
      <c r="D121" s="197"/>
      <c r="E121" s="197"/>
      <c r="F121" s="197"/>
      <c r="G121" s="197"/>
      <c r="H121" s="19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199"/>
      <c r="C122" s="200"/>
      <c r="D122" s="200"/>
      <c r="E122" s="200"/>
      <c r="F122" s="200"/>
      <c r="G122" s="200"/>
      <c r="H122" s="2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2"/>
      <c r="AE124" s="203"/>
      <c r="AF124" s="203"/>
      <c r="AG124" s="203"/>
      <c r="AH124" s="203"/>
      <c r="AI124" s="203"/>
      <c r="AJ124" s="204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196"/>
      <c r="C125" s="197"/>
      <c r="D125" s="197"/>
      <c r="E125" s="197"/>
      <c r="F125" s="197"/>
      <c r="G125" s="197"/>
      <c r="H125" s="19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196"/>
      <c r="C126" s="197"/>
      <c r="D126" s="197"/>
      <c r="E126" s="197"/>
      <c r="F126" s="197"/>
      <c r="G126" s="197"/>
      <c r="H126" s="19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1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42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4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2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4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2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4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2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4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2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4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2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4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2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4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2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4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2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4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34"/>
      <c r="P2" s="135"/>
      <c r="Q2" s="150" t="str">
        <f>表紙!L12</f>
        <v>Acelink</v>
      </c>
      <c r="R2" s="124"/>
      <c r="S2" s="124"/>
      <c r="T2" s="124"/>
      <c r="U2" s="124"/>
      <c r="V2" s="124"/>
      <c r="W2" s="124"/>
      <c r="X2" s="126"/>
      <c r="Y2" s="133" t="str">
        <f>表紙!E15</f>
        <v>機能ID</v>
      </c>
      <c r="Z2" s="134"/>
      <c r="AA2" s="135"/>
      <c r="AB2" s="150">
        <f>表紙!L15</f>
        <v>0</v>
      </c>
      <c r="AC2" s="124"/>
      <c r="AD2" s="124"/>
      <c r="AE2" s="124"/>
      <c r="AF2" s="124"/>
      <c r="AG2" s="124"/>
      <c r="AH2" s="126"/>
      <c r="AI2" s="133" t="str">
        <f>表紙!E16</f>
        <v>機能名</v>
      </c>
      <c r="AJ2" s="134"/>
      <c r="AK2" s="135"/>
      <c r="AL2" s="150">
        <f>表紙!L16</f>
        <v>0</v>
      </c>
      <c r="AM2" s="124"/>
      <c r="AN2" s="124"/>
      <c r="AO2" s="124"/>
      <c r="AP2" s="124"/>
      <c r="AQ2" s="124"/>
      <c r="AR2" s="125"/>
      <c r="AS2" s="5"/>
    </row>
    <row r="3" spans="2:49" s="3" customFormat="1" ht="15.75">
      <c r="N3" s="148" t="str">
        <f>表紙!E13</f>
        <v>サブシステムID</v>
      </c>
      <c r="O3" s="137"/>
      <c r="P3" s="138"/>
      <c r="Q3" s="120" t="str">
        <f>表紙!L13</f>
        <v>AL</v>
      </c>
      <c r="R3" s="121"/>
      <c r="S3" s="121"/>
      <c r="T3" s="121"/>
      <c r="U3" s="121"/>
      <c r="V3" s="121"/>
      <c r="W3" s="121"/>
      <c r="X3" s="151"/>
      <c r="Y3" s="136" t="str">
        <f>表紙!E18</f>
        <v>作成年月日</v>
      </c>
      <c r="Z3" s="137"/>
      <c r="AA3" s="138"/>
      <c r="AB3" s="127">
        <f>表紙!L18</f>
        <v>42552</v>
      </c>
      <c r="AC3" s="128"/>
      <c r="AD3" s="128"/>
      <c r="AE3" s="128"/>
      <c r="AF3" s="128"/>
      <c r="AG3" s="128"/>
      <c r="AH3" s="129"/>
      <c r="AI3" s="136" t="str">
        <f>表紙!E19</f>
        <v>作成者</v>
      </c>
      <c r="AJ3" s="137"/>
      <c r="AK3" s="138"/>
      <c r="AL3" s="120" t="str">
        <f>表紙!L19</f>
        <v>豊田 敦久</v>
      </c>
      <c r="AM3" s="121"/>
      <c r="AN3" s="121"/>
      <c r="AO3" s="121"/>
      <c r="AP3" s="121"/>
      <c r="AQ3" s="121"/>
      <c r="AR3" s="122"/>
      <c r="AS3" s="5"/>
    </row>
    <row r="4" spans="2:49" s="3" customFormat="1" thickBot="1">
      <c r="N4" s="149" t="str">
        <f>表紙!E14</f>
        <v>サブシステム名</v>
      </c>
      <c r="O4" s="140"/>
      <c r="P4" s="141"/>
      <c r="Q4" s="117" t="str">
        <f>表紙!L14</f>
        <v>VKZ</v>
      </c>
      <c r="R4" s="118"/>
      <c r="S4" s="118"/>
      <c r="T4" s="118"/>
      <c r="U4" s="118"/>
      <c r="V4" s="118"/>
      <c r="W4" s="118"/>
      <c r="X4" s="152"/>
      <c r="Y4" s="139" t="str">
        <f>表紙!E20</f>
        <v>最終更新年月日</v>
      </c>
      <c r="Z4" s="140"/>
      <c r="AA4" s="141"/>
      <c r="AB4" s="130">
        <f>表紙!L20</f>
        <v>42552</v>
      </c>
      <c r="AC4" s="131"/>
      <c r="AD4" s="131"/>
      <c r="AE4" s="131"/>
      <c r="AF4" s="131"/>
      <c r="AG4" s="131"/>
      <c r="AH4" s="132"/>
      <c r="AI4" s="139" t="str">
        <f>表紙!E21</f>
        <v>最終更新者</v>
      </c>
      <c r="AJ4" s="140"/>
      <c r="AK4" s="141"/>
      <c r="AL4" s="117" t="str">
        <f>表紙!L21</f>
        <v>豊田 敦久</v>
      </c>
      <c r="AM4" s="118"/>
      <c r="AN4" s="118"/>
      <c r="AO4" s="118"/>
      <c r="AP4" s="118"/>
      <c r="AQ4" s="118"/>
      <c r="AR4" s="1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1" t="s">
        <v>24</v>
      </c>
      <c r="C7" s="182"/>
      <c r="D7" s="182"/>
      <c r="E7" s="182"/>
      <c r="F7" s="182"/>
      <c r="G7" s="182"/>
      <c r="H7" s="183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81" t="s">
        <v>25</v>
      </c>
      <c r="AE7" s="182"/>
      <c r="AF7" s="182"/>
      <c r="AG7" s="182"/>
      <c r="AH7" s="182"/>
      <c r="AI7" s="182"/>
      <c r="AJ7" s="18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6.5" customHeight="1">
      <c r="B8" s="299"/>
      <c r="C8" s="300"/>
      <c r="D8" s="300"/>
      <c r="E8" s="300"/>
      <c r="F8" s="300"/>
      <c r="G8" s="300"/>
      <c r="H8" s="30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302"/>
      <c r="C9" s="303"/>
      <c r="D9" s="303"/>
      <c r="E9" s="303"/>
      <c r="F9" s="303"/>
      <c r="G9" s="303"/>
      <c r="H9" s="30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308"/>
      <c r="AL12" s="309"/>
      <c r="AM12" s="309"/>
      <c r="AN12" s="309"/>
      <c r="AO12" s="309"/>
      <c r="AP12" s="309"/>
      <c r="AQ12" s="309"/>
      <c r="AR12" s="309"/>
      <c r="AS12" s="309"/>
      <c r="AT12" s="309"/>
      <c r="AU12" s="309"/>
      <c r="AV12" s="309"/>
      <c r="AW12" s="310"/>
    </row>
    <row r="13" spans="2:49" ht="16.5" customHeight="1">
      <c r="B13" s="196"/>
      <c r="C13" s="197"/>
      <c r="D13" s="197"/>
      <c r="E13" s="197"/>
      <c r="F13" s="197"/>
      <c r="G13" s="197"/>
      <c r="H13" s="19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6.5" customHeight="1">
      <c r="B14" s="199"/>
      <c r="C14" s="200"/>
      <c r="D14" s="200"/>
      <c r="E14" s="200"/>
      <c r="F14" s="200"/>
      <c r="G14" s="200"/>
      <c r="H14" s="201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314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6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複合科目取得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2016-10-19T05:18:59Z</dcterms:modified>
</cp:coreProperties>
</file>