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186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科目残高登録更新" sheetId="65" r:id="rId4"/>
    <sheet name="実績集計マスタ登録" sheetId="73" r:id="rId5"/>
    <sheet name="仕訳管理情報登録" sheetId="72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3" hidden="1">#REF!</definedName>
    <definedName name="_Fill" localSheetId="5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I8" i="73" l="1"/>
  <c r="AM4" i="73"/>
  <c r="AJ4" i="73"/>
  <c r="AC4" i="73"/>
  <c r="Z4" i="73"/>
  <c r="R4" i="73"/>
  <c r="O4" i="73"/>
  <c r="AM3" i="73"/>
  <c r="AJ3" i="73"/>
  <c r="AC3" i="73"/>
  <c r="Z3" i="73"/>
  <c r="R3" i="73"/>
  <c r="O3" i="73"/>
  <c r="AM2" i="73"/>
  <c r="AJ2" i="73"/>
  <c r="AC2" i="73"/>
  <c r="Z2" i="73"/>
  <c r="R2" i="73"/>
  <c r="O2" i="73"/>
  <c r="AM4" i="72" l="1"/>
  <c r="AJ4" i="72"/>
  <c r="AC4" i="72"/>
  <c r="Z4" i="72"/>
  <c r="R4" i="72"/>
  <c r="O4" i="72"/>
  <c r="AM3" i="72"/>
  <c r="AJ3" i="72"/>
  <c r="AC3" i="72"/>
  <c r="Z3" i="72"/>
  <c r="R3" i="72"/>
  <c r="O3" i="72"/>
  <c r="AM2" i="72"/>
  <c r="AJ2" i="72"/>
  <c r="AC2" i="72"/>
  <c r="Z2" i="72"/>
  <c r="R2" i="72"/>
  <c r="O2" i="72"/>
  <c r="T44" i="65" l="1"/>
  <c r="T43" i="65"/>
  <c r="I8" i="65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<sst xmlns="http://schemas.openxmlformats.org/spreadsheetml/2006/main" count="1198" uniqueCount="491">
  <si>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</si>
  <si>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</si>
  <si>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</si>
  <si>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</si>
  <si>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</si>
  <si>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</si>
  <si>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</si>
  <si>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</si>
  <si>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</si>
  <si>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</si>
  <si>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</si>
  <si>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</si>
  <si>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</si>
  <si>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</si>
  <si>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</si>
  <si>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</si>
  <si>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</si>
  <si>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</si>
  <si>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</si>
  <si>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</si>
  <si>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</si>
  <si>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</si>
  <si>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</si>
  <si>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</si>
  <si>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</si>
  <si>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</si>
  <si>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</si>
  <si>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</si>
  <si>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</si>
  <si>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</si>
  <si>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</si>
  <si>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</si>
  <si>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</si>
  <si>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</si>
  <si>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</si>
  <si>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</si>
  <si>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</si>
  <si>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</si>
  <si>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</si>
  <si>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</si>
  <si>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</si>
  <si>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</si>
  <si>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</si>
  <si>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</si>
  <si>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</si>
  <si>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</si>
  <si>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</si>
  <si>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</si>
  <si>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</si>
  <si>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</si>
  <si>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</si>
  <si>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</si>
  <si>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</si>
  <si>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</si>
  <si>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</si>
  <si>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</si>
  <si>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</si>
  <si>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</si>
  <si>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</si>
  <si>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</si>
  <si>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</si>
  <si>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</si>
  <si>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</si>
  <si>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</si>
  <si>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</si>
  <si>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</si>
  <si>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</si>
  <si>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</si>
  <si>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</si>
  <si>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</si>
  <si>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</si>
  <si>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</si>
  <si>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</si>
  <si>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</si>
  <si>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</si>
  <si>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</si>
  <si>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</si>
  <si>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</si>
  <si>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</si>
  <si>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</si>
  <si>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</si>
  <si>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</si>
  <si>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</si>
  <si>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</si>
  <si>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</si>
  <si>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</si>
  <si>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</si>
  <si>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</si>
  <si>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</si>
  <si>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</si>
  <si>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</si>
  <si>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</si>
  <si>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</si>
  <si>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</si>
  <si>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</si>
  <si>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</si>
  <si>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</si>
  <si>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</si>
  <si>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</si>
  <si>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</si>
  <si>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</si>
  <si>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</si>
  <si>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</si>
  <si>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</si>
  <si>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</si>
  <si>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</si>
  <si>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</si>
  <si>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</si>
  <si>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</si>
  <si>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</si>
  <si>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</si>
  <si>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</si>
  <si>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</si>
  <si>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集計条件として指定</t>
  </si>
  <si>
    <t>インタフェース</t>
    <phoneticPr fontId="1"/>
  </si>
  <si>
    <t>データの取得条件をまとめる</t>
    <rPh sb="4" eb="6">
      <t>シュトク</t>
    </rPh>
    <rPh sb="6" eb="8">
      <t>ジョウケン</t>
    </rPh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</si>
  <si>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</si>
  <si>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</si>
  <si>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</si>
  <si>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</si>
  <si>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勘定科目基本マスタ</t>
  </si>
  <si>
    <t>KmkMA</t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</si>
  <si>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</si>
  <si>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</si>
  <si>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</si>
  <si>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r>
      <t>・集計処理で取得する勘定科目基本マスタを格納する？</t>
    </r>
    <r>
      <rPr>
        <sz val="11"/>
        <color rgb="FFFFFFFF"/>
        <rFont val="Calibri"/>
        <family val="2"/>
      </rPr>
      <t xml:space="preserve"> </t>
    </r>
  </si>
  <si>
    <t>・現状、初期処理で取得しているその他のマスタ情報を、集計処理で取得するようにして格納する？</t>
  </si>
  <si>
    <t>マスタ区分</t>
    <rPh sb="3" eb="5">
      <t>クブン</t>
    </rPh>
    <phoneticPr fontId="1"/>
  </si>
  <si>
    <t>string</t>
    <phoneticPr fontId="1"/>
  </si>
  <si>
    <t>マスタ区分</t>
  </si>
  <si>
    <t>:</t>
    <phoneticPr fontId="22"/>
  </si>
  <si>
    <t>それ以外の場合</t>
    <rPh sb="2" eb="4">
      <t>イガイ</t>
    </rPh>
    <rPh sb="5" eb="7">
      <t>バアイ</t>
    </rPh>
    <phoneticPr fontId="1"/>
  </si>
  <si>
    <t>集計条件として受け取る</t>
    <rPh sb="0" eb="2">
      <t>シュウケイ</t>
    </rPh>
    <rPh sb="2" eb="4">
      <t>ジョウケン</t>
    </rPh>
    <rPh sb="7" eb="8">
      <t>ウ</t>
    </rPh>
    <rPh sb="9" eb="10">
      <t>ト</t>
    </rPh>
    <phoneticPr fontId="1"/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</si>
  <si>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</si>
  <si>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</si>
  <si>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</si>
  <si>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</si>
  <si>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</si>
  <si>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</si>
  <si>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masterKbn</t>
    <phoneticPr fontId="1"/>
  </si>
  <si>
    <t>1-2. 検索処理</t>
    <rPh sb="5" eb="7">
      <t>ケンサク</t>
    </rPh>
    <rPh sb="7" eb="9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</si>
  <si>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</si>
  <si>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</si>
  <si>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paramDto</t>
  </si>
  <si>
    <t>VKZ250100250100</t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</si>
  <si>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</si>
  <si>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</si>
  <si>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セッションの内容</t>
    <rPh sb="6" eb="8">
      <t>ナイヨウ</t>
    </rPh>
    <phoneticPr fontId="1"/>
  </si>
  <si>
    <t>期首残高登録のコントローラーで編集する</t>
    <rPh sb="0" eb="6">
      <t>キシュザンダカトウロク</t>
    </rPh>
    <rPh sb="15" eb="17">
      <t>ヘンシュウ</t>
    </rPh>
    <phoneticPr fontId="1"/>
  </si>
  <si>
    <t>外部コード</t>
    <rPh sb="0" eb="2">
      <t>ガイブ</t>
    </rPh>
    <phoneticPr fontId="1"/>
  </si>
  <si>
    <t>期首残高登録集計条件</t>
    <rPh sb="0" eb="6">
      <t>キシュザンダカトウロク</t>
    </rPh>
    <phoneticPr fontId="1"/>
  </si>
  <si>
    <t>マスタ区分の設定</t>
    <rPh sb="3" eb="5">
      <t>クブン</t>
    </rPh>
    <rPh sb="6" eb="8">
      <t>セッテイ</t>
    </rPh>
    <phoneticPr fontId="1"/>
  </si>
  <si>
    <t>paramDto</t>
    <phoneticPr fontId="1"/>
  </si>
  <si>
    <t>MasterKbn.Bmn(マスタ区分：部門)</t>
    <rPh sb="17" eb="19">
      <t>クブン</t>
    </rPh>
    <rPh sb="20" eb="22">
      <t>ブモン</t>
    </rPh>
    <phoneticPr fontId="1"/>
  </si>
  <si>
    <t>MasterKbn.Segment1(マスタ区分：セグメント1)</t>
    <rPh sb="22" eb="24">
      <t>クブン</t>
    </rPh>
    <phoneticPr fontId="1"/>
  </si>
  <si>
    <t>マスタ区分</t>
    <phoneticPr fontId="1"/>
  </si>
  <si>
    <t>MasterKbn.None(マスタ区分：なし)</t>
    <rPh sb="18" eb="20">
      <t>クブン</t>
    </rPh>
    <phoneticPr fontId="1"/>
  </si>
  <si>
    <t>部門コード</t>
    <phoneticPr fontId="1"/>
  </si>
  <si>
    <t>CreditSum</t>
  </si>
  <si>
    <t>0</t>
    <phoneticPr fontId="1"/>
  </si>
  <si>
    <t>期首残高登録集計条件</t>
    <rPh sb="0" eb="2">
      <t>キシュ</t>
    </rPh>
    <rPh sb="2" eb="4">
      <t>ザンダカ</t>
    </rPh>
    <rPh sb="4" eb="6">
      <t>トウロク</t>
    </rPh>
    <phoneticPr fontId="1"/>
  </si>
  <si>
    <t>科目内訳明細</t>
    <rPh sb="0" eb="2">
      <t>カモク</t>
    </rPh>
    <rPh sb="2" eb="4">
      <t>ウチワケ</t>
    </rPh>
    <rPh sb="4" eb="6">
      <t>メイサイ</t>
    </rPh>
    <phoneticPr fontId="1"/>
  </si>
  <si>
    <t>科目内訳明細、科目別補助明細を格納する</t>
    <rPh sb="0" eb="2">
      <t>カモク</t>
    </rPh>
    <rPh sb="2" eb="4">
      <t>ウチワケ</t>
    </rPh>
    <rPh sb="4" eb="6">
      <t>メイサイ</t>
    </rPh>
    <rPh sb="7" eb="9">
      <t>カモク</t>
    </rPh>
    <rPh sb="9" eb="10">
      <t>ベツ</t>
    </rPh>
    <rPh sb="10" eb="12">
      <t>ホジョ</t>
    </rPh>
    <rPh sb="12" eb="14">
      <t>メイサイ</t>
    </rPh>
    <rPh sb="15" eb="17">
      <t>カクノウ</t>
    </rPh>
    <phoneticPr fontId="1"/>
  </si>
  <si>
    <t>RegisterOpeningAccountBalanceParamDto</t>
  </si>
  <si>
    <t>科目残高登録表示</t>
    <rPh sb="0" eb="2">
      <t>カモク</t>
    </rPh>
    <rPh sb="2" eb="4">
      <t>ザンダカ</t>
    </rPh>
    <rPh sb="4" eb="6">
      <t>トウロク</t>
    </rPh>
    <rPh sb="6" eb="8">
      <t>ヒョウジ</t>
    </rPh>
    <phoneticPr fontId="1"/>
  </si>
  <si>
    <t>1. 画面の入力内容をデータベースに反映する。</t>
    <rPh sb="3" eb="5">
      <t>ガメン</t>
    </rPh>
    <rPh sb="6" eb="8">
      <t>ニュウリョク</t>
    </rPh>
    <rPh sb="8" eb="10">
      <t>ナイヨウ</t>
    </rPh>
    <rPh sb="18" eb="20">
      <t>ハンエイ</t>
    </rPh>
    <phoneticPr fontId="1"/>
  </si>
  <si>
    <t>2. DbContext (VKZEntities) を生成する。</t>
    <phoneticPr fontId="1"/>
  </si>
  <si>
    <t>このサービス下では更新処理を行うため、トランザクションの開始を行う。</t>
    <rPh sb="14" eb="15">
      <t>オコナ</t>
    </rPh>
    <rPh sb="31" eb="32">
      <t>オコナ</t>
    </rPh>
    <phoneticPr fontId="1"/>
  </si>
  <si>
    <t>実績集計マスタ</t>
    <rPh sb="0" eb="2">
      <t>ジッセキ</t>
    </rPh>
    <rPh sb="2" eb="4">
      <t>シュウケイ</t>
    </rPh>
    <phoneticPr fontId="1"/>
  </si>
  <si>
    <t>科目残高登録更新</t>
    <rPh sb="0" eb="2">
      <t>カモク</t>
    </rPh>
    <rPh sb="2" eb="4">
      <t>ザンダカ</t>
    </rPh>
    <rPh sb="4" eb="6">
      <t>トウロク</t>
    </rPh>
    <rPh sb="6" eb="8">
      <t>コウシン</t>
    </rPh>
    <phoneticPr fontId="1"/>
  </si>
  <si>
    <t>Regist</t>
    <phoneticPr fontId="1"/>
  </si>
  <si>
    <t>科目残高(更新)</t>
    <rPh sb="0" eb="2">
      <t>カモク</t>
    </rPh>
    <rPh sb="2" eb="4">
      <t>ザンダカ</t>
    </rPh>
    <rPh sb="5" eb="7">
      <t>コウシン</t>
    </rPh>
    <phoneticPr fontId="1"/>
  </si>
  <si>
    <t>仕訳管理情報</t>
    <phoneticPr fontId="1"/>
  </si>
  <si>
    <t>パラメータ</t>
  </si>
  <si>
    <t>dbContext</t>
  </si>
  <si>
    <t>VKZEntities</t>
  </si>
  <si>
    <t>パラメータ.dbContext</t>
  </si>
  <si>
    <t>clientCode</t>
  </si>
  <si>
    <t>契約管理コード</t>
    <rPh sb="0" eb="2">
      <t>ケイヤク</t>
    </rPh>
    <rPh sb="2" eb="4">
      <t>カンリ</t>
    </rPh>
    <phoneticPr fontId="1"/>
  </si>
  <si>
    <t>clientYear</t>
  </si>
  <si>
    <t>年度</t>
  </si>
  <si>
    <t>decimal</t>
  </si>
  <si>
    <t>masterKbn</t>
  </si>
  <si>
    <t>short</t>
  </si>
  <si>
    <t>sumKbn</t>
  </si>
  <si>
    <t>byte</t>
    <phoneticPr fontId="1"/>
  </si>
  <si>
    <t>int</t>
    <phoneticPr fontId="1"/>
  </si>
  <si>
    <t>2. 検索処理</t>
    <rPh sb="3" eb="5">
      <t>ケンサク</t>
    </rPh>
    <rPh sb="5" eb="7">
      <t>ショリ</t>
    </rPh>
    <phoneticPr fontId="1"/>
  </si>
  <si>
    <t>3. 2-1で取得したEntityに対して、DTOの情報を反映する</t>
    <rPh sb="7" eb="9">
      <t>シュトク</t>
    </rPh>
    <rPh sb="18" eb="19">
      <t>タイ</t>
    </rPh>
    <rPh sb="26" eb="28">
      <t>ジョウホウ</t>
    </rPh>
    <rPh sb="29" eb="31">
      <t>ハンエイ</t>
    </rPh>
    <phoneticPr fontId="1"/>
  </si>
  <si>
    <t>項目</t>
    <rPh sb="0" eb="2">
      <t>コウモク</t>
    </rPh>
    <phoneticPr fontId="1"/>
  </si>
  <si>
    <t>SumSMPkDao</t>
    <phoneticPr fontId="1"/>
  </si>
  <si>
    <t>実績集計マスタの主キーまたは主キーに一部に該当するデータを取得する</t>
    <rPh sb="0" eb="2">
      <t>ジッセキ</t>
    </rPh>
    <rPh sb="2" eb="4">
      <t>シュウケイ</t>
    </rPh>
    <phoneticPr fontId="1"/>
  </si>
  <si>
    <t>SumSMPkDao.FindByPartOfPK</t>
    <phoneticPr fontId="1"/>
  </si>
  <si>
    <t>dbContext</t>
    <phoneticPr fontId="1"/>
  </si>
  <si>
    <t>DBコンテキスト</t>
    <phoneticPr fontId="1"/>
  </si>
  <si>
    <t>接続済みDBコンテキスト</t>
    <phoneticPr fontId="1"/>
  </si>
  <si>
    <t>nMonth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</si>
  <si>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</si>
  <si>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</si>
  <si>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kmkCode</t>
    <phoneticPr fontId="1"/>
  </si>
  <si>
    <t>科目コード</t>
    <rPh sb="0" eb="2">
      <t>カモク</t>
    </rPh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</si>
  <si>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</si>
  <si>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</si>
  <si>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>short</t>
    <phoneticPr fontId="1"/>
  </si>
  <si>
    <t>hojyoCode</t>
    <phoneticPr fontId="1"/>
  </si>
  <si>
    <t>補助コード</t>
    <rPh sb="0" eb="2">
      <t>ホジョ</t>
    </rPh>
    <phoneticPr fontId="1"/>
  </si>
  <si>
    <t>tekiCode</t>
    <phoneticPr fontId="1"/>
  </si>
  <si>
    <t>金額区分</t>
    <rPh sb="0" eb="2">
      <t>キンガク</t>
    </rPh>
    <rPh sb="2" eb="4">
      <t>クブン</t>
    </rPh>
    <phoneticPr fontId="1"/>
  </si>
  <si>
    <t>実績集計マスタ登録</t>
    <rPh sb="0" eb="2">
      <t>ジッセキ</t>
    </rPh>
    <rPh sb="2" eb="4">
      <t>シュウケイ</t>
    </rPh>
    <rPh sb="7" eb="9">
      <t>トウロク</t>
    </rPh>
    <phoneticPr fontId="1"/>
  </si>
  <si>
    <t>実績集計マスタを登録する。</t>
    <rPh sb="0" eb="2">
      <t>ジッセキ</t>
    </rPh>
    <rPh sb="2" eb="4">
      <t>シュウケイ</t>
    </rPh>
    <rPh sb="8" eb="10">
      <t>トウロク</t>
    </rPh>
    <phoneticPr fontId="1"/>
  </si>
  <si>
    <t>部門コード</t>
    <rPh sb="0" eb="2">
      <t>ブモン</t>
    </rPh>
    <phoneticPr fontId="1"/>
  </si>
  <si>
    <t>bmnCode</t>
    <phoneticPr fontId="1"/>
  </si>
  <si>
    <t>string</t>
    <phoneticPr fontId="1"/>
  </si>
  <si>
    <t>部門コードの設定</t>
    <rPh sb="0" eb="2">
      <t>ブモン</t>
    </rPh>
    <rPh sb="6" eb="8">
      <t>セッテイ</t>
    </rPh>
    <phoneticPr fontId="1"/>
  </si>
  <si>
    <t>登録パラメータリスト</t>
    <rPh sb="0" eb="2">
      <t>トウロク</t>
    </rPh>
    <phoneticPr fontId="1"/>
  </si>
  <si>
    <t>DAO 検索パラメータの作成</t>
    <phoneticPr fontId="1"/>
  </si>
  <si>
    <t>1. 登録パラメータリストの件数分、登録処理を行う。</t>
    <rPh sb="14" eb="16">
      <t>ケンスウ</t>
    </rPh>
    <rPh sb="16" eb="17">
      <t>ブン</t>
    </rPh>
    <rPh sb="18" eb="20">
      <t>トウロク</t>
    </rPh>
    <rPh sb="20" eb="22">
      <t>ショリ</t>
    </rPh>
    <rPh sb="23" eb="24">
      <t>オコナ</t>
    </rPh>
    <phoneticPr fontId="1"/>
  </si>
  <si>
    <t>1-1.</t>
    <phoneticPr fontId="1"/>
  </si>
  <si>
    <t>1-1-1.</t>
    <phoneticPr fontId="1"/>
  </si>
  <si>
    <t>1-1-2.</t>
    <phoneticPr fontId="1"/>
  </si>
  <si>
    <t>1-1-3.</t>
    <phoneticPr fontId="1"/>
  </si>
  <si>
    <t>1-1-3-1.</t>
    <phoneticPr fontId="1"/>
  </si>
  <si>
    <t>登録パラメータ.フラグ = 9 の場合</t>
    <rPh sb="0" eb="2">
      <t>トウロク</t>
    </rPh>
    <rPh sb="17" eb="19">
      <t>バアイ</t>
    </rPh>
    <phoneticPr fontId="1"/>
  </si>
  <si>
    <t>科目別補助コード</t>
    <phoneticPr fontId="1"/>
  </si>
  <si>
    <t>科目コード、科目別補助コードの設定</t>
    <rPh sb="0" eb="2">
      <t>カモク</t>
    </rPh>
    <rPh sb="15" eb="17">
      <t>セッテイ</t>
    </rPh>
    <phoneticPr fontId="1"/>
  </si>
  <si>
    <t>科目コード</t>
  </si>
  <si>
    <t>登録パラメータ.勘定科目コード</t>
    <rPh sb="0" eb="2">
      <t>トウロク</t>
    </rPh>
    <rPh sb="8" eb="10">
      <t>カンジョウ</t>
    </rPh>
    <rPh sb="10" eb="12">
      <t>カモク</t>
    </rPh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</si>
  <si>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</si>
  <si>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1-1-4.</t>
    <phoneticPr fontId="1"/>
  </si>
  <si>
    <t>補助区分</t>
  </si>
  <si>
    <t>HojyoKbn.EachKmkAuxiliary(補助区分：科目別補助)</t>
    <rPh sb="26" eb="28">
      <t>ホジョ</t>
    </rPh>
    <rPh sb="31" eb="33">
      <t>カモク</t>
    </rPh>
    <rPh sb="33" eb="34">
      <t>ベツ</t>
    </rPh>
    <rPh sb="34" eb="36">
      <t>ホジョ</t>
    </rPh>
    <phoneticPr fontId="1"/>
  </si>
  <si>
    <t>HojyoKbn.Kmk(補助区分：科目)</t>
    <rPh sb="13" eb="15">
      <t>ホジョ</t>
    </rPh>
    <rPh sb="18" eb="20">
      <t>カモク</t>
    </rPh>
    <phoneticPr fontId="1"/>
  </si>
  <si>
    <t>それ以外のの場合</t>
    <rPh sb="2" eb="4">
      <t>イガイ</t>
    </rPh>
    <rPh sb="6" eb="8">
      <t>バアイ</t>
    </rPh>
    <phoneticPr fontId="1"/>
  </si>
  <si>
    <t>null</t>
    <phoneticPr fontId="1"/>
  </si>
  <si>
    <t>1-1-5.</t>
    <phoneticPr fontId="1"/>
  </si>
  <si>
    <t>金額区分の設定</t>
    <rPh sb="0" eb="2">
      <t>キンガク</t>
    </rPh>
    <rPh sb="2" eb="4">
      <t>クブン</t>
    </rPh>
    <rPh sb="5" eb="7">
      <t>セッテイ</t>
    </rPh>
    <phoneticPr fontId="1"/>
  </si>
  <si>
    <t>補助区分の設定</t>
    <rPh sb="0" eb="2">
      <t>ホジョ</t>
    </rPh>
    <rPh sb="2" eb="4">
      <t>クブン</t>
    </rPh>
    <rPh sb="5" eb="7">
      <t>セッテイ</t>
    </rPh>
    <phoneticPr fontId="1"/>
  </si>
  <si>
    <t>1-1-4-1.</t>
    <phoneticPr fontId="1"/>
  </si>
  <si>
    <t>1-1-4-2.</t>
    <phoneticPr fontId="1"/>
  </si>
  <si>
    <t>1-1-5-1.</t>
    <phoneticPr fontId="1"/>
  </si>
  <si>
    <t>1-1-5-2.</t>
    <phoneticPr fontId="1"/>
  </si>
  <si>
    <t>金額区分</t>
  </si>
  <si>
    <t>登録パラメータ.配賦モード = 0:通常の場合</t>
    <rPh sb="0" eb="2">
      <t>トウロク</t>
    </rPh>
    <rPh sb="8" eb="10">
      <t>ハイフ</t>
    </rPh>
    <rPh sb="18" eb="20">
      <t>ツウジョウ</t>
    </rPh>
    <rPh sb="21" eb="23">
      <t>バアイ</t>
    </rPh>
    <phoneticPr fontId="1"/>
  </si>
  <si>
    <t>仕訳管理情報登録</t>
    <rPh sb="0" eb="2">
      <t>シワケ</t>
    </rPh>
    <rPh sb="2" eb="4">
      <t>カンリ</t>
    </rPh>
    <rPh sb="4" eb="6">
      <t>ジョウホウ</t>
    </rPh>
    <rPh sb="6" eb="8">
      <t>トウロク</t>
    </rPh>
    <phoneticPr fontId="1"/>
  </si>
  <si>
    <t>仕訳管理情報登録</t>
    <phoneticPr fontId="1"/>
  </si>
  <si>
    <t>SumSM</t>
    <phoneticPr fontId="1"/>
  </si>
  <si>
    <t>仕訳管理情報</t>
    <rPh sb="0" eb="2">
      <t>シワケ</t>
    </rPh>
    <rPh sb="2" eb="4">
      <t>カンリ</t>
    </rPh>
    <rPh sb="4" eb="6">
      <t>ジョウホウ</t>
    </rPh>
    <phoneticPr fontId="1"/>
  </si>
  <si>
    <t>swkCKbn</t>
    <phoneticPr fontId="1"/>
  </si>
  <si>
    <t>管理区分</t>
  </si>
  <si>
    <t>管理区分</t>
    <rPh sb="0" eb="2">
      <t>カンリ</t>
    </rPh>
    <rPh sb="2" eb="4">
      <t>クブン</t>
    </rPh>
    <phoneticPr fontId="1"/>
  </si>
  <si>
    <t>SwkCInfoSwkCKbn.Swk(管理区分：仕訳)</t>
    <rPh sb="20" eb="22">
      <t>カンリ</t>
    </rPh>
    <rPh sb="22" eb="24">
      <t>クブン</t>
    </rPh>
    <rPh sb="25" eb="27">
      <t>シワケ</t>
    </rPh>
    <phoneticPr fontId="1"/>
  </si>
  <si>
    <t>SwkCInfoPkDao</t>
    <phoneticPr fontId="1"/>
  </si>
  <si>
    <t>SwkCInfoPkDao.FindByPK</t>
    <phoneticPr fontId="1"/>
  </si>
  <si>
    <t>2-1. SwkCInfoPkDao.FindByPKを実行する。</t>
    <phoneticPr fontId="1"/>
  </si>
  <si>
    <t>2-3-1.EntityをNewする。</t>
    <phoneticPr fontId="1"/>
  </si>
  <si>
    <t>SwkCInfo</t>
    <phoneticPr fontId="1"/>
  </si>
  <si>
    <t xml:space="preserve">3-1. </t>
    <phoneticPr fontId="1"/>
  </si>
  <si>
    <t>2.検索処理で検索結果が取得できた場合</t>
    <rPh sb="2" eb="4">
      <t>ケンサク</t>
    </rPh>
    <rPh sb="4" eb="6">
      <t>ショリ</t>
    </rPh>
    <rPh sb="7" eb="9">
      <t>ケンサク</t>
    </rPh>
    <rPh sb="9" eb="11">
      <t>ケッカ</t>
    </rPh>
    <rPh sb="12" eb="14">
      <t>シュトク</t>
    </rPh>
    <rPh sb="17" eb="19">
      <t>バアイ</t>
    </rPh>
    <phoneticPr fontId="1"/>
  </si>
  <si>
    <t>SAddKbn</t>
  </si>
  <si>
    <t>SAddKbn</t>
    <phoneticPr fontId="1"/>
  </si>
  <si>
    <t>BmnAddKbn</t>
  </si>
  <si>
    <t>BmnAddKbn</t>
    <phoneticPr fontId="1"/>
  </si>
  <si>
    <t>Seg1AddKbn</t>
  </si>
  <si>
    <t>Seg1AddKbn</t>
    <phoneticPr fontId="1"/>
  </si>
  <si>
    <t>科目実績マスタ更新区分</t>
    <phoneticPr fontId="1"/>
  </si>
  <si>
    <t>部門実績マスタ更新区分</t>
    <phoneticPr fontId="1"/>
  </si>
  <si>
    <t>セグメント１実績マスタ更新区分</t>
    <phoneticPr fontId="1"/>
  </si>
  <si>
    <t>byte</t>
    <phoneticPr fontId="1"/>
  </si>
  <si>
    <t>byte</t>
    <phoneticPr fontId="1"/>
  </si>
  <si>
    <t>BmnAddKbn</t>
    <phoneticPr fontId="1"/>
  </si>
  <si>
    <t>Seg1AddKbn</t>
    <phoneticPr fontId="1"/>
  </si>
  <si>
    <t>SwkCKbn</t>
  </si>
  <si>
    <t>NMonth</t>
  </si>
  <si>
    <t>ExcKbn</t>
  </si>
  <si>
    <t>LstHSrNo</t>
  </si>
  <si>
    <t>LstDSrNo</t>
  </si>
  <si>
    <t>SwkENum</t>
  </si>
  <si>
    <t>SwkNum1</t>
  </si>
  <si>
    <t>SwkNum2</t>
  </si>
  <si>
    <t>FkSetKbn</t>
  </si>
  <si>
    <t>TukeKbn</t>
  </si>
  <si>
    <t>Seg2AddKbn</t>
  </si>
  <si>
    <t>Seg3AddKbn</t>
  </si>
  <si>
    <t>Seg4AddKbn</t>
  </si>
  <si>
    <t>BankAddKbn</t>
  </si>
  <si>
    <t>CsAddKbn</t>
  </si>
  <si>
    <t>EmpAddKbn</t>
  </si>
  <si>
    <t>Mul1AddKbn</t>
  </si>
  <si>
    <t>Mul2AddKbn</t>
  </si>
  <si>
    <t>Mul3AddKbn</t>
  </si>
  <si>
    <t>Mul4AddKbn</t>
  </si>
  <si>
    <t>Mul5AddKbn</t>
  </si>
  <si>
    <t>KojAddKbn</t>
  </si>
  <si>
    <t>BmnHifKbn</t>
  </si>
  <si>
    <t>KojHifKbn</t>
  </si>
  <si>
    <t>KojTransfer</t>
  </si>
  <si>
    <t>AddKbn1</t>
  </si>
  <si>
    <t>AddKbn2</t>
  </si>
  <si>
    <t>AddKbn3</t>
  </si>
  <si>
    <t>AddKbn4</t>
  </si>
  <si>
    <t>AddKbn5</t>
  </si>
  <si>
    <t>AddKbn6</t>
  </si>
  <si>
    <t>AddKbn7</t>
  </si>
  <si>
    <t>ExecKbn</t>
  </si>
  <si>
    <t>ClientCode</t>
    <phoneticPr fontId="1"/>
  </si>
  <si>
    <t>ClientYear</t>
    <phoneticPr fontId="1"/>
  </si>
  <si>
    <t>2.検索処理で検索結果が取得できなかった場合</t>
    <rPh sb="2" eb="4">
      <t>ケンサク</t>
    </rPh>
    <rPh sb="4" eb="6">
      <t>ショリ</t>
    </rPh>
    <rPh sb="7" eb="9">
      <t>ケンサク</t>
    </rPh>
    <rPh sb="9" eb="11">
      <t>ケッカ</t>
    </rPh>
    <rPh sb="12" eb="14">
      <t>シュトク</t>
    </rPh>
    <rPh sb="20" eb="22">
      <t>バアイ</t>
    </rPh>
    <phoneticPr fontId="1"/>
  </si>
  <si>
    <t>内部月</t>
  </si>
  <si>
    <t>排他区分</t>
  </si>
  <si>
    <t>最終検索ＮＯ（ヘッダ）</t>
  </si>
  <si>
    <t>最終検索ＮＯ（明細）</t>
  </si>
  <si>
    <t>仕訳入力件数</t>
  </si>
  <si>
    <t>複合セット処理区分</t>
  </si>
  <si>
    <t>本支店付替自動仕訳作成区分</t>
  </si>
  <si>
    <t>科目実績マスタ更新区分</t>
    <rPh sb="0" eb="2">
      <t>カモク</t>
    </rPh>
    <rPh sb="2" eb="4">
      <t>ジッセキ</t>
    </rPh>
    <rPh sb="7" eb="9">
      <t>コウシン</t>
    </rPh>
    <rPh sb="9" eb="11">
      <t>クブン</t>
    </rPh>
    <phoneticPr fontId="3"/>
  </si>
  <si>
    <t>部門実績マスタ更新区分</t>
    <rPh sb="0" eb="2">
      <t>ブモン</t>
    </rPh>
    <rPh sb="2" eb="4">
      <t>ジッセキ</t>
    </rPh>
    <rPh sb="7" eb="9">
      <t>コウシン</t>
    </rPh>
    <rPh sb="9" eb="11">
      <t>クブン</t>
    </rPh>
    <phoneticPr fontId="3"/>
  </si>
  <si>
    <t>セグメント１実績マスタ更新区分</t>
    <rPh sb="6" eb="8">
      <t>ジッセキ</t>
    </rPh>
    <rPh sb="11" eb="13">
      <t>コウシン</t>
    </rPh>
    <rPh sb="13" eb="15">
      <t>クブン</t>
    </rPh>
    <phoneticPr fontId="3"/>
  </si>
  <si>
    <t>セグメント２実績マスタ更新区分</t>
    <rPh sb="6" eb="8">
      <t>ジッセキ</t>
    </rPh>
    <rPh sb="11" eb="13">
      <t>コウシン</t>
    </rPh>
    <rPh sb="13" eb="15">
      <t>クブン</t>
    </rPh>
    <phoneticPr fontId="3"/>
  </si>
  <si>
    <t>セグメント３実績マスタ更新区分</t>
    <rPh sb="6" eb="8">
      <t>ジッセキ</t>
    </rPh>
    <rPh sb="11" eb="13">
      <t>コウシン</t>
    </rPh>
    <rPh sb="13" eb="15">
      <t>クブン</t>
    </rPh>
    <phoneticPr fontId="3"/>
  </si>
  <si>
    <t>セグメント４実績マスタ更新区分</t>
    <rPh sb="6" eb="8">
      <t>ジッセキ</t>
    </rPh>
    <rPh sb="11" eb="13">
      <t>コウシン</t>
    </rPh>
    <rPh sb="13" eb="15">
      <t>クブン</t>
    </rPh>
    <phoneticPr fontId="3"/>
  </si>
  <si>
    <t>銀行実績マスタ更新区分</t>
    <rPh sb="0" eb="2">
      <t>ギンコウ</t>
    </rPh>
    <rPh sb="2" eb="4">
      <t>ジッセキ</t>
    </rPh>
    <rPh sb="7" eb="9">
      <t>コウシン</t>
    </rPh>
    <rPh sb="9" eb="11">
      <t>クブン</t>
    </rPh>
    <phoneticPr fontId="3"/>
  </si>
  <si>
    <t>取引先実績マスタ更新区分</t>
    <rPh sb="0" eb="2">
      <t>トリヒキ</t>
    </rPh>
    <rPh sb="2" eb="3">
      <t>サキ</t>
    </rPh>
    <rPh sb="3" eb="5">
      <t>ジッセキ</t>
    </rPh>
    <rPh sb="8" eb="10">
      <t>コウシン</t>
    </rPh>
    <rPh sb="10" eb="12">
      <t>クブン</t>
    </rPh>
    <phoneticPr fontId="3"/>
  </si>
  <si>
    <t>社員実績マスタ更新区分</t>
    <rPh sb="0" eb="2">
      <t>シャイン</t>
    </rPh>
    <rPh sb="2" eb="4">
      <t>ジッセキ</t>
    </rPh>
    <rPh sb="7" eb="9">
      <t>コウシン</t>
    </rPh>
    <rPh sb="9" eb="11">
      <t>クブン</t>
    </rPh>
    <phoneticPr fontId="3"/>
  </si>
  <si>
    <t>汎用補助１実績マスタ更新区分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</si>
  <si>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汎用補助２実績マスタ更新区分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</si>
  <si>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汎用補助３実績マスタ更新区分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</si>
  <si>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汎用補助４実績マスタ更新区分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</si>
  <si>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汎用補助５実績マスタ更新区分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</si>
  <si>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工事実績マスタ更新区分</t>
    <rPh sb="0" eb="2">
      <t>コウジ</t>
    </rPh>
    <rPh sb="2" eb="4">
      <t>ジッセキ</t>
    </rPh>
    <rPh sb="7" eb="9">
      <t>コウシン</t>
    </rPh>
    <rPh sb="9" eb="11">
      <t>クブン</t>
    </rPh>
    <phoneticPr fontId="3"/>
  </si>
  <si>
    <t>部門配賦処理区分</t>
    <rPh sb="0" eb="2">
      <t>ブモン</t>
    </rPh>
    <rPh sb="2" eb="4">
      <t>ハイフ</t>
    </rPh>
    <rPh sb="4" eb="6">
      <t>ショリ</t>
    </rPh>
    <rPh sb="6" eb="8">
      <t>クブン</t>
    </rPh>
    <phoneticPr fontId="3"/>
  </si>
  <si>
    <t>工事配賦処理区分</t>
    <rPh sb="0" eb="2">
      <t>コウジ</t>
    </rPh>
    <rPh sb="2" eb="4">
      <t>ハイフ</t>
    </rPh>
    <rPh sb="4" eb="6">
      <t>ショリ</t>
    </rPh>
    <rPh sb="6" eb="8">
      <t>クブン</t>
    </rPh>
    <phoneticPr fontId="3"/>
  </si>
  <si>
    <t>工事完成振替処理区分</t>
    <rPh sb="0" eb="2">
      <t>コウジ</t>
    </rPh>
    <rPh sb="2" eb="4">
      <t>カンセイ</t>
    </rPh>
    <rPh sb="4" eb="6">
      <t>フリカエ</t>
    </rPh>
    <rPh sb="6" eb="8">
      <t>ショリ</t>
    </rPh>
    <rPh sb="8" eb="10">
      <t>クブン</t>
    </rPh>
    <phoneticPr fontId="3"/>
  </si>
  <si>
    <t>手形本店送付自動仕訳作成区分</t>
    <rPh sb="0" eb="2">
      <t>テガタ</t>
    </rPh>
    <rPh sb="2" eb="4">
      <t>ホンテン</t>
    </rPh>
    <rPh sb="4" eb="6">
      <t>ソウフ</t>
    </rPh>
    <rPh sb="6" eb="8">
      <t>ジドウ</t>
    </rPh>
    <rPh sb="8" eb="10">
      <t>シワケ</t>
    </rPh>
    <rPh sb="10" eb="12">
      <t>サクセイ</t>
    </rPh>
    <rPh sb="12" eb="14">
      <t>クブン</t>
    </rPh>
    <phoneticPr fontId="3"/>
  </si>
  <si>
    <t>部門別セグメント配賦更新区分</t>
    <rPh sb="0" eb="2">
      <t>ブモン</t>
    </rPh>
    <rPh sb="2" eb="3">
      <t>ベツ</t>
    </rPh>
    <rPh sb="8" eb="10">
      <t>ハイフ</t>
    </rPh>
    <rPh sb="10" eb="12">
      <t>コウシン</t>
    </rPh>
    <rPh sb="12" eb="14">
      <t>クブン</t>
    </rPh>
    <phoneticPr fontId="3"/>
  </si>
  <si>
    <t>合併処理区分</t>
    <rPh sb="0" eb="2">
      <t>ガッペイ</t>
    </rPh>
    <rPh sb="2" eb="4">
      <t>ショリ</t>
    </rPh>
    <rPh sb="4" eb="6">
      <t>クブン</t>
    </rPh>
    <phoneticPr fontId="3"/>
  </si>
  <si>
    <t>キャッシュフロー処理区分</t>
    <rPh sb="8" eb="10">
      <t>ショリ</t>
    </rPh>
    <rPh sb="10" eb="12">
      <t>クブン</t>
    </rPh>
    <phoneticPr fontId="3"/>
  </si>
  <si>
    <t>byte</t>
    <phoneticPr fontId="1"/>
  </si>
  <si>
    <t>int</t>
    <phoneticPr fontId="1"/>
  </si>
  <si>
    <t>取得結果のリストに2レコード以上存在する場合</t>
  </si>
  <si>
    <t xml:space="preserve">1-2-1. </t>
    <phoneticPr fontId="1"/>
  </si>
  <si>
    <t xml:space="preserve">1-2-2. </t>
    <phoneticPr fontId="1"/>
  </si>
  <si>
    <t>例外処理をthrow</t>
  </si>
  <si>
    <t xml:space="preserve">1-2-2-1. </t>
    <phoneticPr fontId="1"/>
  </si>
  <si>
    <t>取得結果が0件の場合</t>
  </si>
  <si>
    <t>1-2-3.</t>
    <phoneticPr fontId="1"/>
  </si>
  <si>
    <t>EntityをNewする。</t>
  </si>
  <si>
    <t>1-2-3-1.</t>
    <phoneticPr fontId="1"/>
  </si>
  <si>
    <t>NMonth</t>
    <phoneticPr fontId="1"/>
  </si>
  <si>
    <t>MasterKbn</t>
    <phoneticPr fontId="1"/>
  </si>
  <si>
    <t>BmnCode</t>
    <phoneticPr fontId="1"/>
  </si>
  <si>
    <t>KmkCode</t>
    <phoneticPr fontId="1"/>
  </si>
  <si>
    <t>HojyoKbn</t>
    <phoneticPr fontId="1"/>
  </si>
  <si>
    <t>HojyoCode</t>
    <phoneticPr fontId="1"/>
  </si>
  <si>
    <t>TekiCode</t>
    <phoneticPr fontId="1"/>
  </si>
  <si>
    <t>SumKbn</t>
    <phoneticPr fontId="1"/>
  </si>
  <si>
    <t>DebitSum</t>
    <phoneticPr fontId="1"/>
  </si>
  <si>
    <t>DebitTax</t>
    <phoneticPr fontId="1"/>
  </si>
  <si>
    <t>CreditTax</t>
  </si>
  <si>
    <t>AddKbn</t>
  </si>
  <si>
    <t>顧客先コード</t>
    <rPh sb="0" eb="2">
      <t>コキャク</t>
    </rPh>
    <rPh sb="2" eb="3">
      <t>サキ</t>
    </rPh>
    <phoneticPr fontId="1"/>
  </si>
  <si>
    <t>部門コード／セグメントコード</t>
  </si>
  <si>
    <t>補助コード／工事コード</t>
  </si>
  <si>
    <t>科目別補助／固定摘要／工種コード</t>
  </si>
  <si>
    <t>消費税額</t>
  </si>
  <si>
    <t>集計区分</t>
  </si>
  <si>
    <t>会計年度</t>
  </si>
  <si>
    <t>short</t>
    <phoneticPr fontId="1"/>
  </si>
  <si>
    <t>short</t>
    <phoneticPr fontId="1"/>
  </si>
  <si>
    <t>string</t>
    <phoneticPr fontId="1"/>
  </si>
  <si>
    <t>decimal</t>
    <phoneticPr fontId="1"/>
  </si>
  <si>
    <t>マスタ区分、部門コードの設定</t>
    <rPh sb="3" eb="5">
      <t>クブン</t>
    </rPh>
    <rPh sb="6" eb="8">
      <t>ブモン</t>
    </rPh>
    <rPh sb="12" eb="14">
      <t>セッテイ</t>
    </rPh>
    <phoneticPr fontId="1"/>
  </si>
  <si>
    <t>""</t>
    <phoneticPr fontId="1"/>
  </si>
  <si>
    <t>科目コード、補助コード、科目別補助コードの設定</t>
    <rPh sb="0" eb="2">
      <t>カモク</t>
    </rPh>
    <rPh sb="12" eb="14">
      <t>カモク</t>
    </rPh>
    <rPh sb="14" eb="15">
      <t>ベツ</t>
    </rPh>
    <rPh sb="15" eb="17">
      <t>ホジョ</t>
    </rPh>
    <rPh sb="21" eb="23">
      <t>セッテイ</t>
    </rPh>
    <phoneticPr fontId="1"/>
  </si>
  <si>
    <t>登録パラメータ.外部コード</t>
    <rPh sb="0" eb="2">
      <t>トウロク</t>
    </rPh>
    <rPh sb="8" eb="10">
      <t>ガイブ</t>
    </rPh>
    <phoneticPr fontId="1"/>
  </si>
  <si>
    <t>期首残高登録集計条件.配賦モード = 0:通常の場合</t>
    <phoneticPr fontId="1"/>
  </si>
  <si>
    <t>SumSMSumKbn.MonthlyResultsPrice(実績集計金額区分.月次実績金額)</t>
    <rPh sb="32" eb="34">
      <t>ジッセキ</t>
    </rPh>
    <rPh sb="34" eb="36">
      <t>シュウケイ</t>
    </rPh>
    <rPh sb="36" eb="38">
      <t>キンガク</t>
    </rPh>
    <rPh sb="38" eb="40">
      <t>クブン</t>
    </rPh>
    <rPh sb="41" eb="43">
      <t>ゲツジ</t>
    </rPh>
    <rPh sb="43" eb="45">
      <t>ジッセキ</t>
    </rPh>
    <rPh sb="45" eb="47">
      <t>キンガク</t>
    </rPh>
    <phoneticPr fontId="1"/>
  </si>
  <si>
    <t>SumSMSumKbn.BmnAllocationPrice(実績集計金額区分.部門配賦金額)</t>
    <rPh sb="31" eb="33">
      <t>ジッセキ</t>
    </rPh>
    <rPh sb="33" eb="35">
      <t>シュウケイ</t>
    </rPh>
    <rPh sb="35" eb="37">
      <t>キンガク</t>
    </rPh>
    <rPh sb="37" eb="39">
      <t>クブン</t>
    </rPh>
    <rPh sb="40" eb="42">
      <t>ブモン</t>
    </rPh>
    <rPh sb="42" eb="44">
      <t>ハイフ</t>
    </rPh>
    <rPh sb="44" eb="46">
      <t>キンガク</t>
    </rPh>
    <phoneticPr fontId="1"/>
  </si>
  <si>
    <t>発生金額の設定</t>
    <rPh sb="0" eb="2">
      <t>ハッセイ</t>
    </rPh>
    <rPh sb="2" eb="4">
      <t>キンガク</t>
    </rPh>
    <rPh sb="5" eb="7">
      <t>セッテイ</t>
    </rPh>
    <phoneticPr fontId="1"/>
  </si>
  <si>
    <t>期首残高登録集計条件.正残区分 = 0の場合</t>
    <rPh sb="11" eb="12">
      <t>セイ</t>
    </rPh>
    <rPh sb="12" eb="13">
      <t>ザン</t>
    </rPh>
    <rPh sb="13" eb="15">
      <t>クブン</t>
    </rPh>
    <phoneticPr fontId="1"/>
  </si>
  <si>
    <t>借方発生金額</t>
    <rPh sb="0" eb="2">
      <t>カリカタ</t>
    </rPh>
    <phoneticPr fontId="1"/>
  </si>
  <si>
    <t>貸方発生金額</t>
    <rPh sb="0" eb="2">
      <t>カシカタ</t>
    </rPh>
    <phoneticPr fontId="1"/>
  </si>
  <si>
    <t>借方発生金額</t>
    <rPh sb="0" eb="2">
      <t>カリカタ</t>
    </rPh>
    <rPh sb="2" eb="4">
      <t>ハッセイ</t>
    </rPh>
    <rPh sb="4" eb="6">
      <t>キンガク</t>
    </rPh>
    <phoneticPr fontId="1"/>
  </si>
  <si>
    <t>貸方発生金額</t>
    <rPh sb="0" eb="2">
      <t>カシカタ</t>
    </rPh>
    <rPh sb="2" eb="4">
      <t>ハッセイ</t>
    </rPh>
    <rPh sb="4" eb="6">
      <t>キンガク</t>
    </rPh>
    <phoneticPr fontId="1"/>
  </si>
  <si>
    <t>登録パラメータ.借方／貸方合計</t>
    <rPh sb="0" eb="2">
      <t>トウロク</t>
    </rPh>
    <phoneticPr fontId="1"/>
  </si>
  <si>
    <t>1-3. 1-2で取得したEntityに対して、DTOの情報を反映する</t>
    <rPh sb="9" eb="11">
      <t>シュトク</t>
    </rPh>
    <rPh sb="20" eb="21">
      <t>タイ</t>
    </rPh>
    <rPh sb="28" eb="30">
      <t>ジョウホウ</t>
    </rPh>
    <rPh sb="31" eb="33">
      <t>ハンエイ</t>
    </rPh>
    <phoneticPr fontId="1"/>
  </si>
  <si>
    <t xml:space="preserve">1-3-1. </t>
    <phoneticPr fontId="1"/>
  </si>
  <si>
    <t>1-2.検索処理で検索結果が取得できた場合</t>
    <rPh sb="4" eb="6">
      <t>ケンサク</t>
    </rPh>
    <rPh sb="6" eb="8">
      <t>ショリ</t>
    </rPh>
    <rPh sb="9" eb="11">
      <t>ケンサク</t>
    </rPh>
    <rPh sb="11" eb="13">
      <t>ケッカ</t>
    </rPh>
    <rPh sb="14" eb="16">
      <t>シュトク</t>
    </rPh>
    <rPh sb="19" eb="21">
      <t>バアイ</t>
    </rPh>
    <phoneticPr fontId="1"/>
  </si>
  <si>
    <t>1-3-2.</t>
    <phoneticPr fontId="1"/>
  </si>
  <si>
    <t>1-2.検索処理で検索結果が取得できなかった場合</t>
    <phoneticPr fontId="1"/>
  </si>
  <si>
    <t>1)</t>
    <phoneticPr fontId="1"/>
  </si>
  <si>
    <t>2)</t>
    <phoneticPr fontId="1"/>
  </si>
  <si>
    <t>1-3-2-1.</t>
    <phoneticPr fontId="1"/>
  </si>
  <si>
    <t>1-3-2-2.</t>
    <phoneticPr fontId="1"/>
  </si>
  <si>
    <t>1)</t>
    <phoneticPr fontId="1"/>
  </si>
  <si>
    <t>3)</t>
    <phoneticPr fontId="1"/>
  </si>
  <si>
    <t>1-3-2-3.</t>
    <phoneticPr fontId="1"/>
  </si>
  <si>
    <t>1-3-2-4.</t>
    <phoneticPr fontId="1"/>
  </si>
  <si>
    <t>実績集計マスタ登録</t>
    <phoneticPr fontId="1"/>
  </si>
  <si>
    <t xml:space="preserve">仕訳管理情報登録
</t>
    <phoneticPr fontId="1"/>
  </si>
  <si>
    <t>仕訳管理情報を登録する。</t>
    <rPh sb="0" eb="2">
      <t>シワケ</t>
    </rPh>
    <rPh sb="2" eb="4">
      <t>カンリ</t>
    </rPh>
    <rPh sb="4" eb="6">
      <t>ジョウホウ</t>
    </rPh>
    <rPh sb="7" eb="9">
      <t>トウロク</t>
    </rPh>
    <phoneticPr fontId="1"/>
  </si>
  <si>
    <t>仕訳管理情報を登録する。</t>
    <phoneticPr fontId="1"/>
  </si>
  <si>
    <t>RegisterOpeningAccountBalanceParamDto</t>
    <phoneticPr fontId="1"/>
  </si>
  <si>
    <t>KmkUchiwakeDetailDto</t>
    <phoneticPr fontId="1"/>
  </si>
  <si>
    <t>kmkUchiwakeDetailDtoList</t>
    <phoneticPr fontId="1"/>
  </si>
  <si>
    <t>List&lt;KmkUchiwakeDetailDto&gt;</t>
    <phoneticPr fontId="1"/>
  </si>
  <si>
    <t>RegisterOpeningAccountBalanceRegistService</t>
    <phoneticPr fontId="1"/>
  </si>
  <si>
    <t>1. 期首残高データ関連</t>
    <rPh sb="3" eb="5">
      <t>キシュ</t>
    </rPh>
    <rPh sb="5" eb="7">
      <t>ザンダカ</t>
    </rPh>
    <rPh sb="10" eb="12">
      <t>カンレン</t>
    </rPh>
    <phoneticPr fontId="1"/>
  </si>
  <si>
    <t>RowVersion</t>
    <phoneticPr fontId="1"/>
  </si>
  <si>
    <t>行バージョン</t>
    <rPh sb="0" eb="1">
      <t>ギョウ</t>
    </rPh>
    <phoneticPr fontId="1"/>
  </si>
  <si>
    <t>1-3-2-5.dbContextにEntityをAddする。</t>
    <phoneticPr fontId="1"/>
  </si>
  <si>
    <t>仕訳管理情報行バージョン</t>
    <rPh sb="0" eb="7">
      <t>シワケカンリジョウホウギョウ</t>
    </rPh>
    <phoneticPr fontId="1"/>
  </si>
  <si>
    <t>dbContextにEntityをAddする。</t>
    <phoneticPr fontId="1"/>
  </si>
  <si>
    <t>DB操作が必要なロジックに DbContext オブジェクトを渡す。</t>
  </si>
  <si>
    <t>string</t>
    <phoneticPr fontId="1"/>
  </si>
  <si>
    <t>byte[]</t>
    <phoneticPr fontId="1"/>
  </si>
  <si>
    <t>パラメータ.仕訳管理情報行バージョン　※stringからbyte[]へコンバートする</t>
    <phoneticPr fontId="1"/>
  </si>
  <si>
    <t>2-2.取得結果が0件の場合</t>
    <rPh sb="4" eb="6">
      <t>シュトク</t>
    </rPh>
    <rPh sb="6" eb="8">
      <t>ケッカ</t>
    </rPh>
    <rPh sb="10" eb="11">
      <t>ケン</t>
    </rPh>
    <rPh sb="12" eb="14">
      <t>バアイ</t>
    </rPh>
    <phoneticPr fontId="1"/>
  </si>
  <si>
    <t>登録パラメータ.行バージョン　※stringからbyte[]へコンバートする</t>
    <rPh sb="0" eb="1">
      <t>トウロク</t>
    </rPh>
    <rPh sb="7" eb="8">
      <t>ギョウ</t>
    </rPh>
    <phoneticPr fontId="1"/>
  </si>
  <si>
    <t>paramDto.集計種類 = MasterKbn.None(マスタ区分：なし)</t>
    <rPh sb="9" eb="11">
      <t>シュウケイ</t>
    </rPh>
    <rPh sb="11" eb="13">
      <t>シュルイ</t>
    </rPh>
    <rPh sb="34" eb="36">
      <t>クブン</t>
    </rPh>
    <phoneticPr fontId="1"/>
  </si>
  <si>
    <t>paramDto.集計種類 = MasterKbn.Bmn(マスタ区分：部門)</t>
    <rPh sb="9" eb="11">
      <t>シュウケイ</t>
    </rPh>
    <rPh sb="11" eb="13">
      <t>シュルイ</t>
    </rPh>
    <phoneticPr fontId="1"/>
  </si>
  <si>
    <t>paramDto.集計種類 = MasterKbn.Segment1(マスタ区分：セグメント1)</t>
    <rPh sb="9" eb="11">
      <t>シュウケイ</t>
    </rPh>
    <rPh sb="11" eb="13">
      <t>シュルイ</t>
    </rPh>
    <phoneticPr fontId="1"/>
  </si>
  <si>
    <t>期首残高登録集計条件.集計種類 = MasterKbn.Bmn(マスタ区分：部門)</t>
    <rPh sb="11" eb="13">
      <t>シュウケイ</t>
    </rPh>
    <rPh sb="13" eb="15">
      <t>シュルイ</t>
    </rPh>
    <rPh sb="35" eb="37">
      <t>クブン</t>
    </rPh>
    <rPh sb="38" eb="40">
      <t>ブモン</t>
    </rPh>
    <phoneticPr fontId="1"/>
  </si>
  <si>
    <t>期首残高登録集計条件.集計種類 = MasterKbn.Segment1(マスタ区分：セグメント1)</t>
    <rPh sb="11" eb="13">
      <t>シュウケイ</t>
    </rPh>
    <rPh sb="13" eb="15">
      <t>シュルイ</t>
    </rPh>
    <rPh sb="40" eb="42">
      <t>クブン</t>
    </rPh>
    <phoneticPr fontId="1"/>
  </si>
  <si>
    <t>SumSMPkDao.FindByPartOfPKを実行する。</t>
    <phoneticPr fontId="1"/>
  </si>
  <si>
    <t>SumSMPkDao.FindByPartOfPKで2件以上取得した場合</t>
    <rPh sb="27" eb="28">
      <t>ケン</t>
    </rPh>
    <rPh sb="28" eb="30">
      <t>イジョウ</t>
    </rPh>
    <rPh sb="30" eb="32">
      <t>シュトク</t>
    </rPh>
    <rPh sb="34" eb="36">
      <t>バアイ</t>
    </rPh>
    <phoneticPr fontId="1"/>
  </si>
  <si>
    <t>1-1-1.で設定したマスタ区分</t>
    <rPh sb="7" eb="9">
      <t>セッテイ</t>
    </rPh>
    <rPh sb="14" eb="16">
      <t>クブン</t>
    </rPh>
    <phoneticPr fontId="1"/>
  </si>
  <si>
    <t>1-1-3.で設定した科目コード</t>
    <rPh sb="7" eb="9">
      <t>セッテイ</t>
    </rPh>
    <rPh sb="11" eb="13">
      <t>カモク</t>
    </rPh>
    <phoneticPr fontId="1"/>
  </si>
  <si>
    <t>1-1-3.で設定した科目補助コード</t>
    <rPh sb="7" eb="9">
      <t>セッテイ</t>
    </rPh>
    <rPh sb="11" eb="13">
      <t>カモク</t>
    </rPh>
    <rPh sb="13" eb="15">
      <t>ホジョ</t>
    </rPh>
    <phoneticPr fontId="1"/>
  </si>
  <si>
    <t>1-1-4.で設定した補助区分</t>
    <rPh sb="6" eb="8">
      <t>セッテイ</t>
    </rPh>
    <rPh sb="10" eb="12">
      <t>ホジョ</t>
    </rPh>
    <rPh sb="12" eb="14">
      <t>クブン</t>
    </rPh>
    <phoneticPr fontId="1"/>
  </si>
  <si>
    <t>1-1-5.で設定した金額区分</t>
    <rPh sb="7" eb="9">
      <t>セッテイ</t>
    </rPh>
    <rPh sb="11" eb="13">
      <t>キンガク</t>
    </rPh>
    <rPh sb="13" eb="15">
      <t>クブン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</si>
  <si>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</si>
  <si>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</si>
  <si>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</si>
  <si>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</si>
  <si>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clientCode</t>
    <phoneticPr fontId="1"/>
  </si>
  <si>
    <t>clientYear</t>
    <phoneticPr fontId="1"/>
  </si>
  <si>
    <t>decimal</t>
    <phoneticPr fontId="1"/>
  </si>
  <si>
    <t>パラメータ.clientCode</t>
    <phoneticPr fontId="1"/>
  </si>
  <si>
    <t>パラメータ.clientYear</t>
    <phoneticPr fontId="1"/>
  </si>
  <si>
    <t>1-3-1-1.</t>
    <phoneticPr fontId="1"/>
  </si>
  <si>
    <t>1-3-1-1.で設定した借方発生金額</t>
    <rPh sb="9" eb="11">
      <t>セッテイ</t>
    </rPh>
    <rPh sb="13" eb="15">
      <t>カリカタ</t>
    </rPh>
    <rPh sb="15" eb="17">
      <t>ハッセイ</t>
    </rPh>
    <rPh sb="17" eb="19">
      <t>キンガク</t>
    </rPh>
    <phoneticPr fontId="1"/>
  </si>
  <si>
    <t>1-3-1-1.で設定した貸方発生金額</t>
    <rPh sb="9" eb="11">
      <t>セッテイ</t>
    </rPh>
    <rPh sb="13" eb="15">
      <t>カシカタ</t>
    </rPh>
    <rPh sb="15" eb="17">
      <t>ハッセイ</t>
    </rPh>
    <rPh sb="17" eb="19">
      <t>キンガク</t>
    </rPh>
    <phoneticPr fontId="1"/>
  </si>
  <si>
    <t>※paramDto.集計種類によってどれかを更新する。</t>
    <rPh sb="12" eb="14">
      <t>シュルイ</t>
    </rPh>
    <rPh sb="22" eb="24">
      <t>コウシン</t>
    </rPh>
    <phoneticPr fontId="1"/>
  </si>
  <si>
    <t>int</t>
  </si>
  <si>
    <t>paramDto.集計種類 = MasterKbn.Bmn(マスタ区分：部門)</t>
    <rPh sb="9" eb="11">
      <t>シュウケイ</t>
    </rPh>
    <rPh sb="11" eb="13">
      <t>シュルイ</t>
    </rPh>
    <rPh sb="33" eb="35">
      <t>クブン</t>
    </rPh>
    <rPh sb="36" eb="38">
      <t>ブモン</t>
    </rPh>
    <phoneticPr fontId="1"/>
  </si>
  <si>
    <t>paramDto.集計種類 = MasterKbn.Segment1(マスタ区分：セグメント1)</t>
    <rPh sb="9" eb="11">
      <t>シュウケイ</t>
    </rPh>
    <rPh sb="11" eb="13">
      <t>シュルイ</t>
    </rPh>
    <rPh sb="38" eb="40">
      <t>クブン</t>
    </rPh>
    <phoneticPr fontId="1"/>
  </si>
  <si>
    <t>1-1-2-1.</t>
    <phoneticPr fontId="1"/>
  </si>
  <si>
    <t>1-1-2-1.と同様</t>
    <rPh sb="9" eb="11">
      <t>ドウヨウ</t>
    </rPh>
    <phoneticPr fontId="1"/>
  </si>
  <si>
    <t>1-1-2-2.</t>
    <phoneticPr fontId="1"/>
  </si>
  <si>
    <t>1-1-2-2.と同様</t>
    <rPh sb="9" eb="11">
      <t>ドウヨウ</t>
    </rPh>
    <phoneticPr fontId="1"/>
  </si>
  <si>
    <t>DataIntegrityException</t>
    <phoneticPr fontId="1"/>
  </si>
  <si>
    <t>1-1-2.で設定した部門コード</t>
    <rPh sb="7" eb="9">
      <t>セッテイ</t>
    </rPh>
    <rPh sb="11" eb="13">
      <t>ブモン</t>
    </rPh>
    <phoneticPr fontId="1"/>
  </si>
  <si>
    <t>1-3-2-1.で設定したマスタ区分</t>
    <rPh sb="9" eb="11">
      <t>セッテイ</t>
    </rPh>
    <rPh sb="16" eb="18">
      <t>クブン</t>
    </rPh>
    <phoneticPr fontId="1"/>
  </si>
  <si>
    <t>1-3-2-1.で設定した部門コード</t>
    <rPh sb="9" eb="11">
      <t>セッテイ</t>
    </rPh>
    <rPh sb="13" eb="15">
      <t>ブモン</t>
    </rPh>
    <phoneticPr fontId="1"/>
  </si>
  <si>
    <t>1-3-2-2.で設定した科目コード</t>
    <rPh sb="9" eb="11">
      <t>セッテイ</t>
    </rPh>
    <rPh sb="13" eb="15">
      <t>カモク</t>
    </rPh>
    <phoneticPr fontId="1"/>
  </si>
  <si>
    <t>1-3-2-2.で設定した補助区分</t>
    <rPh sb="9" eb="11">
      <t>セッテイ</t>
    </rPh>
    <rPh sb="13" eb="15">
      <t>ホジョ</t>
    </rPh>
    <rPh sb="15" eb="17">
      <t>クブン</t>
    </rPh>
    <phoneticPr fontId="1"/>
  </si>
  <si>
    <t>1-3-2-2.で設定した科目別補助コード</t>
    <rPh sb="9" eb="11">
      <t>セッテイ</t>
    </rPh>
    <rPh sb="13" eb="15">
      <t>カモク</t>
    </rPh>
    <rPh sb="15" eb="16">
      <t>ベツ</t>
    </rPh>
    <rPh sb="16" eb="18">
      <t>ホジョ</t>
    </rPh>
    <phoneticPr fontId="1"/>
  </si>
  <si>
    <t>1-3-2-3.で設定した金額区分</t>
    <rPh sb="9" eb="11">
      <t>セッテイ</t>
    </rPh>
    <rPh sb="13" eb="15">
      <t>キンガク</t>
    </rPh>
    <rPh sb="15" eb="17">
      <t>クブン</t>
    </rPh>
    <phoneticPr fontId="1"/>
  </si>
  <si>
    <t>1-3-2-4.で設定した借方発生金額</t>
    <rPh sb="9" eb="11">
      <t>セッテイ</t>
    </rPh>
    <rPh sb="13" eb="15">
      <t>カリカタ</t>
    </rPh>
    <rPh sb="15" eb="17">
      <t>ハッセイ</t>
    </rPh>
    <rPh sb="17" eb="19">
      <t>キンガク</t>
    </rPh>
    <phoneticPr fontId="1"/>
  </si>
  <si>
    <t>1-3-2-4.で設定した貸方発生金額</t>
    <rPh sb="9" eb="11">
      <t>セッテイ</t>
    </rPh>
    <rPh sb="13" eb="15">
      <t>カシカタ</t>
    </rPh>
    <rPh sb="15" eb="17">
      <t>ハッセイ</t>
    </rPh>
    <rPh sb="17" eb="19">
      <t>キンガク</t>
    </rPh>
    <phoneticPr fontId="1"/>
  </si>
  <si>
    <t>対象のテーブルは以下のとおり。</t>
    <rPh sb="0" eb="2">
      <t>タイショウ</t>
    </rPh>
    <rPh sb="8" eb="10">
      <t>イカ</t>
    </rPh>
    <phoneticPr fontId="1"/>
  </si>
  <si>
    <t>VKZEntities</t>
    <phoneticPr fontId="1"/>
  </si>
  <si>
    <t>VKZEntities</t>
    <phoneticPr fontId="1"/>
  </si>
  <si>
    <t>UseKbn.None(使用／出力／採用区分：なし／しない）</t>
    <phoneticPr fontId="1"/>
  </si>
  <si>
    <t>UseKbn.None(使用／出力／採用区分：なし／しない） ※初期値をセットしておく</t>
    <rPh sb="32" eb="35">
      <t>ショキチ</t>
    </rPh>
    <phoneticPr fontId="1"/>
  </si>
  <si>
    <t>UseKbn.Setting(使用／出力／採用区分：あり／する）</t>
    <phoneticPr fontId="1"/>
  </si>
  <si>
    <t>NMonth.StartMonth(内部月：0月)</t>
    <rPh sb="18" eb="20">
      <t>ナイブ</t>
    </rPh>
    <rPh sb="20" eb="21">
      <t>ツキ</t>
    </rPh>
    <rPh sb="23" eb="24">
      <t>ガツ</t>
    </rPh>
    <phoneticPr fontId="1"/>
  </si>
  <si>
    <t>ISwkCInfoRegisterLogic</t>
  </si>
  <si>
    <t>RegistSwkCInfo</t>
  </si>
  <si>
    <t>対象となる会計年度を指定する</t>
    <rPh sb="5" eb="7">
      <t>カイケイ</t>
    </rPh>
    <rPh sb="7" eb="9">
      <t>ネンド</t>
    </rPh>
    <phoneticPr fontId="1"/>
  </si>
  <si>
    <t>対象となる顧問先を指定する</t>
  </si>
  <si>
    <t>レビュー対応[9797]</t>
    <rPh sb="4" eb="6">
      <t>タイオウ</t>
    </rPh>
    <phoneticPr fontId="1"/>
  </si>
  <si>
    <t>仕訳管理情報登録ロジックの名称を変更</t>
    <rPh sb="0" eb="2">
      <t>シワケ</t>
    </rPh>
    <rPh sb="2" eb="4">
      <t>カンリ</t>
    </rPh>
    <rPh sb="4" eb="6">
      <t>ジョウホウ</t>
    </rPh>
    <rPh sb="6" eb="8">
      <t>トウロク</t>
    </rPh>
    <rPh sb="13" eb="15">
      <t>メイショウ</t>
    </rPh>
    <rPh sb="16" eb="18">
      <t>ヘンコウ</t>
    </rPh>
    <phoneticPr fontId="1"/>
  </si>
  <si>
    <t>SumSMAddKbn.SwkTotal(実績集計区分：仕訳集計)</t>
    <rPh sb="21" eb="23">
      <t>ジッセキ</t>
    </rPh>
    <rPh sb="23" eb="25">
      <t>シュウケイ</t>
    </rPh>
    <rPh sb="25" eb="27">
      <t>クブン</t>
    </rPh>
    <rPh sb="28" eb="30">
      <t>シワケ</t>
    </rPh>
    <rPh sb="30" eb="32">
      <t>シュウケイ</t>
    </rPh>
    <phoneticPr fontId="1"/>
  </si>
  <si>
    <t>レビュー対応[9795]</t>
    <rPh sb="4" eb="6">
      <t>タイオウ</t>
    </rPh>
    <phoneticPr fontId="1"/>
  </si>
  <si>
    <t>定数化していなかった箇所を定数で指定</t>
    <rPh sb="0" eb="2">
      <t>テイスウ</t>
    </rPh>
    <rPh sb="2" eb="3">
      <t>カ</t>
    </rPh>
    <rPh sb="10" eb="12">
      <t>カショ</t>
    </rPh>
    <rPh sb="13" eb="15">
      <t>テイスウ</t>
    </rPh>
    <rPh sb="16" eb="18">
      <t>シテイ</t>
    </rPh>
    <phoneticPr fontId="1"/>
  </si>
  <si>
    <t>SumSMRegisterLogic</t>
    <phoneticPr fontId="1"/>
  </si>
  <si>
    <t>SumSMRegisterLogic</t>
    <phoneticPr fontId="1"/>
  </si>
  <si>
    <t>SwkCInfoRegisterLogic</t>
    <phoneticPr fontId="1"/>
  </si>
  <si>
    <t>SwkCInfoRegisterLogic</t>
    <phoneticPr fontId="1"/>
  </si>
  <si>
    <t>SwkCInfoDto</t>
    <phoneticPr fontId="1"/>
  </si>
  <si>
    <t>swkCInfoDto</t>
    <phoneticPr fontId="1"/>
  </si>
  <si>
    <t>versionNoSwkCInfo</t>
    <phoneticPr fontId="1"/>
  </si>
  <si>
    <t>VersionNo</t>
    <phoneticPr fontId="1"/>
  </si>
  <si>
    <t>セグメントコード</t>
    <phoneticPr fontId="1"/>
  </si>
  <si>
    <t>RegistSumSM</t>
    <phoneticPr fontId="1"/>
  </si>
  <si>
    <t>SumSMSumKbn.MonthlyResultsPrice(実績集計金額区分.月次実績金額)</t>
    <phoneticPr fontId="1"/>
  </si>
  <si>
    <t>SumSMSumKbn.BmnAllocationPrice(実績集計金額区分.部門配賦金額)</t>
    <phoneticPr fontId="1"/>
  </si>
  <si>
    <t>Nmonth.StartMonth(内部月：0月)</t>
    <rPh sb="18" eb="20">
      <t>ナイブ</t>
    </rPh>
    <rPh sb="20" eb="21">
      <t>ツキ</t>
    </rPh>
    <rPh sb="23" eb="24">
      <t>ガツ</t>
    </rPh>
    <phoneticPr fontId="1"/>
  </si>
  <si>
    <t>1-1-3-2.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</si>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</sst>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b/>
      <sz val="11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color rgb="FF0070C0"/>
      <name val="Meiryo UI"/>
      <family val="3"/>
      <charset val="128"/>
    </font>
    <font>
      <sz val="11"/>
      <color rgb="FFFFFFFF"/>
      <name val="游ゴシック"/>
      <family val="2"/>
      <scheme val="minor"/>
    </font>
    <font>
      <sz val="11"/>
      <color rgb="FFFFFFFF"/>
      <name val="Calibri"/>
      <family val="2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color theme="4" tint="-0.249977111117893"/>
      <name val="Meiryo UI"/>
      <family val="3"/>
      <charset val="128"/>
    </font>
    <font>
      <sz val="10"/>
      <color rgb="FFFF0000"/>
      <name val="Meiryo UI"/>
      <family val="3"/>
      <charset val="128"/>
    </font>
    <font>
      <sz val="9"/>
      <color theme="8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3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0" borderId="0">
      <alignment horizontal="center" wrapText="1"/>
      <protection locked="0"/>
    </xf>
    <xf numFmtId="0" fontId="34" fillId="52" borderId="0" applyBorder="0">
      <alignment horizontal="left" vertical="center" indent="1"/>
    </xf>
    <xf numFmtId="177" fontId="35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178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1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37" fillId="0" borderId="0" applyFont="0" applyFill="0" applyBorder="0" applyAlignment="0" applyProtection="0"/>
    <xf numFmtId="182" fontId="36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4" fontId="35" fillId="0" borderId="0" applyFill="0" applyBorder="0" applyAlignment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38" fillId="0" borderId="0">
      <alignment horizontal="left"/>
    </xf>
    <xf numFmtId="0" fontId="39" fillId="0" borderId="48" applyNumberFormat="0" applyAlignment="0" applyProtection="0">
      <alignment horizontal="left" vertical="center"/>
    </xf>
    <xf numFmtId="0" fontId="39" fillId="0" borderId="7">
      <alignment horizontal="left" vertical="center"/>
    </xf>
    <xf numFmtId="0" fontId="17" fillId="0" borderId="0" applyBorder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40" fillId="53" borderId="0">
      <alignment horizontal="left" indent="1"/>
    </xf>
    <xf numFmtId="185" fontId="2" fillId="0" borderId="0"/>
    <xf numFmtId="185" fontId="2" fillId="0" borderId="0"/>
    <xf numFmtId="0" fontId="37" fillId="0" borderId="0"/>
    <xf numFmtId="14" fontId="33" fillId="0" borderId="0">
      <alignment horizontal="center" wrapText="1"/>
      <protection locked="0"/>
    </xf>
    <xf numFmtId="181" fontId="36" fillId="0" borderId="0" applyFont="0" applyFill="0" applyBorder="0" applyAlignment="0" applyProtection="0"/>
    <xf numFmtId="184" fontId="37" fillId="0" borderId="0" applyFont="0" applyFill="0" applyBorder="0" applyAlignment="0" applyProtection="0"/>
    <xf numFmtId="186" fontId="36" fillId="0" borderId="0" applyFont="0" applyFill="0" applyBorder="0" applyAlignment="0" applyProtection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4" fontId="38" fillId="0" borderId="0">
      <alignment horizontal="right"/>
    </xf>
    <xf numFmtId="0" fontId="41" fillId="52" borderId="0">
      <alignment horizontal="left" indent="1"/>
    </xf>
    <xf numFmtId="0" fontId="42" fillId="0" borderId="0" applyNumberFormat="0" applyFont="0" applyFill="0" applyBorder="0" applyAlignment="0" applyProtection="0">
      <alignment horizontal="left"/>
    </xf>
    <xf numFmtId="0" fontId="43" fillId="0" borderId="49">
      <alignment horizontal="center"/>
    </xf>
    <xf numFmtId="4" fontId="44" fillId="0" borderId="0">
      <alignment horizontal="right"/>
    </xf>
    <xf numFmtId="0" fontId="45" fillId="0" borderId="0">
      <alignment horizontal="left"/>
    </xf>
    <xf numFmtId="0" fontId="46" fillId="0" borderId="0"/>
    <xf numFmtId="49" fontId="35" fillId="0" borderId="0" applyFill="0" applyBorder="0" applyAlignment="0"/>
    <xf numFmtId="186" fontId="36" fillId="0" borderId="0" applyFill="0" applyBorder="0" applyAlignment="0"/>
    <xf numFmtId="187" fontId="36" fillId="0" borderId="0" applyFill="0" applyBorder="0" applyAlignment="0"/>
    <xf numFmtId="0" fontId="47" fillId="0" borderId="0">
      <alignment horizontal="center"/>
    </xf>
    <xf numFmtId="0" fontId="31" fillId="5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8" borderId="50" applyNumberFormat="0" applyAlignment="0" applyProtection="0">
      <alignment vertical="center"/>
    </xf>
    <xf numFmtId="0" fontId="51" fillId="12" borderId="45" applyNumberFormat="0" applyAlignment="0" applyProtection="0">
      <alignment vertical="center"/>
    </xf>
    <xf numFmtId="0" fontId="52" fillId="5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9" fillId="60" borderId="51" applyNumberFormat="0" applyFont="0" applyAlignment="0" applyProtection="0">
      <alignment vertical="center"/>
    </xf>
    <xf numFmtId="0" fontId="30" fillId="13" borderId="46" applyNumberFormat="0" applyFont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61" borderId="53" applyNumberFormat="0" applyAlignment="0" applyProtection="0">
      <alignment vertical="center"/>
    </xf>
    <xf numFmtId="0" fontId="59" fillId="11" borderId="4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62" fillId="0" borderId="54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0" borderId="55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6" fillId="0" borderId="56" applyNumberFormat="0" applyFill="0" applyAlignment="0" applyProtection="0">
      <alignment vertical="center"/>
    </xf>
    <xf numFmtId="0" fontId="67" fillId="0" borderId="4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57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61" borderId="58" applyNumberFormat="0" applyAlignment="0" applyProtection="0">
      <alignment vertical="center"/>
    </xf>
    <xf numFmtId="0" fontId="71" fillId="11" borderId="43" applyNumberFormat="0" applyAlignment="0" applyProtection="0">
      <alignment vertical="center"/>
    </xf>
    <xf numFmtId="0" fontId="72" fillId="62" borderId="59">
      <alignment vertical="center"/>
      <protection locked="0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43" borderId="53" applyNumberFormat="0" applyAlignment="0" applyProtection="0">
      <alignment vertical="center"/>
    </xf>
    <xf numFmtId="0" fontId="76" fillId="10" borderId="42" applyNumberFormat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" fillId="0" borderId="0"/>
    <xf numFmtId="0" fontId="30" fillId="0" borderId="0">
      <alignment vertical="center"/>
    </xf>
    <xf numFmtId="0" fontId="2" fillId="0" borderId="0"/>
    <xf numFmtId="0" fontId="20" fillId="0" borderId="0">
      <alignment vertical="center"/>
    </xf>
    <xf numFmtId="0" fontId="29" fillId="0" borderId="0"/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78" fillId="4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" fillId="0" borderId="0"/>
    <xf numFmtId="0" fontId="78" fillId="63" borderId="0"/>
    <xf numFmtId="0" fontId="30" fillId="0" borderId="0"/>
    <xf numFmtId="0" fontId="24" fillId="0" borderId="0"/>
    <xf numFmtId="0" fontId="29" fillId="0" borderId="0"/>
    <xf numFmtId="0" fontId="30" fillId="0" borderId="0"/>
    <xf numFmtId="0" fontId="3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80" fillId="0" borderId="0"/>
    <xf numFmtId="0" fontId="30" fillId="0" borderId="0">
      <alignment vertical="center"/>
    </xf>
  </cellStyleXfs>
  <cellXfs count="41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Border="1" applyAlignment="1"/>
    <xf numFmtId="0" fontId="2" fillId="0" borderId="0" xfId="9" applyFont="1" applyBorder="1" applyAlignment="1"/>
    <xf numFmtId="0" fontId="9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2" fillId="7" borderId="0" xfId="9" applyFont="1" applyFill="1" applyBorder="1" applyAlignment="1"/>
    <xf numFmtId="0" fontId="18" fillId="7" borderId="0" xfId="9" applyFont="1" applyFill="1" applyBorder="1" applyAlignment="1"/>
    <xf numFmtId="49" fontId="18" fillId="7" borderId="0" xfId="9" applyNumberFormat="1" applyFont="1" applyFill="1" applyBorder="1" applyAlignment="1">
      <alignment vertical="center"/>
    </xf>
    <xf numFmtId="49" fontId="17" fillId="7" borderId="0" xfId="9" applyNumberFormat="1" applyFont="1" applyFill="1" applyBorder="1" applyAlignment="1">
      <alignment vertical="center"/>
    </xf>
    <xf numFmtId="49" fontId="17" fillId="7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9" fillId="0" borderId="0" xfId="9" applyNumberFormat="1" applyFont="1" applyFill="1" applyBorder="1" applyAlignment="1">
      <alignment vertical="center"/>
    </xf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1" fillId="7" borderId="0" xfId="9" applyFont="1" applyFill="1" applyBorder="1" applyAlignment="1"/>
    <xf numFmtId="0" fontId="21" fillId="0" borderId="0" xfId="9" applyFont="1" applyFill="1" applyBorder="1" applyAlignment="1"/>
    <xf numFmtId="0" fontId="26" fillId="0" borderId="0" xfId="2" applyFont="1" applyFill="1" applyBorder="1" applyAlignment="1">
      <alignment vertical="center"/>
    </xf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0" fontId="27" fillId="0" borderId="0" xfId="0" applyFont="1" applyAlignment="1">
      <alignment horizontal="left"/>
    </xf>
    <xf numFmtId="49" fontId="17" fillId="0" borderId="0" xfId="9" applyNumberFormat="1" applyFont="1" applyBorder="1" applyAlignment="1">
      <alignment vertical="center"/>
    </xf>
    <xf numFmtId="0" fontId="2" fillId="0" borderId="35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0" fontId="2" fillId="7" borderId="35" xfId="9" applyFont="1" applyFill="1" applyBorder="1" applyAlignment="1"/>
    <xf numFmtId="49" fontId="19" fillId="7" borderId="35" xfId="9" applyNumberFormat="1" applyFont="1" applyFill="1" applyBorder="1" applyAlignment="1">
      <alignment vertical="center"/>
    </xf>
    <xf numFmtId="49" fontId="19" fillId="7" borderId="0" xfId="9" applyNumberFormat="1" applyFont="1" applyFill="1" applyBorder="1" applyAlignment="1">
      <alignment vertical="center"/>
    </xf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20" fillId="0" borderId="0" xfId="0" applyFont="1"/>
    <xf numFmtId="0" fontId="9" fillId="0" borderId="7" xfId="6" applyFont="1" applyFill="1" applyBorder="1" applyAlignment="1">
      <alignment vertical="top" wrapText="1"/>
    </xf>
    <xf numFmtId="0" fontId="9" fillId="0" borderId="8" xfId="6" applyFont="1" applyFill="1" applyBorder="1" applyAlignment="1">
      <alignment vertical="top" wrapText="1"/>
    </xf>
    <xf numFmtId="0" fontId="16" fillId="0" borderId="7" xfId="6" applyFont="1" applyFill="1" applyBorder="1" applyAlignment="1">
      <alignment vertical="top" wrapText="1"/>
    </xf>
    <xf numFmtId="0" fontId="16" fillId="0" borderId="8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5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6" fillId="0" borderId="0" xfId="2" quotePrefix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82" fillId="0" borderId="0" xfId="1" applyNumberFormat="1" applyFont="1" applyAlignment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9" xfId="6" applyFont="1" applyFill="1" applyBorder="1" applyAlignment="1">
      <alignment vertical="top"/>
    </xf>
    <xf numFmtId="0" fontId="9" fillId="64" borderId="7" xfId="6" applyFont="1" applyFill="1" applyBorder="1" applyAlignment="1">
      <alignment vertical="top"/>
    </xf>
    <xf numFmtId="0" fontId="9" fillId="64" borderId="8" xfId="6" applyFont="1" applyFill="1" applyBorder="1" applyAlignment="1">
      <alignment vertical="top"/>
    </xf>
    <xf numFmtId="0" fontId="9" fillId="64" borderId="0" xfId="3" applyFont="1" applyFill="1" applyBorder="1">
      <alignment vertical="center"/>
    </xf>
    <xf numFmtId="0" fontId="9" fillId="64" borderId="0" xfId="0" applyFont="1" applyFill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3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5" fillId="0" borderId="7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6" borderId="16" xfId="1" applyNumberFormat="1" applyFont="1" applyFill="1" applyBorder="1" applyAlignment="1">
      <alignment vertical="center"/>
    </xf>
    <xf numFmtId="0" fontId="8" fillId="6" borderId="16" xfId="1" applyNumberFormat="1" applyFont="1" applyFill="1" applyBorder="1" applyAlignment="1">
      <alignment vertical="center" wrapText="1"/>
    </xf>
    <xf numFmtId="0" fontId="16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quotePrefix="1" applyFont="1" applyFill="1" applyBorder="1" applyAlignment="1">
      <alignment vertical="top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9" fillId="64" borderId="9" xfId="6" applyFont="1" applyFill="1" applyBorder="1" applyAlignment="1">
      <alignment vertical="top"/>
    </xf>
    <xf numFmtId="0" fontId="9" fillId="64" borderId="7" xfId="6" applyFont="1" applyFill="1" applyBorder="1" applyAlignment="1">
      <alignment vertical="top"/>
    </xf>
    <xf numFmtId="0" fontId="9" fillId="64" borderId="8" xfId="6" applyFont="1" applyFill="1" applyBorder="1" applyAlignment="1">
      <alignment vertical="top"/>
    </xf>
    <xf numFmtId="0" fontId="9" fillId="64" borderId="9" xfId="6" quotePrefix="1" applyFont="1" applyFill="1" applyBorder="1" applyAlignment="1">
      <alignment vertical="top"/>
    </xf>
    <xf numFmtId="0" fontId="81" fillId="0" borderId="9" xfId="6" quotePrefix="1" applyFont="1" applyFill="1" applyBorder="1" applyAlignment="1">
      <alignment vertical="top"/>
    </xf>
    <xf numFmtId="0" fontId="81" fillId="0" borderId="7" xfId="6" applyFont="1" applyFill="1" applyBorder="1" applyAlignment="1">
      <alignment vertical="top"/>
    </xf>
    <xf numFmtId="0" fontId="81" fillId="0" borderId="8" xfId="6" applyFont="1" applyFill="1" applyBorder="1" applyAlignment="1">
      <alignment vertical="top"/>
    </xf>
    <xf numFmtId="0" fontId="9" fillId="0" borderId="60" xfId="6" applyFont="1" applyFill="1" applyBorder="1" applyAlignment="1">
      <alignment horizontal="left" vertical="center"/>
    </xf>
    <xf numFmtId="0" fontId="9" fillId="0" borderId="61" xfId="6" applyFont="1" applyFill="1" applyBorder="1" applyAlignment="1">
      <alignment horizontal="left" vertical="center"/>
    </xf>
    <xf numFmtId="0" fontId="9" fillId="0" borderId="6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8" fillId="6" borderId="9" xfId="1" applyNumberFormat="1" applyFont="1" applyFill="1" applyBorder="1" applyAlignment="1">
      <alignment vertical="center"/>
    </xf>
    <xf numFmtId="0" fontId="8" fillId="6" borderId="7" xfId="1" applyNumberFormat="1" applyFont="1" applyFill="1" applyBorder="1" applyAlignment="1">
      <alignment vertical="center"/>
    </xf>
    <xf numFmtId="0" fontId="8" fillId="6" borderId="8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0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198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 4" xfId="19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4 2 2" xfId="204"/>
    <cellStyle name="標準 4 3" xfId="200"/>
    <cellStyle name="標準 5" xfId="185"/>
    <cellStyle name="標準 5 2" xfId="186"/>
    <cellStyle name="標準 6" xfId="187"/>
    <cellStyle name="標準 6 2" xfId="188"/>
    <cellStyle name="標準 6 2 2" xfId="206"/>
    <cellStyle name="標準 6 3" xfId="201"/>
    <cellStyle name="標準 7" xfId="189"/>
    <cellStyle name="標準 7 2" xfId="20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更新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68</xdr:row>
      <xdr:rowOff>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0493694" y="11498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9525</xdr:colOff>
      <xdr:row>65</xdr:row>
      <xdr:rowOff>104775</xdr:rowOff>
    </xdr:from>
    <xdr:to>
      <xdr:col>40</xdr:col>
      <xdr:colOff>9526</xdr:colOff>
      <xdr:row>68</xdr:row>
      <xdr:rowOff>114300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829550" y="11782425"/>
          <a:ext cx="2314576" cy="6381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登録パラメータを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更新処理へ渡して起動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138113</xdr:colOff>
      <xdr:row>68</xdr:row>
      <xdr:rowOff>114300</xdr:rowOff>
    </xdr:from>
    <xdr:to>
      <xdr:col>35</xdr:col>
      <xdr:colOff>140563</xdr:colOff>
      <xdr:row>73</xdr:row>
      <xdr:rowOff>1633</xdr:rowOff>
    </xdr:to>
    <xdr:cxnSp macro="">
      <xdr:nvCxnSpPr>
        <xdr:cNvPr id="7" name="AutoShape 36"/>
        <xdr:cNvCxnSpPr>
          <a:cxnSpLocks noChangeShapeType="1"/>
          <a:stCxn id="6" idx="2"/>
          <a:endCxn id="96" idx="0"/>
        </xdr:cNvCxnSpPr>
      </xdr:nvCxnSpPr>
      <xdr:spPr bwMode="auto">
        <a:xfrm>
          <a:off x="8986838" y="12420600"/>
          <a:ext cx="2450" cy="9350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73</xdr:row>
      <xdr:rowOff>1633</xdr:rowOff>
    </xdr:from>
    <xdr:to>
      <xdr:col>40</xdr:col>
      <xdr:colOff>2177</xdr:colOff>
      <xdr:row>76</xdr:row>
      <xdr:rowOff>1</xdr:rowOff>
    </xdr:to>
    <xdr:sp macro="" textlink="">
      <xdr:nvSpPr>
        <xdr:cNvPr id="96" name="Rectangle 20"/>
        <xdr:cNvSpPr>
          <a:spLocks noChangeArrowheads="1"/>
        </xdr:cNvSpPr>
      </xdr:nvSpPr>
      <xdr:spPr bwMode="auto">
        <a:xfrm>
          <a:off x="7841798" y="13355683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SumSMRegistLogic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実績集計マスタ登録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142547</xdr:colOff>
      <xdr:row>76</xdr:row>
      <xdr:rowOff>1</xdr:rowOff>
    </xdr:from>
    <xdr:to>
      <xdr:col>35</xdr:col>
      <xdr:colOff>143209</xdr:colOff>
      <xdr:row>77</xdr:row>
      <xdr:rowOff>194319</xdr:rowOff>
    </xdr:to>
    <xdr:cxnSp macro="">
      <xdr:nvCxnSpPr>
        <xdr:cNvPr id="100" name="AutoShape 36"/>
        <xdr:cNvCxnSpPr>
          <a:cxnSpLocks noChangeShapeType="1"/>
          <a:stCxn id="96" idx="2"/>
          <a:endCxn id="75" idx="0"/>
        </xdr:cNvCxnSpPr>
      </xdr:nvCxnSpPr>
      <xdr:spPr bwMode="auto">
        <a:xfrm flipH="1">
          <a:off x="8991272" y="13982701"/>
          <a:ext cx="662" cy="40386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77</xdr:row>
      <xdr:rowOff>194319</xdr:rowOff>
    </xdr:from>
    <xdr:to>
      <xdr:col>40</xdr:col>
      <xdr:colOff>1515</xdr:colOff>
      <xdr:row>80</xdr:row>
      <xdr:rowOff>192687</xdr:rowOff>
    </xdr:to>
    <xdr:sp macro="" textlink="">
      <xdr:nvSpPr>
        <xdr:cNvPr id="75" name="Rectangle 20"/>
        <xdr:cNvSpPr>
          <a:spLocks noChangeArrowheads="1"/>
        </xdr:cNvSpPr>
      </xdr:nvSpPr>
      <xdr:spPr bwMode="auto">
        <a:xfrm>
          <a:off x="7841136" y="14386569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SwkCinfoRegistLogic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仕訳管理情報登録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139090</xdr:colOff>
      <xdr:row>80</xdr:row>
      <xdr:rowOff>193675</xdr:rowOff>
    </xdr:from>
    <xdr:to>
      <xdr:col>35</xdr:col>
      <xdr:colOff>139090</xdr:colOff>
      <xdr:row>82</xdr:row>
      <xdr:rowOff>123808</xdr:rowOff>
    </xdr:to>
    <xdr:cxnSp macro="">
      <xdr:nvCxnSpPr>
        <xdr:cNvPr id="82" name="AutoShape 36"/>
        <xdr:cNvCxnSpPr>
          <a:cxnSpLocks noChangeShapeType="1"/>
          <a:endCxn id="83" idx="0"/>
        </xdr:cNvCxnSpPr>
      </xdr:nvCxnSpPr>
      <xdr:spPr bwMode="auto">
        <a:xfrm>
          <a:off x="8987815" y="15014575"/>
          <a:ext cx="0" cy="3492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78316</xdr:colOff>
      <xdr:row>82</xdr:row>
      <xdr:rowOff>123808</xdr:rowOff>
    </xdr:from>
    <xdr:to>
      <xdr:col>39</xdr:col>
      <xdr:colOff>199863</xdr:colOff>
      <xdr:row>84</xdr:row>
      <xdr:rowOff>203835</xdr:rowOff>
    </xdr:to>
    <xdr:sp macro="" textlink="">
      <xdr:nvSpPr>
        <xdr:cNvPr id="83" name="Rectangle 20"/>
        <xdr:cNvSpPr>
          <a:spLocks noChangeArrowheads="1"/>
        </xdr:cNvSpPr>
      </xdr:nvSpPr>
      <xdr:spPr bwMode="auto">
        <a:xfrm>
          <a:off x="7898341" y="15363808"/>
          <a:ext cx="2178947" cy="4991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SaveChange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リターンエンティティを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3" t="s">
        <v>0</v>
      </c>
      <c r="F12" s="174"/>
      <c r="G12" s="174"/>
      <c r="H12" s="174"/>
      <c r="I12" s="174"/>
      <c r="J12" s="174"/>
      <c r="K12" s="175"/>
      <c r="L12" s="176" t="s">
        <v>20</v>
      </c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9" t="s">
        <v>1</v>
      </c>
      <c r="F13" s="160"/>
      <c r="G13" s="160"/>
      <c r="H13" s="160"/>
      <c r="I13" s="160"/>
      <c r="J13" s="160"/>
      <c r="K13" s="161"/>
      <c r="L13" s="165" t="s">
        <v>21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9" t="s">
        <v>2</v>
      </c>
      <c r="F14" s="160"/>
      <c r="G14" s="160"/>
      <c r="H14" s="160"/>
      <c r="I14" s="160"/>
      <c r="J14" s="160"/>
      <c r="K14" s="161"/>
      <c r="L14" s="165" t="s">
        <v>101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9" t="s">
        <v>3</v>
      </c>
      <c r="F15" s="160"/>
      <c r="G15" s="160"/>
      <c r="H15" s="160"/>
      <c r="I15" s="160"/>
      <c r="J15" s="160"/>
      <c r="K15" s="161"/>
      <c r="L15" s="165" t="s">
        <v>144</v>
      </c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9" t="s">
        <v>4</v>
      </c>
      <c r="F16" s="160"/>
      <c r="G16" s="160"/>
      <c r="H16" s="160"/>
      <c r="I16" s="160"/>
      <c r="J16" s="160"/>
      <c r="K16" s="161"/>
      <c r="L16" s="165" t="s">
        <v>171</v>
      </c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9" t="s">
        <v>5</v>
      </c>
      <c r="F17" s="160"/>
      <c r="G17" s="160"/>
      <c r="H17" s="160"/>
      <c r="I17" s="160"/>
      <c r="J17" s="160"/>
      <c r="K17" s="161"/>
      <c r="L17" s="170" t="s">
        <v>100</v>
      </c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9" t="s">
        <v>6</v>
      </c>
      <c r="F18" s="160"/>
      <c r="G18" s="160"/>
      <c r="H18" s="160"/>
      <c r="I18" s="160"/>
      <c r="J18" s="160"/>
      <c r="K18" s="161"/>
      <c r="L18" s="162">
        <v>42571</v>
      </c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9" t="s">
        <v>7</v>
      </c>
      <c r="F19" s="160"/>
      <c r="G19" s="160"/>
      <c r="H19" s="160"/>
      <c r="I19" s="160"/>
      <c r="J19" s="160"/>
      <c r="K19" s="161"/>
      <c r="L19" s="165" t="s">
        <v>145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9" t="s">
        <v>8</v>
      </c>
      <c r="F20" s="160"/>
      <c r="G20" s="160"/>
      <c r="H20" s="160"/>
      <c r="I20" s="160"/>
      <c r="J20" s="160"/>
      <c r="K20" s="161"/>
      <c r="L20" s="162">
        <v>42612</v>
      </c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3" t="s">
        <v>9</v>
      </c>
      <c r="F21" s="154"/>
      <c r="G21" s="154"/>
      <c r="H21" s="154"/>
      <c r="I21" s="154"/>
      <c r="J21" s="154"/>
      <c r="K21" s="155"/>
      <c r="L21" s="156" t="s">
        <v>145</v>
      </c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6" t="str">
        <f>表紙!E12</f>
        <v>システム名</v>
      </c>
      <c r="O2" s="203"/>
      <c r="P2" s="204"/>
      <c r="Q2" s="219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219" t="str">
        <f>表紙!L15</f>
        <v>VKZ250100250100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219" t="str">
        <f>表紙!L16</f>
        <v>科目残高(更新)</v>
      </c>
      <c r="AM2" s="193"/>
      <c r="AN2" s="193"/>
      <c r="AO2" s="193"/>
      <c r="AP2" s="193"/>
      <c r="AQ2" s="193"/>
      <c r="AR2" s="194"/>
      <c r="AS2" s="5"/>
    </row>
    <row r="3" spans="2:49" s="3" customFormat="1" ht="15.75">
      <c r="N3" s="217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0"/>
      <c r="Y3" s="205" t="str">
        <f>表紙!E18</f>
        <v>作成年月日</v>
      </c>
      <c r="Z3" s="206"/>
      <c r="AA3" s="207"/>
      <c r="AB3" s="196">
        <f>表紙!L18</f>
        <v>42571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三宅 美紀</v>
      </c>
      <c r="AM3" s="190"/>
      <c r="AN3" s="190"/>
      <c r="AO3" s="190"/>
      <c r="AP3" s="190"/>
      <c r="AQ3" s="190"/>
      <c r="AR3" s="191"/>
      <c r="AS3" s="5"/>
    </row>
    <row r="4" spans="2:49" s="3" customFormat="1" thickBot="1">
      <c r="N4" s="218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1"/>
      <c r="Y4" s="208" t="str">
        <f>表紙!E20</f>
        <v>最終更新年月日</v>
      </c>
      <c r="Z4" s="209"/>
      <c r="AA4" s="210"/>
      <c r="AB4" s="199">
        <f>表紙!L20</f>
        <v>42612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三宅 美紀</v>
      </c>
      <c r="AM4" s="187"/>
      <c r="AN4" s="187"/>
      <c r="AO4" s="187"/>
      <c r="AP4" s="187"/>
      <c r="AQ4" s="187"/>
      <c r="AR4" s="18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2" t="s">
        <v>24</v>
      </c>
      <c r="C7" s="283"/>
      <c r="D7" s="283"/>
      <c r="E7" s="283"/>
      <c r="F7" s="283"/>
      <c r="G7" s="283"/>
      <c r="H7" s="284"/>
      <c r="I7" s="247" t="s">
        <v>27</v>
      </c>
      <c r="J7" s="248"/>
      <c r="K7" s="248"/>
      <c r="L7" s="248"/>
      <c r="M7" s="248" t="s">
        <v>26</v>
      </c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9"/>
      <c r="AD7" s="282" t="s">
        <v>25</v>
      </c>
      <c r="AE7" s="283"/>
      <c r="AF7" s="283"/>
      <c r="AG7" s="283"/>
      <c r="AH7" s="283"/>
      <c r="AI7" s="283"/>
      <c r="AJ7" s="284"/>
      <c r="AK7" s="282" t="s">
        <v>19</v>
      </c>
      <c r="AL7" s="283"/>
      <c r="AM7" s="283"/>
      <c r="AN7" s="283"/>
      <c r="AO7" s="283"/>
      <c r="AP7" s="283"/>
      <c r="AQ7" s="283"/>
      <c r="AR7" s="283"/>
      <c r="AS7" s="283"/>
      <c r="AT7" s="283"/>
      <c r="AU7" s="283"/>
      <c r="AV7" s="283"/>
      <c r="AW7" s="284"/>
    </row>
    <row r="8" spans="2:49" ht="16.5" customHeight="1">
      <c r="B8" s="394"/>
      <c r="C8" s="395"/>
      <c r="D8" s="395"/>
      <c r="E8" s="395"/>
      <c r="F8" s="395"/>
      <c r="G8" s="395"/>
      <c r="H8" s="396"/>
      <c r="I8" s="373"/>
      <c r="J8" s="374"/>
      <c r="K8" s="374"/>
      <c r="L8" s="37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76"/>
      <c r="AE8" s="377"/>
      <c r="AF8" s="377"/>
      <c r="AG8" s="377"/>
      <c r="AH8" s="377"/>
      <c r="AI8" s="377"/>
      <c r="AJ8" s="378"/>
      <c r="AK8" s="385"/>
      <c r="AL8" s="386"/>
      <c r="AM8" s="386"/>
      <c r="AN8" s="386"/>
      <c r="AO8" s="386"/>
      <c r="AP8" s="386"/>
      <c r="AQ8" s="386"/>
      <c r="AR8" s="386"/>
      <c r="AS8" s="386"/>
      <c r="AT8" s="386"/>
      <c r="AU8" s="386"/>
      <c r="AV8" s="386"/>
      <c r="AW8" s="387"/>
    </row>
    <row r="9" spans="2:49" ht="16.5" customHeight="1">
      <c r="B9" s="397"/>
      <c r="C9" s="398"/>
      <c r="D9" s="398"/>
      <c r="E9" s="398"/>
      <c r="F9" s="398"/>
      <c r="G9" s="398"/>
      <c r="H9" s="399"/>
      <c r="I9" s="373"/>
      <c r="J9" s="374"/>
      <c r="K9" s="374"/>
      <c r="L9" s="37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9"/>
      <c r="AE9" s="380"/>
      <c r="AF9" s="380"/>
      <c r="AG9" s="380"/>
      <c r="AH9" s="380"/>
      <c r="AI9" s="380"/>
      <c r="AJ9" s="381"/>
      <c r="AK9" s="388"/>
      <c r="AL9" s="389"/>
      <c r="AM9" s="389"/>
      <c r="AN9" s="389"/>
      <c r="AO9" s="389"/>
      <c r="AP9" s="389"/>
      <c r="AQ9" s="389"/>
      <c r="AR9" s="389"/>
      <c r="AS9" s="389"/>
      <c r="AT9" s="389"/>
      <c r="AU9" s="389"/>
      <c r="AV9" s="389"/>
      <c r="AW9" s="390"/>
    </row>
    <row r="10" spans="2:49" ht="16.5" customHeight="1">
      <c r="B10" s="397"/>
      <c r="C10" s="398"/>
      <c r="D10" s="398"/>
      <c r="E10" s="398"/>
      <c r="F10" s="398"/>
      <c r="G10" s="398"/>
      <c r="H10" s="399"/>
      <c r="I10" s="373"/>
      <c r="J10" s="374"/>
      <c r="K10" s="374"/>
      <c r="L10" s="37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9"/>
      <c r="AE10" s="380"/>
      <c r="AF10" s="380"/>
      <c r="AG10" s="380"/>
      <c r="AH10" s="380"/>
      <c r="AI10" s="380"/>
      <c r="AJ10" s="381"/>
      <c r="AK10" s="388"/>
      <c r="AL10" s="389"/>
      <c r="AM10" s="389"/>
      <c r="AN10" s="389"/>
      <c r="AO10" s="389"/>
      <c r="AP10" s="389"/>
      <c r="AQ10" s="389"/>
      <c r="AR10" s="389"/>
      <c r="AS10" s="389"/>
      <c r="AT10" s="389"/>
      <c r="AU10" s="389"/>
      <c r="AV10" s="389"/>
      <c r="AW10" s="390"/>
    </row>
    <row r="11" spans="2:49" ht="16.5" customHeight="1">
      <c r="B11" s="400"/>
      <c r="C11" s="401"/>
      <c r="D11" s="401"/>
      <c r="E11" s="401"/>
      <c r="F11" s="401"/>
      <c r="G11" s="401"/>
      <c r="H11" s="402"/>
      <c r="I11" s="373"/>
      <c r="J11" s="374"/>
      <c r="K11" s="374"/>
      <c r="L11" s="37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82"/>
      <c r="AE11" s="383"/>
      <c r="AF11" s="383"/>
      <c r="AG11" s="383"/>
      <c r="AH11" s="383"/>
      <c r="AI11" s="383"/>
      <c r="AJ11" s="384"/>
      <c r="AK11" s="391"/>
      <c r="AL11" s="392"/>
      <c r="AM11" s="392"/>
      <c r="AN11" s="392"/>
      <c r="AO11" s="392"/>
      <c r="AP11" s="392"/>
      <c r="AQ11" s="392"/>
      <c r="AR11" s="392"/>
      <c r="AS11" s="392"/>
      <c r="AT11" s="392"/>
      <c r="AU11" s="392"/>
      <c r="AV11" s="392"/>
      <c r="AW11" s="393"/>
    </row>
    <row r="12" spans="2:49" ht="16.5" customHeight="1">
      <c r="B12" s="294"/>
      <c r="C12" s="295"/>
      <c r="D12" s="295"/>
      <c r="E12" s="295"/>
      <c r="F12" s="295"/>
      <c r="G12" s="295"/>
      <c r="H12" s="296"/>
      <c r="I12" s="371"/>
      <c r="J12" s="372"/>
      <c r="K12" s="372"/>
      <c r="L12" s="37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76"/>
      <c r="AE12" s="377"/>
      <c r="AF12" s="377"/>
      <c r="AG12" s="377"/>
      <c r="AH12" s="377"/>
      <c r="AI12" s="377"/>
      <c r="AJ12" s="378"/>
      <c r="AK12" s="403"/>
      <c r="AL12" s="404"/>
      <c r="AM12" s="404"/>
      <c r="AN12" s="404"/>
      <c r="AO12" s="404"/>
      <c r="AP12" s="404"/>
      <c r="AQ12" s="404"/>
      <c r="AR12" s="404"/>
      <c r="AS12" s="404"/>
      <c r="AT12" s="404"/>
      <c r="AU12" s="404"/>
      <c r="AV12" s="404"/>
      <c r="AW12" s="405"/>
    </row>
    <row r="13" spans="2:49" ht="16.5" customHeight="1">
      <c r="B13" s="297"/>
      <c r="C13" s="298"/>
      <c r="D13" s="298"/>
      <c r="E13" s="298"/>
      <c r="F13" s="298"/>
      <c r="G13" s="298"/>
      <c r="H13" s="299"/>
      <c r="I13" s="373"/>
      <c r="J13" s="374"/>
      <c r="K13" s="374"/>
      <c r="L13" s="37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9"/>
      <c r="AE13" s="380"/>
      <c r="AF13" s="380"/>
      <c r="AG13" s="380"/>
      <c r="AH13" s="380"/>
      <c r="AI13" s="380"/>
      <c r="AJ13" s="381"/>
      <c r="AK13" s="406"/>
      <c r="AL13" s="407"/>
      <c r="AM13" s="407"/>
      <c r="AN13" s="407"/>
      <c r="AO13" s="407"/>
      <c r="AP13" s="407"/>
      <c r="AQ13" s="407"/>
      <c r="AR13" s="407"/>
      <c r="AS13" s="407"/>
      <c r="AT13" s="407"/>
      <c r="AU13" s="407"/>
      <c r="AV13" s="407"/>
      <c r="AW13" s="408"/>
    </row>
    <row r="14" spans="2:49" ht="16.5" customHeight="1">
      <c r="B14" s="300"/>
      <c r="C14" s="301"/>
      <c r="D14" s="301"/>
      <c r="E14" s="301"/>
      <c r="F14" s="301"/>
      <c r="G14" s="301"/>
      <c r="H14" s="302"/>
      <c r="I14" s="373"/>
      <c r="J14" s="374"/>
      <c r="K14" s="374"/>
      <c r="L14" s="37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82"/>
      <c r="AE14" s="383"/>
      <c r="AF14" s="383"/>
      <c r="AG14" s="383"/>
      <c r="AH14" s="383"/>
      <c r="AI14" s="383"/>
      <c r="AJ14" s="384"/>
      <c r="AK14" s="409"/>
      <c r="AL14" s="410"/>
      <c r="AM14" s="410"/>
      <c r="AN14" s="410"/>
      <c r="AO14" s="410"/>
      <c r="AP14" s="410"/>
      <c r="AQ14" s="410"/>
      <c r="AR14" s="410"/>
      <c r="AS14" s="410"/>
      <c r="AT14" s="410"/>
      <c r="AU14" s="410"/>
      <c r="AV14" s="410"/>
      <c r="AW14" s="411"/>
    </row>
    <row r="15" spans="2:49" ht="16.5" customHeight="1">
      <c r="B15" s="354"/>
      <c r="C15" s="354"/>
      <c r="D15" s="354"/>
      <c r="E15" s="354"/>
      <c r="F15" s="354"/>
      <c r="G15" s="354"/>
      <c r="H15" s="354"/>
      <c r="I15" s="371"/>
      <c r="J15" s="372"/>
      <c r="K15" s="372"/>
      <c r="L15" s="37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76"/>
      <c r="AE15" s="377"/>
      <c r="AF15" s="377"/>
      <c r="AG15" s="377"/>
      <c r="AH15" s="377"/>
      <c r="AI15" s="377"/>
      <c r="AJ15" s="378"/>
      <c r="AK15" s="362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4"/>
    </row>
    <row r="16" spans="2:49" ht="16.5" customHeight="1">
      <c r="B16" s="354"/>
      <c r="C16" s="354"/>
      <c r="D16" s="354"/>
      <c r="E16" s="354"/>
      <c r="F16" s="354"/>
      <c r="G16" s="354"/>
      <c r="H16" s="354"/>
      <c r="I16" s="373"/>
      <c r="J16" s="374"/>
      <c r="K16" s="374"/>
      <c r="L16" s="37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9"/>
      <c r="AE16" s="380"/>
      <c r="AF16" s="380"/>
      <c r="AG16" s="380"/>
      <c r="AH16" s="380"/>
      <c r="AI16" s="380"/>
      <c r="AJ16" s="381"/>
      <c r="AK16" s="365"/>
      <c r="AL16" s="366"/>
      <c r="AM16" s="366"/>
      <c r="AN16" s="366"/>
      <c r="AO16" s="366"/>
      <c r="AP16" s="366"/>
      <c r="AQ16" s="366"/>
      <c r="AR16" s="366"/>
      <c r="AS16" s="366"/>
      <c r="AT16" s="366"/>
      <c r="AU16" s="366"/>
      <c r="AV16" s="366"/>
      <c r="AW16" s="367"/>
    </row>
    <row r="17" spans="2:49" ht="16.5" customHeight="1">
      <c r="B17" s="354"/>
      <c r="C17" s="354"/>
      <c r="D17" s="354"/>
      <c r="E17" s="354"/>
      <c r="F17" s="354"/>
      <c r="G17" s="354"/>
      <c r="H17" s="354"/>
      <c r="I17" s="373"/>
      <c r="J17" s="374"/>
      <c r="K17" s="374"/>
      <c r="L17" s="37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82"/>
      <c r="AE17" s="383"/>
      <c r="AF17" s="383"/>
      <c r="AG17" s="383"/>
      <c r="AH17" s="383"/>
      <c r="AI17" s="383"/>
      <c r="AJ17" s="384"/>
      <c r="AK17" s="368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37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>
      <selection activeCell="AP9" sqref="AP9:AR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6" t="str">
        <f>表紙!E12</f>
        <v>システム名</v>
      </c>
      <c r="O2" s="203"/>
      <c r="P2" s="204"/>
      <c r="Q2" s="219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192" t="str">
        <f>表紙!L15</f>
        <v>VKZ250100250100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192" t="str">
        <f>表紙!L16</f>
        <v>科目残高(更新)</v>
      </c>
      <c r="AM2" s="193"/>
      <c r="AN2" s="193"/>
      <c r="AO2" s="193"/>
      <c r="AP2" s="193"/>
      <c r="AQ2" s="193"/>
      <c r="AR2" s="194"/>
      <c r="AS2" s="5"/>
    </row>
    <row r="3" spans="2:45" s="3" customFormat="1" ht="15.75">
      <c r="N3" s="217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0"/>
      <c r="Y3" s="205" t="str">
        <f>表紙!E18</f>
        <v>作成年月日</v>
      </c>
      <c r="Z3" s="206"/>
      <c r="AA3" s="207"/>
      <c r="AB3" s="196">
        <f>表紙!L18</f>
        <v>42571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三宅 美紀</v>
      </c>
      <c r="AM3" s="190"/>
      <c r="AN3" s="190"/>
      <c r="AO3" s="190"/>
      <c r="AP3" s="190"/>
      <c r="AQ3" s="190"/>
      <c r="AR3" s="191"/>
      <c r="AS3" s="5"/>
    </row>
    <row r="4" spans="2:45" s="3" customFormat="1" thickBot="1">
      <c r="N4" s="218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1"/>
      <c r="Y4" s="208" t="str">
        <f>表紙!E20</f>
        <v>最終更新年月日</v>
      </c>
      <c r="Z4" s="209"/>
      <c r="AA4" s="210"/>
      <c r="AB4" s="199">
        <f>表紙!L20</f>
        <v>42612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三宅 美紀</v>
      </c>
      <c r="AM4" s="187"/>
      <c r="AN4" s="187"/>
      <c r="AO4" s="187"/>
      <c r="AP4" s="187"/>
      <c r="AQ4" s="187"/>
      <c r="AR4" s="18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1">
        <v>0.1</v>
      </c>
      <c r="C7" s="182"/>
      <c r="D7" s="183">
        <v>42573</v>
      </c>
      <c r="E7" s="183"/>
      <c r="F7" s="183"/>
      <c r="G7" s="183"/>
      <c r="H7" s="184" t="s">
        <v>17</v>
      </c>
      <c r="I7" s="184"/>
      <c r="J7" s="184"/>
      <c r="K7" s="184"/>
      <c r="L7" s="184"/>
      <c r="M7" s="184"/>
      <c r="N7" s="184"/>
      <c r="O7" s="184"/>
      <c r="P7" s="214" t="s">
        <v>18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211" t="s">
        <v>146</v>
      </c>
      <c r="AJ7" s="215"/>
      <c r="AK7" s="215"/>
      <c r="AL7" s="230">
        <v>42580</v>
      </c>
      <c r="AM7" s="231"/>
      <c r="AN7" s="231"/>
      <c r="AO7" s="231"/>
      <c r="AP7" s="211" t="s">
        <v>490</v>
      </c>
      <c r="AQ7" s="212"/>
      <c r="AR7" s="213"/>
    </row>
    <row r="8" spans="2:45" ht="15.75">
      <c r="B8" s="181">
        <v>0.1</v>
      </c>
      <c r="C8" s="182"/>
      <c r="D8" s="183">
        <v>42612</v>
      </c>
      <c r="E8" s="183"/>
      <c r="F8" s="183"/>
      <c r="G8" s="183"/>
      <c r="H8" s="214" t="s">
        <v>471</v>
      </c>
      <c r="I8" s="184"/>
      <c r="J8" s="184"/>
      <c r="K8" s="184"/>
      <c r="L8" s="184"/>
      <c r="M8" s="184"/>
      <c r="N8" s="184"/>
      <c r="O8" s="184"/>
      <c r="P8" s="229" t="s">
        <v>472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211" t="s">
        <v>146</v>
      </c>
      <c r="AJ8" s="215"/>
      <c r="AK8" s="215"/>
      <c r="AL8" s="185"/>
      <c r="AM8" s="185"/>
      <c r="AN8" s="185"/>
      <c r="AO8" s="185"/>
      <c r="AP8" s="179"/>
      <c r="AQ8" s="179"/>
      <c r="AR8" s="180"/>
    </row>
    <row r="9" spans="2:45" ht="15.75">
      <c r="B9" s="181">
        <v>0.1</v>
      </c>
      <c r="C9" s="182"/>
      <c r="D9" s="183">
        <v>42612</v>
      </c>
      <c r="E9" s="183"/>
      <c r="F9" s="183"/>
      <c r="G9" s="183"/>
      <c r="H9" s="214" t="s">
        <v>474</v>
      </c>
      <c r="I9" s="184"/>
      <c r="J9" s="184"/>
      <c r="K9" s="184"/>
      <c r="L9" s="184"/>
      <c r="M9" s="184"/>
      <c r="N9" s="184"/>
      <c r="O9" s="184"/>
      <c r="P9" s="184" t="s">
        <v>475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211" t="s">
        <v>146</v>
      </c>
      <c r="AJ9" s="215"/>
      <c r="AK9" s="215"/>
      <c r="AL9" s="185">
        <v>42619</v>
      </c>
      <c r="AM9" s="185"/>
      <c r="AN9" s="185"/>
      <c r="AO9" s="185"/>
      <c r="AP9" s="179" t="s">
        <v>490</v>
      </c>
      <c r="AQ9" s="179"/>
      <c r="AR9" s="180"/>
    </row>
    <row r="10" spans="2:45" ht="15.75">
      <c r="B10" s="181"/>
      <c r="C10" s="182"/>
      <c r="D10" s="183"/>
      <c r="E10" s="183"/>
      <c r="F10" s="183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79"/>
      <c r="AJ10" s="179"/>
      <c r="AK10" s="179"/>
      <c r="AL10" s="185"/>
      <c r="AM10" s="185"/>
      <c r="AN10" s="185"/>
      <c r="AO10" s="185"/>
      <c r="AP10" s="179"/>
      <c r="AQ10" s="179"/>
      <c r="AR10" s="180"/>
    </row>
    <row r="11" spans="2:45" ht="15.75">
      <c r="B11" s="181"/>
      <c r="C11" s="182"/>
      <c r="D11" s="183"/>
      <c r="E11" s="183"/>
      <c r="F11" s="183"/>
      <c r="G11" s="183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79"/>
      <c r="AJ11" s="179"/>
      <c r="AK11" s="179"/>
      <c r="AL11" s="185"/>
      <c r="AM11" s="185"/>
      <c r="AN11" s="185"/>
      <c r="AO11" s="185"/>
      <c r="AP11" s="179"/>
      <c r="AQ11" s="179"/>
      <c r="AR11" s="180"/>
    </row>
    <row r="12" spans="2:45" ht="15.75">
      <c r="B12" s="181"/>
      <c r="C12" s="182"/>
      <c r="D12" s="183"/>
      <c r="E12" s="183"/>
      <c r="F12" s="183"/>
      <c r="G12" s="183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79"/>
      <c r="AJ12" s="179"/>
      <c r="AK12" s="179"/>
      <c r="AL12" s="185"/>
      <c r="AM12" s="185"/>
      <c r="AN12" s="185"/>
      <c r="AO12" s="185"/>
      <c r="AP12" s="179"/>
      <c r="AQ12" s="179"/>
      <c r="AR12" s="180"/>
    </row>
    <row r="13" spans="2:45" ht="15.75">
      <c r="B13" s="181"/>
      <c r="C13" s="182"/>
      <c r="D13" s="183"/>
      <c r="E13" s="183"/>
      <c r="F13" s="183"/>
      <c r="G13" s="183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79"/>
      <c r="AJ13" s="179"/>
      <c r="AK13" s="179"/>
      <c r="AL13" s="185"/>
      <c r="AM13" s="185"/>
      <c r="AN13" s="185"/>
      <c r="AO13" s="185"/>
      <c r="AP13" s="179"/>
      <c r="AQ13" s="179"/>
      <c r="AR13" s="180"/>
    </row>
    <row r="14" spans="2:45" ht="15.75">
      <c r="B14" s="181"/>
      <c r="C14" s="182"/>
      <c r="D14" s="183"/>
      <c r="E14" s="183"/>
      <c r="F14" s="183"/>
      <c r="G14" s="183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79"/>
      <c r="AJ14" s="179"/>
      <c r="AK14" s="179"/>
      <c r="AL14" s="185"/>
      <c r="AM14" s="185"/>
      <c r="AN14" s="185"/>
      <c r="AO14" s="185"/>
      <c r="AP14" s="179"/>
      <c r="AQ14" s="179"/>
      <c r="AR14" s="180"/>
    </row>
    <row r="15" spans="2:45" ht="15.75">
      <c r="B15" s="181"/>
      <c r="C15" s="182"/>
      <c r="D15" s="183"/>
      <c r="E15" s="183"/>
      <c r="F15" s="183"/>
      <c r="G15" s="183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79"/>
      <c r="AJ15" s="179"/>
      <c r="AK15" s="179"/>
      <c r="AL15" s="185"/>
      <c r="AM15" s="185"/>
      <c r="AN15" s="185"/>
      <c r="AO15" s="185"/>
      <c r="AP15" s="179"/>
      <c r="AQ15" s="179"/>
      <c r="AR15" s="180"/>
    </row>
    <row r="16" spans="2:45" ht="15.75">
      <c r="B16" s="181"/>
      <c r="C16" s="182"/>
      <c r="D16" s="183"/>
      <c r="E16" s="183"/>
      <c r="F16" s="183"/>
      <c r="G16" s="183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79"/>
      <c r="AJ16" s="179"/>
      <c r="AK16" s="179"/>
      <c r="AL16" s="185"/>
      <c r="AM16" s="185"/>
      <c r="AN16" s="185"/>
      <c r="AO16" s="185"/>
      <c r="AP16" s="179"/>
      <c r="AQ16" s="179"/>
      <c r="AR16" s="180"/>
    </row>
    <row r="17" spans="2:44" ht="15.75">
      <c r="B17" s="181"/>
      <c r="C17" s="182"/>
      <c r="D17" s="183"/>
      <c r="E17" s="183"/>
      <c r="F17" s="183"/>
      <c r="G17" s="183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79"/>
      <c r="AJ17" s="179"/>
      <c r="AK17" s="179"/>
      <c r="AL17" s="185"/>
      <c r="AM17" s="185"/>
      <c r="AN17" s="185"/>
      <c r="AO17" s="185"/>
      <c r="AP17" s="179"/>
      <c r="AQ17" s="179"/>
      <c r="AR17" s="180"/>
    </row>
    <row r="18" spans="2:44" ht="15.75">
      <c r="B18" s="181"/>
      <c r="C18" s="182"/>
      <c r="D18" s="183"/>
      <c r="E18" s="183"/>
      <c r="F18" s="183"/>
      <c r="G18" s="183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79"/>
      <c r="AJ18" s="179"/>
      <c r="AK18" s="179"/>
      <c r="AL18" s="185"/>
      <c r="AM18" s="185"/>
      <c r="AN18" s="185"/>
      <c r="AO18" s="185"/>
      <c r="AP18" s="179"/>
      <c r="AQ18" s="179"/>
      <c r="AR18" s="180"/>
    </row>
    <row r="19" spans="2:44" ht="15.75">
      <c r="B19" s="181"/>
      <c r="C19" s="182"/>
      <c r="D19" s="183"/>
      <c r="E19" s="183"/>
      <c r="F19" s="183"/>
      <c r="G19" s="183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79"/>
      <c r="AJ19" s="179"/>
      <c r="AK19" s="179"/>
      <c r="AL19" s="185"/>
      <c r="AM19" s="185"/>
      <c r="AN19" s="185"/>
      <c r="AO19" s="185"/>
      <c r="AP19" s="179"/>
      <c r="AQ19" s="179"/>
      <c r="AR19" s="180"/>
    </row>
    <row r="20" spans="2:44" ht="15.75">
      <c r="B20" s="181"/>
      <c r="C20" s="182"/>
      <c r="D20" s="183"/>
      <c r="E20" s="183"/>
      <c r="F20" s="183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79"/>
      <c r="AJ20" s="179"/>
      <c r="AK20" s="179"/>
      <c r="AL20" s="185"/>
      <c r="AM20" s="185"/>
      <c r="AN20" s="185"/>
      <c r="AO20" s="185"/>
      <c r="AP20" s="179"/>
      <c r="AQ20" s="179"/>
      <c r="AR20" s="180"/>
    </row>
    <row r="21" spans="2:44" ht="15.75">
      <c r="B21" s="181"/>
      <c r="C21" s="182"/>
      <c r="D21" s="183"/>
      <c r="E21" s="183"/>
      <c r="F21" s="183"/>
      <c r="G21" s="183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79"/>
      <c r="AJ21" s="179"/>
      <c r="AK21" s="179"/>
      <c r="AL21" s="185"/>
      <c r="AM21" s="185"/>
      <c r="AN21" s="185"/>
      <c r="AO21" s="185"/>
      <c r="AP21" s="179"/>
      <c r="AQ21" s="179"/>
      <c r="AR21" s="180"/>
    </row>
    <row r="22" spans="2:44" ht="15.75">
      <c r="B22" s="181"/>
      <c r="C22" s="182"/>
      <c r="D22" s="183"/>
      <c r="E22" s="183"/>
      <c r="F22" s="183"/>
      <c r="G22" s="183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79"/>
      <c r="AJ22" s="179"/>
      <c r="AK22" s="179"/>
      <c r="AL22" s="185"/>
      <c r="AM22" s="185"/>
      <c r="AN22" s="185"/>
      <c r="AO22" s="185"/>
      <c r="AP22" s="179"/>
      <c r="AQ22" s="179"/>
      <c r="AR22" s="180"/>
    </row>
    <row r="23" spans="2:44" ht="15.75">
      <c r="B23" s="181"/>
      <c r="C23" s="182"/>
      <c r="D23" s="183"/>
      <c r="E23" s="183"/>
      <c r="F23" s="183"/>
      <c r="G23" s="183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79"/>
      <c r="AJ23" s="179"/>
      <c r="AK23" s="179"/>
      <c r="AL23" s="185"/>
      <c r="AM23" s="185"/>
      <c r="AN23" s="185"/>
      <c r="AO23" s="185"/>
      <c r="AP23" s="179"/>
      <c r="AQ23" s="179"/>
      <c r="AR23" s="180"/>
    </row>
    <row r="24" spans="2:44" ht="15.75">
      <c r="B24" s="181"/>
      <c r="C24" s="182"/>
      <c r="D24" s="183"/>
      <c r="E24" s="183"/>
      <c r="F24" s="183"/>
      <c r="G24" s="183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79"/>
      <c r="AJ24" s="179"/>
      <c r="AK24" s="179"/>
      <c r="AL24" s="185"/>
      <c r="AM24" s="185"/>
      <c r="AN24" s="185"/>
      <c r="AO24" s="185"/>
      <c r="AP24" s="179"/>
      <c r="AQ24" s="179"/>
      <c r="AR24" s="180"/>
    </row>
    <row r="25" spans="2:44" ht="15.75">
      <c r="B25" s="181"/>
      <c r="C25" s="182"/>
      <c r="D25" s="183"/>
      <c r="E25" s="183"/>
      <c r="F25" s="183"/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79"/>
      <c r="AJ25" s="179"/>
      <c r="AK25" s="179"/>
      <c r="AL25" s="185"/>
      <c r="AM25" s="185"/>
      <c r="AN25" s="185"/>
      <c r="AO25" s="185"/>
      <c r="AP25" s="179"/>
      <c r="AQ25" s="179"/>
      <c r="AR25" s="180"/>
    </row>
    <row r="26" spans="2:44" ht="15.75">
      <c r="B26" s="181"/>
      <c r="C26" s="182"/>
      <c r="D26" s="183"/>
      <c r="E26" s="183"/>
      <c r="F26" s="183"/>
      <c r="G26" s="183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79"/>
      <c r="AJ26" s="179"/>
      <c r="AK26" s="179"/>
      <c r="AL26" s="185"/>
      <c r="AM26" s="185"/>
      <c r="AN26" s="185"/>
      <c r="AO26" s="185"/>
      <c r="AP26" s="179"/>
      <c r="AQ26" s="179"/>
      <c r="AR26" s="180"/>
    </row>
    <row r="27" spans="2:44" ht="15.75">
      <c r="B27" s="181"/>
      <c r="C27" s="182"/>
      <c r="D27" s="183"/>
      <c r="E27" s="183"/>
      <c r="F27" s="183"/>
      <c r="G27" s="183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79"/>
      <c r="AJ27" s="179"/>
      <c r="AK27" s="179"/>
      <c r="AL27" s="185"/>
      <c r="AM27" s="185"/>
      <c r="AN27" s="185"/>
      <c r="AO27" s="185"/>
      <c r="AP27" s="179"/>
      <c r="AQ27" s="179"/>
      <c r="AR27" s="180"/>
    </row>
    <row r="28" spans="2:44" ht="15.75">
      <c r="B28" s="181"/>
      <c r="C28" s="182"/>
      <c r="D28" s="183"/>
      <c r="E28" s="183"/>
      <c r="F28" s="183"/>
      <c r="G28" s="183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79"/>
      <c r="AJ28" s="179"/>
      <c r="AK28" s="179"/>
      <c r="AL28" s="185"/>
      <c r="AM28" s="185"/>
      <c r="AN28" s="185"/>
      <c r="AO28" s="185"/>
      <c r="AP28" s="179"/>
      <c r="AQ28" s="179"/>
      <c r="AR28" s="180"/>
    </row>
    <row r="29" spans="2:44" thickBot="1">
      <c r="B29" s="222"/>
      <c r="C29" s="223"/>
      <c r="D29" s="224"/>
      <c r="E29" s="224"/>
      <c r="F29" s="224"/>
      <c r="G29" s="224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6"/>
      <c r="AJ29" s="226"/>
      <c r="AK29" s="226"/>
      <c r="AL29" s="227"/>
      <c r="AM29" s="227"/>
      <c r="AN29" s="227"/>
      <c r="AO29" s="227"/>
      <c r="AP29" s="226"/>
      <c r="AQ29" s="226"/>
      <c r="AR29" s="22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6" t="str">
        <f>表紙!E12</f>
        <v>システム名</v>
      </c>
      <c r="P2" s="203"/>
      <c r="Q2" s="204"/>
      <c r="R2" s="219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19" t="str">
        <f>表紙!L15</f>
        <v>VKZ250100250100</v>
      </c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19" t="str">
        <f>表紙!L16</f>
        <v>科目残高(更新)</v>
      </c>
      <c r="AN2" s="193"/>
      <c r="AO2" s="193"/>
      <c r="AP2" s="193"/>
      <c r="AQ2" s="193"/>
      <c r="AR2" s="193"/>
      <c r="AS2" s="194"/>
      <c r="AT2" s="5"/>
    </row>
    <row r="3" spans="2:93" s="3" customFormat="1" ht="15.75">
      <c r="O3" s="217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0"/>
      <c r="Z3" s="205" t="str">
        <f>表紙!E18</f>
        <v>作成年月日</v>
      </c>
      <c r="AA3" s="206"/>
      <c r="AB3" s="207"/>
      <c r="AC3" s="196">
        <f>表紙!L18</f>
        <v>42571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三宅 美紀</v>
      </c>
      <c r="AN3" s="190"/>
      <c r="AO3" s="190"/>
      <c r="AP3" s="190"/>
      <c r="AQ3" s="190"/>
      <c r="AR3" s="190"/>
      <c r="AS3" s="191"/>
      <c r="AT3" s="5"/>
    </row>
    <row r="4" spans="2:93" s="3" customFormat="1" thickBot="1">
      <c r="O4" s="218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1"/>
      <c r="Z4" s="208" t="str">
        <f>表紙!E20</f>
        <v>最終更新年月日</v>
      </c>
      <c r="AA4" s="209"/>
      <c r="AB4" s="210"/>
      <c r="AC4" s="199">
        <f>表紙!L20</f>
        <v>42612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三宅 美紀</v>
      </c>
      <c r="AN4" s="187"/>
      <c r="AO4" s="187"/>
      <c r="AP4" s="187"/>
      <c r="AQ4" s="187"/>
      <c r="AR4" s="187"/>
      <c r="AS4" s="18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406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32" t="s">
        <v>31</v>
      </c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 t="s">
        <v>33</v>
      </c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 t="s">
        <v>30</v>
      </c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32" t="s">
        <v>87</v>
      </c>
      <c r="C13" s="232"/>
      <c r="D13" s="232"/>
      <c r="E13" s="232"/>
      <c r="F13" s="232"/>
      <c r="G13" s="232"/>
      <c r="H13" s="232"/>
      <c r="I13" s="232"/>
      <c r="J13" s="233" t="s">
        <v>88</v>
      </c>
      <c r="K13" s="233"/>
      <c r="L13" s="233"/>
      <c r="M13" s="233"/>
      <c r="N13" s="233"/>
      <c r="O13" s="233"/>
      <c r="P13" s="233"/>
      <c r="Q13" s="233"/>
      <c r="R13" s="232" t="s">
        <v>87</v>
      </c>
      <c r="S13" s="232"/>
      <c r="T13" s="232"/>
      <c r="U13" s="232"/>
      <c r="V13" s="232"/>
      <c r="W13" s="232"/>
      <c r="X13" s="232"/>
      <c r="Y13" s="232"/>
      <c r="Z13" s="233" t="s">
        <v>88</v>
      </c>
      <c r="AA13" s="233"/>
      <c r="AB13" s="233"/>
      <c r="AC13" s="233"/>
      <c r="AD13" s="233"/>
      <c r="AE13" s="233"/>
      <c r="AF13" s="233"/>
      <c r="AG13" s="233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34" t="s">
        <v>401</v>
      </c>
      <c r="C14" s="235" t="s">
        <v>111</v>
      </c>
      <c r="D14" s="235" t="s">
        <v>111</v>
      </c>
      <c r="E14" s="235" t="s">
        <v>111</v>
      </c>
      <c r="F14" s="235" t="s">
        <v>111</v>
      </c>
      <c r="G14" s="235" t="s">
        <v>111</v>
      </c>
      <c r="H14" s="235" t="s">
        <v>111</v>
      </c>
      <c r="I14" s="236" t="s">
        <v>111</v>
      </c>
      <c r="J14" s="234" t="s">
        <v>160</v>
      </c>
      <c r="K14" s="235" t="s">
        <v>112</v>
      </c>
      <c r="L14" s="235" t="s">
        <v>112</v>
      </c>
      <c r="M14" s="235" t="s">
        <v>112</v>
      </c>
      <c r="N14" s="235" t="s">
        <v>112</v>
      </c>
      <c r="O14" s="235" t="s">
        <v>112</v>
      </c>
      <c r="P14" s="235" t="s">
        <v>112</v>
      </c>
      <c r="Q14" s="236" t="s">
        <v>112</v>
      </c>
      <c r="R14" s="234"/>
      <c r="S14" s="235"/>
      <c r="T14" s="235"/>
      <c r="U14" s="235"/>
      <c r="V14" s="235"/>
      <c r="W14" s="235"/>
      <c r="X14" s="235"/>
      <c r="Y14" s="236"/>
      <c r="Z14" s="234"/>
      <c r="AA14" s="235"/>
      <c r="AB14" s="235"/>
      <c r="AC14" s="235"/>
      <c r="AD14" s="235"/>
      <c r="AE14" s="235"/>
      <c r="AF14" s="235"/>
      <c r="AG14" s="236"/>
      <c r="AH14" s="237" t="s">
        <v>132</v>
      </c>
      <c r="AI14" s="238" t="s">
        <v>113</v>
      </c>
      <c r="AJ14" s="238" t="s">
        <v>113</v>
      </c>
      <c r="AK14" s="238" t="s">
        <v>113</v>
      </c>
      <c r="AL14" s="238" t="s">
        <v>113</v>
      </c>
      <c r="AM14" s="238" t="s">
        <v>113</v>
      </c>
      <c r="AN14" s="238" t="s">
        <v>113</v>
      </c>
      <c r="AO14" s="238" t="s">
        <v>113</v>
      </c>
      <c r="AP14" s="238" t="s">
        <v>113</v>
      </c>
      <c r="AQ14" s="238" t="s">
        <v>113</v>
      </c>
      <c r="AR14" s="238" t="s">
        <v>113</v>
      </c>
      <c r="AS14" s="238" t="s">
        <v>113</v>
      </c>
      <c r="AT14" s="238" t="s">
        <v>113</v>
      </c>
      <c r="AU14" s="238" t="s">
        <v>113</v>
      </c>
      <c r="AV14" s="238" t="s">
        <v>113</v>
      </c>
      <c r="AW14" s="238" t="s">
        <v>113</v>
      </c>
      <c r="AX14" s="238" t="s">
        <v>113</v>
      </c>
      <c r="AY14" s="238" t="s">
        <v>113</v>
      </c>
      <c r="AZ14" s="238" t="s">
        <v>113</v>
      </c>
      <c r="BA14" s="238" t="s">
        <v>113</v>
      </c>
      <c r="BB14" s="238" t="s">
        <v>113</v>
      </c>
      <c r="BC14" s="238" t="s">
        <v>113</v>
      </c>
      <c r="BD14" s="238" t="s">
        <v>113</v>
      </c>
      <c r="BE14" s="238" t="s">
        <v>113</v>
      </c>
      <c r="BF14" s="238" t="s">
        <v>113</v>
      </c>
      <c r="BG14" s="238" t="s">
        <v>113</v>
      </c>
      <c r="BH14" s="238" t="s">
        <v>113</v>
      </c>
      <c r="BI14" s="238" t="s">
        <v>113</v>
      </c>
      <c r="BJ14" s="238" t="s">
        <v>113</v>
      </c>
      <c r="BK14" s="238" t="s">
        <v>113</v>
      </c>
      <c r="BL14" s="238" t="s">
        <v>113</v>
      </c>
      <c r="BM14" s="239" t="s">
        <v>113</v>
      </c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34" t="s">
        <v>402</v>
      </c>
      <c r="C15" s="235"/>
      <c r="D15" s="235"/>
      <c r="E15" s="235"/>
      <c r="F15" s="235"/>
      <c r="G15" s="235"/>
      <c r="H15" s="235"/>
      <c r="I15" s="236"/>
      <c r="J15" s="234" t="s">
        <v>161</v>
      </c>
      <c r="K15" s="235"/>
      <c r="L15" s="235"/>
      <c r="M15" s="235"/>
      <c r="N15" s="235"/>
      <c r="O15" s="235"/>
      <c r="P15" s="235"/>
      <c r="Q15" s="236"/>
      <c r="R15" s="234"/>
      <c r="S15" s="235"/>
      <c r="T15" s="235"/>
      <c r="U15" s="235"/>
      <c r="V15" s="235"/>
      <c r="W15" s="235"/>
      <c r="X15" s="235"/>
      <c r="Y15" s="236"/>
      <c r="Z15" s="234"/>
      <c r="AA15" s="235"/>
      <c r="AB15" s="235"/>
      <c r="AC15" s="235"/>
      <c r="AD15" s="235"/>
      <c r="AE15" s="235"/>
      <c r="AF15" s="235"/>
      <c r="AG15" s="236"/>
      <c r="AH15" s="237" t="s">
        <v>162</v>
      </c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238"/>
      <c r="BM15" s="239"/>
    </row>
    <row r="16" spans="2:93" ht="12">
      <c r="B16" s="234"/>
      <c r="C16" s="235"/>
      <c r="D16" s="235"/>
      <c r="E16" s="235"/>
      <c r="F16" s="235"/>
      <c r="G16" s="235"/>
      <c r="H16" s="235"/>
      <c r="I16" s="236"/>
      <c r="J16" s="234"/>
      <c r="K16" s="235"/>
      <c r="L16" s="235"/>
      <c r="M16" s="235"/>
      <c r="N16" s="235"/>
      <c r="O16" s="235"/>
      <c r="P16" s="235"/>
      <c r="Q16" s="236"/>
      <c r="R16" s="234"/>
      <c r="S16" s="235"/>
      <c r="T16" s="235"/>
      <c r="U16" s="235"/>
      <c r="V16" s="235"/>
      <c r="W16" s="235"/>
      <c r="X16" s="235"/>
      <c r="Y16" s="236"/>
      <c r="Z16" s="234"/>
      <c r="AA16" s="235"/>
      <c r="AB16" s="235"/>
      <c r="AC16" s="235"/>
      <c r="AD16" s="235"/>
      <c r="AE16" s="235"/>
      <c r="AF16" s="235"/>
      <c r="AG16" s="236"/>
      <c r="AH16" s="240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38"/>
      <c r="BI16" s="238"/>
      <c r="BJ16" s="238"/>
      <c r="BK16" s="238"/>
      <c r="BL16" s="238"/>
      <c r="BM16" s="239"/>
    </row>
    <row r="17" spans="2:65" ht="12">
      <c r="B17" s="234"/>
      <c r="C17" s="235"/>
      <c r="D17" s="235"/>
      <c r="E17" s="235"/>
      <c r="F17" s="235"/>
      <c r="G17" s="235"/>
      <c r="H17" s="235"/>
      <c r="I17" s="236"/>
      <c r="J17" s="234"/>
      <c r="K17" s="235"/>
      <c r="L17" s="235"/>
      <c r="M17" s="235"/>
      <c r="N17" s="235"/>
      <c r="O17" s="235"/>
      <c r="P17" s="235"/>
      <c r="Q17" s="236"/>
      <c r="R17" s="234"/>
      <c r="S17" s="235"/>
      <c r="T17" s="235"/>
      <c r="U17" s="235"/>
      <c r="V17" s="235"/>
      <c r="W17" s="235"/>
      <c r="X17" s="235"/>
      <c r="Y17" s="236"/>
      <c r="Z17" s="234"/>
      <c r="AA17" s="235"/>
      <c r="AB17" s="235"/>
      <c r="AC17" s="235"/>
      <c r="AD17" s="235"/>
      <c r="AE17" s="235"/>
      <c r="AF17" s="235"/>
      <c r="AG17" s="236"/>
      <c r="AH17" s="240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9"/>
    </row>
  </sheetData>
  <mergeCells count="45"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D93"/>
  <sheetViews>
    <sheetView showGridLines="0" zoomScaleNormal="100" workbookViewId="0">
      <selection activeCell="L33" sqref="L3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6" t="str">
        <f>表紙!E12</f>
        <v>システム名</v>
      </c>
      <c r="P2" s="203"/>
      <c r="Q2" s="204"/>
      <c r="R2" s="219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19" t="str">
        <f>表紙!L15</f>
        <v>VKZ250100250100</v>
      </c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19" t="str">
        <f>表紙!L16</f>
        <v>科目残高(更新)</v>
      </c>
      <c r="AN2" s="193"/>
      <c r="AO2" s="193"/>
      <c r="AP2" s="193"/>
      <c r="AQ2" s="193"/>
      <c r="AR2" s="193"/>
      <c r="AS2" s="194"/>
      <c r="AT2" s="5"/>
    </row>
    <row r="3" spans="2:46" s="3" customFormat="1" ht="15.75">
      <c r="O3" s="217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0"/>
      <c r="Z3" s="205" t="str">
        <f>表紙!E18</f>
        <v>作成年月日</v>
      </c>
      <c r="AA3" s="206"/>
      <c r="AB3" s="207"/>
      <c r="AC3" s="196">
        <f>表紙!L18</f>
        <v>42571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三宅 美紀</v>
      </c>
      <c r="AN3" s="190"/>
      <c r="AO3" s="190"/>
      <c r="AP3" s="190"/>
      <c r="AQ3" s="190"/>
      <c r="AR3" s="190"/>
      <c r="AS3" s="191"/>
      <c r="AT3" s="5"/>
    </row>
    <row r="4" spans="2:46" s="3" customFormat="1" thickBot="1">
      <c r="O4" s="218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1"/>
      <c r="Z4" s="208" t="str">
        <f>表紙!E20</f>
        <v>最終更新年月日</v>
      </c>
      <c r="AA4" s="209"/>
      <c r="AB4" s="210"/>
      <c r="AC4" s="199">
        <f>表紙!L20</f>
        <v>42612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三宅 美紀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250" t="s">
        <v>405</v>
      </c>
      <c r="J7" s="250"/>
      <c r="K7" s="250"/>
      <c r="L7" s="250"/>
      <c r="M7" s="250"/>
      <c r="N7" s="250"/>
      <c r="O7" s="250"/>
      <c r="P7" s="250"/>
      <c r="Q7" s="250" t="s">
        <v>164</v>
      </c>
      <c r="R7" s="250"/>
      <c r="S7" s="250"/>
      <c r="T7" s="250"/>
      <c r="U7" s="250"/>
      <c r="V7" s="250"/>
      <c r="W7" s="250"/>
      <c r="X7" s="250"/>
      <c r="Y7" s="250"/>
      <c r="AO7" s="4"/>
      <c r="AP7" s="4"/>
      <c r="AQ7" s="4"/>
      <c r="AR7" s="4"/>
      <c r="AS7" s="5"/>
      <c r="AT7" s="5"/>
    </row>
    <row r="8" spans="2:46" s="3" customFormat="1">
      <c r="B8" s="66" t="s">
        <v>141</v>
      </c>
      <c r="I8" s="250" t="str">
        <f>"I" &amp; I7</f>
        <v>IRegisterOpeningAccountBalanceRegistService</v>
      </c>
      <c r="J8" s="250"/>
      <c r="K8" s="250"/>
      <c r="L8" s="250"/>
      <c r="M8" s="250"/>
      <c r="N8" s="250"/>
      <c r="O8" s="250"/>
      <c r="P8" s="250"/>
      <c r="AO8" s="4"/>
      <c r="AP8" s="4"/>
      <c r="AQ8" s="4"/>
      <c r="AR8" s="4"/>
      <c r="AS8" s="5"/>
      <c r="AT8" s="5"/>
    </row>
    <row r="9" spans="2:46" s="3" customFormat="1">
      <c r="B9" s="66" t="s">
        <v>142</v>
      </c>
      <c r="I9" s="250" t="s">
        <v>170</v>
      </c>
      <c r="J9" s="250"/>
      <c r="K9" s="250"/>
      <c r="L9" s="250"/>
      <c r="M9" s="250"/>
      <c r="N9" s="250"/>
      <c r="O9" s="250"/>
      <c r="P9" s="250"/>
      <c r="Q9" s="250" t="s">
        <v>169</v>
      </c>
      <c r="R9" s="250"/>
      <c r="S9" s="250"/>
      <c r="T9" s="250"/>
      <c r="U9" s="250"/>
      <c r="V9" s="250"/>
      <c r="W9" s="250"/>
      <c r="X9" s="250"/>
      <c r="Y9" s="25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124" customFormat="1">
      <c r="B14" s="66"/>
      <c r="C14" s="124" t="s">
        <v>165</v>
      </c>
      <c r="AO14" s="126"/>
      <c r="AP14" s="126"/>
      <c r="AQ14" s="126"/>
      <c r="AR14" s="126"/>
      <c r="AS14" s="125"/>
      <c r="AT14" s="125"/>
    </row>
    <row r="15" spans="2:46" s="124" customFormat="1">
      <c r="B15" s="66"/>
      <c r="D15" s="124" t="s">
        <v>460</v>
      </c>
      <c r="AO15" s="126"/>
      <c r="AP15" s="126"/>
      <c r="AQ15" s="126"/>
      <c r="AR15" s="126"/>
      <c r="AS15" s="125"/>
      <c r="AT15" s="125"/>
    </row>
    <row r="16" spans="2:46" s="124" customFormat="1">
      <c r="B16" s="66"/>
      <c r="E16" s="124" t="s">
        <v>168</v>
      </c>
      <c r="AO16" s="126"/>
      <c r="AP16" s="126"/>
      <c r="AQ16" s="126"/>
      <c r="AR16" s="126"/>
      <c r="AS16" s="125"/>
      <c r="AT16" s="125"/>
    </row>
    <row r="17" spans="2:78" s="124" customFormat="1">
      <c r="B17" s="66"/>
      <c r="E17" s="124" t="s">
        <v>172</v>
      </c>
      <c r="AO17" s="126"/>
      <c r="AP17" s="126"/>
      <c r="AQ17" s="126"/>
      <c r="AR17" s="126"/>
      <c r="AS17" s="125"/>
      <c r="AT17" s="125"/>
    </row>
    <row r="18" spans="2:78" s="124" customFormat="1">
      <c r="B18" s="66"/>
      <c r="AO18" s="126"/>
      <c r="AP18" s="126"/>
      <c r="AQ18" s="126"/>
      <c r="AR18" s="126"/>
      <c r="AS18" s="125"/>
      <c r="AT18" s="125"/>
    </row>
    <row r="19" spans="2:78" s="124" customFormat="1">
      <c r="B19" s="66"/>
      <c r="C19" s="124" t="s">
        <v>166</v>
      </c>
      <c r="AO19" s="126"/>
      <c r="AP19" s="126"/>
      <c r="AQ19" s="126"/>
      <c r="AR19" s="126"/>
      <c r="AS19" s="125"/>
      <c r="AT19" s="125"/>
    </row>
    <row r="20" spans="2:78" s="124" customFormat="1">
      <c r="B20" s="66"/>
      <c r="D20" s="124" t="s">
        <v>167</v>
      </c>
      <c r="AO20" s="126"/>
      <c r="AP20" s="126"/>
      <c r="AQ20" s="126"/>
      <c r="AR20" s="126"/>
      <c r="AS20" s="125"/>
      <c r="AT20" s="125"/>
    </row>
    <row r="21" spans="2:78" s="124" customFormat="1">
      <c r="B21" s="66"/>
      <c r="D21" s="124" t="s">
        <v>412</v>
      </c>
      <c r="AE21" s="138"/>
      <c r="AF21" s="138"/>
      <c r="AO21" s="126"/>
      <c r="AP21" s="126"/>
      <c r="AQ21" s="126"/>
      <c r="AR21" s="126"/>
      <c r="AS21" s="125"/>
      <c r="AT21" s="125"/>
    </row>
    <row r="22" spans="2:78" s="3" customFormat="1" ht="15.75"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2" customFormat="1" ht="16.5" customHeight="1">
      <c r="B24" s="65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  <c r="AI24" s="6"/>
      <c r="AJ24" s="6"/>
    </row>
    <row r="26" spans="2:78" s="31" customFormat="1" ht="15" customHeight="1">
      <c r="B26" s="17"/>
      <c r="C26" s="118" t="s">
        <v>92</v>
      </c>
      <c r="D26" s="244" t="s">
        <v>87</v>
      </c>
      <c r="E26" s="245"/>
      <c r="F26" s="245"/>
      <c r="G26" s="245"/>
      <c r="H26" s="245"/>
      <c r="I26" s="245"/>
      <c r="J26" s="245"/>
      <c r="K26" s="246"/>
      <c r="L26" s="247" t="s">
        <v>88</v>
      </c>
      <c r="M26" s="248"/>
      <c r="N26" s="248"/>
      <c r="O26" s="248"/>
      <c r="P26" s="248"/>
      <c r="Q26" s="248"/>
      <c r="R26" s="248"/>
      <c r="S26" s="249"/>
      <c r="T26" s="244" t="s">
        <v>93</v>
      </c>
      <c r="U26" s="245"/>
      <c r="V26" s="245"/>
      <c r="W26" s="245"/>
      <c r="X26" s="245"/>
      <c r="Y26" s="245"/>
      <c r="Z26" s="245"/>
      <c r="AA26" s="246"/>
      <c r="AB26" s="247" t="s">
        <v>106</v>
      </c>
      <c r="AC26" s="248"/>
      <c r="AD26" s="247" t="s">
        <v>94</v>
      </c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9"/>
      <c r="AV26" s="247" t="s">
        <v>30</v>
      </c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8"/>
      <c r="BJ26" s="248"/>
      <c r="BK26" s="248"/>
      <c r="BL26" s="248"/>
      <c r="BM26" s="249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7" spans="2:78" s="14" customFormat="1" ht="12.6" customHeight="1">
      <c r="B27" s="17"/>
      <c r="C27" s="119">
        <v>1</v>
      </c>
      <c r="D27" s="241" t="s">
        <v>143</v>
      </c>
      <c r="E27" s="241" t="s">
        <v>111</v>
      </c>
      <c r="F27" s="241" t="s">
        <v>111</v>
      </c>
      <c r="G27" s="241" t="s">
        <v>111</v>
      </c>
      <c r="H27" s="241" t="s">
        <v>111</v>
      </c>
      <c r="I27" s="241" t="s">
        <v>111</v>
      </c>
      <c r="J27" s="241" t="s">
        <v>111</v>
      </c>
      <c r="K27" s="241" t="s">
        <v>111</v>
      </c>
      <c r="L27" s="241" t="s">
        <v>150</v>
      </c>
      <c r="M27" s="241" t="s">
        <v>112</v>
      </c>
      <c r="N27" s="241" t="s">
        <v>112</v>
      </c>
      <c r="O27" s="241" t="s">
        <v>112</v>
      </c>
      <c r="P27" s="241" t="s">
        <v>112</v>
      </c>
      <c r="Q27" s="241" t="s">
        <v>112</v>
      </c>
      <c r="R27" s="241" t="s">
        <v>112</v>
      </c>
      <c r="S27" s="241" t="s">
        <v>112</v>
      </c>
      <c r="T27" s="241" t="s">
        <v>163</v>
      </c>
      <c r="U27" s="241" t="s">
        <v>111</v>
      </c>
      <c r="V27" s="241" t="s">
        <v>111</v>
      </c>
      <c r="W27" s="241" t="s">
        <v>111</v>
      </c>
      <c r="X27" s="241" t="s">
        <v>111</v>
      </c>
      <c r="Y27" s="241" t="s">
        <v>111</v>
      </c>
      <c r="Z27" s="241" t="s">
        <v>111</v>
      </c>
      <c r="AA27" s="241" t="s">
        <v>111</v>
      </c>
      <c r="AB27" s="242"/>
      <c r="AC27" s="243"/>
      <c r="AD27" s="234" t="s">
        <v>115</v>
      </c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6"/>
      <c r="AV27" s="234" t="s">
        <v>148</v>
      </c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4" customFormat="1" ht="12.6" customHeight="1">
      <c r="B28" s="17"/>
      <c r="C28" s="137">
        <v>2</v>
      </c>
      <c r="D28" s="234" t="s">
        <v>430</v>
      </c>
      <c r="E28" s="235" t="s">
        <v>111</v>
      </c>
      <c r="F28" s="235" t="s">
        <v>111</v>
      </c>
      <c r="G28" s="235" t="s">
        <v>111</v>
      </c>
      <c r="H28" s="235" t="s">
        <v>111</v>
      </c>
      <c r="I28" s="235" t="s">
        <v>111</v>
      </c>
      <c r="J28" s="235" t="s">
        <v>111</v>
      </c>
      <c r="K28" s="236" t="s">
        <v>111</v>
      </c>
      <c r="L28" s="241" t="s">
        <v>359</v>
      </c>
      <c r="M28" s="241" t="s">
        <v>112</v>
      </c>
      <c r="N28" s="241" t="s">
        <v>112</v>
      </c>
      <c r="O28" s="241" t="s">
        <v>112</v>
      </c>
      <c r="P28" s="241" t="s">
        <v>112</v>
      </c>
      <c r="Q28" s="241" t="s">
        <v>112</v>
      </c>
      <c r="R28" s="241" t="s">
        <v>112</v>
      </c>
      <c r="S28" s="241" t="s">
        <v>112</v>
      </c>
      <c r="T28" s="234" t="s">
        <v>443</v>
      </c>
      <c r="U28" s="235" t="s">
        <v>111</v>
      </c>
      <c r="V28" s="235" t="s">
        <v>111</v>
      </c>
      <c r="W28" s="235" t="s">
        <v>111</v>
      </c>
      <c r="X28" s="235" t="s">
        <v>111</v>
      </c>
      <c r="Y28" s="235" t="s">
        <v>111</v>
      </c>
      <c r="Z28" s="235" t="s">
        <v>111</v>
      </c>
      <c r="AA28" s="236" t="s">
        <v>111</v>
      </c>
      <c r="AB28" s="242"/>
      <c r="AC28" s="243"/>
      <c r="AD28" s="234" t="s">
        <v>147</v>
      </c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6"/>
      <c r="AV28" s="234" t="s">
        <v>148</v>
      </c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78" s="14" customFormat="1" ht="12.6" customHeight="1">
      <c r="B29" s="17"/>
      <c r="C29" s="137">
        <v>3</v>
      </c>
      <c r="D29" s="234" t="s">
        <v>431</v>
      </c>
      <c r="E29" s="235" t="s">
        <v>111</v>
      </c>
      <c r="F29" s="235" t="s">
        <v>111</v>
      </c>
      <c r="G29" s="235" t="s">
        <v>111</v>
      </c>
      <c r="H29" s="235" t="s">
        <v>111</v>
      </c>
      <c r="I29" s="235" t="s">
        <v>111</v>
      </c>
      <c r="J29" s="235" t="s">
        <v>111</v>
      </c>
      <c r="K29" s="236" t="s">
        <v>111</v>
      </c>
      <c r="L29" s="241" t="s">
        <v>432</v>
      </c>
      <c r="M29" s="241" t="s">
        <v>112</v>
      </c>
      <c r="N29" s="241" t="s">
        <v>112</v>
      </c>
      <c r="O29" s="241" t="s">
        <v>112</v>
      </c>
      <c r="P29" s="241" t="s">
        <v>112</v>
      </c>
      <c r="Q29" s="241" t="s">
        <v>112</v>
      </c>
      <c r="R29" s="241" t="s">
        <v>112</v>
      </c>
      <c r="S29" s="241" t="s">
        <v>112</v>
      </c>
      <c r="T29" s="234" t="s">
        <v>433</v>
      </c>
      <c r="U29" s="235" t="s">
        <v>111</v>
      </c>
      <c r="V29" s="235" t="s">
        <v>111</v>
      </c>
      <c r="W29" s="235" t="s">
        <v>111</v>
      </c>
      <c r="X29" s="235" t="s">
        <v>111</v>
      </c>
      <c r="Y29" s="235" t="s">
        <v>111</v>
      </c>
      <c r="Z29" s="235" t="s">
        <v>111</v>
      </c>
      <c r="AA29" s="236" t="s">
        <v>111</v>
      </c>
      <c r="AB29" s="242"/>
      <c r="AC29" s="243"/>
      <c r="AD29" s="234" t="s">
        <v>147</v>
      </c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6"/>
      <c r="AV29" s="234" t="s">
        <v>148</v>
      </c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s="14" customFormat="1" ht="12.6" customHeight="1">
      <c r="B30" s="17"/>
      <c r="C30" s="137">
        <v>4</v>
      </c>
      <c r="D30" s="241" t="s">
        <v>403</v>
      </c>
      <c r="E30" s="241"/>
      <c r="F30" s="241"/>
      <c r="G30" s="241"/>
      <c r="H30" s="241"/>
      <c r="I30" s="241"/>
      <c r="J30" s="241"/>
      <c r="K30" s="241"/>
      <c r="L30" s="241" t="s">
        <v>214</v>
      </c>
      <c r="M30" s="241"/>
      <c r="N30" s="241"/>
      <c r="O30" s="241"/>
      <c r="P30" s="241"/>
      <c r="Q30" s="241"/>
      <c r="R30" s="241"/>
      <c r="S30" s="241"/>
      <c r="T30" s="241" t="s">
        <v>404</v>
      </c>
      <c r="U30" s="241"/>
      <c r="V30" s="241"/>
      <c r="W30" s="241"/>
      <c r="X30" s="241"/>
      <c r="Y30" s="241"/>
      <c r="Z30" s="241"/>
      <c r="AA30" s="241"/>
      <c r="AB30" s="242"/>
      <c r="AC30" s="243"/>
      <c r="AD30" s="234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6"/>
      <c r="AV30" s="234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spans="2:78" s="14" customFormat="1" ht="12.6" customHeight="1">
      <c r="B31" s="17"/>
      <c r="C31" s="137">
        <v>5</v>
      </c>
      <c r="D31" s="241" t="s">
        <v>481</v>
      </c>
      <c r="E31" s="241"/>
      <c r="F31" s="241"/>
      <c r="G31" s="241"/>
      <c r="H31" s="241"/>
      <c r="I31" s="241"/>
      <c r="J31" s="241"/>
      <c r="K31" s="241"/>
      <c r="L31" s="241" t="s">
        <v>246</v>
      </c>
      <c r="M31" s="241"/>
      <c r="N31" s="241"/>
      <c r="O31" s="241"/>
      <c r="P31" s="241"/>
      <c r="Q31" s="241"/>
      <c r="R31" s="241"/>
      <c r="S31" s="241"/>
      <c r="T31" s="241" t="s">
        <v>480</v>
      </c>
      <c r="U31" s="241"/>
      <c r="V31" s="241"/>
      <c r="W31" s="241"/>
      <c r="X31" s="241"/>
      <c r="Y31" s="241"/>
      <c r="Z31" s="241"/>
      <c r="AA31" s="241"/>
      <c r="AB31" s="242"/>
      <c r="AC31" s="243"/>
      <c r="AD31" s="234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6"/>
      <c r="AV31" s="234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2" spans="2:78" ht="16.5" customHeight="1">
      <c r="T32" s="139"/>
    </row>
    <row r="34" spans="2:78" ht="16.5" customHeight="1">
      <c r="B34" s="65" t="s">
        <v>91</v>
      </c>
    </row>
    <row r="36" spans="2:78" s="31" customFormat="1" ht="15" customHeight="1">
      <c r="B36" s="17"/>
      <c r="C36" s="118" t="s">
        <v>92</v>
      </c>
      <c r="D36" s="244" t="s">
        <v>87</v>
      </c>
      <c r="E36" s="245"/>
      <c r="F36" s="245"/>
      <c r="G36" s="245"/>
      <c r="H36" s="245"/>
      <c r="I36" s="245"/>
      <c r="J36" s="245"/>
      <c r="K36" s="246"/>
      <c r="L36" s="247" t="s">
        <v>88</v>
      </c>
      <c r="M36" s="248"/>
      <c r="N36" s="248"/>
      <c r="O36" s="248"/>
      <c r="P36" s="248"/>
      <c r="Q36" s="248"/>
      <c r="R36" s="248"/>
      <c r="S36" s="249"/>
      <c r="T36" s="244" t="s">
        <v>93</v>
      </c>
      <c r="U36" s="245"/>
      <c r="V36" s="245"/>
      <c r="W36" s="245"/>
      <c r="X36" s="245"/>
      <c r="Y36" s="245"/>
      <c r="Z36" s="245"/>
      <c r="AA36" s="246"/>
      <c r="AB36" s="247" t="s">
        <v>106</v>
      </c>
      <c r="AC36" s="248"/>
      <c r="AD36" s="247" t="s">
        <v>94</v>
      </c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9"/>
      <c r="AV36" s="247" t="s">
        <v>30</v>
      </c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  <c r="BM36" s="249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78" s="14" customFormat="1" ht="12.6" customHeight="1">
      <c r="B37" s="17"/>
      <c r="C37" s="119">
        <v>1</v>
      </c>
      <c r="D37" s="234"/>
      <c r="E37" s="235"/>
      <c r="F37" s="235"/>
      <c r="G37" s="235"/>
      <c r="H37" s="235"/>
      <c r="I37" s="235"/>
      <c r="J37" s="235"/>
      <c r="K37" s="236"/>
      <c r="L37" s="234"/>
      <c r="M37" s="235"/>
      <c r="N37" s="235"/>
      <c r="O37" s="235"/>
      <c r="P37" s="235"/>
      <c r="Q37" s="235"/>
      <c r="R37" s="235"/>
      <c r="S37" s="236"/>
      <c r="T37" s="234"/>
      <c r="U37" s="235"/>
      <c r="V37" s="235"/>
      <c r="W37" s="235"/>
      <c r="X37" s="235"/>
      <c r="Y37" s="235"/>
      <c r="Z37" s="235"/>
      <c r="AA37" s="236"/>
      <c r="AB37" s="242"/>
      <c r="AC37" s="243"/>
      <c r="AD37" s="234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6"/>
      <c r="AV37" s="234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</row>
    <row r="40" spans="2:78" ht="16.5" customHeight="1">
      <c r="B40" s="65" t="s">
        <v>103</v>
      </c>
    </row>
    <row r="42" spans="2:78" ht="16.5" customHeight="1">
      <c r="C42" s="118" t="s">
        <v>92</v>
      </c>
      <c r="D42" s="244" t="s">
        <v>87</v>
      </c>
      <c r="E42" s="245"/>
      <c r="F42" s="245"/>
      <c r="G42" s="245"/>
      <c r="H42" s="245"/>
      <c r="I42" s="245"/>
      <c r="J42" s="245"/>
      <c r="K42" s="246"/>
      <c r="L42" s="247" t="s">
        <v>88</v>
      </c>
      <c r="M42" s="248"/>
      <c r="N42" s="248"/>
      <c r="O42" s="248"/>
      <c r="P42" s="248"/>
      <c r="Q42" s="248"/>
      <c r="R42" s="248"/>
      <c r="S42" s="249"/>
      <c r="T42" s="247" t="s">
        <v>114</v>
      </c>
      <c r="U42" s="248"/>
      <c r="V42" s="248"/>
      <c r="W42" s="248"/>
      <c r="X42" s="248"/>
      <c r="Y42" s="248"/>
      <c r="Z42" s="248"/>
      <c r="AA42" s="249"/>
      <c r="AB42" s="247" t="s">
        <v>104</v>
      </c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9"/>
      <c r="AV42" s="247" t="s">
        <v>30</v>
      </c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8"/>
      <c r="BJ42" s="248"/>
      <c r="BK42" s="248"/>
      <c r="BL42" s="248"/>
      <c r="BM42" s="249"/>
    </row>
    <row r="43" spans="2:78" ht="12">
      <c r="C43" s="119">
        <v>1</v>
      </c>
      <c r="D43" s="120" t="s">
        <v>477</v>
      </c>
      <c r="E43" s="116"/>
      <c r="F43" s="116"/>
      <c r="G43" s="116"/>
      <c r="H43" s="116"/>
      <c r="I43" s="116"/>
      <c r="J43" s="116"/>
      <c r="K43" s="117"/>
      <c r="L43" s="129" t="s">
        <v>397</v>
      </c>
      <c r="M43" s="116"/>
      <c r="N43" s="116"/>
      <c r="O43" s="116"/>
      <c r="P43" s="116"/>
      <c r="Q43" s="116"/>
      <c r="R43" s="116"/>
      <c r="S43" s="117"/>
      <c r="T43" s="115" t="str">
        <f t="shared" ref="T43:T44" si="0">"I" &amp;D43</f>
        <v>ISumSMRegisterLogic</v>
      </c>
      <c r="U43" s="116"/>
      <c r="V43" s="116"/>
      <c r="W43" s="116"/>
      <c r="X43" s="116"/>
      <c r="Y43" s="116"/>
      <c r="Z43" s="116"/>
      <c r="AA43" s="117"/>
      <c r="AB43" s="115" t="s">
        <v>209</v>
      </c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7"/>
      <c r="AV43" s="115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7"/>
    </row>
    <row r="44" spans="2:78" ht="12">
      <c r="C44" s="119">
        <v>2</v>
      </c>
      <c r="D44" s="120" t="s">
        <v>479</v>
      </c>
      <c r="E44" s="116"/>
      <c r="F44" s="116"/>
      <c r="G44" s="116"/>
      <c r="H44" s="116"/>
      <c r="I44" s="116"/>
      <c r="J44" s="116"/>
      <c r="K44" s="117"/>
      <c r="L44" s="129" t="s">
        <v>398</v>
      </c>
      <c r="M44" s="111"/>
      <c r="N44" s="111"/>
      <c r="O44" s="111"/>
      <c r="P44" s="111"/>
      <c r="Q44" s="111"/>
      <c r="R44" s="111"/>
      <c r="S44" s="112"/>
      <c r="T44" s="115" t="str">
        <f t="shared" si="0"/>
        <v>ISwkCInfoRegisterLogic</v>
      </c>
      <c r="U44" s="116"/>
      <c r="V44" s="116"/>
      <c r="W44" s="116"/>
      <c r="X44" s="116"/>
      <c r="Y44" s="116"/>
      <c r="Z44" s="116"/>
      <c r="AA44" s="117"/>
      <c r="AB44" s="115" t="s">
        <v>400</v>
      </c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7"/>
      <c r="AV44" s="115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7"/>
    </row>
    <row r="45" spans="2:78" ht="12" customHeight="1">
      <c r="C45" s="119">
        <v>3</v>
      </c>
      <c r="D45" s="120"/>
      <c r="E45" s="116"/>
      <c r="F45" s="116"/>
      <c r="G45" s="116"/>
      <c r="H45" s="116"/>
      <c r="I45" s="116"/>
      <c r="J45" s="116"/>
      <c r="K45" s="117"/>
      <c r="L45" s="115"/>
      <c r="M45" s="111"/>
      <c r="N45" s="111"/>
      <c r="O45" s="111"/>
      <c r="P45" s="111"/>
      <c r="Q45" s="111"/>
      <c r="R45" s="111"/>
      <c r="S45" s="112"/>
      <c r="T45" s="115"/>
      <c r="U45" s="116"/>
      <c r="V45" s="116"/>
      <c r="W45" s="116"/>
      <c r="X45" s="116"/>
      <c r="Y45" s="116"/>
      <c r="Z45" s="116"/>
      <c r="AA45" s="117"/>
      <c r="AB45" s="115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7"/>
      <c r="AV45" s="115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7"/>
    </row>
    <row r="46" spans="2:78" ht="12" customHeight="1">
      <c r="C46" s="119">
        <v>4</v>
      </c>
      <c r="D46" s="120"/>
      <c r="E46" s="116"/>
      <c r="F46" s="116"/>
      <c r="G46" s="116"/>
      <c r="H46" s="116"/>
      <c r="I46" s="116"/>
      <c r="J46" s="116"/>
      <c r="K46" s="117"/>
      <c r="L46" s="115"/>
      <c r="M46" s="111"/>
      <c r="N46" s="111"/>
      <c r="O46" s="111"/>
      <c r="P46" s="111"/>
      <c r="Q46" s="111"/>
      <c r="R46" s="111"/>
      <c r="S46" s="112"/>
      <c r="T46" s="120"/>
      <c r="U46" s="116"/>
      <c r="V46" s="116"/>
      <c r="W46" s="116"/>
      <c r="X46" s="116"/>
      <c r="Y46" s="116"/>
      <c r="Z46" s="116"/>
      <c r="AA46" s="117"/>
      <c r="AB46" s="115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2"/>
      <c r="AV46" s="115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7"/>
    </row>
    <row r="47" spans="2:78" ht="12" customHeight="1">
      <c r="C47" s="119">
        <v>5</v>
      </c>
      <c r="D47" s="120"/>
      <c r="E47" s="116"/>
      <c r="F47" s="116"/>
      <c r="G47" s="116"/>
      <c r="H47" s="116"/>
      <c r="I47" s="116"/>
      <c r="J47" s="116"/>
      <c r="K47" s="117"/>
      <c r="L47" s="115"/>
      <c r="M47" s="111"/>
      <c r="N47" s="111"/>
      <c r="O47" s="111"/>
      <c r="P47" s="111"/>
      <c r="Q47" s="111"/>
      <c r="R47" s="111"/>
      <c r="S47" s="112"/>
      <c r="T47" s="120"/>
      <c r="U47" s="116"/>
      <c r="V47" s="116"/>
      <c r="W47" s="116"/>
      <c r="X47" s="116"/>
      <c r="Y47" s="116"/>
      <c r="Z47" s="116"/>
      <c r="AA47" s="117"/>
      <c r="AB47" s="115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7"/>
      <c r="AV47" s="115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7"/>
    </row>
    <row r="48" spans="2:78" ht="12" customHeight="1">
      <c r="C48" s="119">
        <v>6</v>
      </c>
      <c r="D48" s="115"/>
      <c r="E48" s="116"/>
      <c r="F48" s="116"/>
      <c r="G48" s="116"/>
      <c r="H48" s="116"/>
      <c r="I48" s="116"/>
      <c r="J48" s="116"/>
      <c r="K48" s="117"/>
      <c r="L48" s="120"/>
      <c r="M48" s="111"/>
      <c r="N48" s="111"/>
      <c r="O48" s="111"/>
      <c r="P48" s="111"/>
      <c r="Q48" s="111"/>
      <c r="R48" s="111"/>
      <c r="S48" s="112"/>
      <c r="T48" s="120"/>
      <c r="U48" s="116"/>
      <c r="V48" s="116"/>
      <c r="W48" s="116"/>
      <c r="X48" s="116"/>
      <c r="Y48" s="116"/>
      <c r="Z48" s="116"/>
      <c r="AA48" s="117"/>
      <c r="AB48" s="115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7"/>
      <c r="AV48" s="115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7"/>
    </row>
    <row r="49" spans="2:82" ht="12" customHeight="1">
      <c r="C49" s="119">
        <v>7</v>
      </c>
      <c r="D49" s="120"/>
      <c r="E49" s="116"/>
      <c r="F49" s="116"/>
      <c r="G49" s="116"/>
      <c r="H49" s="116"/>
      <c r="I49" s="116"/>
      <c r="J49" s="116"/>
      <c r="K49" s="117"/>
      <c r="L49" s="115"/>
      <c r="M49" s="111"/>
      <c r="N49" s="111"/>
      <c r="O49" s="111"/>
      <c r="P49" s="111"/>
      <c r="Q49" s="111"/>
      <c r="R49" s="111"/>
      <c r="S49" s="112"/>
      <c r="T49" s="120"/>
      <c r="U49" s="116"/>
      <c r="V49" s="116"/>
      <c r="W49" s="116"/>
      <c r="X49" s="116"/>
      <c r="Y49" s="116"/>
      <c r="Z49" s="116"/>
      <c r="AA49" s="117"/>
      <c r="AB49" s="115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7"/>
      <c r="AV49" s="115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7"/>
    </row>
    <row r="50" spans="2:82" ht="12" customHeight="1">
      <c r="C50" s="119">
        <v>8</v>
      </c>
      <c r="D50" s="115"/>
      <c r="E50" s="116"/>
      <c r="F50" s="116"/>
      <c r="G50" s="116"/>
      <c r="H50" s="116"/>
      <c r="I50" s="116"/>
      <c r="J50" s="116"/>
      <c r="K50" s="117"/>
      <c r="L50" s="115"/>
      <c r="M50" s="111"/>
      <c r="N50" s="111"/>
      <c r="O50" s="111"/>
      <c r="P50" s="111"/>
      <c r="Q50" s="111"/>
      <c r="R50" s="111"/>
      <c r="S50" s="112"/>
      <c r="T50" s="120"/>
      <c r="U50" s="116"/>
      <c r="V50" s="116"/>
      <c r="W50" s="116"/>
      <c r="X50" s="116"/>
      <c r="Y50" s="116"/>
      <c r="Z50" s="116"/>
      <c r="AA50" s="117"/>
      <c r="AB50" s="115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7"/>
      <c r="AV50" s="115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7"/>
    </row>
    <row r="51" spans="2:82" ht="12" customHeight="1">
      <c r="C51" s="119">
        <v>8</v>
      </c>
      <c r="D51" s="115"/>
      <c r="E51" s="116"/>
      <c r="F51" s="116"/>
      <c r="G51" s="116"/>
      <c r="H51" s="116"/>
      <c r="I51" s="116"/>
      <c r="J51" s="116"/>
      <c r="K51" s="117"/>
      <c r="L51" s="115"/>
      <c r="M51" s="111"/>
      <c r="N51" s="111"/>
      <c r="O51" s="111"/>
      <c r="P51" s="111"/>
      <c r="Q51" s="111"/>
      <c r="R51" s="111"/>
      <c r="S51" s="112"/>
      <c r="T51" s="120"/>
      <c r="U51" s="116"/>
      <c r="V51" s="116"/>
      <c r="W51" s="116"/>
      <c r="X51" s="116"/>
      <c r="Y51" s="116"/>
      <c r="Z51" s="116"/>
      <c r="AA51" s="117"/>
      <c r="AB51" s="115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7"/>
      <c r="AV51" s="115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7"/>
    </row>
    <row r="52" spans="2:82" ht="12">
      <c r="C52" s="119">
        <v>9</v>
      </c>
      <c r="D52" s="115"/>
      <c r="E52" s="116"/>
      <c r="F52" s="116"/>
      <c r="G52" s="116"/>
      <c r="H52" s="116"/>
      <c r="I52" s="116"/>
      <c r="J52" s="116"/>
      <c r="K52" s="117"/>
      <c r="L52" s="115"/>
      <c r="M52" s="113"/>
      <c r="N52" s="113"/>
      <c r="O52" s="113"/>
      <c r="P52" s="113"/>
      <c r="Q52" s="113"/>
      <c r="R52" s="113"/>
      <c r="S52" s="114"/>
      <c r="T52" s="120"/>
      <c r="U52" s="116"/>
      <c r="V52" s="116"/>
      <c r="W52" s="116"/>
      <c r="X52" s="116"/>
      <c r="Y52" s="116"/>
      <c r="Z52" s="116"/>
      <c r="AA52" s="117"/>
      <c r="AB52" s="115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7"/>
      <c r="AV52" s="115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7"/>
    </row>
    <row r="53" spans="2:82" ht="12">
      <c r="C53" s="119">
        <v>10</v>
      </c>
      <c r="D53" s="115"/>
      <c r="E53" s="116"/>
      <c r="F53" s="116"/>
      <c r="G53" s="116"/>
      <c r="H53" s="116"/>
      <c r="I53" s="116"/>
      <c r="J53" s="116"/>
      <c r="K53" s="117"/>
      <c r="L53" s="115"/>
      <c r="M53" s="116"/>
      <c r="N53" s="116"/>
      <c r="O53" s="116"/>
      <c r="P53" s="116"/>
      <c r="Q53" s="116"/>
      <c r="R53" s="116"/>
      <c r="S53" s="117"/>
      <c r="T53" s="120"/>
      <c r="U53" s="116"/>
      <c r="V53" s="116"/>
      <c r="W53" s="116"/>
      <c r="X53" s="116"/>
      <c r="Y53" s="116"/>
      <c r="Z53" s="116"/>
      <c r="AA53" s="117"/>
      <c r="AB53" s="115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7"/>
      <c r="AV53" s="115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7"/>
    </row>
    <row r="54" spans="2:82" ht="12">
      <c r="C54" s="119">
        <v>11</v>
      </c>
      <c r="D54" s="115"/>
      <c r="E54" s="116"/>
      <c r="F54" s="116"/>
      <c r="G54" s="116"/>
      <c r="H54" s="116"/>
      <c r="I54" s="116"/>
      <c r="J54" s="116"/>
      <c r="K54" s="117"/>
      <c r="L54" s="115"/>
      <c r="M54" s="116"/>
      <c r="N54" s="116"/>
      <c r="O54" s="116"/>
      <c r="P54" s="116"/>
      <c r="Q54" s="116"/>
      <c r="R54" s="116"/>
      <c r="S54" s="117"/>
      <c r="T54" s="120"/>
      <c r="U54" s="116"/>
      <c r="V54" s="116"/>
      <c r="W54" s="116"/>
      <c r="X54" s="116"/>
      <c r="Y54" s="116"/>
      <c r="Z54" s="116"/>
      <c r="AA54" s="117"/>
      <c r="AB54" s="115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7"/>
      <c r="AV54" s="115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7"/>
    </row>
    <row r="55" spans="2:82" ht="12">
      <c r="C55" s="119">
        <v>12</v>
      </c>
      <c r="D55" s="115"/>
      <c r="E55" s="116"/>
      <c r="F55" s="116"/>
      <c r="G55" s="116"/>
      <c r="H55" s="116"/>
      <c r="I55" s="116"/>
      <c r="J55" s="116"/>
      <c r="K55" s="117"/>
      <c r="L55" s="115"/>
      <c r="M55" s="116"/>
      <c r="N55" s="116"/>
      <c r="O55" s="116"/>
      <c r="P55" s="116"/>
      <c r="Q55" s="116"/>
      <c r="R55" s="116"/>
      <c r="S55" s="117"/>
      <c r="T55" s="120"/>
      <c r="U55" s="116"/>
      <c r="V55" s="116"/>
      <c r="W55" s="116"/>
      <c r="X55" s="116"/>
      <c r="Y55" s="116"/>
      <c r="Z55" s="116"/>
      <c r="AA55" s="117"/>
      <c r="AB55" s="115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7"/>
      <c r="AV55" s="115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7"/>
    </row>
    <row r="56" spans="2:82" ht="12">
      <c r="C56" s="119">
        <v>13</v>
      </c>
      <c r="D56" s="115"/>
      <c r="E56" s="116"/>
      <c r="F56" s="116"/>
      <c r="G56" s="116"/>
      <c r="H56" s="116"/>
      <c r="I56" s="116"/>
      <c r="J56" s="116"/>
      <c r="K56" s="117"/>
      <c r="L56" s="115"/>
      <c r="M56" s="116"/>
      <c r="N56" s="116"/>
      <c r="O56" s="116"/>
      <c r="P56" s="116"/>
      <c r="Q56" s="116"/>
      <c r="R56" s="116"/>
      <c r="S56" s="117"/>
      <c r="T56" s="120"/>
      <c r="U56" s="116"/>
      <c r="V56" s="116"/>
      <c r="W56" s="116"/>
      <c r="X56" s="116"/>
      <c r="Y56" s="116"/>
      <c r="Z56" s="116"/>
      <c r="AA56" s="117"/>
      <c r="AB56" s="115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7"/>
      <c r="AV56" s="115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7"/>
    </row>
    <row r="57" spans="2:82" ht="12">
      <c r="C57" s="119">
        <v>15</v>
      </c>
      <c r="D57" s="115"/>
      <c r="E57" s="116"/>
      <c r="F57" s="116"/>
      <c r="G57" s="116"/>
      <c r="H57" s="116"/>
      <c r="I57" s="116"/>
      <c r="J57" s="116"/>
      <c r="K57" s="117"/>
      <c r="L57" s="115"/>
      <c r="M57" s="116"/>
      <c r="N57" s="116"/>
      <c r="O57" s="116"/>
      <c r="P57" s="116"/>
      <c r="Q57" s="116"/>
      <c r="R57" s="116"/>
      <c r="S57" s="117"/>
      <c r="T57" s="120"/>
      <c r="U57" s="116"/>
      <c r="V57" s="116"/>
      <c r="W57" s="116"/>
      <c r="X57" s="116"/>
      <c r="Y57" s="116"/>
      <c r="Z57" s="116"/>
      <c r="AA57" s="117"/>
      <c r="AB57" s="115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7"/>
      <c r="AV57" s="115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7"/>
    </row>
    <row r="58" spans="2:82" ht="12" customHeight="1">
      <c r="C58" s="119">
        <v>16</v>
      </c>
      <c r="D58" s="115"/>
      <c r="E58" s="116"/>
      <c r="F58" s="116"/>
      <c r="G58" s="116"/>
      <c r="H58" s="116"/>
      <c r="I58" s="116"/>
      <c r="J58" s="116"/>
      <c r="K58" s="117"/>
      <c r="L58" s="115"/>
      <c r="M58" s="116"/>
      <c r="N58" s="116"/>
      <c r="O58" s="116"/>
      <c r="P58" s="116"/>
      <c r="Q58" s="116"/>
      <c r="R58" s="116"/>
      <c r="S58" s="117"/>
      <c r="T58" s="120"/>
      <c r="U58" s="116"/>
      <c r="V58" s="116"/>
      <c r="W58" s="116"/>
      <c r="X58" s="116"/>
      <c r="Y58" s="116"/>
      <c r="Z58" s="116"/>
      <c r="AA58" s="117"/>
      <c r="AB58" s="115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2"/>
      <c r="AV58" s="115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7"/>
    </row>
    <row r="59" spans="2:82" ht="12">
      <c r="C59" s="119">
        <v>17</v>
      </c>
      <c r="D59" s="115"/>
      <c r="E59" s="116"/>
      <c r="F59" s="116"/>
      <c r="G59" s="116"/>
      <c r="H59" s="116"/>
      <c r="I59" s="116"/>
      <c r="J59" s="116"/>
      <c r="K59" s="117"/>
      <c r="L59" s="115"/>
      <c r="M59" s="116"/>
      <c r="N59" s="116"/>
      <c r="O59" s="116"/>
      <c r="P59" s="116"/>
      <c r="Q59" s="116"/>
      <c r="R59" s="116"/>
      <c r="S59" s="117"/>
      <c r="T59" s="115"/>
      <c r="U59" s="116"/>
      <c r="V59" s="116"/>
      <c r="W59" s="116"/>
      <c r="X59" s="116"/>
      <c r="Y59" s="116"/>
      <c r="Z59" s="116"/>
      <c r="AA59" s="117"/>
      <c r="AB59" s="115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7"/>
      <c r="AV59" s="115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7"/>
    </row>
    <row r="62" spans="2:82" s="2" customFormat="1" ht="16.5" customHeight="1">
      <c r="B62" s="65" t="s">
        <v>89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6"/>
      <c r="AF62" s="6"/>
      <c r="AG62" s="6"/>
      <c r="AH62" s="6"/>
      <c r="AI62" s="6"/>
      <c r="AJ62" s="6"/>
    </row>
    <row r="64" spans="2:82" ht="16.5" customHeight="1">
      <c r="C64" s="7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101"/>
      <c r="BQ64" s="101"/>
      <c r="BR64" s="101"/>
      <c r="BS64" s="101"/>
      <c r="BT64" s="101"/>
      <c r="BU64" s="101"/>
      <c r="BV64" s="101"/>
      <c r="BW64" s="102"/>
      <c r="BX64" s="82"/>
      <c r="BY64" s="82"/>
      <c r="BZ64" s="82"/>
      <c r="CA64" s="82"/>
      <c r="CB64" s="82"/>
      <c r="CC64" s="82"/>
      <c r="CD64" s="82"/>
    </row>
    <row r="65" spans="3:82" ht="16.5" customHeight="1">
      <c r="C65" s="74"/>
      <c r="D65" s="87" t="s">
        <v>119</v>
      </c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6"/>
      <c r="AF65" s="76"/>
      <c r="AG65" s="76"/>
      <c r="AH65" s="76"/>
      <c r="AI65" s="76"/>
      <c r="AJ65" s="76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84"/>
      <c r="BX65" s="81"/>
      <c r="BY65" s="81"/>
      <c r="BZ65" s="81"/>
      <c r="CA65" s="81"/>
      <c r="CB65" s="81"/>
      <c r="CC65" s="81"/>
      <c r="CD65" s="81"/>
    </row>
    <row r="66" spans="3:82" ht="16.5" customHeight="1">
      <c r="C66" s="74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103"/>
      <c r="BX66" s="82"/>
      <c r="BY66" s="82"/>
      <c r="BZ66" s="82"/>
      <c r="CA66" s="82"/>
      <c r="CB66" s="82"/>
      <c r="CC66" s="82"/>
      <c r="CD66" s="82"/>
    </row>
    <row r="67" spans="3:82" ht="16.5" customHeight="1">
      <c r="C67" s="74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5"/>
      <c r="BF67" s="75"/>
      <c r="BG67" s="75"/>
      <c r="BH67" s="75"/>
      <c r="BI67" s="79"/>
      <c r="BJ67" s="79"/>
      <c r="BK67" s="79"/>
      <c r="BL67" s="79"/>
      <c r="BM67" s="79"/>
      <c r="BN67" s="79"/>
      <c r="BO67" s="75"/>
      <c r="BP67" s="75"/>
      <c r="BQ67" s="75"/>
      <c r="BR67" s="75"/>
      <c r="BS67" s="75"/>
      <c r="BT67" s="75"/>
      <c r="BU67" s="75"/>
      <c r="BV67" s="75"/>
      <c r="BW67" s="103"/>
      <c r="BX67" s="82"/>
      <c r="BY67" s="82"/>
      <c r="BZ67" s="82"/>
      <c r="CA67" s="82"/>
      <c r="CB67" s="82"/>
      <c r="CC67" s="82"/>
      <c r="CD67" s="82"/>
    </row>
    <row r="68" spans="3:82" ht="16.5" customHeight="1">
      <c r="C68" s="7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8"/>
      <c r="AU68" s="76"/>
      <c r="AV68" s="76"/>
      <c r="AW68" s="76"/>
      <c r="AX68" s="76"/>
      <c r="AY68" s="78"/>
      <c r="AZ68" s="78"/>
      <c r="BA68" s="78"/>
      <c r="BB68" s="78"/>
      <c r="BC68" s="78"/>
      <c r="BD68" s="78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5"/>
      <c r="BP68" s="75"/>
      <c r="BQ68" s="75"/>
      <c r="BR68" s="75"/>
      <c r="BS68" s="75"/>
      <c r="BT68" s="75"/>
      <c r="BU68" s="75"/>
      <c r="BV68" s="75"/>
      <c r="BW68" s="103"/>
      <c r="BX68" s="82"/>
      <c r="BY68" s="82"/>
      <c r="BZ68" s="82"/>
      <c r="CA68" s="82"/>
      <c r="CB68" s="82"/>
      <c r="CC68" s="82"/>
      <c r="CD68" s="82"/>
    </row>
    <row r="69" spans="3:82" ht="16.5" customHeight="1">
      <c r="C69" s="80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5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5"/>
      <c r="AP69" s="79"/>
      <c r="AQ69" s="79"/>
      <c r="AR69" s="79"/>
      <c r="AS69" s="79"/>
      <c r="AT69" s="79"/>
      <c r="AU69" s="79"/>
      <c r="AV69" s="79"/>
      <c r="AW69" s="75"/>
      <c r="AX69" s="75"/>
      <c r="AY69" s="75"/>
      <c r="AZ69" s="75"/>
      <c r="BA69" s="75"/>
      <c r="BB69" s="79"/>
      <c r="BC69" s="79"/>
      <c r="BD69" s="79"/>
      <c r="BE69" s="79"/>
      <c r="BF69" s="79"/>
      <c r="BG69" s="79"/>
      <c r="BH69" s="79"/>
      <c r="BI69" s="75"/>
      <c r="BJ69" s="75"/>
      <c r="BK69" s="75"/>
      <c r="BL69" s="75"/>
      <c r="BM69" s="75"/>
      <c r="BN69" s="75"/>
      <c r="BO69" s="79"/>
      <c r="BP69" s="79"/>
      <c r="BQ69" s="79"/>
      <c r="BR69" s="105"/>
      <c r="BS69" s="105"/>
      <c r="BT69" s="105"/>
      <c r="BU69" s="105"/>
      <c r="BV69" s="79"/>
      <c r="BW69" s="104"/>
      <c r="BX69" s="83"/>
      <c r="BY69" s="83"/>
      <c r="BZ69" s="83"/>
      <c r="CA69" s="83"/>
      <c r="CB69" s="83"/>
      <c r="CC69" s="83"/>
      <c r="CD69" s="83"/>
    </row>
    <row r="70" spans="3:82" ht="16.5" customHeight="1">
      <c r="C70" s="80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9"/>
      <c r="AR70" s="79"/>
      <c r="AS70" s="79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9"/>
      <c r="BP70" s="79"/>
      <c r="BQ70" s="79"/>
      <c r="BR70" s="105"/>
      <c r="BS70" s="105"/>
      <c r="BT70" s="105"/>
      <c r="BU70" s="105"/>
      <c r="BV70" s="79"/>
      <c r="BW70" s="104"/>
      <c r="BX70" s="83"/>
      <c r="BY70" s="83"/>
      <c r="BZ70" s="83"/>
      <c r="CA70" s="83"/>
      <c r="CB70" s="83"/>
      <c r="CC70" s="83"/>
      <c r="CD70" s="83"/>
    </row>
    <row r="71" spans="3:82" ht="16.5" customHeight="1">
      <c r="C71" s="8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7"/>
    </row>
    <row r="72" spans="3:82" ht="16.5" customHeight="1">
      <c r="C72" s="90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69"/>
      <c r="BI72" s="69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91"/>
    </row>
    <row r="73" spans="3:82" ht="16.5" customHeight="1">
      <c r="C73" s="90"/>
      <c r="D73" s="88" t="s">
        <v>118</v>
      </c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69"/>
      <c r="BI73" s="69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91"/>
    </row>
    <row r="74" spans="3:82" ht="16.5" customHeight="1">
      <c r="C74" s="90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69"/>
      <c r="BI74" s="69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91"/>
    </row>
    <row r="75" spans="3:82" ht="16.5" customHeight="1">
      <c r="C75" s="90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97"/>
      <c r="BI75" s="69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91"/>
    </row>
    <row r="76" spans="3:82" ht="16.5" customHeight="1">
      <c r="C76" s="90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97"/>
      <c r="BI76" s="69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91"/>
    </row>
    <row r="77" spans="3:82" ht="16.5" customHeight="1">
      <c r="C77" s="90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97"/>
      <c r="BI77" s="69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91"/>
    </row>
    <row r="78" spans="3:82" ht="16.5" customHeight="1">
      <c r="C78" s="90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69"/>
      <c r="BI78" s="69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91"/>
    </row>
    <row r="79" spans="3:82" ht="16.5" customHeight="1">
      <c r="C79" s="90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69"/>
      <c r="BI79" s="69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91"/>
    </row>
    <row r="80" spans="3:82" ht="16.5" customHeight="1">
      <c r="C80" s="90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69"/>
      <c r="BI80" s="69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91"/>
    </row>
    <row r="81" spans="3:82" ht="16.5" customHeight="1">
      <c r="C81" s="90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69"/>
      <c r="BI81" s="69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91"/>
    </row>
    <row r="82" spans="3:82" ht="16.5" customHeight="1">
      <c r="C82" s="90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69"/>
      <c r="BI82" s="69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91"/>
    </row>
    <row r="83" spans="3:82" ht="16.5" customHeight="1">
      <c r="C83" s="90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69"/>
      <c r="BI83" s="69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91"/>
    </row>
    <row r="84" spans="3:82" ht="16.5" customHeight="1">
      <c r="C84" s="90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69"/>
      <c r="BI84" s="69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91"/>
    </row>
    <row r="85" spans="3:82" ht="16.5" customHeight="1">
      <c r="C85" s="90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69"/>
      <c r="BI85" s="69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91"/>
    </row>
    <row r="86" spans="3:82" ht="16.5" customHeight="1">
      <c r="C86" s="90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69"/>
      <c r="BI86" s="69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91"/>
    </row>
    <row r="87" spans="3:82" ht="16.5" customHeight="1">
      <c r="C87" s="90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69"/>
      <c r="BI87" s="69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91"/>
    </row>
    <row r="88" spans="3:82" ht="16.5" customHeight="1">
      <c r="C88" s="90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69"/>
      <c r="BI88" s="69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91"/>
    </row>
    <row r="89" spans="3:82" ht="16.5" customHeight="1">
      <c r="C89" s="90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69"/>
      <c r="BI89" s="69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91"/>
    </row>
    <row r="90" spans="3:82" ht="16.5" customHeight="1">
      <c r="C90" s="90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69"/>
      <c r="BI90" s="69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91"/>
    </row>
    <row r="91" spans="3:82" ht="16.5" customHeight="1">
      <c r="C91" s="90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69"/>
      <c r="BI91" s="69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91"/>
    </row>
    <row r="92" spans="3:82" ht="16.5" customHeight="1">
      <c r="C92" s="90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98"/>
      <c r="BX92" s="70"/>
      <c r="BY92" s="70"/>
      <c r="BZ92" s="70"/>
      <c r="CA92" s="70"/>
      <c r="CB92" s="70"/>
      <c r="CC92" s="70"/>
      <c r="CD92" s="70"/>
    </row>
    <row r="93" spans="3:82" ht="16.5" customHeight="1">
      <c r="C93" s="92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100"/>
      <c r="BX93" s="70"/>
      <c r="BY93" s="70"/>
      <c r="BZ93" s="70"/>
      <c r="CA93" s="70"/>
      <c r="CB93" s="70"/>
      <c r="CC93" s="70"/>
      <c r="CD93" s="70"/>
    </row>
  </sheetData>
  <mergeCells count="76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V37:BM37"/>
    <mergeCell ref="D36:K36"/>
    <mergeCell ref="L36:S36"/>
    <mergeCell ref="T36:AA36"/>
    <mergeCell ref="AB36:AC36"/>
    <mergeCell ref="AD36:AU36"/>
    <mergeCell ref="AV36:BM36"/>
    <mergeCell ref="D37:K37"/>
    <mergeCell ref="L37:S37"/>
    <mergeCell ref="T37:AA37"/>
    <mergeCell ref="AB37:AC37"/>
    <mergeCell ref="AD37:AU37"/>
    <mergeCell ref="D42:K42"/>
    <mergeCell ref="L42:S42"/>
    <mergeCell ref="T42:AA42"/>
    <mergeCell ref="AB42:AU42"/>
    <mergeCell ref="AV42:BM42"/>
    <mergeCell ref="AV30:BM30"/>
    <mergeCell ref="D30:K30"/>
    <mergeCell ref="L30:S30"/>
    <mergeCell ref="T30:AA30"/>
    <mergeCell ref="AB30:AC30"/>
    <mergeCell ref="AD30:AU30"/>
    <mergeCell ref="AV31:BM31"/>
    <mergeCell ref="D31:K31"/>
    <mergeCell ref="L31:S31"/>
    <mergeCell ref="T31:AA31"/>
    <mergeCell ref="AB31:AC31"/>
    <mergeCell ref="AD31:AU31"/>
    <mergeCell ref="AV28:BM28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88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16" t="str">
        <f>表紙!E12</f>
        <v>システム名</v>
      </c>
      <c r="P2" s="203"/>
      <c r="Q2" s="204"/>
      <c r="R2" s="219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19" t="str">
        <f>表紙!L15</f>
        <v>VKZ250100250100</v>
      </c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19" t="str">
        <f>表紙!L16</f>
        <v>科目残高(更新)</v>
      </c>
      <c r="AN2" s="193"/>
      <c r="AO2" s="193"/>
      <c r="AP2" s="193"/>
      <c r="AQ2" s="193"/>
      <c r="AR2" s="193"/>
      <c r="AS2" s="194"/>
      <c r="AT2" s="125"/>
    </row>
    <row r="3" spans="2:46" s="124" customFormat="1" ht="15.75">
      <c r="O3" s="217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0"/>
      <c r="Z3" s="205" t="str">
        <f>表紙!E18</f>
        <v>作成年月日</v>
      </c>
      <c r="AA3" s="206"/>
      <c r="AB3" s="207"/>
      <c r="AC3" s="196">
        <f>表紙!L18</f>
        <v>42571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三宅 美紀</v>
      </c>
      <c r="AN3" s="190"/>
      <c r="AO3" s="190"/>
      <c r="AP3" s="190"/>
      <c r="AQ3" s="190"/>
      <c r="AR3" s="190"/>
      <c r="AS3" s="191"/>
      <c r="AT3" s="125"/>
    </row>
    <row r="4" spans="2:46" s="124" customFormat="1" thickBot="1">
      <c r="O4" s="218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1"/>
      <c r="Z4" s="208" t="str">
        <f>表紙!E20</f>
        <v>最終更新年月日</v>
      </c>
      <c r="AA4" s="209"/>
      <c r="AB4" s="210"/>
      <c r="AC4" s="199">
        <f>表紙!L20</f>
        <v>42612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三宅 美紀</v>
      </c>
      <c r="AN4" s="187"/>
      <c r="AO4" s="187"/>
      <c r="AP4" s="187"/>
      <c r="AQ4" s="187"/>
      <c r="AR4" s="187"/>
      <c r="AS4" s="188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117</v>
      </c>
      <c r="I7" s="250" t="s">
        <v>476</v>
      </c>
      <c r="J7" s="250"/>
      <c r="K7" s="250"/>
      <c r="L7" s="250"/>
      <c r="M7" s="250"/>
      <c r="N7" s="250"/>
      <c r="O7" s="250"/>
      <c r="P7" s="250"/>
      <c r="Q7" s="251" t="s">
        <v>208</v>
      </c>
      <c r="R7" s="250"/>
      <c r="S7" s="250"/>
      <c r="T7" s="250"/>
      <c r="U7" s="250"/>
      <c r="V7" s="250"/>
      <c r="W7" s="250"/>
      <c r="X7" s="250"/>
      <c r="Y7" s="250"/>
      <c r="AO7" s="126"/>
      <c r="AP7" s="126"/>
      <c r="AQ7" s="126"/>
      <c r="AR7" s="126"/>
      <c r="AS7" s="125"/>
      <c r="AT7" s="125"/>
    </row>
    <row r="8" spans="2:46" s="124" customFormat="1">
      <c r="B8" s="66" t="s">
        <v>141</v>
      </c>
      <c r="I8" s="250" t="str">
        <f>"I" &amp; I7</f>
        <v>ISumSMRegisterLogic</v>
      </c>
      <c r="J8" s="250"/>
      <c r="K8" s="250"/>
      <c r="L8" s="250"/>
      <c r="M8" s="250"/>
      <c r="N8" s="250"/>
      <c r="O8" s="250"/>
      <c r="P8" s="250"/>
      <c r="AO8" s="126"/>
      <c r="AP8" s="126"/>
      <c r="AQ8" s="126"/>
      <c r="AR8" s="126"/>
      <c r="AS8" s="125"/>
      <c r="AT8" s="125"/>
    </row>
    <row r="9" spans="2:46" s="124" customFormat="1">
      <c r="B9" s="66" t="s">
        <v>142</v>
      </c>
      <c r="I9" s="250" t="s">
        <v>485</v>
      </c>
      <c r="J9" s="250"/>
      <c r="K9" s="250"/>
      <c r="L9" s="250"/>
      <c r="M9" s="250"/>
      <c r="N9" s="250"/>
      <c r="O9" s="250"/>
      <c r="P9" s="250"/>
      <c r="Q9" s="251" t="s">
        <v>208</v>
      </c>
      <c r="R9" s="250"/>
      <c r="S9" s="250"/>
      <c r="T9" s="250"/>
      <c r="U9" s="250"/>
      <c r="V9" s="250"/>
      <c r="W9" s="250"/>
      <c r="X9" s="250"/>
      <c r="Y9" s="250"/>
      <c r="AO9" s="126"/>
      <c r="AP9" s="126"/>
      <c r="AQ9" s="126"/>
      <c r="AR9" s="126"/>
      <c r="AS9" s="125"/>
      <c r="AT9" s="125"/>
    </row>
    <row r="10" spans="2:46" s="124" customFormat="1" ht="15.75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209</v>
      </c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50" t="s">
        <v>92</v>
      </c>
      <c r="D19" s="244" t="s">
        <v>87</v>
      </c>
      <c r="E19" s="245"/>
      <c r="F19" s="245"/>
      <c r="G19" s="245"/>
      <c r="H19" s="245"/>
      <c r="I19" s="245"/>
      <c r="J19" s="245"/>
      <c r="K19" s="246"/>
      <c r="L19" s="247" t="s">
        <v>88</v>
      </c>
      <c r="M19" s="248"/>
      <c r="N19" s="248"/>
      <c r="O19" s="248"/>
      <c r="P19" s="248"/>
      <c r="Q19" s="248"/>
      <c r="R19" s="248"/>
      <c r="S19" s="249"/>
      <c r="T19" s="244" t="s">
        <v>93</v>
      </c>
      <c r="U19" s="245"/>
      <c r="V19" s="245"/>
      <c r="W19" s="245"/>
      <c r="X19" s="245"/>
      <c r="Y19" s="245"/>
      <c r="Z19" s="245"/>
      <c r="AA19" s="246"/>
      <c r="AB19" s="247" t="s">
        <v>106</v>
      </c>
      <c r="AC19" s="248"/>
      <c r="AD19" s="247" t="s">
        <v>94</v>
      </c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9"/>
      <c r="AV19" s="247" t="s">
        <v>30</v>
      </c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8"/>
      <c r="BJ19" s="248"/>
      <c r="BK19" s="248"/>
      <c r="BL19" s="248"/>
      <c r="BM19" s="24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51">
        <v>1</v>
      </c>
      <c r="D20" s="241" t="s">
        <v>193</v>
      </c>
      <c r="E20" s="241"/>
      <c r="F20" s="241"/>
      <c r="G20" s="241"/>
      <c r="H20" s="241"/>
      <c r="I20" s="241"/>
      <c r="J20" s="241"/>
      <c r="K20" s="241"/>
      <c r="L20" s="241" t="s">
        <v>194</v>
      </c>
      <c r="M20" s="241"/>
      <c r="N20" s="241"/>
      <c r="O20" s="241"/>
      <c r="P20" s="241"/>
      <c r="Q20" s="241"/>
      <c r="R20" s="241"/>
      <c r="S20" s="241"/>
      <c r="T20" s="241" t="s">
        <v>461</v>
      </c>
      <c r="U20" s="241"/>
      <c r="V20" s="241"/>
      <c r="W20" s="241"/>
      <c r="X20" s="241"/>
      <c r="Y20" s="241"/>
      <c r="Z20" s="241"/>
      <c r="AA20" s="241"/>
      <c r="AB20" s="242"/>
      <c r="AC20" s="243"/>
      <c r="AD20" s="241" t="s">
        <v>195</v>
      </c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51">
        <v>2</v>
      </c>
      <c r="D21" s="234" t="s">
        <v>430</v>
      </c>
      <c r="E21" s="235" t="s">
        <v>111</v>
      </c>
      <c r="F21" s="235" t="s">
        <v>111</v>
      </c>
      <c r="G21" s="235" t="s">
        <v>111</v>
      </c>
      <c r="H21" s="235" t="s">
        <v>111</v>
      </c>
      <c r="I21" s="235" t="s">
        <v>111</v>
      </c>
      <c r="J21" s="235" t="s">
        <v>111</v>
      </c>
      <c r="K21" s="236" t="s">
        <v>111</v>
      </c>
      <c r="L21" s="241" t="s">
        <v>359</v>
      </c>
      <c r="M21" s="241" t="s">
        <v>112</v>
      </c>
      <c r="N21" s="241" t="s">
        <v>112</v>
      </c>
      <c r="O21" s="241" t="s">
        <v>112</v>
      </c>
      <c r="P21" s="241" t="s">
        <v>112</v>
      </c>
      <c r="Q21" s="241" t="s">
        <v>112</v>
      </c>
      <c r="R21" s="241" t="s">
        <v>112</v>
      </c>
      <c r="S21" s="241" t="s">
        <v>112</v>
      </c>
      <c r="T21" s="234" t="s">
        <v>443</v>
      </c>
      <c r="U21" s="235" t="s">
        <v>111</v>
      </c>
      <c r="V21" s="235" t="s">
        <v>111</v>
      </c>
      <c r="W21" s="235" t="s">
        <v>111</v>
      </c>
      <c r="X21" s="235" t="s">
        <v>111</v>
      </c>
      <c r="Y21" s="235" t="s">
        <v>111</v>
      </c>
      <c r="Z21" s="235" t="s">
        <v>111</v>
      </c>
      <c r="AA21" s="236" t="s">
        <v>111</v>
      </c>
      <c r="AB21" s="242"/>
      <c r="AC21" s="243"/>
      <c r="AD21" s="241" t="s">
        <v>122</v>
      </c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121"/>
      <c r="C22" s="151">
        <v>3</v>
      </c>
      <c r="D22" s="234" t="s">
        <v>435</v>
      </c>
      <c r="E22" s="235" t="s">
        <v>111</v>
      </c>
      <c r="F22" s="235" t="s">
        <v>111</v>
      </c>
      <c r="G22" s="235" t="s">
        <v>111</v>
      </c>
      <c r="H22" s="235" t="s">
        <v>111</v>
      </c>
      <c r="I22" s="235" t="s">
        <v>111</v>
      </c>
      <c r="J22" s="235" t="s">
        <v>111</v>
      </c>
      <c r="K22" s="236" t="s">
        <v>111</v>
      </c>
      <c r="L22" s="241" t="s">
        <v>432</v>
      </c>
      <c r="M22" s="241" t="s">
        <v>112</v>
      </c>
      <c r="N22" s="241" t="s">
        <v>112</v>
      </c>
      <c r="O22" s="241" t="s">
        <v>112</v>
      </c>
      <c r="P22" s="241" t="s">
        <v>112</v>
      </c>
      <c r="Q22" s="241" t="s">
        <v>112</v>
      </c>
      <c r="R22" s="241" t="s">
        <v>112</v>
      </c>
      <c r="S22" s="241" t="s">
        <v>112</v>
      </c>
      <c r="T22" s="234" t="s">
        <v>436</v>
      </c>
      <c r="U22" s="235" t="s">
        <v>111</v>
      </c>
      <c r="V22" s="235" t="s">
        <v>111</v>
      </c>
      <c r="W22" s="235" t="s">
        <v>111</v>
      </c>
      <c r="X22" s="235" t="s">
        <v>111</v>
      </c>
      <c r="Y22" s="235" t="s">
        <v>111</v>
      </c>
      <c r="Z22" s="235" t="s">
        <v>111</v>
      </c>
      <c r="AA22" s="236" t="s">
        <v>111</v>
      </c>
      <c r="AB22" s="242"/>
      <c r="AC22" s="243"/>
      <c r="AD22" s="241" t="s">
        <v>122</v>
      </c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51">
        <v>4</v>
      </c>
      <c r="D23" s="241" t="s">
        <v>152</v>
      </c>
      <c r="E23" s="241" t="s">
        <v>111</v>
      </c>
      <c r="F23" s="241" t="s">
        <v>111</v>
      </c>
      <c r="G23" s="241" t="s">
        <v>111</v>
      </c>
      <c r="H23" s="241" t="s">
        <v>111</v>
      </c>
      <c r="I23" s="241" t="s">
        <v>111</v>
      </c>
      <c r="J23" s="241" t="s">
        <v>111</v>
      </c>
      <c r="K23" s="241" t="s">
        <v>111</v>
      </c>
      <c r="L23" s="241" t="s">
        <v>150</v>
      </c>
      <c r="M23" s="241" t="s">
        <v>112</v>
      </c>
      <c r="N23" s="241" t="s">
        <v>112</v>
      </c>
      <c r="O23" s="241" t="s">
        <v>112</v>
      </c>
      <c r="P23" s="241" t="s">
        <v>112</v>
      </c>
      <c r="Q23" s="241" t="s">
        <v>112</v>
      </c>
      <c r="R23" s="241" t="s">
        <v>112</v>
      </c>
      <c r="S23" s="241" t="s">
        <v>112</v>
      </c>
      <c r="T23" s="241" t="s">
        <v>163</v>
      </c>
      <c r="U23" s="241" t="s">
        <v>111</v>
      </c>
      <c r="V23" s="241" t="s">
        <v>111</v>
      </c>
      <c r="W23" s="241" t="s">
        <v>111</v>
      </c>
      <c r="X23" s="241" t="s">
        <v>111</v>
      </c>
      <c r="Y23" s="241" t="s">
        <v>111</v>
      </c>
      <c r="Z23" s="241" t="s">
        <v>111</v>
      </c>
      <c r="AA23" s="241" t="s">
        <v>111</v>
      </c>
      <c r="AB23" s="242"/>
      <c r="AC23" s="243"/>
      <c r="AD23" s="241" t="s">
        <v>122</v>
      </c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151">
        <v>5</v>
      </c>
      <c r="D24" s="241" t="s">
        <v>403</v>
      </c>
      <c r="E24" s="241"/>
      <c r="F24" s="241"/>
      <c r="G24" s="241"/>
      <c r="H24" s="241"/>
      <c r="I24" s="241"/>
      <c r="J24" s="241"/>
      <c r="K24" s="241"/>
      <c r="L24" s="241" t="s">
        <v>214</v>
      </c>
      <c r="M24" s="241"/>
      <c r="N24" s="241"/>
      <c r="O24" s="241"/>
      <c r="P24" s="241"/>
      <c r="Q24" s="241"/>
      <c r="R24" s="241"/>
      <c r="S24" s="241"/>
      <c r="T24" s="241" t="s">
        <v>404</v>
      </c>
      <c r="U24" s="241"/>
      <c r="V24" s="241"/>
      <c r="W24" s="241"/>
      <c r="X24" s="241"/>
      <c r="Y24" s="241"/>
      <c r="Z24" s="241"/>
      <c r="AA24" s="241"/>
      <c r="AB24" s="242"/>
      <c r="AC24" s="243"/>
      <c r="AD24" s="241" t="s">
        <v>122</v>
      </c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  <c r="BJ24" s="252"/>
      <c r="BK24" s="252"/>
      <c r="BL24" s="252"/>
      <c r="BM24" s="25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121"/>
      <c r="C25" s="15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2"/>
      <c r="AC25" s="243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1"/>
      <c r="BH25" s="241"/>
      <c r="BI25" s="241"/>
      <c r="BJ25" s="241"/>
      <c r="BK25" s="241"/>
      <c r="BL25" s="241"/>
      <c r="BM25" s="24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150" t="s">
        <v>92</v>
      </c>
      <c r="D30" s="244" t="s">
        <v>87</v>
      </c>
      <c r="E30" s="245"/>
      <c r="F30" s="245"/>
      <c r="G30" s="245"/>
      <c r="H30" s="245"/>
      <c r="I30" s="245"/>
      <c r="J30" s="245"/>
      <c r="K30" s="246"/>
      <c r="L30" s="247" t="s">
        <v>88</v>
      </c>
      <c r="M30" s="248"/>
      <c r="N30" s="248"/>
      <c r="O30" s="248"/>
      <c r="P30" s="248"/>
      <c r="Q30" s="248"/>
      <c r="R30" s="248"/>
      <c r="S30" s="249"/>
      <c r="T30" s="244" t="s">
        <v>93</v>
      </c>
      <c r="U30" s="245"/>
      <c r="V30" s="245"/>
      <c r="W30" s="245"/>
      <c r="X30" s="245"/>
      <c r="Y30" s="245"/>
      <c r="Z30" s="245"/>
      <c r="AA30" s="246"/>
      <c r="AB30" s="247" t="s">
        <v>106</v>
      </c>
      <c r="AC30" s="248"/>
      <c r="AD30" s="247" t="s">
        <v>94</v>
      </c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9"/>
      <c r="AV30" s="247" t="s">
        <v>30</v>
      </c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  <c r="BM30" s="249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15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2"/>
      <c r="AC31" s="243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</row>
    <row r="33" spans="2:81" ht="16.5" customHeight="1">
      <c r="Y33" s="96" t="s">
        <v>125</v>
      </c>
    </row>
    <row r="34" spans="2:81" ht="16.5" customHeight="1">
      <c r="B34" s="65" t="s">
        <v>105</v>
      </c>
      <c r="Y34" s="96" t="s">
        <v>126</v>
      </c>
    </row>
    <row r="36" spans="2:81" ht="16.5" customHeight="1">
      <c r="C36" s="150" t="s">
        <v>92</v>
      </c>
      <c r="D36" s="244" t="s">
        <v>87</v>
      </c>
      <c r="E36" s="245"/>
      <c r="F36" s="245"/>
      <c r="G36" s="245"/>
      <c r="H36" s="245"/>
      <c r="I36" s="245"/>
      <c r="J36" s="245"/>
      <c r="K36" s="246"/>
      <c r="L36" s="247" t="s">
        <v>88</v>
      </c>
      <c r="M36" s="248"/>
      <c r="N36" s="248"/>
      <c r="O36" s="248"/>
      <c r="P36" s="248"/>
      <c r="Q36" s="248"/>
      <c r="R36" s="248"/>
      <c r="S36" s="249"/>
      <c r="T36" s="247" t="s">
        <v>104</v>
      </c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9"/>
      <c r="AT36" s="247" t="s">
        <v>30</v>
      </c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9"/>
    </row>
    <row r="37" spans="2:81" ht="12">
      <c r="C37" s="151">
        <v>1</v>
      </c>
      <c r="D37" s="241" t="s">
        <v>190</v>
      </c>
      <c r="E37" s="241" t="s">
        <v>121</v>
      </c>
      <c r="F37" s="241" t="s">
        <v>121</v>
      </c>
      <c r="G37" s="241" t="s">
        <v>121</v>
      </c>
      <c r="H37" s="241" t="s">
        <v>121</v>
      </c>
      <c r="I37" s="241" t="s">
        <v>121</v>
      </c>
      <c r="J37" s="241" t="s">
        <v>121</v>
      </c>
      <c r="K37" s="241" t="s">
        <v>121</v>
      </c>
      <c r="L37" s="241" t="s">
        <v>168</v>
      </c>
      <c r="M37" s="241" t="s">
        <v>120</v>
      </c>
      <c r="N37" s="241" t="s">
        <v>120</v>
      </c>
      <c r="O37" s="241" t="s">
        <v>120</v>
      </c>
      <c r="P37" s="241" t="s">
        <v>120</v>
      </c>
      <c r="Q37" s="241" t="s">
        <v>120</v>
      </c>
      <c r="R37" s="241" t="s">
        <v>120</v>
      </c>
      <c r="S37" s="241" t="s">
        <v>120</v>
      </c>
      <c r="T37" s="234" t="s">
        <v>191</v>
      </c>
      <c r="U37" s="235" t="s">
        <v>120</v>
      </c>
      <c r="V37" s="235" t="s">
        <v>120</v>
      </c>
      <c r="W37" s="235" t="s">
        <v>120</v>
      </c>
      <c r="X37" s="235" t="s">
        <v>120</v>
      </c>
      <c r="Y37" s="235" t="s">
        <v>120</v>
      </c>
      <c r="Z37" s="235" t="s">
        <v>120</v>
      </c>
      <c r="AA37" s="235" t="s">
        <v>120</v>
      </c>
      <c r="AB37" s="235" t="s">
        <v>120</v>
      </c>
      <c r="AC37" s="235" t="s">
        <v>120</v>
      </c>
      <c r="AD37" s="235" t="s">
        <v>120</v>
      </c>
      <c r="AE37" s="235" t="s">
        <v>120</v>
      </c>
      <c r="AF37" s="235" t="s">
        <v>120</v>
      </c>
      <c r="AG37" s="235" t="s">
        <v>120</v>
      </c>
      <c r="AH37" s="235" t="s">
        <v>120</v>
      </c>
      <c r="AI37" s="235" t="s">
        <v>120</v>
      </c>
      <c r="AJ37" s="235" t="s">
        <v>120</v>
      </c>
      <c r="AK37" s="235" t="s">
        <v>120</v>
      </c>
      <c r="AL37" s="235" t="s">
        <v>120</v>
      </c>
      <c r="AM37" s="235" t="s">
        <v>120</v>
      </c>
      <c r="AN37" s="235" t="s">
        <v>120</v>
      </c>
      <c r="AO37" s="235" t="s">
        <v>120</v>
      </c>
      <c r="AP37" s="235" t="s">
        <v>120</v>
      </c>
      <c r="AQ37" s="235" t="s">
        <v>120</v>
      </c>
      <c r="AR37" s="235" t="s">
        <v>120</v>
      </c>
      <c r="AS37" s="236" t="s">
        <v>120</v>
      </c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</row>
    <row r="40" spans="2:81" ht="16.5" customHeight="1">
      <c r="B40" s="65" t="s">
        <v>95</v>
      </c>
    </row>
    <row r="42" spans="2:81" ht="16.5" customHeight="1">
      <c r="C42" s="150" t="s">
        <v>92</v>
      </c>
      <c r="D42" s="232" t="s">
        <v>99</v>
      </c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3" t="s">
        <v>96</v>
      </c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 t="s">
        <v>97</v>
      </c>
      <c r="AC42" s="233"/>
      <c r="AD42" s="233"/>
      <c r="AE42" s="233"/>
      <c r="AF42" s="233"/>
      <c r="AG42" s="233" t="s">
        <v>98</v>
      </c>
      <c r="AH42" s="233"/>
      <c r="AI42" s="233"/>
      <c r="AJ42" s="233"/>
      <c r="AK42" s="233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</row>
    <row r="43" spans="2:81" s="14" customFormat="1" ht="12.6" customHeight="1">
      <c r="B43" s="17"/>
      <c r="C43" s="151">
        <v>1</v>
      </c>
      <c r="D43" s="234" t="s">
        <v>424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6"/>
      <c r="O43" s="234" t="s">
        <v>450</v>
      </c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6"/>
      <c r="AB43" s="234"/>
      <c r="AC43" s="235"/>
      <c r="AD43" s="235"/>
      <c r="AE43" s="235"/>
      <c r="AF43" s="236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s="17" customFormat="1" ht="16.5" customHeight="1">
      <c r="B46" s="65" t="s">
        <v>102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8" spans="2:81" ht="16.5" customHeight="1">
      <c r="B48" s="16"/>
      <c r="D48" s="127" t="s">
        <v>216</v>
      </c>
      <c r="E48" s="127"/>
      <c r="F48" s="127"/>
      <c r="G48" s="127"/>
      <c r="H48" s="127"/>
      <c r="I48" s="127"/>
      <c r="J48" s="127"/>
      <c r="K48" s="127"/>
      <c r="L48" s="127"/>
      <c r="M48" s="127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</row>
    <row r="49" spans="2:48" ht="16.5" customHeight="1">
      <c r="B49" s="16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</row>
    <row r="50" spans="2:48" ht="16.5" customHeight="1">
      <c r="B50" s="16"/>
      <c r="C50" s="16"/>
      <c r="D50" s="16"/>
      <c r="E50" s="17" t="s">
        <v>217</v>
      </c>
      <c r="F50" s="127" t="s">
        <v>215</v>
      </c>
      <c r="G50" s="127"/>
      <c r="H50" s="127"/>
      <c r="I50" s="127"/>
      <c r="J50" s="127"/>
      <c r="K50" s="127"/>
      <c r="L50" s="127"/>
      <c r="M50" s="127"/>
      <c r="N50" s="127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U50" s="18"/>
    </row>
    <row r="51" spans="2:48" ht="16.5" customHeight="1">
      <c r="B51" s="16"/>
      <c r="C51" s="16"/>
      <c r="D51" s="16"/>
      <c r="F51" s="17" t="s">
        <v>218</v>
      </c>
      <c r="H51" s="17" t="s">
        <v>151</v>
      </c>
      <c r="N51" s="17"/>
      <c r="O51" s="17"/>
      <c r="AU51" s="18"/>
      <c r="AV51" s="18"/>
    </row>
    <row r="52" spans="2:48" ht="16.5" customHeight="1">
      <c r="B52" s="16"/>
      <c r="C52" s="16"/>
      <c r="D52" s="16"/>
      <c r="H52" s="17" t="s">
        <v>418</v>
      </c>
      <c r="N52" s="17"/>
      <c r="O52" s="17"/>
      <c r="AU52" s="18"/>
      <c r="AV52" s="18"/>
    </row>
    <row r="53" spans="2:48" ht="16.5" customHeight="1">
      <c r="B53" s="16"/>
      <c r="C53" s="16"/>
      <c r="D53" s="16"/>
      <c r="H53" s="89" t="s">
        <v>139</v>
      </c>
      <c r="I53" s="89"/>
      <c r="J53" s="89"/>
      <c r="K53" s="89"/>
      <c r="L53" s="89"/>
      <c r="M53" s="89" t="s">
        <v>130</v>
      </c>
      <c r="N53" s="89" t="s">
        <v>156</v>
      </c>
      <c r="O53" s="17"/>
      <c r="AU53" s="18"/>
      <c r="AV53" s="18"/>
    </row>
    <row r="54" spans="2:48" ht="16.5" customHeight="1">
      <c r="B54" s="16"/>
      <c r="C54" s="16"/>
      <c r="D54" s="16"/>
      <c r="N54" s="17"/>
      <c r="O54" s="17"/>
      <c r="AU54" s="18"/>
      <c r="AV54" s="18"/>
    </row>
    <row r="55" spans="2:48" ht="16.5" customHeight="1">
      <c r="B55" s="16"/>
      <c r="C55" s="16"/>
      <c r="D55" s="16"/>
      <c r="H55" s="17" t="s">
        <v>419</v>
      </c>
      <c r="N55" s="17"/>
      <c r="O55" s="17"/>
      <c r="AU55" s="18"/>
      <c r="AV55" s="18"/>
    </row>
    <row r="56" spans="2:48" ht="16.5" customHeight="1">
      <c r="B56" s="16"/>
      <c r="C56" s="16"/>
      <c r="D56" s="16"/>
      <c r="H56" s="89" t="s">
        <v>139</v>
      </c>
      <c r="I56" s="89"/>
      <c r="J56" s="89"/>
      <c r="K56" s="89"/>
      <c r="L56" s="89"/>
      <c r="M56" s="89" t="s">
        <v>130</v>
      </c>
      <c r="N56" s="89" t="s">
        <v>153</v>
      </c>
      <c r="O56" s="17"/>
      <c r="AU56" s="18"/>
      <c r="AV56" s="18"/>
    </row>
    <row r="57" spans="2:48" ht="16.5" customHeight="1">
      <c r="B57" s="16"/>
      <c r="C57" s="16"/>
      <c r="D57" s="16"/>
      <c r="N57" s="17"/>
      <c r="O57" s="17"/>
      <c r="AU57" s="18"/>
      <c r="AV57" s="18"/>
    </row>
    <row r="58" spans="2:48" ht="16.5" customHeight="1">
      <c r="B58" s="16"/>
      <c r="C58" s="16"/>
      <c r="D58" s="16"/>
      <c r="H58" s="17" t="s">
        <v>420</v>
      </c>
      <c r="N58" s="17"/>
      <c r="O58" s="17"/>
      <c r="AU58" s="18"/>
      <c r="AV58" s="18"/>
    </row>
    <row r="59" spans="2:48" ht="16.5" customHeight="1">
      <c r="B59" s="16"/>
      <c r="C59" s="16"/>
      <c r="D59" s="16"/>
      <c r="H59" s="89" t="s">
        <v>139</v>
      </c>
      <c r="M59" s="89" t="s">
        <v>130</v>
      </c>
      <c r="N59" s="89" t="s">
        <v>154</v>
      </c>
      <c r="O59" s="17"/>
      <c r="AU59" s="18"/>
      <c r="AV59" s="18"/>
    </row>
    <row r="60" spans="2:48" ht="16.5" customHeight="1">
      <c r="B60" s="16"/>
      <c r="C60" s="16"/>
      <c r="D60" s="16"/>
      <c r="H60" s="89"/>
      <c r="M60" s="89"/>
      <c r="N60" s="89"/>
      <c r="O60" s="17"/>
      <c r="AU60" s="18"/>
      <c r="AV60" s="18"/>
    </row>
    <row r="61" spans="2:48" ht="16.5" customHeight="1">
      <c r="B61" s="16"/>
      <c r="C61" s="16"/>
      <c r="D61" s="16"/>
      <c r="F61" s="17" t="s">
        <v>219</v>
      </c>
      <c r="H61" s="17" t="s">
        <v>213</v>
      </c>
      <c r="M61" s="89"/>
      <c r="N61" s="89"/>
      <c r="O61" s="17"/>
      <c r="AU61" s="18"/>
      <c r="AV61" s="18"/>
    </row>
    <row r="62" spans="2:48" ht="16.5" customHeight="1">
      <c r="B62" s="16"/>
      <c r="C62" s="16"/>
      <c r="D62" s="16"/>
      <c r="E62" s="16"/>
      <c r="H62" s="17" t="s">
        <v>446</v>
      </c>
      <c r="J62" s="17" t="s">
        <v>421</v>
      </c>
      <c r="N62" s="17"/>
      <c r="O62" s="17"/>
      <c r="P62" s="17"/>
      <c r="Q62" s="17"/>
      <c r="R62" s="17"/>
      <c r="S62" s="17"/>
      <c r="AU62" s="18"/>
    </row>
    <row r="63" spans="2:48" ht="16.5" customHeight="1">
      <c r="B63" s="16"/>
      <c r="C63" s="16"/>
      <c r="D63" s="16"/>
      <c r="E63" s="16"/>
      <c r="J63" s="89" t="s">
        <v>155</v>
      </c>
      <c r="K63" s="89"/>
      <c r="L63" s="89"/>
      <c r="M63" s="89"/>
      <c r="N63" s="89"/>
      <c r="O63" s="89" t="s">
        <v>130</v>
      </c>
      <c r="P63" s="89" t="s">
        <v>153</v>
      </c>
      <c r="Q63" s="17"/>
      <c r="AU63" s="18"/>
    </row>
    <row r="64" spans="2:48" ht="16.5" customHeight="1">
      <c r="B64" s="16"/>
      <c r="C64" s="16"/>
      <c r="D64" s="16"/>
      <c r="E64" s="16"/>
      <c r="H64" s="16"/>
      <c r="I64" s="16"/>
      <c r="J64" s="16"/>
      <c r="L64" s="89" t="s">
        <v>157</v>
      </c>
      <c r="N64" s="17"/>
      <c r="O64" s="17"/>
      <c r="P64" s="17"/>
      <c r="Q64" s="89" t="s">
        <v>130</v>
      </c>
      <c r="R64" s="152" t="s">
        <v>210</v>
      </c>
      <c r="AU64" s="18"/>
    </row>
    <row r="65" spans="2:47" ht="16.5" customHeight="1">
      <c r="B65" s="16"/>
      <c r="C65" s="16"/>
      <c r="D65" s="16"/>
      <c r="E65" s="16"/>
      <c r="N65" s="17"/>
      <c r="AU65" s="18"/>
    </row>
    <row r="66" spans="2:47" ht="16.5" customHeight="1">
      <c r="B66" s="16"/>
      <c r="C66" s="16"/>
      <c r="D66" s="16"/>
      <c r="E66" s="16"/>
      <c r="H66" s="17" t="s">
        <v>448</v>
      </c>
      <c r="J66" s="17" t="s">
        <v>422</v>
      </c>
      <c r="N66" s="17"/>
      <c r="O66" s="17"/>
      <c r="P66" s="17"/>
      <c r="Q66" s="17"/>
      <c r="R66" s="17"/>
      <c r="S66" s="17"/>
      <c r="AU66" s="18"/>
    </row>
    <row r="67" spans="2:47" ht="16.5" customHeight="1">
      <c r="B67" s="16"/>
      <c r="C67" s="16"/>
      <c r="D67" s="16"/>
      <c r="E67" s="16"/>
      <c r="J67" s="89" t="s">
        <v>155</v>
      </c>
      <c r="K67" s="89"/>
      <c r="L67" s="89"/>
      <c r="M67" s="89"/>
      <c r="N67" s="89"/>
      <c r="O67" s="89" t="s">
        <v>130</v>
      </c>
      <c r="P67" s="89" t="s">
        <v>154</v>
      </c>
      <c r="Q67" s="17"/>
      <c r="AU67" s="18"/>
    </row>
    <row r="68" spans="2:47" ht="16.5" customHeight="1">
      <c r="B68" s="16"/>
      <c r="C68" s="16"/>
      <c r="D68" s="16"/>
      <c r="E68" s="16"/>
      <c r="H68" s="16"/>
      <c r="I68" s="16"/>
      <c r="J68" s="16"/>
      <c r="L68" s="89" t="s">
        <v>157</v>
      </c>
      <c r="N68" s="17"/>
      <c r="O68" s="17"/>
      <c r="P68" s="17"/>
      <c r="Q68" s="89" t="s">
        <v>130</v>
      </c>
      <c r="R68" s="152" t="s">
        <v>484</v>
      </c>
      <c r="AU68" s="18"/>
    </row>
    <row r="69" spans="2:47" ht="16.5" customHeight="1">
      <c r="B69" s="16"/>
      <c r="C69" s="16"/>
      <c r="D69" s="16"/>
      <c r="E69" s="16"/>
      <c r="H69" s="16"/>
      <c r="I69" s="16"/>
      <c r="J69" s="16"/>
      <c r="L69" s="89"/>
      <c r="N69" s="17"/>
      <c r="O69" s="17"/>
      <c r="P69" s="17"/>
      <c r="Q69" s="89"/>
      <c r="R69" s="89"/>
      <c r="AU69" s="18"/>
    </row>
    <row r="70" spans="2:47" ht="16.5" customHeight="1">
      <c r="B70" s="16"/>
      <c r="C70" s="16"/>
      <c r="D70" s="16"/>
      <c r="E70" s="16"/>
      <c r="F70" s="17" t="s">
        <v>220</v>
      </c>
      <c r="H70" s="16" t="s">
        <v>224</v>
      </c>
      <c r="I70" s="16"/>
      <c r="J70" s="16"/>
      <c r="L70" s="89"/>
      <c r="N70" s="17"/>
      <c r="O70" s="17"/>
      <c r="P70" s="17"/>
      <c r="Q70" s="89"/>
      <c r="R70" s="89"/>
      <c r="AU70" s="18"/>
    </row>
    <row r="71" spans="2:47" ht="16.5" customHeight="1">
      <c r="B71" s="16"/>
      <c r="C71" s="16"/>
      <c r="D71" s="16"/>
      <c r="F71" s="16"/>
      <c r="G71" s="16"/>
      <c r="H71" s="16" t="s">
        <v>221</v>
      </c>
      <c r="J71" s="17" t="s">
        <v>222</v>
      </c>
      <c r="N71" s="17"/>
      <c r="O71" s="89"/>
      <c r="P71" s="89"/>
      <c r="AT71" s="16"/>
    </row>
    <row r="72" spans="2:47" ht="16.5" customHeight="1">
      <c r="B72" s="16"/>
      <c r="C72" s="16"/>
      <c r="D72" s="16"/>
      <c r="F72" s="16"/>
      <c r="G72" s="16"/>
      <c r="H72" s="16"/>
      <c r="I72" s="89" t="s">
        <v>200</v>
      </c>
      <c r="N72" s="89" t="s">
        <v>130</v>
      </c>
      <c r="O72" s="89" t="s">
        <v>226</v>
      </c>
      <c r="P72" s="89"/>
      <c r="AT72" s="16"/>
    </row>
    <row r="73" spans="2:47" ht="16.5" customHeight="1">
      <c r="B73" s="16"/>
      <c r="C73" s="16"/>
      <c r="D73" s="16"/>
      <c r="G73" s="16"/>
      <c r="H73" s="16"/>
      <c r="I73" s="89" t="s">
        <v>227</v>
      </c>
      <c r="N73" s="89" t="s">
        <v>130</v>
      </c>
      <c r="O73" s="89" t="s">
        <v>149</v>
      </c>
      <c r="P73" s="89"/>
      <c r="Q73" s="89"/>
    </row>
    <row r="74" spans="2:47" ht="16.5" customHeight="1">
      <c r="B74" s="16"/>
      <c r="H74" s="16"/>
      <c r="I74" s="16"/>
      <c r="J74" s="16"/>
      <c r="L74" s="89"/>
      <c r="N74" s="17"/>
      <c r="O74" s="17"/>
      <c r="P74" s="17"/>
      <c r="Q74" s="89"/>
      <c r="R74" s="89"/>
      <c r="AU74" s="18"/>
    </row>
    <row r="75" spans="2:47" ht="16.5" customHeight="1">
      <c r="B75" s="16"/>
      <c r="C75" s="16"/>
      <c r="D75" s="16"/>
      <c r="F75" s="16"/>
      <c r="G75" s="16"/>
      <c r="H75" s="16" t="s">
        <v>489</v>
      </c>
      <c r="J75" s="17" t="s">
        <v>232</v>
      </c>
      <c r="N75" s="17"/>
      <c r="O75" s="89"/>
      <c r="P75" s="89"/>
      <c r="AT75" s="16"/>
    </row>
    <row r="76" spans="2:47" ht="16.5" customHeight="1">
      <c r="B76" s="16"/>
      <c r="C76" s="16"/>
      <c r="D76" s="16"/>
      <c r="F76" s="16"/>
      <c r="G76" s="16"/>
      <c r="H76" s="16"/>
      <c r="I76" s="89" t="s">
        <v>200</v>
      </c>
      <c r="N76" s="89" t="s">
        <v>130</v>
      </c>
      <c r="O76" s="89" t="s">
        <v>149</v>
      </c>
      <c r="P76" s="89"/>
      <c r="AT76" s="16"/>
    </row>
    <row r="77" spans="2:47" ht="16.5" customHeight="1">
      <c r="B77" s="16"/>
      <c r="C77" s="16"/>
      <c r="D77" s="16"/>
      <c r="G77" s="16"/>
      <c r="H77" s="16"/>
      <c r="I77" s="89"/>
      <c r="N77" s="89"/>
      <c r="O77" s="89"/>
      <c r="P77" s="89"/>
      <c r="Q77" s="89"/>
    </row>
    <row r="78" spans="2:47" ht="16.5" customHeight="1">
      <c r="B78" s="16"/>
      <c r="C78" s="16"/>
      <c r="D78" s="16"/>
      <c r="E78" s="16"/>
      <c r="F78" s="17" t="s">
        <v>228</v>
      </c>
      <c r="H78" s="16" t="s">
        <v>236</v>
      </c>
      <c r="I78" s="16"/>
      <c r="J78" s="16"/>
      <c r="L78" s="89"/>
      <c r="N78" s="17"/>
      <c r="O78" s="17"/>
      <c r="P78" s="17"/>
      <c r="Q78" s="89"/>
      <c r="R78" s="89"/>
      <c r="AU78" s="18"/>
    </row>
    <row r="79" spans="2:47" ht="16.5" customHeight="1">
      <c r="B79" s="16"/>
      <c r="C79" s="16"/>
      <c r="D79" s="16"/>
      <c r="F79" s="16"/>
      <c r="G79" s="16"/>
      <c r="H79" s="16" t="s">
        <v>237</v>
      </c>
      <c r="J79" s="17" t="s">
        <v>222</v>
      </c>
      <c r="N79" s="17"/>
      <c r="O79" s="89"/>
      <c r="P79" s="89"/>
      <c r="AT79" s="16"/>
    </row>
    <row r="80" spans="2:47" ht="16.5" customHeight="1">
      <c r="B80" s="16"/>
      <c r="C80" s="16"/>
      <c r="D80" s="16"/>
      <c r="F80" s="16"/>
      <c r="G80" s="16"/>
      <c r="H80" s="16"/>
      <c r="I80" s="89" t="s">
        <v>202</v>
      </c>
      <c r="N80" s="89" t="s">
        <v>130</v>
      </c>
      <c r="O80" s="89" t="s">
        <v>230</v>
      </c>
      <c r="P80" s="89"/>
      <c r="AT80" s="16"/>
    </row>
    <row r="81" spans="2:47" ht="16.5" customHeight="1">
      <c r="B81" s="16"/>
      <c r="H81" s="16"/>
      <c r="I81" s="16"/>
      <c r="J81" s="16"/>
      <c r="L81" s="89"/>
      <c r="N81" s="17"/>
      <c r="O81" s="17"/>
      <c r="P81" s="17"/>
      <c r="Q81" s="89"/>
      <c r="R81" s="89"/>
      <c r="AU81" s="18"/>
    </row>
    <row r="82" spans="2:47" ht="16.5" customHeight="1">
      <c r="B82" s="16"/>
      <c r="C82" s="16"/>
      <c r="D82" s="16"/>
      <c r="F82" s="16"/>
      <c r="G82" s="16"/>
      <c r="H82" s="16" t="s">
        <v>238</v>
      </c>
      <c r="J82" s="17" t="s">
        <v>232</v>
      </c>
      <c r="N82" s="17"/>
      <c r="O82" s="89"/>
      <c r="P82" s="89"/>
      <c r="AT82" s="16"/>
    </row>
    <row r="83" spans="2:47" ht="16.5" customHeight="1">
      <c r="B83" s="16"/>
      <c r="C83" s="16"/>
      <c r="D83" s="16"/>
      <c r="F83" s="16"/>
      <c r="G83" s="16"/>
      <c r="H83" s="16"/>
      <c r="I83" s="89" t="s">
        <v>202</v>
      </c>
      <c r="N83" s="89" t="s">
        <v>130</v>
      </c>
      <c r="O83" s="89" t="s">
        <v>231</v>
      </c>
      <c r="P83" s="89"/>
      <c r="AT83" s="16"/>
    </row>
    <row r="84" spans="2:47" ht="16.5" customHeight="1">
      <c r="B84" s="16"/>
      <c r="C84" s="16"/>
      <c r="D84" s="16"/>
      <c r="G84" s="16"/>
      <c r="H84" s="16"/>
      <c r="I84" s="89"/>
      <c r="N84" s="89"/>
      <c r="O84" s="89"/>
      <c r="P84" s="89"/>
      <c r="Q84" s="89"/>
    </row>
    <row r="85" spans="2:47" ht="16.5" customHeight="1">
      <c r="B85" s="16"/>
      <c r="C85" s="16"/>
      <c r="D85" s="16"/>
      <c r="E85" s="16"/>
      <c r="F85" s="17" t="s">
        <v>234</v>
      </c>
      <c r="H85" s="16" t="s">
        <v>235</v>
      </c>
      <c r="I85" s="16"/>
      <c r="J85" s="16"/>
      <c r="L85" s="89"/>
      <c r="N85" s="17"/>
      <c r="O85" s="17"/>
      <c r="P85" s="17"/>
      <c r="Q85" s="89"/>
      <c r="R85" s="89"/>
      <c r="AU85" s="18"/>
    </row>
    <row r="86" spans="2:47" ht="16.5" customHeight="1">
      <c r="B86" s="16"/>
      <c r="C86" s="16"/>
      <c r="D86" s="16"/>
      <c r="F86" s="16"/>
      <c r="G86" s="16"/>
      <c r="H86" s="16" t="s">
        <v>239</v>
      </c>
      <c r="J86" s="17" t="s">
        <v>242</v>
      </c>
      <c r="N86" s="17"/>
      <c r="O86" s="89"/>
      <c r="P86" s="89"/>
      <c r="AT86" s="16"/>
    </row>
    <row r="87" spans="2:47" ht="16.5" customHeight="1">
      <c r="B87" s="16"/>
      <c r="C87" s="16"/>
      <c r="D87" s="16"/>
      <c r="F87" s="16"/>
      <c r="G87" s="16"/>
      <c r="H87" s="16"/>
      <c r="I87" s="89" t="s">
        <v>207</v>
      </c>
      <c r="N87" s="89" t="s">
        <v>130</v>
      </c>
      <c r="O87" s="89" t="s">
        <v>486</v>
      </c>
      <c r="P87" s="89"/>
      <c r="AT87" s="16"/>
    </row>
    <row r="88" spans="2:47" ht="16.5" customHeight="1">
      <c r="B88" s="16"/>
      <c r="H88" s="16"/>
      <c r="I88" s="16"/>
      <c r="J88" s="16"/>
      <c r="L88" s="89"/>
      <c r="N88" s="17"/>
      <c r="O88" s="17"/>
      <c r="P88" s="17"/>
      <c r="Q88" s="89"/>
      <c r="R88" s="89"/>
      <c r="AU88" s="18"/>
    </row>
    <row r="89" spans="2:47" ht="16.5" customHeight="1">
      <c r="B89" s="16"/>
      <c r="C89" s="16"/>
      <c r="D89" s="16"/>
      <c r="F89" s="16"/>
      <c r="G89" s="16"/>
      <c r="H89" s="16" t="s">
        <v>240</v>
      </c>
      <c r="J89" s="17" t="s">
        <v>232</v>
      </c>
      <c r="N89" s="17"/>
      <c r="O89" s="89"/>
      <c r="P89" s="89"/>
      <c r="AT89" s="16"/>
    </row>
    <row r="90" spans="2:47" ht="16.5" customHeight="1">
      <c r="B90" s="16"/>
      <c r="C90" s="16"/>
      <c r="D90" s="16"/>
      <c r="F90" s="16"/>
      <c r="G90" s="16"/>
      <c r="H90" s="16"/>
      <c r="I90" s="89" t="s">
        <v>207</v>
      </c>
      <c r="N90" s="89" t="s">
        <v>130</v>
      </c>
      <c r="O90" s="89" t="s">
        <v>487</v>
      </c>
      <c r="P90" s="89"/>
      <c r="AT90" s="16"/>
    </row>
    <row r="91" spans="2:47" ht="16.5" customHeight="1">
      <c r="B91" s="16"/>
      <c r="H91" s="16"/>
      <c r="I91" s="16"/>
      <c r="J91" s="16"/>
      <c r="L91" s="89"/>
      <c r="N91" s="17"/>
      <c r="O91" s="17"/>
      <c r="P91" s="17"/>
      <c r="Q91" s="89"/>
      <c r="R91" s="89"/>
      <c r="AU91" s="18"/>
    </row>
    <row r="92" spans="2:47" ht="16.5" customHeight="1">
      <c r="B92" s="16"/>
      <c r="C92" s="16"/>
      <c r="D92" s="16"/>
      <c r="F92" s="127" t="s">
        <v>192</v>
      </c>
      <c r="G92" s="127"/>
      <c r="H92" s="127"/>
      <c r="I92" s="127"/>
      <c r="J92" s="127"/>
      <c r="K92" s="127"/>
      <c r="L92" s="127"/>
      <c r="M92" s="127"/>
      <c r="N92" s="127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U92" s="18"/>
    </row>
    <row r="93" spans="2:47" ht="16.5" customHeight="1">
      <c r="B93" s="16"/>
      <c r="C93" s="16"/>
      <c r="D93" s="16"/>
      <c r="F93" s="232" t="s">
        <v>173</v>
      </c>
      <c r="G93" s="232"/>
      <c r="H93" s="232"/>
      <c r="I93" s="232"/>
      <c r="J93" s="232"/>
      <c r="K93" s="232"/>
      <c r="L93" s="232"/>
      <c r="M93" s="232" t="s">
        <v>29</v>
      </c>
      <c r="N93" s="232"/>
      <c r="O93" s="232"/>
      <c r="P93" s="232"/>
      <c r="Q93" s="232"/>
      <c r="R93" s="232"/>
      <c r="S93" s="232"/>
      <c r="T93" s="232" t="s">
        <v>124</v>
      </c>
      <c r="U93" s="232"/>
      <c r="V93" s="244" t="s">
        <v>123</v>
      </c>
      <c r="W93" s="245"/>
      <c r="X93" s="245"/>
      <c r="Y93" s="245"/>
      <c r="Z93" s="246"/>
      <c r="AA93" s="244" t="s">
        <v>30</v>
      </c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245"/>
      <c r="AM93" s="245"/>
      <c r="AN93" s="245"/>
      <c r="AO93" s="246"/>
      <c r="AU93" s="18"/>
    </row>
    <row r="94" spans="2:47" ht="16.5" customHeight="1">
      <c r="B94" s="16"/>
      <c r="C94" s="16"/>
      <c r="D94" s="16"/>
      <c r="F94" s="241" t="s">
        <v>174</v>
      </c>
      <c r="G94" s="241"/>
      <c r="H94" s="241"/>
      <c r="I94" s="241"/>
      <c r="J94" s="241"/>
      <c r="K94" s="241"/>
      <c r="L94" s="241"/>
      <c r="M94" s="241" t="s">
        <v>175</v>
      </c>
      <c r="N94" s="241"/>
      <c r="O94" s="241"/>
      <c r="P94" s="241"/>
      <c r="Q94" s="241"/>
      <c r="R94" s="241"/>
      <c r="S94" s="241"/>
      <c r="T94" s="253"/>
      <c r="U94" s="253"/>
      <c r="V94" s="234" t="s">
        <v>175</v>
      </c>
      <c r="W94" s="235"/>
      <c r="X94" s="235"/>
      <c r="Y94" s="235"/>
      <c r="Z94" s="236"/>
      <c r="AA94" s="254" t="s">
        <v>176</v>
      </c>
      <c r="AB94" s="255"/>
      <c r="AC94" s="255"/>
      <c r="AD94" s="255"/>
      <c r="AE94" s="255"/>
      <c r="AF94" s="255"/>
      <c r="AG94" s="255"/>
      <c r="AH94" s="255"/>
      <c r="AI94" s="255"/>
      <c r="AJ94" s="255"/>
      <c r="AK94" s="255"/>
      <c r="AL94" s="255"/>
      <c r="AM94" s="255"/>
      <c r="AN94" s="255"/>
      <c r="AO94" s="256"/>
      <c r="AU94" s="18"/>
    </row>
    <row r="95" spans="2:47" ht="16.5" customHeight="1">
      <c r="B95" s="16"/>
      <c r="C95" s="16"/>
      <c r="D95" s="16"/>
      <c r="F95" s="234" t="s">
        <v>177</v>
      </c>
      <c r="G95" s="235"/>
      <c r="H95" s="235"/>
      <c r="I95" s="235"/>
      <c r="J95" s="235"/>
      <c r="K95" s="235"/>
      <c r="L95" s="236"/>
      <c r="M95" s="241" t="s">
        <v>178</v>
      </c>
      <c r="N95" s="241"/>
      <c r="O95" s="241"/>
      <c r="P95" s="241"/>
      <c r="Q95" s="241"/>
      <c r="R95" s="241"/>
      <c r="S95" s="241"/>
      <c r="T95" s="253" t="s">
        <v>108</v>
      </c>
      <c r="U95" s="253"/>
      <c r="V95" s="234" t="s">
        <v>443</v>
      </c>
      <c r="W95" s="235"/>
      <c r="X95" s="235"/>
      <c r="Y95" s="235"/>
      <c r="Z95" s="236"/>
      <c r="AA95" s="234" t="s">
        <v>437</v>
      </c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6"/>
      <c r="AU95" s="18"/>
    </row>
    <row r="96" spans="2:47" ht="16.5" customHeight="1">
      <c r="B96" s="16"/>
      <c r="C96" s="16"/>
      <c r="D96" s="16"/>
      <c r="F96" s="234" t="s">
        <v>179</v>
      </c>
      <c r="G96" s="235"/>
      <c r="H96" s="235"/>
      <c r="I96" s="235"/>
      <c r="J96" s="235"/>
      <c r="K96" s="235"/>
      <c r="L96" s="236"/>
      <c r="M96" s="241" t="s">
        <v>180</v>
      </c>
      <c r="N96" s="241"/>
      <c r="O96" s="241"/>
      <c r="P96" s="241"/>
      <c r="Q96" s="241"/>
      <c r="R96" s="241"/>
      <c r="S96" s="241"/>
      <c r="T96" s="253" t="s">
        <v>108</v>
      </c>
      <c r="U96" s="253"/>
      <c r="V96" s="234" t="s">
        <v>181</v>
      </c>
      <c r="W96" s="235"/>
      <c r="X96" s="235"/>
      <c r="Y96" s="235"/>
      <c r="Z96" s="236"/>
      <c r="AA96" s="234" t="s">
        <v>438</v>
      </c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6"/>
      <c r="AU96" s="18"/>
    </row>
    <row r="97" spans="2:47" ht="16.5" customHeight="1">
      <c r="B97" s="16"/>
      <c r="C97" s="16"/>
      <c r="D97" s="16"/>
      <c r="F97" s="234" t="s">
        <v>196</v>
      </c>
      <c r="G97" s="235"/>
      <c r="H97" s="235"/>
      <c r="I97" s="235"/>
      <c r="J97" s="235"/>
      <c r="K97" s="235"/>
      <c r="L97" s="236"/>
      <c r="M97" s="241" t="s">
        <v>197</v>
      </c>
      <c r="N97" s="241"/>
      <c r="O97" s="241"/>
      <c r="P97" s="241"/>
      <c r="Q97" s="241"/>
      <c r="R97" s="241"/>
      <c r="S97" s="241"/>
      <c r="T97" s="253" t="s">
        <v>108</v>
      </c>
      <c r="U97" s="253"/>
      <c r="V97" s="234" t="s">
        <v>185</v>
      </c>
      <c r="W97" s="235"/>
      <c r="X97" s="235"/>
      <c r="Y97" s="235"/>
      <c r="Z97" s="236"/>
      <c r="AA97" s="234" t="s">
        <v>466</v>
      </c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6"/>
      <c r="AU97" s="18"/>
    </row>
    <row r="98" spans="2:47" ht="16.5" customHeight="1">
      <c r="B98" s="16"/>
      <c r="C98" s="16"/>
      <c r="D98" s="16"/>
      <c r="F98" s="234" t="s">
        <v>182</v>
      </c>
      <c r="G98" s="235"/>
      <c r="H98" s="235"/>
      <c r="I98" s="235"/>
      <c r="J98" s="235"/>
      <c r="K98" s="235"/>
      <c r="L98" s="236"/>
      <c r="M98" s="241" t="s">
        <v>129</v>
      </c>
      <c r="N98" s="241"/>
      <c r="O98" s="241"/>
      <c r="P98" s="241"/>
      <c r="Q98" s="241"/>
      <c r="R98" s="241"/>
      <c r="S98" s="241"/>
      <c r="T98" s="253" t="s">
        <v>108</v>
      </c>
      <c r="U98" s="253"/>
      <c r="V98" s="234" t="s">
        <v>183</v>
      </c>
      <c r="W98" s="235"/>
      <c r="X98" s="235"/>
      <c r="Y98" s="235"/>
      <c r="Z98" s="236"/>
      <c r="AA98" s="234" t="s">
        <v>425</v>
      </c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6"/>
      <c r="AU98" s="18"/>
    </row>
    <row r="99" spans="2:47" ht="16.5" customHeight="1">
      <c r="B99" s="16"/>
      <c r="C99" s="16"/>
      <c r="D99" s="16"/>
      <c r="F99" s="234" t="s">
        <v>211</v>
      </c>
      <c r="G99" s="235"/>
      <c r="H99" s="235"/>
      <c r="I99" s="235"/>
      <c r="J99" s="235"/>
      <c r="K99" s="235"/>
      <c r="L99" s="236"/>
      <c r="M99" s="241" t="s">
        <v>210</v>
      </c>
      <c r="N99" s="241"/>
      <c r="O99" s="241"/>
      <c r="P99" s="241"/>
      <c r="Q99" s="241"/>
      <c r="R99" s="241"/>
      <c r="S99" s="241"/>
      <c r="T99" s="253" t="s">
        <v>108</v>
      </c>
      <c r="U99" s="253"/>
      <c r="V99" s="234" t="s">
        <v>212</v>
      </c>
      <c r="W99" s="235"/>
      <c r="X99" s="235"/>
      <c r="Y99" s="235"/>
      <c r="Z99" s="236"/>
      <c r="AA99" s="234" t="s">
        <v>451</v>
      </c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6"/>
      <c r="AU99" s="18"/>
    </row>
    <row r="100" spans="2:47" ht="16.5" customHeight="1">
      <c r="B100" s="16"/>
      <c r="C100" s="16"/>
      <c r="D100" s="16"/>
      <c r="F100" s="234" t="s">
        <v>199</v>
      </c>
      <c r="G100" s="235"/>
      <c r="H100" s="235"/>
      <c r="I100" s="235"/>
      <c r="J100" s="235"/>
      <c r="K100" s="235"/>
      <c r="L100" s="236"/>
      <c r="M100" s="241" t="s">
        <v>200</v>
      </c>
      <c r="N100" s="241"/>
      <c r="O100" s="241"/>
      <c r="P100" s="241"/>
      <c r="Q100" s="241"/>
      <c r="R100" s="241"/>
      <c r="S100" s="241"/>
      <c r="T100" s="253" t="s">
        <v>108</v>
      </c>
      <c r="U100" s="253"/>
      <c r="V100" s="234" t="s">
        <v>186</v>
      </c>
      <c r="W100" s="235"/>
      <c r="X100" s="235"/>
      <c r="Y100" s="235"/>
      <c r="Z100" s="236"/>
      <c r="AA100" s="234" t="s">
        <v>426</v>
      </c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6"/>
      <c r="AU100" s="18"/>
    </row>
    <row r="101" spans="2:47" ht="16.5" customHeight="1">
      <c r="B101" s="16"/>
      <c r="C101" s="16"/>
      <c r="D101" s="16"/>
      <c r="F101" s="234" t="s">
        <v>201</v>
      </c>
      <c r="G101" s="235"/>
      <c r="H101" s="235"/>
      <c r="I101" s="235"/>
      <c r="J101" s="235"/>
      <c r="K101" s="235"/>
      <c r="L101" s="236"/>
      <c r="M101" s="241" t="s">
        <v>202</v>
      </c>
      <c r="N101" s="241"/>
      <c r="O101" s="241"/>
      <c r="P101" s="241"/>
      <c r="Q101" s="241"/>
      <c r="R101" s="241"/>
      <c r="S101" s="241"/>
      <c r="T101" s="253" t="s">
        <v>108</v>
      </c>
      <c r="U101" s="253"/>
      <c r="V101" s="234" t="s">
        <v>203</v>
      </c>
      <c r="W101" s="235"/>
      <c r="X101" s="235"/>
      <c r="Y101" s="235"/>
      <c r="Z101" s="236"/>
      <c r="AA101" s="257" t="s">
        <v>428</v>
      </c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6"/>
      <c r="AU101" s="18"/>
    </row>
    <row r="102" spans="2:47" ht="16.5" customHeight="1">
      <c r="B102" s="16"/>
      <c r="C102" s="16"/>
      <c r="D102" s="16"/>
      <c r="F102" s="234" t="s">
        <v>204</v>
      </c>
      <c r="G102" s="235"/>
      <c r="H102" s="235"/>
      <c r="I102" s="235"/>
      <c r="J102" s="235"/>
      <c r="K102" s="235"/>
      <c r="L102" s="236"/>
      <c r="M102" s="241" t="s">
        <v>205</v>
      </c>
      <c r="N102" s="241"/>
      <c r="O102" s="241"/>
      <c r="P102" s="241"/>
      <c r="Q102" s="241"/>
      <c r="R102" s="241"/>
      <c r="S102" s="241"/>
      <c r="T102" s="253" t="s">
        <v>108</v>
      </c>
      <c r="U102" s="253"/>
      <c r="V102" s="234" t="s">
        <v>128</v>
      </c>
      <c r="W102" s="235"/>
      <c r="X102" s="235"/>
      <c r="Y102" s="235"/>
      <c r="Z102" s="236"/>
      <c r="AA102" s="234" t="s">
        <v>233</v>
      </c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6"/>
      <c r="AU102" s="18"/>
    </row>
    <row r="103" spans="2:47" ht="16.5" customHeight="1">
      <c r="B103" s="16"/>
      <c r="C103" s="16"/>
      <c r="D103" s="16"/>
      <c r="F103" s="234" t="s">
        <v>206</v>
      </c>
      <c r="G103" s="235"/>
      <c r="H103" s="235"/>
      <c r="I103" s="235"/>
      <c r="J103" s="235"/>
      <c r="K103" s="235"/>
      <c r="L103" s="236"/>
      <c r="M103" s="241" t="s">
        <v>223</v>
      </c>
      <c r="N103" s="241"/>
      <c r="O103" s="241"/>
      <c r="P103" s="241"/>
      <c r="Q103" s="241"/>
      <c r="R103" s="241"/>
      <c r="S103" s="241"/>
      <c r="T103" s="253" t="s">
        <v>108</v>
      </c>
      <c r="U103" s="253"/>
      <c r="V103" s="234" t="s">
        <v>186</v>
      </c>
      <c r="W103" s="235"/>
      <c r="X103" s="235"/>
      <c r="Y103" s="235"/>
      <c r="Z103" s="236"/>
      <c r="AA103" s="234" t="s">
        <v>427</v>
      </c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6"/>
      <c r="AU103" s="18"/>
    </row>
    <row r="104" spans="2:47" ht="16.5" customHeight="1">
      <c r="B104" s="16"/>
      <c r="C104" s="16"/>
      <c r="D104" s="16"/>
      <c r="F104" s="234" t="s">
        <v>184</v>
      </c>
      <c r="G104" s="235"/>
      <c r="H104" s="235"/>
      <c r="I104" s="235"/>
      <c r="J104" s="235"/>
      <c r="K104" s="235"/>
      <c r="L104" s="236"/>
      <c r="M104" s="241" t="s">
        <v>207</v>
      </c>
      <c r="N104" s="241"/>
      <c r="O104" s="241"/>
      <c r="P104" s="241"/>
      <c r="Q104" s="241"/>
      <c r="R104" s="241"/>
      <c r="S104" s="241"/>
      <c r="T104" s="253" t="s">
        <v>108</v>
      </c>
      <c r="U104" s="253"/>
      <c r="V104" s="234" t="s">
        <v>185</v>
      </c>
      <c r="W104" s="235"/>
      <c r="X104" s="235"/>
      <c r="Y104" s="235"/>
      <c r="Z104" s="236"/>
      <c r="AA104" s="234" t="s">
        <v>429</v>
      </c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6"/>
      <c r="AU104" s="18"/>
    </row>
    <row r="105" spans="2:47" ht="16.5" customHeight="1">
      <c r="B105" s="16"/>
    </row>
    <row r="106" spans="2:47" ht="16.5" customHeight="1">
      <c r="B106" s="16"/>
      <c r="C106" s="16"/>
      <c r="D106" s="16"/>
      <c r="E106" s="17" t="s">
        <v>140</v>
      </c>
      <c r="F106" s="127"/>
      <c r="G106" s="127"/>
      <c r="H106" s="127"/>
      <c r="I106" s="127"/>
      <c r="J106" s="127"/>
      <c r="K106" s="127"/>
      <c r="L106" s="127"/>
      <c r="M106" s="127"/>
      <c r="N106" s="127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U106" s="18"/>
    </row>
    <row r="107" spans="2:47" ht="16.5" customHeight="1">
      <c r="B107" s="16"/>
      <c r="C107" s="16"/>
      <c r="D107" s="16"/>
      <c r="E107" s="127"/>
      <c r="F107" s="127" t="s">
        <v>339</v>
      </c>
      <c r="G107" s="127"/>
      <c r="H107" s="127" t="s">
        <v>423</v>
      </c>
      <c r="I107" s="127"/>
      <c r="J107" s="127"/>
      <c r="K107" s="127"/>
      <c r="L107" s="127"/>
      <c r="M107" s="127"/>
      <c r="N107" s="127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U107" s="18"/>
    </row>
    <row r="108" spans="2:47" ht="16.5" customHeight="1">
      <c r="B108" s="16"/>
      <c r="C108" s="16"/>
      <c r="D108" s="16"/>
      <c r="E108" s="127"/>
      <c r="F108" s="17" t="s">
        <v>340</v>
      </c>
      <c r="H108" s="127" t="s">
        <v>338</v>
      </c>
      <c r="I108" s="127"/>
      <c r="J108" s="127"/>
      <c r="K108" s="127"/>
      <c r="L108" s="127"/>
      <c r="M108" s="127"/>
      <c r="N108" s="127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U108" s="18"/>
    </row>
    <row r="109" spans="2:47" ht="16.5" customHeight="1">
      <c r="B109" s="16"/>
      <c r="C109" s="16"/>
      <c r="D109" s="16"/>
      <c r="E109" s="127"/>
      <c r="G109" s="17" t="s">
        <v>342</v>
      </c>
      <c r="H109" s="127"/>
      <c r="I109" s="127" t="s">
        <v>341</v>
      </c>
      <c r="J109" s="127"/>
      <c r="K109" s="127"/>
      <c r="L109" s="127"/>
      <c r="M109" s="127"/>
      <c r="N109" s="127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U109" s="18"/>
    </row>
    <row r="110" spans="2:47" ht="16.5" customHeight="1">
      <c r="B110" s="16"/>
      <c r="C110" s="16"/>
      <c r="D110" s="16"/>
      <c r="E110" s="127"/>
      <c r="F110" s="17" t="s">
        <v>344</v>
      </c>
      <c r="H110" s="127" t="s">
        <v>343</v>
      </c>
      <c r="I110" s="127"/>
      <c r="J110" s="127"/>
      <c r="K110" s="127"/>
      <c r="L110" s="127"/>
      <c r="M110" s="127"/>
      <c r="N110" s="127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U110" s="18"/>
    </row>
    <row r="111" spans="2:47" ht="16.5" customHeight="1">
      <c r="B111" s="16"/>
      <c r="C111" s="16"/>
      <c r="D111" s="16"/>
      <c r="E111" s="127"/>
      <c r="G111" s="17" t="s">
        <v>346</v>
      </c>
      <c r="H111" s="127"/>
      <c r="I111" s="127" t="s">
        <v>345</v>
      </c>
      <c r="J111" s="127"/>
      <c r="K111" s="127"/>
      <c r="L111" s="127"/>
      <c r="M111" s="127"/>
      <c r="N111" s="127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U111" s="18"/>
    </row>
    <row r="112" spans="2:47" ht="16.5" customHeight="1">
      <c r="B112" s="16"/>
      <c r="C112" s="16"/>
      <c r="D112" s="16"/>
      <c r="N112" s="17"/>
      <c r="AU112" s="18"/>
    </row>
    <row r="113" spans="2:47" ht="16.5" customHeight="1">
      <c r="B113" s="16"/>
      <c r="C113" s="16"/>
      <c r="E113" s="17" t="s">
        <v>384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U113" s="18"/>
    </row>
    <row r="114" spans="2:47" ht="16.5" customHeight="1">
      <c r="B114" s="16"/>
      <c r="C114" s="16"/>
      <c r="F114" s="17" t="s">
        <v>385</v>
      </c>
      <c r="G114" s="16"/>
      <c r="H114" s="17" t="s">
        <v>386</v>
      </c>
      <c r="N114" s="17"/>
      <c r="O114" s="17"/>
      <c r="AU114" s="18"/>
    </row>
    <row r="115" spans="2:47" ht="16.5" customHeight="1">
      <c r="G115" s="17" t="s">
        <v>439</v>
      </c>
      <c r="I115" s="17" t="s">
        <v>377</v>
      </c>
      <c r="J115" s="89"/>
      <c r="N115" s="17"/>
      <c r="O115" s="89"/>
      <c r="P115" s="134"/>
      <c r="AU115" s="18"/>
    </row>
    <row r="116" spans="2:47" ht="16.5" customHeight="1">
      <c r="I116" s="17" t="s">
        <v>389</v>
      </c>
      <c r="J116" s="17" t="s">
        <v>378</v>
      </c>
      <c r="K116" s="16"/>
      <c r="N116" s="17"/>
      <c r="AU116" s="18"/>
    </row>
    <row r="117" spans="2:47" ht="16.5" customHeight="1">
      <c r="J117" s="89" t="s">
        <v>381</v>
      </c>
      <c r="N117" s="17"/>
      <c r="O117" s="89" t="s">
        <v>130</v>
      </c>
      <c r="P117" s="89" t="s">
        <v>383</v>
      </c>
      <c r="Q117" s="89"/>
      <c r="AU117" s="18"/>
    </row>
    <row r="118" spans="2:47" ht="16.5" customHeight="1">
      <c r="J118" s="89" t="s">
        <v>382</v>
      </c>
      <c r="N118" s="17"/>
      <c r="O118" s="89" t="s">
        <v>130</v>
      </c>
      <c r="P118" s="134" t="s">
        <v>159</v>
      </c>
      <c r="AU118" s="18"/>
    </row>
    <row r="119" spans="2:47" ht="16.5" customHeight="1">
      <c r="N119" s="17"/>
      <c r="AU119" s="18"/>
    </row>
    <row r="120" spans="2:47" ht="16.5" customHeight="1">
      <c r="I120" s="17" t="s">
        <v>390</v>
      </c>
      <c r="J120" s="17" t="s">
        <v>131</v>
      </c>
      <c r="K120" s="16"/>
      <c r="N120" s="17"/>
      <c r="AU120" s="18"/>
    </row>
    <row r="121" spans="2:47" ht="16.5" customHeight="1">
      <c r="J121" s="89" t="s">
        <v>381</v>
      </c>
      <c r="N121" s="17"/>
      <c r="O121" s="89" t="s">
        <v>130</v>
      </c>
      <c r="P121" s="134" t="s">
        <v>159</v>
      </c>
      <c r="AU121" s="18"/>
    </row>
    <row r="122" spans="2:47" ht="16.5" customHeight="1">
      <c r="J122" s="89" t="s">
        <v>382</v>
      </c>
      <c r="N122" s="17"/>
      <c r="O122" s="89" t="s">
        <v>130</v>
      </c>
      <c r="P122" s="89" t="s">
        <v>383</v>
      </c>
      <c r="AU122" s="18"/>
    </row>
    <row r="123" spans="2:47" ht="16.5" customHeight="1">
      <c r="B123" s="16"/>
      <c r="C123" s="16"/>
      <c r="D123" s="16"/>
      <c r="E123" s="16"/>
      <c r="F123"/>
      <c r="G123" s="127" t="s">
        <v>245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s="16"/>
      <c r="X123" s="16"/>
      <c r="Y123" s="16"/>
      <c r="Z123" s="16"/>
      <c r="AA123" s="16"/>
      <c r="AB123" s="16"/>
      <c r="AC123"/>
      <c r="AD123"/>
      <c r="AE123"/>
      <c r="AF123"/>
      <c r="AG123"/>
      <c r="AH123"/>
      <c r="AI123"/>
      <c r="AJ123"/>
      <c r="AK123"/>
      <c r="AL123"/>
      <c r="AM123"/>
      <c r="AN123"/>
      <c r="AU123" s="18"/>
    </row>
    <row r="124" spans="2:47" ht="16.5" customHeight="1">
      <c r="B124" s="16"/>
      <c r="C124" s="16"/>
      <c r="D124" s="16"/>
      <c r="E124" s="16"/>
      <c r="F124"/>
      <c r="G124" s="244" t="s">
        <v>189</v>
      </c>
      <c r="H124" s="245"/>
      <c r="I124" s="245"/>
      <c r="J124" s="245"/>
      <c r="K124" s="245"/>
      <c r="L124" s="245"/>
      <c r="M124" s="246"/>
      <c r="N124" s="232" t="s">
        <v>29</v>
      </c>
      <c r="O124" s="232"/>
      <c r="P124" s="232"/>
      <c r="Q124" s="232"/>
      <c r="R124" s="232"/>
      <c r="S124" s="232"/>
      <c r="T124" s="232"/>
      <c r="U124" s="244" t="s">
        <v>123</v>
      </c>
      <c r="V124" s="245"/>
      <c r="W124" s="245"/>
      <c r="X124" s="245"/>
      <c r="Y124" s="246"/>
      <c r="Z124" s="244" t="s">
        <v>30</v>
      </c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6"/>
      <c r="AU124" s="18"/>
    </row>
    <row r="125" spans="2:47" ht="16.5" customHeight="1">
      <c r="G125" s="147" t="s">
        <v>355</v>
      </c>
      <c r="H125" s="148"/>
      <c r="I125" s="148"/>
      <c r="J125" s="148"/>
      <c r="K125" s="148"/>
      <c r="L125" s="148"/>
      <c r="M125" s="149"/>
      <c r="N125" s="147" t="s">
        <v>379</v>
      </c>
      <c r="O125" s="148"/>
      <c r="P125" s="148"/>
      <c r="Q125" s="148"/>
      <c r="R125" s="148"/>
      <c r="S125" s="148"/>
      <c r="T125" s="149"/>
      <c r="U125" s="234" t="s">
        <v>369</v>
      </c>
      <c r="V125" s="235"/>
      <c r="W125" s="235"/>
      <c r="X125" s="235"/>
      <c r="Y125" s="236"/>
      <c r="Z125" s="257" t="s">
        <v>440</v>
      </c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6"/>
      <c r="AU125" s="18"/>
    </row>
    <row r="126" spans="2:47" ht="16.5" customHeight="1">
      <c r="G126" s="147" t="s">
        <v>158</v>
      </c>
      <c r="H126" s="148"/>
      <c r="I126" s="148"/>
      <c r="J126" s="148"/>
      <c r="K126" s="148"/>
      <c r="L126" s="148"/>
      <c r="M126" s="149"/>
      <c r="N126" s="147" t="s">
        <v>380</v>
      </c>
      <c r="O126" s="148"/>
      <c r="P126" s="148"/>
      <c r="Q126" s="148"/>
      <c r="R126" s="148"/>
      <c r="S126" s="148"/>
      <c r="T126" s="149"/>
      <c r="U126" s="234" t="s">
        <v>369</v>
      </c>
      <c r="V126" s="235"/>
      <c r="W126" s="235"/>
      <c r="X126" s="235"/>
      <c r="Y126" s="236"/>
      <c r="Z126" s="257" t="s">
        <v>441</v>
      </c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6"/>
      <c r="AU126" s="18"/>
    </row>
    <row r="127" spans="2:47" ht="16.5" customHeight="1">
      <c r="G127" s="147" t="s">
        <v>407</v>
      </c>
      <c r="H127" s="148"/>
      <c r="I127" s="148"/>
      <c r="J127" s="148"/>
      <c r="K127" s="148"/>
      <c r="L127" s="148"/>
      <c r="M127" s="149"/>
      <c r="N127" s="147" t="s">
        <v>408</v>
      </c>
      <c r="O127" s="148"/>
      <c r="P127" s="148"/>
      <c r="Q127" s="148"/>
      <c r="R127" s="148"/>
      <c r="S127" s="148"/>
      <c r="T127" s="149"/>
      <c r="U127" s="234" t="s">
        <v>414</v>
      </c>
      <c r="V127" s="235"/>
      <c r="W127" s="235"/>
      <c r="X127" s="235"/>
      <c r="Y127" s="236"/>
      <c r="Z127" s="257" t="s">
        <v>417</v>
      </c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6"/>
      <c r="AU127" s="18"/>
    </row>
    <row r="128" spans="2:47" ht="16.5" customHeight="1">
      <c r="U128" s="139"/>
      <c r="Z128" s="139"/>
    </row>
    <row r="129" spans="2:49" ht="16.5" customHeight="1">
      <c r="B129" s="16"/>
      <c r="C129" s="16"/>
      <c r="D129" s="16"/>
      <c r="E129" s="16"/>
      <c r="F129" s="17" t="s">
        <v>387</v>
      </c>
      <c r="G129" s="16"/>
      <c r="H129" s="135" t="s">
        <v>388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U129" s="18"/>
      <c r="AV129" s="18"/>
    </row>
    <row r="130" spans="2:49" ht="16.5" customHeight="1">
      <c r="B130" s="16"/>
      <c r="C130" s="16"/>
      <c r="D130" s="16"/>
      <c r="E130" s="16"/>
      <c r="G130" s="17" t="s">
        <v>391</v>
      </c>
      <c r="I130" s="17" t="s">
        <v>370</v>
      </c>
      <c r="N130" s="17"/>
      <c r="O130" s="17"/>
      <c r="P130" s="17"/>
      <c r="AU130" s="18"/>
      <c r="AV130" s="18"/>
      <c r="AW130" s="18"/>
    </row>
    <row r="131" spans="2:49" ht="16.5" customHeight="1">
      <c r="B131" s="16"/>
      <c r="C131" s="16"/>
      <c r="D131" s="16"/>
      <c r="E131" s="16"/>
      <c r="I131" s="16" t="s">
        <v>393</v>
      </c>
      <c r="J131" s="17" t="s">
        <v>418</v>
      </c>
      <c r="N131" s="17"/>
      <c r="O131" s="17"/>
      <c r="P131" s="17"/>
      <c r="AB131" s="139"/>
      <c r="AC131" s="139"/>
      <c r="AU131" s="18"/>
      <c r="AV131" s="18"/>
      <c r="AW131" s="18"/>
    </row>
    <row r="132" spans="2:49" ht="16.5" customHeight="1">
      <c r="B132" s="16"/>
      <c r="C132" s="16"/>
      <c r="D132" s="16"/>
      <c r="E132" s="16"/>
      <c r="I132" s="89" t="s">
        <v>127</v>
      </c>
      <c r="J132" s="89"/>
      <c r="K132" s="89"/>
      <c r="L132" s="89"/>
      <c r="M132" s="89"/>
      <c r="N132" s="89" t="s">
        <v>130</v>
      </c>
      <c r="O132" s="89" t="s">
        <v>156</v>
      </c>
      <c r="P132" s="17"/>
      <c r="AU132" s="18"/>
      <c r="AV132" s="18"/>
      <c r="AW132" s="18"/>
    </row>
    <row r="133" spans="2:49" ht="16.5" customHeight="1">
      <c r="B133" s="16"/>
      <c r="C133" s="16"/>
      <c r="D133" s="16"/>
      <c r="E133" s="16"/>
      <c r="I133" s="89" t="s">
        <v>210</v>
      </c>
      <c r="J133" s="89"/>
      <c r="K133" s="89"/>
      <c r="L133" s="89"/>
      <c r="M133" s="89"/>
      <c r="N133" s="89" t="s">
        <v>130</v>
      </c>
      <c r="O133" s="134" t="s">
        <v>371</v>
      </c>
      <c r="P133" s="17"/>
      <c r="AU133" s="18"/>
      <c r="AV133" s="18"/>
      <c r="AW133" s="18"/>
    </row>
    <row r="134" spans="2:49" ht="16.5" customHeight="1">
      <c r="B134" s="16"/>
      <c r="C134" s="16"/>
      <c r="D134" s="16"/>
      <c r="E134" s="16"/>
      <c r="N134" s="17"/>
      <c r="O134" s="17"/>
      <c r="P134" s="17"/>
      <c r="AU134" s="18"/>
      <c r="AV134" s="18"/>
      <c r="AW134" s="18"/>
    </row>
    <row r="135" spans="2:49" ht="16.5" customHeight="1">
      <c r="B135" s="16"/>
      <c r="C135" s="16"/>
      <c r="D135" s="16"/>
      <c r="E135" s="16"/>
      <c r="I135" s="16" t="s">
        <v>390</v>
      </c>
      <c r="J135" s="17" t="s">
        <v>419</v>
      </c>
      <c r="N135" s="17"/>
      <c r="O135" s="17"/>
      <c r="P135" s="17"/>
      <c r="AU135" s="18"/>
      <c r="AV135" s="18"/>
      <c r="AW135" s="18"/>
    </row>
    <row r="136" spans="2:49" ht="16.5" customHeight="1">
      <c r="B136" s="16"/>
      <c r="C136" s="16"/>
      <c r="D136" s="16"/>
      <c r="E136" s="16"/>
      <c r="I136" s="89" t="s">
        <v>127</v>
      </c>
      <c r="J136" s="89"/>
      <c r="K136" s="89"/>
      <c r="L136" s="89"/>
      <c r="M136" s="89"/>
      <c r="N136" s="89" t="s">
        <v>130</v>
      </c>
      <c r="O136" s="89" t="s">
        <v>153</v>
      </c>
      <c r="P136" s="17"/>
      <c r="AU136" s="18"/>
      <c r="AV136" s="18"/>
      <c r="AW136" s="18"/>
    </row>
    <row r="137" spans="2:49" ht="16.5" customHeight="1">
      <c r="B137" s="16"/>
      <c r="C137" s="16"/>
      <c r="D137" s="16"/>
      <c r="E137" s="16"/>
      <c r="I137" s="89" t="s">
        <v>210</v>
      </c>
      <c r="J137" s="89"/>
      <c r="K137" s="89"/>
      <c r="L137" s="89"/>
      <c r="M137" s="89"/>
      <c r="N137" s="89" t="s">
        <v>130</v>
      </c>
      <c r="O137" s="134" t="s">
        <v>447</v>
      </c>
      <c r="P137" s="17"/>
      <c r="AU137" s="18"/>
      <c r="AV137" s="18"/>
      <c r="AW137" s="18"/>
    </row>
    <row r="138" spans="2:49" ht="16.5" customHeight="1">
      <c r="B138" s="16"/>
      <c r="C138" s="16"/>
      <c r="D138" s="16"/>
      <c r="E138" s="16"/>
      <c r="N138" s="17"/>
      <c r="O138" s="17"/>
      <c r="P138" s="17"/>
      <c r="AU138" s="18"/>
      <c r="AV138" s="18"/>
      <c r="AW138" s="18"/>
    </row>
    <row r="139" spans="2:49" ht="16.5" customHeight="1">
      <c r="B139" s="16"/>
      <c r="C139" s="16"/>
      <c r="D139" s="16"/>
      <c r="E139" s="16"/>
      <c r="I139" s="16" t="s">
        <v>394</v>
      </c>
      <c r="J139" s="17" t="s">
        <v>420</v>
      </c>
      <c r="N139" s="17"/>
      <c r="O139" s="17"/>
      <c r="P139" s="17"/>
      <c r="AU139" s="18"/>
      <c r="AV139" s="18"/>
      <c r="AW139" s="18"/>
    </row>
    <row r="140" spans="2:49" ht="16.5" customHeight="1">
      <c r="B140" s="16"/>
      <c r="C140" s="16"/>
      <c r="D140" s="16"/>
      <c r="E140" s="16"/>
      <c r="I140" s="89" t="s">
        <v>127</v>
      </c>
      <c r="N140" s="89" t="s">
        <v>130</v>
      </c>
      <c r="O140" s="89" t="s">
        <v>154</v>
      </c>
      <c r="P140" s="17"/>
      <c r="AU140" s="18"/>
      <c r="AV140" s="18"/>
      <c r="AW140" s="18"/>
    </row>
    <row r="141" spans="2:49" ht="16.5" customHeight="1">
      <c r="B141" s="16"/>
      <c r="C141" s="16"/>
      <c r="D141" s="16"/>
      <c r="E141" s="16"/>
      <c r="I141" s="89" t="s">
        <v>210</v>
      </c>
      <c r="J141" s="89"/>
      <c r="K141" s="89"/>
      <c r="L141" s="89"/>
      <c r="M141" s="89"/>
      <c r="N141" s="89" t="s">
        <v>130</v>
      </c>
      <c r="O141" s="134" t="s">
        <v>449</v>
      </c>
      <c r="P141" s="17"/>
      <c r="AU141" s="18"/>
      <c r="AV141" s="18"/>
      <c r="AW141" s="18"/>
    </row>
    <row r="142" spans="2:49" ht="16.5" customHeight="1">
      <c r="N142" s="17"/>
      <c r="AU142" s="18"/>
    </row>
    <row r="143" spans="2:49" ht="16.5" customHeight="1">
      <c r="B143" s="16"/>
      <c r="C143" s="16"/>
      <c r="D143" s="16"/>
      <c r="E143" s="16"/>
      <c r="F143" s="16"/>
      <c r="G143" s="17" t="s">
        <v>392</v>
      </c>
      <c r="I143" s="16" t="s">
        <v>372</v>
      </c>
      <c r="J143" s="16"/>
      <c r="K143" s="16"/>
      <c r="M143" s="89"/>
      <c r="N143" s="17"/>
      <c r="O143" s="17"/>
      <c r="P143" s="17"/>
      <c r="Q143" s="17"/>
      <c r="R143" s="89"/>
      <c r="S143" s="89"/>
      <c r="AU143" s="18"/>
      <c r="AV143" s="18"/>
    </row>
    <row r="144" spans="2:49" ht="16.5" customHeight="1">
      <c r="B144" s="16"/>
      <c r="C144" s="16"/>
      <c r="D144" s="16"/>
      <c r="E144" s="16"/>
      <c r="G144" s="16"/>
      <c r="H144" s="16"/>
      <c r="I144" s="16" t="s">
        <v>393</v>
      </c>
      <c r="J144" s="17" t="s">
        <v>222</v>
      </c>
      <c r="K144" s="16"/>
      <c r="N144" s="17"/>
      <c r="O144" s="17"/>
      <c r="P144" s="89"/>
      <c r="Q144" s="89"/>
    </row>
    <row r="145" spans="2:48" ht="16.5" customHeight="1">
      <c r="B145" s="16"/>
      <c r="C145" s="16"/>
      <c r="D145" s="16"/>
      <c r="E145" s="16"/>
      <c r="G145" s="16"/>
      <c r="H145" s="16"/>
      <c r="I145" s="16"/>
      <c r="J145" s="89" t="s">
        <v>200</v>
      </c>
      <c r="N145" s="17"/>
      <c r="O145" s="89" t="s">
        <v>130</v>
      </c>
      <c r="P145" s="89" t="s">
        <v>226</v>
      </c>
      <c r="Q145" s="89"/>
    </row>
    <row r="146" spans="2:48" ht="16.5" customHeight="1">
      <c r="B146" s="16"/>
      <c r="C146" s="16"/>
      <c r="D146" s="16"/>
      <c r="E146" s="16"/>
      <c r="G146" s="16"/>
      <c r="H146" s="16"/>
      <c r="I146" s="16"/>
      <c r="J146" s="89" t="s">
        <v>202</v>
      </c>
      <c r="N146" s="17"/>
      <c r="O146" s="89" t="s">
        <v>130</v>
      </c>
      <c r="P146" s="89" t="s">
        <v>230</v>
      </c>
      <c r="Q146" s="89"/>
    </row>
    <row r="147" spans="2:48" ht="16.5" customHeight="1">
      <c r="B147" s="16"/>
      <c r="C147" s="16"/>
      <c r="D147" s="16"/>
      <c r="E147" s="16"/>
      <c r="H147" s="16"/>
      <c r="I147" s="16"/>
      <c r="J147" s="89" t="s">
        <v>227</v>
      </c>
      <c r="N147" s="17"/>
      <c r="O147" s="89" t="s">
        <v>130</v>
      </c>
      <c r="P147" s="89" t="s">
        <v>149</v>
      </c>
      <c r="Q147" s="89"/>
      <c r="R147" s="89"/>
      <c r="AU147" s="18"/>
    </row>
    <row r="148" spans="2:48" ht="16.5" customHeight="1">
      <c r="B148" s="16"/>
      <c r="C148" s="16"/>
      <c r="I148" s="16"/>
      <c r="J148" s="16"/>
      <c r="K148" s="16"/>
      <c r="M148" s="89"/>
      <c r="N148" s="17"/>
      <c r="O148" s="17"/>
      <c r="P148" s="17"/>
      <c r="Q148" s="17"/>
      <c r="R148" s="89"/>
      <c r="S148" s="89"/>
      <c r="AU148" s="18"/>
      <c r="AV148" s="18"/>
    </row>
    <row r="149" spans="2:48" ht="16.5" customHeight="1">
      <c r="B149" s="16"/>
      <c r="C149" s="16"/>
      <c r="D149" s="16"/>
      <c r="E149" s="16"/>
      <c r="G149" s="16"/>
      <c r="H149" s="16"/>
      <c r="I149" s="16" t="s">
        <v>390</v>
      </c>
      <c r="J149" s="17" t="s">
        <v>232</v>
      </c>
      <c r="K149" s="16"/>
      <c r="N149" s="17"/>
      <c r="O149" s="17"/>
      <c r="P149" s="89"/>
      <c r="Q149" s="89"/>
    </row>
    <row r="150" spans="2:48" ht="16.5" customHeight="1">
      <c r="B150" s="16"/>
      <c r="C150" s="16"/>
      <c r="D150" s="16"/>
      <c r="E150" s="16"/>
      <c r="G150" s="16"/>
      <c r="H150" s="16"/>
      <c r="I150" s="16"/>
      <c r="J150" s="89" t="s">
        <v>200</v>
      </c>
      <c r="N150" s="17"/>
      <c r="O150" s="89" t="s">
        <v>130</v>
      </c>
      <c r="P150" s="89" t="s">
        <v>373</v>
      </c>
      <c r="Q150" s="89"/>
    </row>
    <row r="151" spans="2:48" ht="16.5" customHeight="1">
      <c r="J151" s="89" t="s">
        <v>202</v>
      </c>
      <c r="N151" s="17"/>
      <c r="O151" s="89" t="s">
        <v>130</v>
      </c>
      <c r="P151" s="89" t="s">
        <v>231</v>
      </c>
      <c r="AU151" s="18"/>
    </row>
    <row r="152" spans="2:48" ht="16.5" customHeight="1">
      <c r="J152" s="89" t="s">
        <v>227</v>
      </c>
      <c r="N152" s="17"/>
      <c r="O152" s="89" t="s">
        <v>130</v>
      </c>
      <c r="P152" s="134" t="s">
        <v>159</v>
      </c>
      <c r="AU152" s="18"/>
    </row>
    <row r="153" spans="2:48" ht="16.5" customHeight="1">
      <c r="N153" s="17"/>
      <c r="AU153" s="18"/>
    </row>
    <row r="154" spans="2:48" ht="16.5" customHeight="1">
      <c r="G154" s="17" t="s">
        <v>395</v>
      </c>
      <c r="I154" s="16" t="s">
        <v>235</v>
      </c>
      <c r="J154" s="16"/>
      <c r="K154" s="16"/>
      <c r="M154" s="89"/>
      <c r="N154" s="17"/>
      <c r="O154" s="17"/>
      <c r="P154" s="17"/>
      <c r="Q154" s="17"/>
      <c r="R154" s="89"/>
      <c r="S154" s="89"/>
      <c r="AU154" s="18"/>
    </row>
    <row r="155" spans="2:48" ht="16.5" customHeight="1">
      <c r="G155" s="16"/>
      <c r="H155" s="16"/>
      <c r="I155" s="16" t="s">
        <v>393</v>
      </c>
      <c r="J155" s="17" t="s">
        <v>374</v>
      </c>
      <c r="K155" s="16"/>
      <c r="N155" s="17"/>
      <c r="O155" s="17"/>
      <c r="P155" s="89"/>
      <c r="Q155" s="89"/>
      <c r="AU155" s="18"/>
    </row>
    <row r="156" spans="2:48" ht="16.5" customHeight="1">
      <c r="G156" s="16"/>
      <c r="H156" s="16"/>
      <c r="I156" s="16"/>
      <c r="J156" s="89" t="s">
        <v>207</v>
      </c>
      <c r="N156" s="17"/>
      <c r="O156" s="89" t="s">
        <v>130</v>
      </c>
      <c r="P156" s="89" t="s">
        <v>375</v>
      </c>
      <c r="Q156" s="89"/>
      <c r="AU156" s="18"/>
    </row>
    <row r="157" spans="2:48" ht="16.5" customHeight="1">
      <c r="I157" s="16"/>
      <c r="J157" s="16"/>
      <c r="K157" s="16"/>
      <c r="M157" s="89"/>
      <c r="N157" s="17"/>
      <c r="O157" s="17"/>
      <c r="P157" s="17"/>
      <c r="Q157" s="17"/>
      <c r="R157" s="89"/>
      <c r="S157" s="89"/>
      <c r="AU157" s="18"/>
    </row>
    <row r="158" spans="2:48" ht="16.5" customHeight="1">
      <c r="G158" s="16"/>
      <c r="H158" s="16"/>
      <c r="I158" s="16" t="s">
        <v>390</v>
      </c>
      <c r="J158" s="17" t="s">
        <v>232</v>
      </c>
      <c r="K158" s="16"/>
      <c r="N158" s="17"/>
      <c r="O158" s="17"/>
      <c r="P158" s="89"/>
      <c r="Q158" s="89"/>
      <c r="AU158" s="18"/>
    </row>
    <row r="159" spans="2:48" ht="16.5" customHeight="1">
      <c r="G159" s="16"/>
      <c r="H159" s="16"/>
      <c r="I159" s="16"/>
      <c r="J159" s="89" t="s">
        <v>207</v>
      </c>
      <c r="N159" s="17"/>
      <c r="O159" s="89" t="s">
        <v>130</v>
      </c>
      <c r="P159" s="89" t="s">
        <v>376</v>
      </c>
      <c r="Q159" s="89"/>
      <c r="AU159" s="18"/>
    </row>
    <row r="160" spans="2:48" ht="16.5" customHeight="1">
      <c r="J160" s="89"/>
      <c r="N160" s="17"/>
      <c r="O160" s="89"/>
      <c r="P160" s="89"/>
      <c r="AU160" s="18"/>
    </row>
    <row r="161" spans="2:47" ht="16.5" customHeight="1">
      <c r="G161" s="17" t="s">
        <v>396</v>
      </c>
      <c r="I161" s="17" t="s">
        <v>377</v>
      </c>
      <c r="J161" s="89"/>
      <c r="N161" s="17"/>
      <c r="O161" s="89"/>
      <c r="P161" s="134"/>
      <c r="AU161" s="18"/>
    </row>
    <row r="162" spans="2:47" ht="16.5" customHeight="1">
      <c r="I162" s="17" t="s">
        <v>393</v>
      </c>
      <c r="J162" s="17" t="s">
        <v>378</v>
      </c>
      <c r="K162" s="16"/>
      <c r="N162" s="17"/>
      <c r="AU162" s="18"/>
    </row>
    <row r="163" spans="2:47" ht="16.5" customHeight="1">
      <c r="J163" s="89" t="s">
        <v>381</v>
      </c>
      <c r="N163" s="17"/>
      <c r="O163" s="89" t="s">
        <v>130</v>
      </c>
      <c r="P163" s="89" t="s">
        <v>383</v>
      </c>
      <c r="Q163" s="89"/>
      <c r="AU163" s="18"/>
    </row>
    <row r="164" spans="2:47" ht="16.5" customHeight="1">
      <c r="J164" s="89" t="s">
        <v>382</v>
      </c>
      <c r="N164" s="17"/>
      <c r="O164" s="89" t="s">
        <v>130</v>
      </c>
      <c r="P164" s="134" t="s">
        <v>159</v>
      </c>
      <c r="AU164" s="18"/>
    </row>
    <row r="165" spans="2:47" ht="16.5" customHeight="1">
      <c r="N165" s="17"/>
      <c r="AU165" s="18"/>
    </row>
    <row r="166" spans="2:47" ht="16.5" customHeight="1">
      <c r="I166" s="17" t="s">
        <v>390</v>
      </c>
      <c r="J166" s="17" t="s">
        <v>131</v>
      </c>
      <c r="K166" s="16"/>
      <c r="N166" s="17"/>
      <c r="AU166" s="18"/>
    </row>
    <row r="167" spans="2:47" ht="16.5" customHeight="1">
      <c r="J167" s="89" t="s">
        <v>381</v>
      </c>
      <c r="N167" s="17"/>
      <c r="O167" s="89" t="s">
        <v>130</v>
      </c>
      <c r="P167" s="134" t="s">
        <v>159</v>
      </c>
      <c r="AU167" s="18"/>
    </row>
    <row r="168" spans="2:47" ht="16.5" customHeight="1">
      <c r="J168" s="89" t="s">
        <v>382</v>
      </c>
      <c r="N168" s="17"/>
      <c r="O168" s="89" t="s">
        <v>130</v>
      </c>
      <c r="P168" s="89" t="s">
        <v>383</v>
      </c>
      <c r="AU168" s="18"/>
    </row>
    <row r="169" spans="2:47" ht="16.5" customHeight="1">
      <c r="N169" s="17"/>
      <c r="AU169" s="18"/>
    </row>
    <row r="170" spans="2:47" ht="16.5" customHeight="1">
      <c r="B170" s="16"/>
      <c r="C170" s="16"/>
      <c r="D170" s="16"/>
      <c r="E170" s="16"/>
      <c r="F170"/>
      <c r="G170" s="127" t="s">
        <v>245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 s="16"/>
      <c r="X170" s="16"/>
      <c r="Y170" s="16"/>
      <c r="Z170" s="16"/>
      <c r="AA170" s="16"/>
      <c r="AB170" s="16"/>
      <c r="AC170"/>
      <c r="AD170"/>
      <c r="AE170"/>
      <c r="AF170"/>
      <c r="AG170"/>
      <c r="AH170"/>
      <c r="AI170"/>
      <c r="AJ170"/>
      <c r="AK170"/>
      <c r="AL170"/>
      <c r="AM170"/>
      <c r="AN170"/>
      <c r="AU170" s="18"/>
    </row>
    <row r="171" spans="2:47" ht="16.5" customHeight="1">
      <c r="B171" s="16"/>
      <c r="C171" s="16"/>
      <c r="D171" s="16"/>
      <c r="E171" s="16"/>
      <c r="F171"/>
      <c r="G171" s="244" t="s">
        <v>189</v>
      </c>
      <c r="H171" s="245"/>
      <c r="I171" s="245"/>
      <c r="J171" s="245"/>
      <c r="K171" s="245"/>
      <c r="L171" s="245"/>
      <c r="M171" s="246"/>
      <c r="N171" s="232" t="s">
        <v>29</v>
      </c>
      <c r="O171" s="232"/>
      <c r="P171" s="232"/>
      <c r="Q171" s="232"/>
      <c r="R171" s="232"/>
      <c r="S171" s="232"/>
      <c r="T171" s="232"/>
      <c r="U171" s="244" t="s">
        <v>123</v>
      </c>
      <c r="V171" s="245"/>
      <c r="W171" s="245"/>
      <c r="X171" s="245"/>
      <c r="Y171" s="246"/>
      <c r="Z171" s="244" t="s">
        <v>30</v>
      </c>
      <c r="AA171" s="245"/>
      <c r="AB171" s="245"/>
      <c r="AC171" s="245"/>
      <c r="AD171" s="245"/>
      <c r="AE171" s="245"/>
      <c r="AF171" s="245"/>
      <c r="AG171" s="245"/>
      <c r="AH171" s="245"/>
      <c r="AI171" s="245"/>
      <c r="AJ171" s="245"/>
      <c r="AK171" s="245"/>
      <c r="AL171" s="245"/>
      <c r="AM171" s="245"/>
      <c r="AN171" s="246"/>
      <c r="AU171" s="18"/>
    </row>
    <row r="172" spans="2:47" ht="16.5" customHeight="1">
      <c r="B172" s="16"/>
      <c r="C172" s="16"/>
      <c r="D172" s="16"/>
      <c r="E172" s="16"/>
      <c r="F172"/>
      <c r="G172" s="147" t="s">
        <v>304</v>
      </c>
      <c r="H172" s="148"/>
      <c r="I172" s="148"/>
      <c r="J172" s="148"/>
      <c r="K172" s="148"/>
      <c r="L172" s="148"/>
      <c r="M172" s="149"/>
      <c r="N172" s="147" t="s">
        <v>359</v>
      </c>
      <c r="O172" s="148"/>
      <c r="P172" s="148"/>
      <c r="Q172" s="148"/>
      <c r="R172" s="148"/>
      <c r="S172" s="148"/>
      <c r="T172" s="149"/>
      <c r="U172" s="234" t="s">
        <v>186</v>
      </c>
      <c r="V172" s="235"/>
      <c r="W172" s="235"/>
      <c r="X172" s="235"/>
      <c r="Y172" s="236"/>
      <c r="Z172" s="234" t="s">
        <v>437</v>
      </c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6"/>
      <c r="AU172" s="18"/>
    </row>
    <row r="173" spans="2:47" ht="16.5" customHeight="1">
      <c r="B173" s="16"/>
      <c r="C173" s="16"/>
      <c r="D173" s="16"/>
      <c r="E173" s="16"/>
      <c r="F173"/>
      <c r="G173" s="147" t="s">
        <v>305</v>
      </c>
      <c r="H173" s="148"/>
      <c r="I173" s="148"/>
      <c r="J173" s="148"/>
      <c r="K173" s="148"/>
      <c r="L173" s="148"/>
      <c r="M173" s="149"/>
      <c r="N173" s="147" t="s">
        <v>365</v>
      </c>
      <c r="O173" s="148"/>
      <c r="P173" s="148"/>
      <c r="Q173" s="148"/>
      <c r="R173" s="148"/>
      <c r="S173" s="148"/>
      <c r="T173" s="149"/>
      <c r="U173" s="234" t="s">
        <v>181</v>
      </c>
      <c r="V173" s="235"/>
      <c r="W173" s="235"/>
      <c r="X173" s="235"/>
      <c r="Y173" s="236"/>
      <c r="Z173" s="234" t="s">
        <v>438</v>
      </c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6"/>
      <c r="AU173" s="18"/>
    </row>
    <row r="174" spans="2:47" ht="16.5" customHeight="1">
      <c r="B174" s="16"/>
      <c r="C174" s="16"/>
      <c r="D174" s="16"/>
      <c r="E174" s="16"/>
      <c r="F174"/>
      <c r="G174" s="147" t="s">
        <v>347</v>
      </c>
      <c r="H174" s="148"/>
      <c r="I174" s="148"/>
      <c r="J174" s="148"/>
      <c r="K174" s="148"/>
      <c r="L174" s="148"/>
      <c r="M174" s="149"/>
      <c r="N174" s="147" t="s">
        <v>307</v>
      </c>
      <c r="O174" s="148"/>
      <c r="P174" s="148"/>
      <c r="Q174" s="148"/>
      <c r="R174" s="148"/>
      <c r="S174" s="148"/>
      <c r="T174" s="149"/>
      <c r="U174" s="234" t="s">
        <v>185</v>
      </c>
      <c r="V174" s="235"/>
      <c r="W174" s="235"/>
      <c r="X174" s="235"/>
      <c r="Y174" s="236"/>
      <c r="Z174" s="234" t="s">
        <v>488</v>
      </c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6"/>
      <c r="AU174" s="18"/>
    </row>
    <row r="175" spans="2:47" ht="16.5" customHeight="1">
      <c r="B175" s="16"/>
      <c r="C175" s="16"/>
      <c r="D175" s="16"/>
      <c r="E175" s="16"/>
      <c r="F175"/>
      <c r="G175" s="147" t="s">
        <v>348</v>
      </c>
      <c r="H175" s="148"/>
      <c r="I175" s="148"/>
      <c r="J175" s="148"/>
      <c r="K175" s="148"/>
      <c r="L175" s="148"/>
      <c r="M175" s="149"/>
      <c r="N175" s="147" t="s">
        <v>127</v>
      </c>
      <c r="O175" s="148"/>
      <c r="P175" s="148"/>
      <c r="Q175" s="148"/>
      <c r="R175" s="148"/>
      <c r="S175" s="148"/>
      <c r="T175" s="149"/>
      <c r="U175" s="234" t="s">
        <v>366</v>
      </c>
      <c r="V175" s="235"/>
      <c r="W175" s="235"/>
      <c r="X175" s="235"/>
      <c r="Y175" s="236"/>
      <c r="Z175" s="234" t="s">
        <v>452</v>
      </c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6"/>
      <c r="AU175" s="18"/>
    </row>
    <row r="176" spans="2:47" ht="16.5" customHeight="1">
      <c r="G176" s="147" t="s">
        <v>349</v>
      </c>
      <c r="H176" s="148"/>
      <c r="I176" s="148"/>
      <c r="J176" s="148"/>
      <c r="K176" s="148"/>
      <c r="L176" s="148"/>
      <c r="M176" s="149"/>
      <c r="N176" s="147" t="s">
        <v>360</v>
      </c>
      <c r="O176" s="148"/>
      <c r="P176" s="148"/>
      <c r="Q176" s="148"/>
      <c r="R176" s="148"/>
      <c r="S176" s="148"/>
      <c r="T176" s="149"/>
      <c r="U176" s="234" t="s">
        <v>212</v>
      </c>
      <c r="V176" s="235"/>
      <c r="W176" s="235"/>
      <c r="X176" s="235"/>
      <c r="Y176" s="236"/>
      <c r="Z176" s="234" t="s">
        <v>453</v>
      </c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6"/>
    </row>
    <row r="177" spans="7:47" ht="16.5" customHeight="1">
      <c r="G177" s="147" t="s">
        <v>350</v>
      </c>
      <c r="H177" s="148"/>
      <c r="I177" s="148"/>
      <c r="J177" s="148"/>
      <c r="K177" s="148"/>
      <c r="L177" s="148"/>
      <c r="M177" s="149"/>
      <c r="N177" s="147" t="s">
        <v>225</v>
      </c>
      <c r="O177" s="148"/>
      <c r="P177" s="148"/>
      <c r="Q177" s="148"/>
      <c r="R177" s="148"/>
      <c r="S177" s="148"/>
      <c r="T177" s="149"/>
      <c r="U177" s="234" t="s">
        <v>186</v>
      </c>
      <c r="V177" s="235"/>
      <c r="W177" s="235"/>
      <c r="X177" s="235"/>
      <c r="Y177" s="236"/>
      <c r="Z177" s="257" t="s">
        <v>454</v>
      </c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  <c r="AL177" s="235"/>
      <c r="AM177" s="235"/>
      <c r="AN177" s="236"/>
      <c r="AU177" s="18"/>
    </row>
    <row r="178" spans="7:47" ht="16.5" customHeight="1">
      <c r="G178" s="147" t="s">
        <v>351</v>
      </c>
      <c r="H178" s="148"/>
      <c r="I178" s="148"/>
      <c r="J178" s="148"/>
      <c r="K178" s="148"/>
      <c r="L178" s="148"/>
      <c r="M178" s="149"/>
      <c r="N178" s="147" t="s">
        <v>229</v>
      </c>
      <c r="O178" s="148"/>
      <c r="P178" s="148"/>
      <c r="Q178" s="148"/>
      <c r="R178" s="148"/>
      <c r="S178" s="148"/>
      <c r="T178" s="149"/>
      <c r="U178" s="234" t="s">
        <v>367</v>
      </c>
      <c r="V178" s="235"/>
      <c r="W178" s="235"/>
      <c r="X178" s="235"/>
      <c r="Y178" s="236"/>
      <c r="Z178" s="257" t="s">
        <v>455</v>
      </c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  <c r="AL178" s="235"/>
      <c r="AM178" s="235"/>
      <c r="AN178" s="236"/>
      <c r="AU178" s="18"/>
    </row>
    <row r="179" spans="7:47" ht="16.5" customHeight="1">
      <c r="G179" s="147" t="s">
        <v>352</v>
      </c>
      <c r="H179" s="148"/>
      <c r="I179" s="148"/>
      <c r="J179" s="148"/>
      <c r="K179" s="148"/>
      <c r="L179" s="148"/>
      <c r="M179" s="149"/>
      <c r="N179" s="147" t="s">
        <v>361</v>
      </c>
      <c r="O179" s="148"/>
      <c r="P179" s="148"/>
      <c r="Q179" s="148"/>
      <c r="R179" s="148"/>
      <c r="S179" s="148"/>
      <c r="T179" s="149"/>
      <c r="U179" s="234" t="s">
        <v>368</v>
      </c>
      <c r="V179" s="235"/>
      <c r="W179" s="235"/>
      <c r="X179" s="235"/>
      <c r="Y179" s="236"/>
      <c r="Z179" s="257" t="s">
        <v>371</v>
      </c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6"/>
      <c r="AU179" s="18"/>
    </row>
    <row r="180" spans="7:47" ht="16.5" customHeight="1">
      <c r="G180" s="147" t="s">
        <v>353</v>
      </c>
      <c r="H180" s="148"/>
      <c r="I180" s="148"/>
      <c r="J180" s="148"/>
      <c r="K180" s="148"/>
      <c r="L180" s="148"/>
      <c r="M180" s="149"/>
      <c r="N180" s="147" t="s">
        <v>362</v>
      </c>
      <c r="O180" s="148"/>
      <c r="P180" s="148"/>
      <c r="Q180" s="148"/>
      <c r="R180" s="148"/>
      <c r="S180" s="148"/>
      <c r="T180" s="149"/>
      <c r="U180" s="234" t="s">
        <v>186</v>
      </c>
      <c r="V180" s="235"/>
      <c r="W180" s="235"/>
      <c r="X180" s="235"/>
      <c r="Y180" s="236"/>
      <c r="Z180" s="257" t="s">
        <v>456</v>
      </c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6"/>
      <c r="AU180" s="18"/>
    </row>
    <row r="181" spans="7:47" ht="16.5" customHeight="1">
      <c r="G181" s="147" t="s">
        <v>354</v>
      </c>
      <c r="H181" s="148"/>
      <c r="I181" s="148"/>
      <c r="J181" s="148"/>
      <c r="K181" s="148"/>
      <c r="L181" s="148"/>
      <c r="M181" s="149"/>
      <c r="N181" s="147" t="s">
        <v>241</v>
      </c>
      <c r="O181" s="148"/>
      <c r="P181" s="148"/>
      <c r="Q181" s="148"/>
      <c r="R181" s="148"/>
      <c r="S181" s="148"/>
      <c r="T181" s="149"/>
      <c r="U181" s="234" t="s">
        <v>185</v>
      </c>
      <c r="V181" s="235"/>
      <c r="W181" s="235"/>
      <c r="X181" s="235"/>
      <c r="Y181" s="236"/>
      <c r="Z181" s="257" t="s">
        <v>457</v>
      </c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6"/>
      <c r="AU181" s="18"/>
    </row>
    <row r="182" spans="7:47" ht="16.5" customHeight="1">
      <c r="G182" s="147" t="s">
        <v>355</v>
      </c>
      <c r="H182" s="148"/>
      <c r="I182" s="148"/>
      <c r="J182" s="148"/>
      <c r="K182" s="148"/>
      <c r="L182" s="148"/>
      <c r="M182" s="149"/>
      <c r="N182" s="147" t="s">
        <v>379</v>
      </c>
      <c r="O182" s="148"/>
      <c r="P182" s="148"/>
      <c r="Q182" s="148"/>
      <c r="R182" s="148"/>
      <c r="S182" s="148"/>
      <c r="T182" s="149"/>
      <c r="U182" s="234" t="s">
        <v>369</v>
      </c>
      <c r="V182" s="235"/>
      <c r="W182" s="235"/>
      <c r="X182" s="235"/>
      <c r="Y182" s="236"/>
      <c r="Z182" s="257" t="s">
        <v>458</v>
      </c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6"/>
      <c r="AU182" s="18"/>
    </row>
    <row r="183" spans="7:47" ht="16.5" customHeight="1">
      <c r="G183" s="147" t="s">
        <v>356</v>
      </c>
      <c r="H183" s="148"/>
      <c r="I183" s="148"/>
      <c r="J183" s="148"/>
      <c r="K183" s="148"/>
      <c r="L183" s="148"/>
      <c r="M183" s="149"/>
      <c r="N183" s="147" t="s">
        <v>363</v>
      </c>
      <c r="O183" s="148"/>
      <c r="P183" s="148"/>
      <c r="Q183" s="148"/>
      <c r="R183" s="148"/>
      <c r="S183" s="148"/>
      <c r="T183" s="149"/>
      <c r="U183" s="234" t="s">
        <v>369</v>
      </c>
      <c r="V183" s="235"/>
      <c r="W183" s="235"/>
      <c r="X183" s="235"/>
      <c r="Y183" s="236"/>
      <c r="Z183" s="257" t="s">
        <v>159</v>
      </c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  <c r="AL183" s="235"/>
      <c r="AM183" s="235"/>
      <c r="AN183" s="236"/>
      <c r="AU183" s="18"/>
    </row>
    <row r="184" spans="7:47" ht="16.5" customHeight="1">
      <c r="G184" s="147" t="s">
        <v>158</v>
      </c>
      <c r="H184" s="148"/>
      <c r="I184" s="148"/>
      <c r="J184" s="148"/>
      <c r="K184" s="148"/>
      <c r="L184" s="148"/>
      <c r="M184" s="149"/>
      <c r="N184" s="147" t="s">
        <v>380</v>
      </c>
      <c r="O184" s="148"/>
      <c r="P184" s="148"/>
      <c r="Q184" s="148"/>
      <c r="R184" s="148"/>
      <c r="S184" s="148"/>
      <c r="T184" s="149"/>
      <c r="U184" s="234" t="s">
        <v>369</v>
      </c>
      <c r="V184" s="235"/>
      <c r="W184" s="235"/>
      <c r="X184" s="235"/>
      <c r="Y184" s="236"/>
      <c r="Z184" s="257" t="s">
        <v>459</v>
      </c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6"/>
      <c r="AU184" s="18"/>
    </row>
    <row r="185" spans="7:47" ht="16.5" customHeight="1">
      <c r="G185" s="147" t="s">
        <v>357</v>
      </c>
      <c r="H185" s="148"/>
      <c r="I185" s="148"/>
      <c r="J185" s="148"/>
      <c r="K185" s="148"/>
      <c r="L185" s="148"/>
      <c r="M185" s="149"/>
      <c r="N185" s="147" t="s">
        <v>363</v>
      </c>
      <c r="O185" s="148"/>
      <c r="P185" s="148"/>
      <c r="Q185" s="148"/>
      <c r="R185" s="148"/>
      <c r="S185" s="148"/>
      <c r="T185" s="149"/>
      <c r="U185" s="234" t="s">
        <v>369</v>
      </c>
      <c r="V185" s="235"/>
      <c r="W185" s="235"/>
      <c r="X185" s="235"/>
      <c r="Y185" s="236"/>
      <c r="Z185" s="257" t="s">
        <v>159</v>
      </c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6"/>
      <c r="AU185" s="18"/>
    </row>
    <row r="186" spans="7:47" ht="16.5" customHeight="1">
      <c r="G186" s="147" t="s">
        <v>358</v>
      </c>
      <c r="H186" s="148"/>
      <c r="I186" s="148"/>
      <c r="J186" s="148"/>
      <c r="K186" s="148"/>
      <c r="L186" s="148"/>
      <c r="M186" s="149"/>
      <c r="N186" s="147" t="s">
        <v>364</v>
      </c>
      <c r="O186" s="148"/>
      <c r="P186" s="148"/>
      <c r="Q186" s="148"/>
      <c r="R186" s="148"/>
      <c r="S186" s="148"/>
      <c r="T186" s="149"/>
      <c r="U186" s="234" t="s">
        <v>185</v>
      </c>
      <c r="V186" s="235"/>
      <c r="W186" s="235"/>
      <c r="X186" s="235"/>
      <c r="Y186" s="236"/>
      <c r="Z186" s="258" t="s">
        <v>473</v>
      </c>
      <c r="AA186" s="259"/>
      <c r="AB186" s="259"/>
      <c r="AC186" s="259"/>
      <c r="AD186" s="259"/>
      <c r="AE186" s="259"/>
      <c r="AF186" s="259"/>
      <c r="AG186" s="259"/>
      <c r="AH186" s="259"/>
      <c r="AI186" s="259"/>
      <c r="AJ186" s="259"/>
      <c r="AK186" s="259"/>
      <c r="AL186" s="259"/>
      <c r="AM186" s="259"/>
      <c r="AN186" s="260"/>
      <c r="AU186" s="18"/>
    </row>
    <row r="187" spans="7:47" ht="16.5" customHeight="1">
      <c r="N187" s="17"/>
      <c r="AU187" s="18"/>
    </row>
    <row r="188" spans="7:47" ht="16.5" customHeight="1">
      <c r="G188" s="17" t="s">
        <v>409</v>
      </c>
    </row>
  </sheetData>
  <mergeCells count="197">
    <mergeCell ref="U186:Y186"/>
    <mergeCell ref="Z186:AN186"/>
    <mergeCell ref="U184:Y184"/>
    <mergeCell ref="Z184:AN184"/>
    <mergeCell ref="U185:Y185"/>
    <mergeCell ref="Z185:AN185"/>
    <mergeCell ref="U181:Y181"/>
    <mergeCell ref="Z181:AN181"/>
    <mergeCell ref="U182:Y182"/>
    <mergeCell ref="Z182:AN182"/>
    <mergeCell ref="U183:Y183"/>
    <mergeCell ref="Z183:AN183"/>
    <mergeCell ref="U178:Y178"/>
    <mergeCell ref="Z178:AN178"/>
    <mergeCell ref="U179:Y179"/>
    <mergeCell ref="Z179:AN179"/>
    <mergeCell ref="U180:Y180"/>
    <mergeCell ref="Z180:AN180"/>
    <mergeCell ref="U175:Y175"/>
    <mergeCell ref="Z175:AN175"/>
    <mergeCell ref="U176:Y176"/>
    <mergeCell ref="Z176:AN176"/>
    <mergeCell ref="U177:Y177"/>
    <mergeCell ref="Z177:AN177"/>
    <mergeCell ref="U172:Y172"/>
    <mergeCell ref="Z172:AN172"/>
    <mergeCell ref="U173:Y173"/>
    <mergeCell ref="Z173:AN173"/>
    <mergeCell ref="U174:Y174"/>
    <mergeCell ref="Z174:AN174"/>
    <mergeCell ref="U126:Y126"/>
    <mergeCell ref="Z126:AN126"/>
    <mergeCell ref="U127:Y127"/>
    <mergeCell ref="Z127:AN127"/>
    <mergeCell ref="G171:M171"/>
    <mergeCell ref="N171:T171"/>
    <mergeCell ref="U171:Y171"/>
    <mergeCell ref="Z171:AN171"/>
    <mergeCell ref="G124:M124"/>
    <mergeCell ref="N124:T124"/>
    <mergeCell ref="U124:Y124"/>
    <mergeCell ref="Z124:AN124"/>
    <mergeCell ref="U125:Y125"/>
    <mergeCell ref="Z125:AN125"/>
    <mergeCell ref="F103:L103"/>
    <mergeCell ref="M103:S103"/>
    <mergeCell ref="T103:U103"/>
    <mergeCell ref="V103:Z103"/>
    <mergeCell ref="AA103:AO103"/>
    <mergeCell ref="F104:L104"/>
    <mergeCell ref="M104:S104"/>
    <mergeCell ref="T104:U104"/>
    <mergeCell ref="V104:Z104"/>
    <mergeCell ref="AA104:AO104"/>
    <mergeCell ref="F101:L101"/>
    <mergeCell ref="M101:S101"/>
    <mergeCell ref="T101:U101"/>
    <mergeCell ref="V101:Z101"/>
    <mergeCell ref="AA101:AO101"/>
    <mergeCell ref="F102:L102"/>
    <mergeCell ref="M102:S102"/>
    <mergeCell ref="T102:U102"/>
    <mergeCell ref="V102:Z102"/>
    <mergeCell ref="AA102:AO102"/>
    <mergeCell ref="F99:L99"/>
    <mergeCell ref="M99:S99"/>
    <mergeCell ref="T99:U99"/>
    <mergeCell ref="V99:Z99"/>
    <mergeCell ref="AA99:AO99"/>
    <mergeCell ref="F100:L100"/>
    <mergeCell ref="M100:S100"/>
    <mergeCell ref="T100:U100"/>
    <mergeCell ref="V100:Z100"/>
    <mergeCell ref="AA100:AO100"/>
    <mergeCell ref="F97:L97"/>
    <mergeCell ref="M97:S97"/>
    <mergeCell ref="T97:U97"/>
    <mergeCell ref="V97:Z97"/>
    <mergeCell ref="AA97:AO97"/>
    <mergeCell ref="F98:L98"/>
    <mergeCell ref="M98:S98"/>
    <mergeCell ref="T98:U98"/>
    <mergeCell ref="V98:Z98"/>
    <mergeCell ref="AA98:AO98"/>
    <mergeCell ref="F95:L95"/>
    <mergeCell ref="M95:S95"/>
    <mergeCell ref="T95:U95"/>
    <mergeCell ref="V95:Z95"/>
    <mergeCell ref="AA95:AO95"/>
    <mergeCell ref="F96:L96"/>
    <mergeCell ref="M96:S96"/>
    <mergeCell ref="T96:U96"/>
    <mergeCell ref="V96:Z96"/>
    <mergeCell ref="AA96:AO96"/>
    <mergeCell ref="F93:L93"/>
    <mergeCell ref="M93:S93"/>
    <mergeCell ref="T93:U93"/>
    <mergeCell ref="V93:Z93"/>
    <mergeCell ref="AA93:AO93"/>
    <mergeCell ref="F94:L94"/>
    <mergeCell ref="M94:S94"/>
    <mergeCell ref="T94:U94"/>
    <mergeCell ref="V94:Z94"/>
    <mergeCell ref="AA94:AO94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30"/>
  <sheetViews>
    <sheetView showGridLines="0" topLeftCell="A79" workbookViewId="0">
      <selection activeCell="F69" sqref="F6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16" t="str">
        <f>表紙!E12</f>
        <v>システム名</v>
      </c>
      <c r="P2" s="203"/>
      <c r="Q2" s="204"/>
      <c r="R2" s="219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19" t="str">
        <f>表紙!L15</f>
        <v>VKZ250100250100</v>
      </c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19" t="str">
        <f>表紙!L16</f>
        <v>科目残高(更新)</v>
      </c>
      <c r="AN2" s="193"/>
      <c r="AO2" s="193"/>
      <c r="AP2" s="193"/>
      <c r="AQ2" s="193"/>
      <c r="AR2" s="193"/>
      <c r="AS2" s="194"/>
      <c r="AT2" s="125"/>
    </row>
    <row r="3" spans="2:46" s="124" customFormat="1" ht="15.75">
      <c r="O3" s="217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0"/>
      <c r="Z3" s="205" t="str">
        <f>表紙!E18</f>
        <v>作成年月日</v>
      </c>
      <c r="AA3" s="206"/>
      <c r="AB3" s="207"/>
      <c r="AC3" s="196">
        <f>表紙!L18</f>
        <v>42571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三宅 美紀</v>
      </c>
      <c r="AN3" s="190"/>
      <c r="AO3" s="190"/>
      <c r="AP3" s="190"/>
      <c r="AQ3" s="190"/>
      <c r="AR3" s="190"/>
      <c r="AS3" s="191"/>
      <c r="AT3" s="125"/>
    </row>
    <row r="4" spans="2:46" s="124" customFormat="1" thickBot="1">
      <c r="O4" s="218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1"/>
      <c r="Z4" s="208" t="str">
        <f>表紙!E20</f>
        <v>最終更新年月日</v>
      </c>
      <c r="AA4" s="209"/>
      <c r="AB4" s="210"/>
      <c r="AC4" s="199">
        <f>表紙!L20</f>
        <v>42612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三宅 美紀</v>
      </c>
      <c r="AN4" s="187"/>
      <c r="AO4" s="187"/>
      <c r="AP4" s="187"/>
      <c r="AQ4" s="187"/>
      <c r="AR4" s="187"/>
      <c r="AS4" s="188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117</v>
      </c>
      <c r="I7" s="277" t="s">
        <v>478</v>
      </c>
      <c r="J7" s="278"/>
      <c r="K7" s="278"/>
      <c r="L7" s="278"/>
      <c r="M7" s="278"/>
      <c r="N7" s="278"/>
      <c r="O7" s="278"/>
      <c r="P7" s="279"/>
      <c r="Q7" s="251" t="s">
        <v>243</v>
      </c>
      <c r="R7" s="250"/>
      <c r="S7" s="250"/>
      <c r="T7" s="250"/>
      <c r="U7" s="250"/>
      <c r="V7" s="250"/>
      <c r="W7" s="250"/>
      <c r="X7" s="250"/>
      <c r="Y7" s="250"/>
      <c r="AO7" s="126"/>
      <c r="AP7" s="126"/>
      <c r="AQ7" s="126"/>
      <c r="AR7" s="126"/>
      <c r="AS7" s="125"/>
      <c r="AT7" s="125"/>
    </row>
    <row r="8" spans="2:46" s="124" customFormat="1">
      <c r="B8" s="66" t="s">
        <v>141</v>
      </c>
      <c r="I8" s="277" t="s">
        <v>467</v>
      </c>
      <c r="J8" s="278"/>
      <c r="K8" s="278"/>
      <c r="L8" s="278"/>
      <c r="M8" s="278"/>
      <c r="N8" s="278"/>
      <c r="O8" s="278"/>
      <c r="P8" s="279"/>
      <c r="AO8" s="126"/>
      <c r="AP8" s="126"/>
      <c r="AQ8" s="126"/>
      <c r="AR8" s="126"/>
      <c r="AS8" s="125"/>
      <c r="AT8" s="125"/>
    </row>
    <row r="9" spans="2:46" s="124" customFormat="1">
      <c r="B9" s="66" t="s">
        <v>142</v>
      </c>
      <c r="I9" s="277" t="s">
        <v>468</v>
      </c>
      <c r="J9" s="278"/>
      <c r="K9" s="278"/>
      <c r="L9" s="278"/>
      <c r="M9" s="278"/>
      <c r="N9" s="278"/>
      <c r="O9" s="278"/>
      <c r="P9" s="279"/>
      <c r="Q9" s="251" t="s">
        <v>244</v>
      </c>
      <c r="R9" s="250"/>
      <c r="S9" s="250"/>
      <c r="T9" s="250"/>
      <c r="U9" s="250"/>
      <c r="V9" s="250"/>
      <c r="W9" s="250"/>
      <c r="X9" s="250"/>
      <c r="Y9" s="250"/>
      <c r="AO9" s="126"/>
      <c r="AP9" s="126"/>
      <c r="AQ9" s="126"/>
      <c r="AR9" s="126"/>
      <c r="AS9" s="125"/>
      <c r="AT9" s="125"/>
    </row>
    <row r="10" spans="2:46" s="124" customFormat="1" ht="15.75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399</v>
      </c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32" t="s">
        <v>92</v>
      </c>
      <c r="D19" s="244" t="s">
        <v>87</v>
      </c>
      <c r="E19" s="245"/>
      <c r="F19" s="245"/>
      <c r="G19" s="245"/>
      <c r="H19" s="245"/>
      <c r="I19" s="245"/>
      <c r="J19" s="245"/>
      <c r="K19" s="246"/>
      <c r="L19" s="247" t="s">
        <v>88</v>
      </c>
      <c r="M19" s="248"/>
      <c r="N19" s="248"/>
      <c r="O19" s="248"/>
      <c r="P19" s="248"/>
      <c r="Q19" s="248"/>
      <c r="R19" s="248"/>
      <c r="S19" s="249"/>
      <c r="T19" s="244" t="s">
        <v>93</v>
      </c>
      <c r="U19" s="245"/>
      <c r="V19" s="245"/>
      <c r="W19" s="245"/>
      <c r="X19" s="245"/>
      <c r="Y19" s="245"/>
      <c r="Z19" s="245"/>
      <c r="AA19" s="246"/>
      <c r="AB19" s="247" t="s">
        <v>106</v>
      </c>
      <c r="AC19" s="248"/>
      <c r="AD19" s="247" t="s">
        <v>94</v>
      </c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9"/>
      <c r="AV19" s="247" t="s">
        <v>30</v>
      </c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8"/>
      <c r="BJ19" s="248"/>
      <c r="BK19" s="248"/>
      <c r="BL19" s="248"/>
      <c r="BM19" s="24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33">
        <v>1</v>
      </c>
      <c r="D20" s="241" t="s">
        <v>193</v>
      </c>
      <c r="E20" s="241"/>
      <c r="F20" s="241"/>
      <c r="G20" s="241"/>
      <c r="H20" s="241"/>
      <c r="I20" s="241"/>
      <c r="J20" s="241"/>
      <c r="K20" s="241"/>
      <c r="L20" s="241" t="s">
        <v>194</v>
      </c>
      <c r="M20" s="241"/>
      <c r="N20" s="241"/>
      <c r="O20" s="241"/>
      <c r="P20" s="241"/>
      <c r="Q20" s="241"/>
      <c r="R20" s="241"/>
      <c r="S20" s="241"/>
      <c r="T20" s="241" t="s">
        <v>462</v>
      </c>
      <c r="U20" s="241"/>
      <c r="V20" s="241"/>
      <c r="W20" s="241"/>
      <c r="X20" s="241"/>
      <c r="Y20" s="241"/>
      <c r="Z20" s="241"/>
      <c r="AA20" s="241"/>
      <c r="AB20" s="242"/>
      <c r="AC20" s="243"/>
      <c r="AD20" s="241" t="s">
        <v>195</v>
      </c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37">
        <v>2</v>
      </c>
      <c r="D21" s="234" t="s">
        <v>434</v>
      </c>
      <c r="E21" s="235" t="s">
        <v>111</v>
      </c>
      <c r="F21" s="235" t="s">
        <v>111</v>
      </c>
      <c r="G21" s="235" t="s">
        <v>111</v>
      </c>
      <c r="H21" s="235" t="s">
        <v>111</v>
      </c>
      <c r="I21" s="235" t="s">
        <v>111</v>
      </c>
      <c r="J21" s="235" t="s">
        <v>111</v>
      </c>
      <c r="K21" s="236" t="s">
        <v>111</v>
      </c>
      <c r="L21" s="241" t="s">
        <v>359</v>
      </c>
      <c r="M21" s="241" t="s">
        <v>112</v>
      </c>
      <c r="N21" s="241" t="s">
        <v>112</v>
      </c>
      <c r="O21" s="241" t="s">
        <v>112</v>
      </c>
      <c r="P21" s="241" t="s">
        <v>112</v>
      </c>
      <c r="Q21" s="241" t="s">
        <v>112</v>
      </c>
      <c r="R21" s="241" t="s">
        <v>112</v>
      </c>
      <c r="S21" s="241" t="s">
        <v>112</v>
      </c>
      <c r="T21" s="234" t="s">
        <v>443</v>
      </c>
      <c r="U21" s="235" t="s">
        <v>111</v>
      </c>
      <c r="V21" s="235" t="s">
        <v>111</v>
      </c>
      <c r="W21" s="235" t="s">
        <v>111</v>
      </c>
      <c r="X21" s="235" t="s">
        <v>111</v>
      </c>
      <c r="Y21" s="235" t="s">
        <v>111</v>
      </c>
      <c r="Z21" s="235" t="s">
        <v>111</v>
      </c>
      <c r="AA21" s="236" t="s">
        <v>111</v>
      </c>
      <c r="AB21" s="242"/>
      <c r="AC21" s="243"/>
      <c r="AD21" s="234" t="s">
        <v>470</v>
      </c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6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121"/>
      <c r="C22" s="137">
        <v>3</v>
      </c>
      <c r="D22" s="234" t="s">
        <v>435</v>
      </c>
      <c r="E22" s="235" t="s">
        <v>111</v>
      </c>
      <c r="F22" s="235" t="s">
        <v>111</v>
      </c>
      <c r="G22" s="235" t="s">
        <v>111</v>
      </c>
      <c r="H22" s="235" t="s">
        <v>111</v>
      </c>
      <c r="I22" s="235" t="s">
        <v>111</v>
      </c>
      <c r="J22" s="235" t="s">
        <v>111</v>
      </c>
      <c r="K22" s="236" t="s">
        <v>111</v>
      </c>
      <c r="L22" s="241" t="s">
        <v>432</v>
      </c>
      <c r="M22" s="241" t="s">
        <v>112</v>
      </c>
      <c r="N22" s="241" t="s">
        <v>112</v>
      </c>
      <c r="O22" s="241" t="s">
        <v>112</v>
      </c>
      <c r="P22" s="241" t="s">
        <v>112</v>
      </c>
      <c r="Q22" s="241" t="s">
        <v>112</v>
      </c>
      <c r="R22" s="241" t="s">
        <v>112</v>
      </c>
      <c r="S22" s="241" t="s">
        <v>112</v>
      </c>
      <c r="T22" s="234" t="s">
        <v>436</v>
      </c>
      <c r="U22" s="235" t="s">
        <v>111</v>
      </c>
      <c r="V22" s="235" t="s">
        <v>111</v>
      </c>
      <c r="W22" s="235" t="s">
        <v>111</v>
      </c>
      <c r="X22" s="235" t="s">
        <v>111</v>
      </c>
      <c r="Y22" s="235" t="s">
        <v>111</v>
      </c>
      <c r="Z22" s="235" t="s">
        <v>111</v>
      </c>
      <c r="AA22" s="236" t="s">
        <v>111</v>
      </c>
      <c r="AB22" s="242"/>
      <c r="AC22" s="243"/>
      <c r="AD22" s="234" t="s">
        <v>469</v>
      </c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6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37">
        <v>4</v>
      </c>
      <c r="D23" s="241" t="s">
        <v>152</v>
      </c>
      <c r="E23" s="241" t="s">
        <v>111</v>
      </c>
      <c r="F23" s="241" t="s">
        <v>111</v>
      </c>
      <c r="G23" s="241" t="s">
        <v>111</v>
      </c>
      <c r="H23" s="241" t="s">
        <v>111</v>
      </c>
      <c r="I23" s="241" t="s">
        <v>111</v>
      </c>
      <c r="J23" s="241" t="s">
        <v>111</v>
      </c>
      <c r="K23" s="241" t="s">
        <v>111</v>
      </c>
      <c r="L23" s="241" t="s">
        <v>150</v>
      </c>
      <c r="M23" s="241" t="s">
        <v>112</v>
      </c>
      <c r="N23" s="241" t="s">
        <v>112</v>
      </c>
      <c r="O23" s="241" t="s">
        <v>112</v>
      </c>
      <c r="P23" s="241" t="s">
        <v>112</v>
      </c>
      <c r="Q23" s="241" t="s">
        <v>112</v>
      </c>
      <c r="R23" s="241" t="s">
        <v>112</v>
      </c>
      <c r="S23" s="241" t="s">
        <v>112</v>
      </c>
      <c r="T23" s="241" t="s">
        <v>163</v>
      </c>
      <c r="U23" s="241" t="s">
        <v>111</v>
      </c>
      <c r="V23" s="241" t="s">
        <v>111</v>
      </c>
      <c r="W23" s="241" t="s">
        <v>111</v>
      </c>
      <c r="X23" s="241" t="s">
        <v>111</v>
      </c>
      <c r="Y23" s="241" t="s">
        <v>111</v>
      </c>
      <c r="Z23" s="241" t="s">
        <v>111</v>
      </c>
      <c r="AA23" s="241" t="s">
        <v>111</v>
      </c>
      <c r="AB23" s="242"/>
      <c r="AC23" s="243"/>
      <c r="AD23" s="241" t="s">
        <v>122</v>
      </c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121"/>
      <c r="C24" s="137">
        <v>5</v>
      </c>
      <c r="D24" s="241" t="s">
        <v>482</v>
      </c>
      <c r="E24" s="241"/>
      <c r="F24" s="241"/>
      <c r="G24" s="241"/>
      <c r="H24" s="241"/>
      <c r="I24" s="241"/>
      <c r="J24" s="241"/>
      <c r="K24" s="241"/>
      <c r="L24" s="241" t="s">
        <v>410</v>
      </c>
      <c r="M24" s="241"/>
      <c r="N24" s="241"/>
      <c r="O24" s="241"/>
      <c r="P24" s="241"/>
      <c r="Q24" s="241"/>
      <c r="R24" s="241"/>
      <c r="S24" s="241"/>
      <c r="T24" s="241" t="s">
        <v>413</v>
      </c>
      <c r="U24" s="241"/>
      <c r="V24" s="241"/>
      <c r="W24" s="241"/>
      <c r="X24" s="241"/>
      <c r="Y24" s="241"/>
      <c r="Z24" s="241"/>
      <c r="AA24" s="241"/>
      <c r="AB24" s="242"/>
      <c r="AC24" s="243"/>
      <c r="AD24" s="241" t="s">
        <v>122</v>
      </c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132" t="s">
        <v>92</v>
      </c>
      <c r="D29" s="244" t="s">
        <v>87</v>
      </c>
      <c r="E29" s="245"/>
      <c r="F29" s="245"/>
      <c r="G29" s="245"/>
      <c r="H29" s="245"/>
      <c r="I29" s="245"/>
      <c r="J29" s="245"/>
      <c r="K29" s="246"/>
      <c r="L29" s="247" t="s">
        <v>88</v>
      </c>
      <c r="M29" s="248"/>
      <c r="N29" s="248"/>
      <c r="O29" s="248"/>
      <c r="P29" s="248"/>
      <c r="Q29" s="248"/>
      <c r="R29" s="248"/>
      <c r="S29" s="249"/>
      <c r="T29" s="244" t="s">
        <v>93</v>
      </c>
      <c r="U29" s="245"/>
      <c r="V29" s="245"/>
      <c r="W29" s="245"/>
      <c r="X29" s="245"/>
      <c r="Y29" s="245"/>
      <c r="Z29" s="245"/>
      <c r="AA29" s="246"/>
      <c r="AB29" s="247" t="s">
        <v>106</v>
      </c>
      <c r="AC29" s="248"/>
      <c r="AD29" s="247" t="s">
        <v>94</v>
      </c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9"/>
      <c r="AV29" s="247" t="s">
        <v>30</v>
      </c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8"/>
      <c r="BJ29" s="248"/>
      <c r="BK29" s="248"/>
      <c r="BL29" s="248"/>
      <c r="BM29" s="24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133">
        <v>1</v>
      </c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2"/>
      <c r="AC30" s="243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1"/>
      <c r="BH30" s="241"/>
      <c r="BI30" s="241"/>
      <c r="BJ30" s="241"/>
      <c r="BK30" s="241"/>
      <c r="BL30" s="241"/>
      <c r="BM30" s="24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Y32" s="96" t="s">
        <v>125</v>
      </c>
    </row>
    <row r="33" spans="2:81" ht="16.5" customHeight="1">
      <c r="B33" s="65" t="s">
        <v>105</v>
      </c>
      <c r="Y33" s="96" t="s">
        <v>126</v>
      </c>
    </row>
    <row r="35" spans="2:81" ht="16.5" customHeight="1">
      <c r="C35" s="132" t="s">
        <v>92</v>
      </c>
      <c r="D35" s="244" t="s">
        <v>87</v>
      </c>
      <c r="E35" s="245"/>
      <c r="F35" s="245"/>
      <c r="G35" s="245"/>
      <c r="H35" s="245"/>
      <c r="I35" s="245"/>
      <c r="J35" s="245"/>
      <c r="K35" s="246"/>
      <c r="L35" s="247" t="s">
        <v>88</v>
      </c>
      <c r="M35" s="248"/>
      <c r="N35" s="248"/>
      <c r="O35" s="248"/>
      <c r="P35" s="248"/>
      <c r="Q35" s="248"/>
      <c r="R35" s="248"/>
      <c r="S35" s="249"/>
      <c r="T35" s="247" t="s">
        <v>104</v>
      </c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/>
      <c r="AT35" s="247" t="s">
        <v>30</v>
      </c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9"/>
    </row>
    <row r="36" spans="2:81" ht="12">
      <c r="C36" s="133">
        <v>1</v>
      </c>
      <c r="D36" s="241" t="s">
        <v>251</v>
      </c>
      <c r="E36" s="241" t="s">
        <v>121</v>
      </c>
      <c r="F36" s="241" t="s">
        <v>121</v>
      </c>
      <c r="G36" s="241" t="s">
        <v>121</v>
      </c>
      <c r="H36" s="241" t="s">
        <v>121</v>
      </c>
      <c r="I36" s="241" t="s">
        <v>121</v>
      </c>
      <c r="J36" s="241" t="s">
        <v>121</v>
      </c>
      <c r="K36" s="241" t="s">
        <v>121</v>
      </c>
      <c r="L36" s="241" t="s">
        <v>246</v>
      </c>
      <c r="M36" s="241" t="s">
        <v>120</v>
      </c>
      <c r="N36" s="241" t="s">
        <v>120</v>
      </c>
      <c r="O36" s="241" t="s">
        <v>120</v>
      </c>
      <c r="P36" s="241" t="s">
        <v>120</v>
      </c>
      <c r="Q36" s="241" t="s">
        <v>120</v>
      </c>
      <c r="R36" s="241" t="s">
        <v>120</v>
      </c>
      <c r="S36" s="241" t="s">
        <v>120</v>
      </c>
      <c r="T36" s="234" t="s">
        <v>191</v>
      </c>
      <c r="U36" s="235" t="s">
        <v>120</v>
      </c>
      <c r="V36" s="235" t="s">
        <v>120</v>
      </c>
      <c r="W36" s="235" t="s">
        <v>120</v>
      </c>
      <c r="X36" s="235" t="s">
        <v>120</v>
      </c>
      <c r="Y36" s="235" t="s">
        <v>120</v>
      </c>
      <c r="Z36" s="235" t="s">
        <v>120</v>
      </c>
      <c r="AA36" s="235" t="s">
        <v>120</v>
      </c>
      <c r="AB36" s="235" t="s">
        <v>120</v>
      </c>
      <c r="AC36" s="235" t="s">
        <v>120</v>
      </c>
      <c r="AD36" s="235" t="s">
        <v>120</v>
      </c>
      <c r="AE36" s="235" t="s">
        <v>120</v>
      </c>
      <c r="AF36" s="235" t="s">
        <v>120</v>
      </c>
      <c r="AG36" s="235" t="s">
        <v>120</v>
      </c>
      <c r="AH36" s="235" t="s">
        <v>120</v>
      </c>
      <c r="AI36" s="235" t="s">
        <v>120</v>
      </c>
      <c r="AJ36" s="235" t="s">
        <v>120</v>
      </c>
      <c r="AK36" s="235" t="s">
        <v>120</v>
      </c>
      <c r="AL36" s="235" t="s">
        <v>120</v>
      </c>
      <c r="AM36" s="235" t="s">
        <v>120</v>
      </c>
      <c r="AN36" s="235" t="s">
        <v>120</v>
      </c>
      <c r="AO36" s="235" t="s">
        <v>120</v>
      </c>
      <c r="AP36" s="235" t="s">
        <v>120</v>
      </c>
      <c r="AQ36" s="235" t="s">
        <v>120</v>
      </c>
      <c r="AR36" s="235" t="s">
        <v>120</v>
      </c>
      <c r="AS36" s="236" t="s">
        <v>120</v>
      </c>
      <c r="AT36" s="241"/>
      <c r="AU36" s="241"/>
      <c r="AV36" s="241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J36" s="241"/>
      <c r="BK36" s="241"/>
    </row>
    <row r="39" spans="2:81" ht="16.5" customHeight="1">
      <c r="B39" s="65" t="s">
        <v>95</v>
      </c>
    </row>
    <row r="41" spans="2:81" ht="16.5" customHeight="1">
      <c r="C41" s="132" t="s">
        <v>92</v>
      </c>
      <c r="D41" s="232" t="s">
        <v>99</v>
      </c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3" t="s">
        <v>96</v>
      </c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 t="s">
        <v>97</v>
      </c>
      <c r="AC41" s="233"/>
      <c r="AD41" s="233"/>
      <c r="AE41" s="233"/>
      <c r="AF41" s="233"/>
      <c r="AG41" s="233" t="s">
        <v>98</v>
      </c>
      <c r="AH41" s="233"/>
      <c r="AI41" s="233"/>
      <c r="AJ41" s="233"/>
      <c r="AK41" s="233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3"/>
      <c r="AX41" s="233"/>
      <c r="AY41" s="233"/>
      <c r="AZ41" s="233"/>
      <c r="BA41" s="233"/>
      <c r="BB41" s="233"/>
      <c r="BC41" s="233"/>
      <c r="BD41" s="233"/>
      <c r="BE41" s="233"/>
      <c r="BF41" s="233"/>
      <c r="BG41" s="233"/>
      <c r="BH41" s="233"/>
      <c r="BI41" s="233"/>
      <c r="BJ41" s="233"/>
      <c r="BK41" s="233"/>
    </row>
    <row r="42" spans="2:81" s="14" customFormat="1" ht="12.6" customHeight="1">
      <c r="B42" s="17"/>
      <c r="C42" s="133"/>
      <c r="D42" s="234"/>
      <c r="E42" s="235"/>
      <c r="F42" s="235"/>
      <c r="G42" s="235"/>
      <c r="H42" s="235"/>
      <c r="I42" s="235"/>
      <c r="J42" s="235"/>
      <c r="K42" s="235"/>
      <c r="L42" s="235"/>
      <c r="M42" s="235"/>
      <c r="N42" s="236"/>
      <c r="O42" s="234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6"/>
      <c r="AB42" s="234"/>
      <c r="AC42" s="235"/>
      <c r="AD42" s="235"/>
      <c r="AE42" s="235"/>
      <c r="AF42" s="236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17" customFormat="1" ht="16.5" customHeight="1">
      <c r="B45" s="65" t="s">
        <v>102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B47" s="16"/>
      <c r="C47" s="17">
        <v>1</v>
      </c>
      <c r="D47" s="127" t="s">
        <v>215</v>
      </c>
      <c r="E47" s="127"/>
      <c r="F47" s="127"/>
      <c r="G47" s="127"/>
      <c r="H47" s="127"/>
      <c r="I47" s="127"/>
      <c r="J47" s="127"/>
      <c r="K47" s="127"/>
      <c r="L47" s="127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T47" s="16"/>
    </row>
    <row r="48" spans="2:81" ht="16.5" customHeight="1">
      <c r="B48" s="16"/>
      <c r="D48" s="127" t="s">
        <v>252</v>
      </c>
      <c r="E48" s="127"/>
      <c r="F48" s="127"/>
      <c r="G48" s="127"/>
      <c r="H48" s="127"/>
      <c r="I48" s="127"/>
      <c r="J48" s="127"/>
      <c r="K48" s="127"/>
      <c r="L48" s="127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T48" s="16"/>
    </row>
    <row r="49" spans="2:46" ht="16.5" customHeight="1">
      <c r="B49" s="16"/>
      <c r="D49" s="232" t="s">
        <v>173</v>
      </c>
      <c r="E49" s="232"/>
      <c r="F49" s="232"/>
      <c r="G49" s="232"/>
      <c r="H49" s="232"/>
      <c r="I49" s="232"/>
      <c r="J49" s="232"/>
      <c r="K49" s="232" t="s">
        <v>29</v>
      </c>
      <c r="L49" s="232"/>
      <c r="M49" s="232"/>
      <c r="N49" s="232"/>
      <c r="O49" s="232"/>
      <c r="P49" s="232"/>
      <c r="Q49" s="232"/>
      <c r="R49" s="232" t="s">
        <v>124</v>
      </c>
      <c r="S49" s="232"/>
      <c r="T49" s="244" t="s">
        <v>123</v>
      </c>
      <c r="U49" s="245"/>
      <c r="V49" s="245"/>
      <c r="W49" s="245"/>
      <c r="X49" s="246"/>
      <c r="Y49" s="244" t="s">
        <v>30</v>
      </c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6"/>
      <c r="AT49" s="16"/>
    </row>
    <row r="50" spans="2:46" ht="16.5" customHeight="1">
      <c r="B50" s="16"/>
      <c r="D50" s="241" t="s">
        <v>174</v>
      </c>
      <c r="E50" s="241"/>
      <c r="F50" s="241"/>
      <c r="G50" s="241"/>
      <c r="H50" s="241"/>
      <c r="I50" s="241"/>
      <c r="J50" s="241"/>
      <c r="K50" s="241" t="s">
        <v>175</v>
      </c>
      <c r="L50" s="241"/>
      <c r="M50" s="241"/>
      <c r="N50" s="241"/>
      <c r="O50" s="241"/>
      <c r="P50" s="241"/>
      <c r="Q50" s="241"/>
      <c r="R50" s="253"/>
      <c r="S50" s="253"/>
      <c r="T50" s="234" t="s">
        <v>175</v>
      </c>
      <c r="U50" s="235"/>
      <c r="V50" s="235"/>
      <c r="W50" s="235"/>
      <c r="X50" s="236"/>
      <c r="Y50" s="254" t="s">
        <v>176</v>
      </c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  <c r="AL50" s="255"/>
      <c r="AM50" s="256"/>
      <c r="AT50" s="16"/>
    </row>
    <row r="51" spans="2:46" ht="16.5" customHeight="1">
      <c r="B51" s="16"/>
      <c r="D51" s="234" t="s">
        <v>177</v>
      </c>
      <c r="E51" s="235"/>
      <c r="F51" s="235"/>
      <c r="G51" s="235"/>
      <c r="H51" s="235"/>
      <c r="I51" s="235"/>
      <c r="J51" s="236"/>
      <c r="K51" s="241" t="s">
        <v>178</v>
      </c>
      <c r="L51" s="241"/>
      <c r="M51" s="241"/>
      <c r="N51" s="241"/>
      <c r="O51" s="241"/>
      <c r="P51" s="241"/>
      <c r="Q51" s="241"/>
      <c r="R51" s="253"/>
      <c r="S51" s="253"/>
      <c r="T51" s="234" t="s">
        <v>443</v>
      </c>
      <c r="U51" s="235"/>
      <c r="V51" s="235"/>
      <c r="W51" s="235"/>
      <c r="X51" s="236"/>
      <c r="Y51" s="234" t="s">
        <v>437</v>
      </c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6"/>
      <c r="AT51" s="16"/>
    </row>
    <row r="52" spans="2:46" ht="16.5" customHeight="1">
      <c r="B52" s="16"/>
      <c r="D52" s="234" t="s">
        <v>179</v>
      </c>
      <c r="E52" s="235"/>
      <c r="F52" s="235"/>
      <c r="G52" s="235"/>
      <c r="H52" s="235"/>
      <c r="I52" s="235"/>
      <c r="J52" s="236"/>
      <c r="K52" s="241" t="s">
        <v>180</v>
      </c>
      <c r="L52" s="241"/>
      <c r="M52" s="241"/>
      <c r="N52" s="241"/>
      <c r="O52" s="241"/>
      <c r="P52" s="241"/>
      <c r="Q52" s="241"/>
      <c r="R52" s="253"/>
      <c r="S52" s="253"/>
      <c r="T52" s="234" t="s">
        <v>181</v>
      </c>
      <c r="U52" s="235"/>
      <c r="V52" s="235"/>
      <c r="W52" s="235"/>
      <c r="X52" s="236"/>
      <c r="Y52" s="234" t="s">
        <v>438</v>
      </c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6"/>
      <c r="AT52" s="16"/>
    </row>
    <row r="53" spans="2:46" ht="16.5" customHeight="1">
      <c r="B53" s="16"/>
      <c r="D53" s="234" t="s">
        <v>247</v>
      </c>
      <c r="E53" s="235"/>
      <c r="F53" s="235"/>
      <c r="G53" s="235"/>
      <c r="H53" s="235"/>
      <c r="I53" s="235"/>
      <c r="J53" s="236"/>
      <c r="K53" s="241" t="s">
        <v>249</v>
      </c>
      <c r="L53" s="241"/>
      <c r="M53" s="241"/>
      <c r="N53" s="241"/>
      <c r="O53" s="241"/>
      <c r="P53" s="241"/>
      <c r="Q53" s="241"/>
      <c r="R53" s="253"/>
      <c r="S53" s="253"/>
      <c r="T53" s="234" t="s">
        <v>198</v>
      </c>
      <c r="U53" s="235"/>
      <c r="V53" s="235"/>
      <c r="W53" s="235"/>
      <c r="X53" s="236"/>
      <c r="Y53" s="234" t="s">
        <v>250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6"/>
      <c r="AT53" s="16"/>
    </row>
    <row r="54" spans="2:46" ht="16.5" customHeight="1">
      <c r="B54" s="16"/>
      <c r="D54" s="234" t="s">
        <v>196</v>
      </c>
      <c r="E54" s="235"/>
      <c r="F54" s="235"/>
      <c r="G54" s="235"/>
      <c r="H54" s="235"/>
      <c r="I54" s="235"/>
      <c r="J54" s="236"/>
      <c r="K54" s="241" t="s">
        <v>197</v>
      </c>
      <c r="L54" s="241"/>
      <c r="M54" s="241"/>
      <c r="N54" s="241"/>
      <c r="O54" s="241"/>
      <c r="P54" s="241"/>
      <c r="Q54" s="241"/>
      <c r="R54" s="253"/>
      <c r="S54" s="253"/>
      <c r="T54" s="234" t="s">
        <v>198</v>
      </c>
      <c r="U54" s="235"/>
      <c r="V54" s="235"/>
      <c r="W54" s="235"/>
      <c r="X54" s="236"/>
      <c r="Y54" s="234" t="s">
        <v>466</v>
      </c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6"/>
      <c r="AT54" s="16"/>
    </row>
    <row r="55" spans="2:46" ht="16.5" customHeight="1">
      <c r="B55" s="16"/>
      <c r="L55" s="18"/>
      <c r="M55" s="18"/>
      <c r="AS55" s="16"/>
      <c r="AT55" s="16"/>
    </row>
    <row r="56" spans="2:46" ht="16.5" customHeight="1">
      <c r="B56" s="16"/>
      <c r="D56" s="17" t="s">
        <v>187</v>
      </c>
      <c r="E56" s="127"/>
      <c r="F56" s="127"/>
      <c r="G56" s="127"/>
      <c r="H56" s="127"/>
      <c r="I56" s="127"/>
      <c r="J56" s="127"/>
      <c r="K56" s="127"/>
      <c r="L56" s="127"/>
      <c r="M56" s="127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</row>
    <row r="57" spans="2:46" ht="16.5" customHeight="1">
      <c r="B57" s="16"/>
      <c r="D57" s="127"/>
      <c r="E57" s="127" t="s">
        <v>253</v>
      </c>
      <c r="F57" s="127"/>
      <c r="G57" s="127"/>
      <c r="H57" s="127"/>
      <c r="I57" s="127"/>
      <c r="J57" s="127"/>
      <c r="K57" s="127"/>
      <c r="L57" s="127"/>
      <c r="M57" s="127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</row>
    <row r="58" spans="2:46" ht="16.5" customHeight="1">
      <c r="B58" s="16"/>
      <c r="D58" s="127"/>
      <c r="E58" s="17" t="s">
        <v>416</v>
      </c>
      <c r="G58" s="127"/>
      <c r="H58" s="127"/>
      <c r="I58" s="127"/>
      <c r="J58" s="127"/>
      <c r="K58" s="127"/>
      <c r="L58" s="127"/>
      <c r="M58" s="127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</row>
    <row r="59" spans="2:46" ht="16.5" customHeight="1">
      <c r="B59" s="16"/>
      <c r="D59" s="127"/>
      <c r="F59" s="17" t="s">
        <v>254</v>
      </c>
      <c r="G59" s="127"/>
      <c r="H59" s="127"/>
      <c r="I59" s="127"/>
      <c r="J59" s="127"/>
      <c r="K59" s="127"/>
      <c r="L59" s="127"/>
      <c r="M59" s="127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</row>
    <row r="60" spans="2:46" ht="16.5" customHeight="1">
      <c r="B60" s="16"/>
    </row>
    <row r="61" spans="2:46" ht="16.5" customHeight="1">
      <c r="B61" s="16"/>
      <c r="D61" s="17" t="s">
        <v>188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2:46" ht="16.5" customHeight="1">
      <c r="B62" s="16"/>
      <c r="E62" s="17" t="s">
        <v>256</v>
      </c>
      <c r="F62" s="17" t="s">
        <v>257</v>
      </c>
      <c r="N62" s="17"/>
    </row>
    <row r="63" spans="2:46" ht="16.5" customHeight="1">
      <c r="B63" s="16"/>
      <c r="C63" s="16"/>
      <c r="D63" s="16"/>
      <c r="F63" s="127" t="s">
        <v>255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 s="16"/>
      <c r="W63" s="16"/>
      <c r="X63" s="16"/>
      <c r="Y63" s="16"/>
      <c r="Z63" s="16"/>
      <c r="AA63" s="16"/>
      <c r="AB63"/>
      <c r="AC63"/>
      <c r="AD63"/>
      <c r="AE63"/>
      <c r="AF63"/>
      <c r="AG63"/>
      <c r="AH63"/>
      <c r="AI63"/>
      <c r="AJ63"/>
      <c r="AK63"/>
      <c r="AL63"/>
      <c r="AM63"/>
    </row>
    <row r="64" spans="2:46" ht="16.5" customHeight="1">
      <c r="B64" s="16"/>
      <c r="C64" s="16"/>
      <c r="D64" s="16"/>
      <c r="F64" s="244" t="s">
        <v>189</v>
      </c>
      <c r="G64" s="245"/>
      <c r="H64" s="245"/>
      <c r="I64" s="245"/>
      <c r="J64" s="245"/>
      <c r="K64" s="245"/>
      <c r="L64" s="246"/>
      <c r="M64" s="232" t="s">
        <v>29</v>
      </c>
      <c r="N64" s="232"/>
      <c r="O64" s="232"/>
      <c r="P64" s="232"/>
      <c r="Q64" s="232"/>
      <c r="R64" s="232"/>
      <c r="S64" s="232"/>
      <c r="T64" s="244" t="s">
        <v>123</v>
      </c>
      <c r="U64" s="245"/>
      <c r="V64" s="245"/>
      <c r="W64" s="245"/>
      <c r="X64" s="246"/>
      <c r="Y64" s="244" t="s">
        <v>30</v>
      </c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6"/>
    </row>
    <row r="65" spans="2:48" ht="16.5" customHeight="1">
      <c r="B65" s="16"/>
      <c r="C65" s="16"/>
      <c r="D65" s="16"/>
      <c r="F65" s="234" t="s">
        <v>259</v>
      </c>
      <c r="G65" s="235"/>
      <c r="H65" s="235"/>
      <c r="I65" s="235"/>
      <c r="J65" s="235"/>
      <c r="K65" s="235"/>
      <c r="L65" s="236"/>
      <c r="M65" s="241" t="s">
        <v>264</v>
      </c>
      <c r="N65" s="241"/>
      <c r="O65" s="241"/>
      <c r="P65" s="241"/>
      <c r="Q65" s="241"/>
      <c r="R65" s="241"/>
      <c r="S65" s="241"/>
      <c r="T65" s="234" t="s">
        <v>267</v>
      </c>
      <c r="U65" s="235"/>
      <c r="V65" s="235"/>
      <c r="W65" s="235"/>
      <c r="X65" s="236"/>
      <c r="Y65" s="268" t="s">
        <v>442</v>
      </c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70"/>
    </row>
    <row r="66" spans="2:48" ht="16.5" customHeight="1">
      <c r="B66" s="16"/>
      <c r="C66" s="16"/>
      <c r="D66" s="16"/>
      <c r="F66" s="234" t="s">
        <v>261</v>
      </c>
      <c r="G66" s="235"/>
      <c r="H66" s="235"/>
      <c r="I66" s="235"/>
      <c r="J66" s="235"/>
      <c r="K66" s="235"/>
      <c r="L66" s="236"/>
      <c r="M66" s="241" t="s">
        <v>265</v>
      </c>
      <c r="N66" s="241"/>
      <c r="O66" s="241"/>
      <c r="P66" s="241"/>
      <c r="Q66" s="241"/>
      <c r="R66" s="241"/>
      <c r="S66" s="241"/>
      <c r="T66" s="234" t="s">
        <v>267</v>
      </c>
      <c r="U66" s="235"/>
      <c r="V66" s="235"/>
      <c r="W66" s="235"/>
      <c r="X66" s="236"/>
      <c r="Y66" s="271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L66" s="272"/>
      <c r="AM66" s="273"/>
    </row>
    <row r="67" spans="2:48" ht="16.5" customHeight="1">
      <c r="B67" s="16"/>
      <c r="C67" s="16"/>
      <c r="D67" s="16"/>
      <c r="F67" s="234" t="s">
        <v>263</v>
      </c>
      <c r="G67" s="235"/>
      <c r="H67" s="235"/>
      <c r="I67" s="235"/>
      <c r="J67" s="235"/>
      <c r="K67" s="235"/>
      <c r="L67" s="236"/>
      <c r="M67" s="241" t="s">
        <v>266</v>
      </c>
      <c r="N67" s="241"/>
      <c r="O67" s="241"/>
      <c r="P67" s="241"/>
      <c r="Q67" s="241"/>
      <c r="R67" s="241"/>
      <c r="S67" s="241"/>
      <c r="T67" s="234" t="s">
        <v>268</v>
      </c>
      <c r="U67" s="235"/>
      <c r="V67" s="235"/>
      <c r="W67" s="235"/>
      <c r="X67" s="236"/>
      <c r="Y67" s="274"/>
      <c r="Z67" s="275"/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6"/>
    </row>
    <row r="68" spans="2:48" ht="16.5" customHeight="1">
      <c r="B68" s="16"/>
      <c r="C68" s="16"/>
      <c r="D68" s="16"/>
      <c r="F68" s="234" t="s">
        <v>483</v>
      </c>
      <c r="G68" s="235"/>
      <c r="H68" s="235"/>
      <c r="I68" s="235"/>
      <c r="J68" s="235"/>
      <c r="K68" s="235"/>
      <c r="L68" s="236"/>
      <c r="M68" s="241" t="s">
        <v>408</v>
      </c>
      <c r="N68" s="241"/>
      <c r="O68" s="241"/>
      <c r="P68" s="241"/>
      <c r="Q68" s="241"/>
      <c r="R68" s="241"/>
      <c r="S68" s="241"/>
      <c r="T68" s="234" t="s">
        <v>414</v>
      </c>
      <c r="U68" s="235"/>
      <c r="V68" s="235"/>
      <c r="W68" s="235"/>
      <c r="X68" s="236"/>
      <c r="Y68" s="234" t="s">
        <v>415</v>
      </c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6"/>
    </row>
    <row r="69" spans="2:48" ht="16.5" customHeight="1">
      <c r="M69" s="18"/>
      <c r="T69" s="139"/>
      <c r="Y69" s="139"/>
      <c r="AT69" s="16"/>
    </row>
    <row r="70" spans="2:48" ht="16.5" customHeight="1">
      <c r="B70" s="16"/>
      <c r="C70" s="16"/>
      <c r="D70" s="16"/>
      <c r="F70" s="17" t="s">
        <v>418</v>
      </c>
      <c r="O70" s="16"/>
      <c r="P70" s="16"/>
      <c r="AU70" s="18"/>
      <c r="AV70" s="18"/>
    </row>
    <row r="71" spans="2:48" ht="16.5" customHeight="1">
      <c r="B71" s="16"/>
      <c r="C71" s="16"/>
      <c r="D71" s="16"/>
      <c r="F71" s="89" t="s">
        <v>259</v>
      </c>
      <c r="G71" s="89"/>
      <c r="H71" s="89"/>
      <c r="I71" s="89"/>
      <c r="J71" s="89"/>
      <c r="K71" s="89" t="s">
        <v>130</v>
      </c>
      <c r="L71" s="134" t="s">
        <v>465</v>
      </c>
      <c r="O71" s="16"/>
      <c r="P71" s="16"/>
      <c r="AU71" s="18"/>
      <c r="AV71" s="18"/>
    </row>
    <row r="72" spans="2:48" ht="16.5" customHeight="1">
      <c r="B72" s="16"/>
      <c r="C72" s="16"/>
      <c r="D72" s="16"/>
      <c r="O72" s="16"/>
      <c r="P72" s="16"/>
      <c r="AU72" s="18"/>
      <c r="AV72" s="18"/>
    </row>
    <row r="73" spans="2:48" ht="16.5" customHeight="1">
      <c r="B73" s="16"/>
      <c r="C73" s="16"/>
      <c r="D73" s="16"/>
      <c r="F73" s="17" t="s">
        <v>419</v>
      </c>
      <c r="O73" s="16"/>
      <c r="P73" s="16"/>
      <c r="AU73" s="18"/>
      <c r="AV73" s="18"/>
    </row>
    <row r="74" spans="2:48" ht="16.5" customHeight="1">
      <c r="B74" s="16"/>
      <c r="C74" s="16"/>
      <c r="D74" s="16"/>
      <c r="F74" s="89" t="s">
        <v>269</v>
      </c>
      <c r="G74" s="89"/>
      <c r="H74" s="89"/>
      <c r="I74" s="89"/>
      <c r="J74" s="89"/>
      <c r="K74" s="89" t="s">
        <v>130</v>
      </c>
      <c r="L74" s="134" t="s">
        <v>465</v>
      </c>
      <c r="O74" s="16"/>
      <c r="P74" s="16"/>
      <c r="AU74" s="18"/>
      <c r="AV74" s="18"/>
    </row>
    <row r="75" spans="2:48" ht="16.5" customHeight="1">
      <c r="B75" s="16"/>
      <c r="C75" s="16"/>
      <c r="D75" s="16"/>
      <c r="O75" s="16"/>
      <c r="P75" s="16"/>
      <c r="AU75" s="18"/>
      <c r="AV75" s="18"/>
    </row>
    <row r="76" spans="2:48" ht="16.5" customHeight="1">
      <c r="B76" s="16"/>
      <c r="C76" s="16"/>
      <c r="D76" s="16"/>
      <c r="F76" s="17" t="s">
        <v>420</v>
      </c>
      <c r="O76" s="16"/>
      <c r="P76" s="16"/>
      <c r="AU76" s="18"/>
      <c r="AV76" s="18"/>
    </row>
    <row r="77" spans="2:48" ht="16.5" customHeight="1">
      <c r="B77" s="16"/>
      <c r="C77" s="16"/>
      <c r="D77" s="16"/>
      <c r="F77" s="89" t="s">
        <v>270</v>
      </c>
      <c r="K77" s="89" t="s">
        <v>130</v>
      </c>
      <c r="L77" s="134" t="s">
        <v>465</v>
      </c>
      <c r="O77" s="16"/>
      <c r="P77" s="16"/>
      <c r="AU77" s="18"/>
      <c r="AV77" s="18"/>
    </row>
    <row r="78" spans="2:48" ht="16.5" customHeight="1">
      <c r="B78" s="16"/>
      <c r="C78" s="16"/>
      <c r="D78" s="16"/>
      <c r="H78" s="89"/>
      <c r="M78" s="89"/>
      <c r="N78" s="89"/>
      <c r="O78" s="17"/>
      <c r="AU78" s="18"/>
      <c r="AV78" s="18"/>
    </row>
    <row r="79" spans="2:48" ht="16.5" customHeight="1">
      <c r="B79" s="16"/>
      <c r="E79" s="17" t="s">
        <v>256</v>
      </c>
      <c r="F79" s="17" t="s">
        <v>306</v>
      </c>
      <c r="N79" s="17"/>
    </row>
    <row r="80" spans="2:48" ht="16.5" customHeight="1">
      <c r="B80" s="16"/>
      <c r="C80" s="16"/>
      <c r="D80" s="16"/>
      <c r="F80" s="127" t="s">
        <v>255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 s="16"/>
      <c r="W80" s="16"/>
      <c r="X80" s="16"/>
      <c r="Y80" s="16"/>
      <c r="Z80" s="16"/>
      <c r="AA80" s="16"/>
      <c r="AB80"/>
      <c r="AC80"/>
      <c r="AD80"/>
      <c r="AE80"/>
      <c r="AF80"/>
      <c r="AG80"/>
      <c r="AH80"/>
      <c r="AI80"/>
      <c r="AJ80"/>
      <c r="AK80"/>
      <c r="AL80"/>
      <c r="AM80"/>
    </row>
    <row r="81" spans="2:39" ht="16.5" customHeight="1">
      <c r="B81" s="16"/>
      <c r="C81" s="16"/>
      <c r="D81" s="16"/>
      <c r="F81" s="244" t="s">
        <v>189</v>
      </c>
      <c r="G81" s="245"/>
      <c r="H81" s="245"/>
      <c r="I81" s="245"/>
      <c r="J81" s="245"/>
      <c r="K81" s="245"/>
      <c r="L81" s="246"/>
      <c r="M81" s="232" t="s">
        <v>29</v>
      </c>
      <c r="N81" s="232"/>
      <c r="O81" s="232"/>
      <c r="P81" s="232"/>
      <c r="Q81" s="232"/>
      <c r="R81" s="232"/>
      <c r="S81" s="232"/>
      <c r="T81" s="244" t="s">
        <v>123</v>
      </c>
      <c r="U81" s="245"/>
      <c r="V81" s="245"/>
      <c r="W81" s="245"/>
      <c r="X81" s="246"/>
      <c r="Y81" s="244" t="s">
        <v>30</v>
      </c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6"/>
    </row>
    <row r="82" spans="2:39" ht="16.5" customHeight="1">
      <c r="B82" s="16"/>
      <c r="C82" s="16"/>
      <c r="D82" s="16"/>
      <c r="F82" s="234" t="s">
        <v>304</v>
      </c>
      <c r="G82" s="235"/>
      <c r="H82" s="235"/>
      <c r="I82" s="235"/>
      <c r="J82" s="235"/>
      <c r="K82" s="235"/>
      <c r="L82" s="236"/>
      <c r="M82" s="241" t="s">
        <v>178</v>
      </c>
      <c r="N82" s="241"/>
      <c r="O82" s="241"/>
      <c r="P82" s="241"/>
      <c r="Q82" s="241"/>
      <c r="R82" s="241"/>
      <c r="S82" s="241"/>
      <c r="T82" s="234" t="s">
        <v>443</v>
      </c>
      <c r="U82" s="235"/>
      <c r="V82" s="235"/>
      <c r="W82" s="235"/>
      <c r="X82" s="236"/>
      <c r="Y82" s="254" t="s">
        <v>176</v>
      </c>
      <c r="Z82" s="255"/>
      <c r="AA82" s="255"/>
      <c r="AB82" s="255"/>
      <c r="AC82" s="255"/>
      <c r="AD82" s="255"/>
      <c r="AE82" s="255"/>
      <c r="AF82" s="255"/>
      <c r="AG82" s="255"/>
      <c r="AH82" s="255"/>
      <c r="AI82" s="255"/>
      <c r="AJ82" s="255"/>
      <c r="AK82" s="255"/>
      <c r="AL82" s="255"/>
      <c r="AM82" s="256"/>
    </row>
    <row r="83" spans="2:39" ht="16.5" customHeight="1">
      <c r="B83" s="16"/>
      <c r="C83" s="16"/>
      <c r="D83" s="16"/>
      <c r="F83" s="234" t="s">
        <v>305</v>
      </c>
      <c r="G83" s="235"/>
      <c r="H83" s="235"/>
      <c r="I83" s="235"/>
      <c r="J83" s="235"/>
      <c r="K83" s="235"/>
      <c r="L83" s="236"/>
      <c r="M83" s="241" t="s">
        <v>180</v>
      </c>
      <c r="N83" s="241"/>
      <c r="O83" s="241"/>
      <c r="P83" s="241"/>
      <c r="Q83" s="241"/>
      <c r="R83" s="241"/>
      <c r="S83" s="241"/>
      <c r="T83" s="234" t="s">
        <v>181</v>
      </c>
      <c r="U83" s="235"/>
      <c r="V83" s="235"/>
      <c r="W83" s="235"/>
      <c r="X83" s="236"/>
      <c r="Y83" s="234" t="s">
        <v>437</v>
      </c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6"/>
    </row>
    <row r="84" spans="2:39" ht="16.5" customHeight="1">
      <c r="B84" s="16"/>
      <c r="C84" s="16"/>
      <c r="D84" s="16"/>
      <c r="F84" s="129" t="s">
        <v>271</v>
      </c>
      <c r="G84" s="130"/>
      <c r="H84" s="130"/>
      <c r="I84" s="130"/>
      <c r="J84" s="130"/>
      <c r="K84" s="130"/>
      <c r="L84" s="131"/>
      <c r="M84" s="129" t="s">
        <v>248</v>
      </c>
      <c r="N84" s="130"/>
      <c r="O84" s="130"/>
      <c r="P84" s="130"/>
      <c r="Q84" s="130"/>
      <c r="R84" s="130"/>
      <c r="S84" s="131"/>
      <c r="T84" s="234" t="s">
        <v>336</v>
      </c>
      <c r="U84" s="235"/>
      <c r="V84" s="235"/>
      <c r="W84" s="235"/>
      <c r="X84" s="236"/>
      <c r="Y84" s="234" t="s">
        <v>250</v>
      </c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6"/>
    </row>
    <row r="85" spans="2:39" ht="16.5" customHeight="1">
      <c r="B85" s="16"/>
      <c r="C85" s="16"/>
      <c r="D85" s="16"/>
      <c r="F85" s="129" t="s">
        <v>272</v>
      </c>
      <c r="G85" s="130"/>
      <c r="H85" s="130"/>
      <c r="I85" s="130"/>
      <c r="J85" s="130"/>
      <c r="K85" s="130"/>
      <c r="L85" s="131"/>
      <c r="M85" s="129" t="s">
        <v>307</v>
      </c>
      <c r="N85" s="130"/>
      <c r="O85" s="130"/>
      <c r="P85" s="130"/>
      <c r="Q85" s="130"/>
      <c r="R85" s="130"/>
      <c r="S85" s="131"/>
      <c r="T85" s="234" t="s">
        <v>198</v>
      </c>
      <c r="U85" s="235"/>
      <c r="V85" s="235"/>
      <c r="W85" s="235"/>
      <c r="X85" s="236"/>
      <c r="Y85" s="234" t="s">
        <v>466</v>
      </c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6"/>
    </row>
    <row r="86" spans="2:39" ht="16.5" customHeight="1">
      <c r="F86" s="129" t="s">
        <v>273</v>
      </c>
      <c r="G86" s="130"/>
      <c r="H86" s="130"/>
      <c r="I86" s="130"/>
      <c r="J86" s="130"/>
      <c r="K86" s="130"/>
      <c r="L86" s="131"/>
      <c r="M86" s="129" t="s">
        <v>308</v>
      </c>
      <c r="N86" s="130"/>
      <c r="O86" s="130"/>
      <c r="P86" s="130"/>
      <c r="Q86" s="130"/>
      <c r="R86" s="130"/>
      <c r="S86" s="131"/>
      <c r="T86" s="234" t="s">
        <v>198</v>
      </c>
      <c r="U86" s="235"/>
      <c r="V86" s="235"/>
      <c r="W86" s="235"/>
      <c r="X86" s="236"/>
      <c r="Y86" s="234" t="s">
        <v>463</v>
      </c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6"/>
    </row>
    <row r="87" spans="2:39" ht="16.5" customHeight="1">
      <c r="F87" s="129" t="s">
        <v>274</v>
      </c>
      <c r="G87" s="130"/>
      <c r="H87" s="130"/>
      <c r="I87" s="130"/>
      <c r="J87" s="130"/>
      <c r="K87" s="130"/>
      <c r="L87" s="131"/>
      <c r="M87" s="129" t="s">
        <v>309</v>
      </c>
      <c r="N87" s="130"/>
      <c r="O87" s="130"/>
      <c r="P87" s="130"/>
      <c r="Q87" s="130"/>
      <c r="R87" s="130"/>
      <c r="S87" s="131"/>
      <c r="T87" s="234" t="s">
        <v>186</v>
      </c>
      <c r="U87" s="235"/>
      <c r="V87" s="235"/>
      <c r="W87" s="235"/>
      <c r="X87" s="236"/>
      <c r="Y87" s="234" t="s">
        <v>463</v>
      </c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6"/>
    </row>
    <row r="88" spans="2:39" ht="16.5" customHeight="1">
      <c r="F88" s="129" t="s">
        <v>275</v>
      </c>
      <c r="G88" s="130"/>
      <c r="H88" s="130"/>
      <c r="I88" s="130"/>
      <c r="J88" s="130"/>
      <c r="K88" s="130"/>
      <c r="L88" s="131"/>
      <c r="M88" s="129" t="s">
        <v>310</v>
      </c>
      <c r="N88" s="130"/>
      <c r="O88" s="130"/>
      <c r="P88" s="130"/>
      <c r="Q88" s="130"/>
      <c r="R88" s="130"/>
      <c r="S88" s="131"/>
      <c r="T88" s="234" t="s">
        <v>337</v>
      </c>
      <c r="U88" s="235"/>
      <c r="V88" s="235"/>
      <c r="W88" s="235"/>
      <c r="X88" s="236"/>
      <c r="Y88" s="234" t="s">
        <v>463</v>
      </c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6"/>
    </row>
    <row r="89" spans="2:39" ht="16.5" customHeight="1">
      <c r="F89" s="129" t="s">
        <v>276</v>
      </c>
      <c r="G89" s="130"/>
      <c r="H89" s="130"/>
      <c r="I89" s="130"/>
      <c r="J89" s="130"/>
      <c r="K89" s="130"/>
      <c r="L89" s="131"/>
      <c r="M89" s="129" t="s">
        <v>311</v>
      </c>
      <c r="N89" s="130"/>
      <c r="O89" s="130"/>
      <c r="P89" s="130"/>
      <c r="Q89" s="130"/>
      <c r="R89" s="130"/>
      <c r="S89" s="131"/>
      <c r="T89" s="234" t="s">
        <v>337</v>
      </c>
      <c r="U89" s="235"/>
      <c r="V89" s="235"/>
      <c r="W89" s="235"/>
      <c r="X89" s="236"/>
      <c r="Y89" s="234" t="s">
        <v>463</v>
      </c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6"/>
    </row>
    <row r="90" spans="2:39" ht="16.5" customHeight="1">
      <c r="F90" s="129" t="s">
        <v>277</v>
      </c>
      <c r="G90" s="130"/>
      <c r="H90" s="130"/>
      <c r="I90" s="130"/>
      <c r="J90" s="130"/>
      <c r="K90" s="130"/>
      <c r="L90" s="131"/>
      <c r="M90" s="129"/>
      <c r="N90" s="130"/>
      <c r="O90" s="130"/>
      <c r="P90" s="130"/>
      <c r="Q90" s="130"/>
      <c r="R90" s="130"/>
      <c r="S90" s="131"/>
      <c r="T90" s="234" t="s">
        <v>337</v>
      </c>
      <c r="U90" s="235"/>
      <c r="V90" s="235"/>
      <c r="W90" s="235"/>
      <c r="X90" s="236"/>
      <c r="Y90" s="234" t="s">
        <v>463</v>
      </c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6"/>
    </row>
    <row r="91" spans="2:39" ht="16.5" customHeight="1">
      <c r="F91" s="129" t="s">
        <v>278</v>
      </c>
      <c r="G91" s="130"/>
      <c r="H91" s="130"/>
      <c r="I91" s="130"/>
      <c r="J91" s="130"/>
      <c r="K91" s="130"/>
      <c r="L91" s="131"/>
      <c r="M91" s="129"/>
      <c r="N91" s="130"/>
      <c r="O91" s="130"/>
      <c r="P91" s="130"/>
      <c r="Q91" s="130"/>
      <c r="R91" s="130"/>
      <c r="S91" s="131"/>
      <c r="T91" s="234" t="s">
        <v>186</v>
      </c>
      <c r="U91" s="235"/>
      <c r="V91" s="235"/>
      <c r="W91" s="235"/>
      <c r="X91" s="236"/>
      <c r="Y91" s="234" t="s">
        <v>463</v>
      </c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6"/>
    </row>
    <row r="92" spans="2:39" ht="16.5" customHeight="1">
      <c r="F92" s="129" t="s">
        <v>279</v>
      </c>
      <c r="G92" s="130"/>
      <c r="H92" s="130"/>
      <c r="I92" s="130"/>
      <c r="J92" s="130"/>
      <c r="K92" s="130"/>
      <c r="L92" s="131"/>
      <c r="M92" s="129" t="s">
        <v>312</v>
      </c>
      <c r="N92" s="130"/>
      <c r="O92" s="130"/>
      <c r="P92" s="130"/>
      <c r="Q92" s="130"/>
      <c r="R92" s="130"/>
      <c r="S92" s="131"/>
      <c r="T92" s="234" t="s">
        <v>198</v>
      </c>
      <c r="U92" s="235"/>
      <c r="V92" s="235"/>
      <c r="W92" s="235"/>
      <c r="X92" s="236"/>
      <c r="Y92" s="234" t="s">
        <v>463</v>
      </c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6"/>
    </row>
    <row r="93" spans="2:39" ht="16.5" customHeight="1">
      <c r="F93" s="129" t="s">
        <v>280</v>
      </c>
      <c r="G93" s="130"/>
      <c r="H93" s="130"/>
      <c r="I93" s="130"/>
      <c r="J93" s="130"/>
      <c r="K93" s="130"/>
      <c r="L93" s="131"/>
      <c r="M93" s="129" t="s">
        <v>313</v>
      </c>
      <c r="N93" s="130"/>
      <c r="O93" s="130"/>
      <c r="P93" s="130"/>
      <c r="Q93" s="130"/>
      <c r="R93" s="130"/>
      <c r="S93" s="131"/>
      <c r="T93" s="234" t="s">
        <v>198</v>
      </c>
      <c r="U93" s="235"/>
      <c r="V93" s="235"/>
      <c r="W93" s="235"/>
      <c r="X93" s="236"/>
      <c r="Y93" s="234" t="s">
        <v>463</v>
      </c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6"/>
    </row>
    <row r="94" spans="2:39" ht="16.5" customHeight="1">
      <c r="F94" s="129" t="s">
        <v>258</v>
      </c>
      <c r="G94" s="130"/>
      <c r="H94" s="130"/>
      <c r="I94" s="130"/>
      <c r="J94" s="130"/>
      <c r="K94" s="130"/>
      <c r="L94" s="131"/>
      <c r="M94" s="129" t="s">
        <v>314</v>
      </c>
      <c r="N94" s="130"/>
      <c r="O94" s="130"/>
      <c r="P94" s="130"/>
      <c r="Q94" s="130"/>
      <c r="R94" s="130"/>
      <c r="S94" s="131"/>
      <c r="T94" s="234" t="s">
        <v>198</v>
      </c>
      <c r="U94" s="235"/>
      <c r="V94" s="235"/>
      <c r="W94" s="235"/>
      <c r="X94" s="236"/>
      <c r="Y94" s="265" t="s">
        <v>464</v>
      </c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6"/>
      <c r="AM94" s="267"/>
    </row>
    <row r="95" spans="2:39" ht="16.5" customHeight="1">
      <c r="F95" s="129" t="s">
        <v>260</v>
      </c>
      <c r="G95" s="130"/>
      <c r="H95" s="130"/>
      <c r="I95" s="130"/>
      <c r="J95" s="130"/>
      <c r="K95" s="130"/>
      <c r="L95" s="131"/>
      <c r="M95" s="129" t="s">
        <v>315</v>
      </c>
      <c r="N95" s="130"/>
      <c r="O95" s="130"/>
      <c r="P95" s="130"/>
      <c r="Q95" s="130"/>
      <c r="R95" s="130"/>
      <c r="S95" s="131"/>
      <c r="T95" s="234" t="s">
        <v>268</v>
      </c>
      <c r="U95" s="235"/>
      <c r="V95" s="235"/>
      <c r="W95" s="235"/>
      <c r="X95" s="236"/>
      <c r="Y95" s="265" t="s">
        <v>464</v>
      </c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/>
      <c r="AK95" s="266"/>
      <c r="AL95" s="266"/>
      <c r="AM95" s="267"/>
    </row>
    <row r="96" spans="2:39" ht="16.5" customHeight="1">
      <c r="F96" s="129" t="s">
        <v>262</v>
      </c>
      <c r="G96" s="130"/>
      <c r="H96" s="130"/>
      <c r="I96" s="130"/>
      <c r="J96" s="130"/>
      <c r="K96" s="130"/>
      <c r="L96" s="131"/>
      <c r="M96" s="129" t="s">
        <v>316</v>
      </c>
      <c r="N96" s="130"/>
      <c r="O96" s="130"/>
      <c r="P96" s="130"/>
      <c r="Q96" s="130"/>
      <c r="R96" s="130"/>
      <c r="S96" s="131"/>
      <c r="T96" s="234" t="s">
        <v>198</v>
      </c>
      <c r="U96" s="235"/>
      <c r="V96" s="235"/>
      <c r="W96" s="235"/>
      <c r="X96" s="236"/>
      <c r="Y96" s="265" t="s">
        <v>464</v>
      </c>
      <c r="Z96" s="266"/>
      <c r="AA96" s="266"/>
      <c r="AB96" s="266"/>
      <c r="AC96" s="266"/>
      <c r="AD96" s="266"/>
      <c r="AE96" s="266"/>
      <c r="AF96" s="266"/>
      <c r="AG96" s="266"/>
      <c r="AH96" s="266"/>
      <c r="AI96" s="266"/>
      <c r="AJ96" s="266"/>
      <c r="AK96" s="266"/>
      <c r="AL96" s="266"/>
      <c r="AM96" s="267"/>
    </row>
    <row r="97" spans="2:46" s="146" customFormat="1" ht="16.5" customHeight="1">
      <c r="B97" s="141"/>
      <c r="C97" s="141"/>
      <c r="D97" s="141"/>
      <c r="E97" s="141"/>
      <c r="F97" s="142" t="s">
        <v>281</v>
      </c>
      <c r="G97" s="143"/>
      <c r="H97" s="143"/>
      <c r="I97" s="143"/>
      <c r="J97" s="143"/>
      <c r="K97" s="143"/>
      <c r="L97" s="144"/>
      <c r="M97" s="142" t="s">
        <v>317</v>
      </c>
      <c r="N97" s="143"/>
      <c r="O97" s="143"/>
      <c r="P97" s="143"/>
      <c r="Q97" s="143"/>
      <c r="R97" s="143"/>
      <c r="S97" s="144"/>
      <c r="T97" s="261" t="s">
        <v>268</v>
      </c>
      <c r="U97" s="262"/>
      <c r="V97" s="262"/>
      <c r="W97" s="262"/>
      <c r="X97" s="263"/>
      <c r="Y97" s="264" t="s">
        <v>159</v>
      </c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3"/>
      <c r="AN97" s="145"/>
      <c r="AO97" s="145"/>
      <c r="AP97" s="145"/>
      <c r="AQ97" s="145"/>
      <c r="AR97" s="145"/>
      <c r="AS97" s="145"/>
      <c r="AT97" s="145"/>
    </row>
    <row r="98" spans="2:46" s="146" customFormat="1" ht="16.5" customHeight="1">
      <c r="B98" s="141"/>
      <c r="C98" s="141"/>
      <c r="D98" s="141"/>
      <c r="E98" s="141"/>
      <c r="F98" s="142" t="s">
        <v>282</v>
      </c>
      <c r="G98" s="143"/>
      <c r="H98" s="143"/>
      <c r="I98" s="143"/>
      <c r="J98" s="143"/>
      <c r="K98" s="143"/>
      <c r="L98" s="144"/>
      <c r="M98" s="142" t="s">
        <v>318</v>
      </c>
      <c r="N98" s="143"/>
      <c r="O98" s="143"/>
      <c r="P98" s="143"/>
      <c r="Q98" s="143"/>
      <c r="R98" s="143"/>
      <c r="S98" s="144"/>
      <c r="T98" s="261" t="s">
        <v>198</v>
      </c>
      <c r="U98" s="262"/>
      <c r="V98" s="262"/>
      <c r="W98" s="262"/>
      <c r="X98" s="263"/>
      <c r="Y98" s="264" t="s">
        <v>159</v>
      </c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3"/>
      <c r="AN98" s="145"/>
      <c r="AO98" s="145"/>
      <c r="AP98" s="145"/>
      <c r="AQ98" s="145"/>
      <c r="AR98" s="145"/>
      <c r="AS98" s="145"/>
      <c r="AT98" s="145"/>
    </row>
    <row r="99" spans="2:46" s="146" customFormat="1" ht="16.5" customHeight="1">
      <c r="B99" s="141"/>
      <c r="C99" s="141"/>
      <c r="D99" s="141"/>
      <c r="E99" s="141"/>
      <c r="F99" s="142" t="s">
        <v>283</v>
      </c>
      <c r="G99" s="143"/>
      <c r="H99" s="143"/>
      <c r="I99" s="143"/>
      <c r="J99" s="143"/>
      <c r="K99" s="143"/>
      <c r="L99" s="144"/>
      <c r="M99" s="142" t="s">
        <v>319</v>
      </c>
      <c r="N99" s="143"/>
      <c r="O99" s="143"/>
      <c r="P99" s="143"/>
      <c r="Q99" s="143"/>
      <c r="R99" s="143"/>
      <c r="S99" s="144"/>
      <c r="T99" s="261" t="s">
        <v>268</v>
      </c>
      <c r="U99" s="262"/>
      <c r="V99" s="262"/>
      <c r="W99" s="262"/>
      <c r="X99" s="263"/>
      <c r="Y99" s="264" t="s">
        <v>159</v>
      </c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3"/>
      <c r="AN99" s="145"/>
      <c r="AO99" s="145"/>
      <c r="AP99" s="145"/>
      <c r="AQ99" s="145"/>
      <c r="AR99" s="145"/>
      <c r="AS99" s="145"/>
      <c r="AT99" s="145"/>
    </row>
    <row r="100" spans="2:46" ht="16.5" customHeight="1">
      <c r="F100" s="129" t="s">
        <v>284</v>
      </c>
      <c r="G100" s="130"/>
      <c r="H100" s="130"/>
      <c r="I100" s="130"/>
      <c r="J100" s="130"/>
      <c r="K100" s="130"/>
      <c r="L100" s="131"/>
      <c r="M100" s="129" t="s">
        <v>320</v>
      </c>
      <c r="N100" s="130"/>
      <c r="O100" s="130"/>
      <c r="P100" s="130"/>
      <c r="Q100" s="130"/>
      <c r="R100" s="130"/>
      <c r="S100" s="131"/>
      <c r="T100" s="234" t="s">
        <v>268</v>
      </c>
      <c r="U100" s="235"/>
      <c r="V100" s="235"/>
      <c r="W100" s="235"/>
      <c r="X100" s="236"/>
      <c r="Y100" s="234" t="s">
        <v>463</v>
      </c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6"/>
    </row>
    <row r="101" spans="2:46" ht="16.5" customHeight="1">
      <c r="F101" s="129" t="s">
        <v>285</v>
      </c>
      <c r="G101" s="130"/>
      <c r="H101" s="130"/>
      <c r="I101" s="130"/>
      <c r="J101" s="130"/>
      <c r="K101" s="130"/>
      <c r="L101" s="131"/>
      <c r="M101" s="129" t="s">
        <v>321</v>
      </c>
      <c r="N101" s="130"/>
      <c r="O101" s="130"/>
      <c r="P101" s="130"/>
      <c r="Q101" s="130"/>
      <c r="R101" s="130"/>
      <c r="S101" s="131"/>
      <c r="T101" s="234" t="s">
        <v>268</v>
      </c>
      <c r="U101" s="235"/>
      <c r="V101" s="235"/>
      <c r="W101" s="235"/>
      <c r="X101" s="236"/>
      <c r="Y101" s="234" t="s">
        <v>463</v>
      </c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6"/>
    </row>
    <row r="102" spans="2:46" ht="16.5" customHeight="1">
      <c r="F102" s="129" t="s">
        <v>286</v>
      </c>
      <c r="G102" s="130"/>
      <c r="H102" s="130"/>
      <c r="I102" s="130"/>
      <c r="J102" s="130"/>
      <c r="K102" s="130"/>
      <c r="L102" s="131"/>
      <c r="M102" s="129" t="s">
        <v>322</v>
      </c>
      <c r="N102" s="130"/>
      <c r="O102" s="130"/>
      <c r="P102" s="130"/>
      <c r="Q102" s="130"/>
      <c r="R102" s="130"/>
      <c r="S102" s="131"/>
      <c r="T102" s="234" t="s">
        <v>198</v>
      </c>
      <c r="U102" s="235"/>
      <c r="V102" s="235"/>
      <c r="W102" s="235"/>
      <c r="X102" s="236"/>
      <c r="Y102" s="234" t="s">
        <v>463</v>
      </c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6"/>
    </row>
    <row r="103" spans="2:46" ht="16.5" customHeight="1">
      <c r="F103" s="129" t="s">
        <v>287</v>
      </c>
      <c r="G103" s="130"/>
      <c r="H103" s="130"/>
      <c r="I103" s="130"/>
      <c r="J103" s="130"/>
      <c r="K103" s="130"/>
      <c r="L103" s="131"/>
      <c r="M103" s="129" t="s">
        <v>323</v>
      </c>
      <c r="N103" s="130"/>
      <c r="O103" s="130"/>
      <c r="P103" s="130"/>
      <c r="Q103" s="130"/>
      <c r="R103" s="130"/>
      <c r="S103" s="131"/>
      <c r="T103" s="234" t="s">
        <v>198</v>
      </c>
      <c r="U103" s="235"/>
      <c r="V103" s="235"/>
      <c r="W103" s="235"/>
      <c r="X103" s="236"/>
      <c r="Y103" s="234" t="s">
        <v>463</v>
      </c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6"/>
    </row>
    <row r="104" spans="2:46" ht="16.5" customHeight="1">
      <c r="F104" s="129" t="s">
        <v>288</v>
      </c>
      <c r="G104" s="130"/>
      <c r="H104" s="130"/>
      <c r="I104" s="130"/>
      <c r="J104" s="130"/>
      <c r="K104" s="130"/>
      <c r="L104" s="131"/>
      <c r="M104" s="129" t="s">
        <v>324</v>
      </c>
      <c r="N104" s="130"/>
      <c r="O104" s="130"/>
      <c r="P104" s="130"/>
      <c r="Q104" s="130"/>
      <c r="R104" s="130"/>
      <c r="S104" s="131"/>
      <c r="T104" s="234" t="s">
        <v>268</v>
      </c>
      <c r="U104" s="235"/>
      <c r="V104" s="235"/>
      <c r="W104" s="235"/>
      <c r="X104" s="236"/>
      <c r="Y104" s="234" t="s">
        <v>463</v>
      </c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6"/>
    </row>
    <row r="105" spans="2:46" ht="16.5" customHeight="1">
      <c r="F105" s="129" t="s">
        <v>289</v>
      </c>
      <c r="G105" s="130"/>
      <c r="H105" s="130"/>
      <c r="I105" s="130"/>
      <c r="J105" s="130"/>
      <c r="K105" s="130"/>
      <c r="L105" s="131"/>
      <c r="M105" s="129" t="s">
        <v>325</v>
      </c>
      <c r="N105" s="130"/>
      <c r="O105" s="130"/>
      <c r="P105" s="130"/>
      <c r="Q105" s="130"/>
      <c r="R105" s="130"/>
      <c r="S105" s="131"/>
      <c r="T105" s="234" t="s">
        <v>198</v>
      </c>
      <c r="U105" s="235"/>
      <c r="V105" s="235"/>
      <c r="W105" s="235"/>
      <c r="X105" s="236"/>
      <c r="Y105" s="234" t="s">
        <v>463</v>
      </c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6"/>
    </row>
    <row r="106" spans="2:46" ht="16.5" customHeight="1">
      <c r="F106" s="129" t="s">
        <v>290</v>
      </c>
      <c r="G106" s="130"/>
      <c r="H106" s="130"/>
      <c r="I106" s="130"/>
      <c r="J106" s="130"/>
      <c r="K106" s="130"/>
      <c r="L106" s="131"/>
      <c r="M106" s="129" t="s">
        <v>326</v>
      </c>
      <c r="N106" s="130"/>
      <c r="O106" s="130"/>
      <c r="P106" s="130"/>
      <c r="Q106" s="130"/>
      <c r="R106" s="130"/>
      <c r="S106" s="131"/>
      <c r="T106" s="234" t="s">
        <v>268</v>
      </c>
      <c r="U106" s="235"/>
      <c r="V106" s="235"/>
      <c r="W106" s="235"/>
      <c r="X106" s="236"/>
      <c r="Y106" s="234" t="s">
        <v>463</v>
      </c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6"/>
    </row>
    <row r="107" spans="2:46" ht="16.5" customHeight="1">
      <c r="F107" s="129" t="s">
        <v>291</v>
      </c>
      <c r="G107" s="130"/>
      <c r="H107" s="130"/>
      <c r="I107" s="130"/>
      <c r="J107" s="130"/>
      <c r="K107" s="130"/>
      <c r="L107" s="131"/>
      <c r="M107" s="129" t="s">
        <v>327</v>
      </c>
      <c r="N107" s="130"/>
      <c r="O107" s="130"/>
      <c r="P107" s="130"/>
      <c r="Q107" s="130"/>
      <c r="R107" s="130"/>
      <c r="S107" s="131"/>
      <c r="T107" s="234" t="s">
        <v>198</v>
      </c>
      <c r="U107" s="235"/>
      <c r="V107" s="235"/>
      <c r="W107" s="235"/>
      <c r="X107" s="236"/>
      <c r="Y107" s="234" t="s">
        <v>463</v>
      </c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6"/>
    </row>
    <row r="108" spans="2:46" ht="16.5" customHeight="1">
      <c r="F108" s="129" t="s">
        <v>292</v>
      </c>
      <c r="G108" s="130"/>
      <c r="H108" s="130"/>
      <c r="I108" s="130"/>
      <c r="J108" s="130"/>
      <c r="K108" s="130"/>
      <c r="L108" s="131"/>
      <c r="M108" s="129" t="s">
        <v>328</v>
      </c>
      <c r="N108" s="130"/>
      <c r="O108" s="130"/>
      <c r="P108" s="130"/>
      <c r="Q108" s="130"/>
      <c r="R108" s="130"/>
      <c r="S108" s="131"/>
      <c r="T108" s="234" t="s">
        <v>198</v>
      </c>
      <c r="U108" s="235"/>
      <c r="V108" s="235"/>
      <c r="W108" s="235"/>
      <c r="X108" s="236"/>
      <c r="Y108" s="234" t="s">
        <v>463</v>
      </c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6"/>
    </row>
    <row r="109" spans="2:46" ht="16.5" customHeight="1">
      <c r="F109" s="129" t="s">
        <v>293</v>
      </c>
      <c r="G109" s="130"/>
      <c r="H109" s="130"/>
      <c r="I109" s="130"/>
      <c r="J109" s="130"/>
      <c r="K109" s="130"/>
      <c r="L109" s="131"/>
      <c r="M109" s="129" t="s">
        <v>329</v>
      </c>
      <c r="N109" s="130"/>
      <c r="O109" s="130"/>
      <c r="P109" s="130"/>
      <c r="Q109" s="130"/>
      <c r="R109" s="130"/>
      <c r="S109" s="131"/>
      <c r="T109" s="234" t="s">
        <v>198</v>
      </c>
      <c r="U109" s="235"/>
      <c r="V109" s="235"/>
      <c r="W109" s="235"/>
      <c r="X109" s="236"/>
      <c r="Y109" s="234" t="s">
        <v>463</v>
      </c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6"/>
    </row>
    <row r="110" spans="2:46" ht="16.5" customHeight="1">
      <c r="F110" s="129" t="s">
        <v>294</v>
      </c>
      <c r="G110" s="130"/>
      <c r="H110" s="130"/>
      <c r="I110" s="130"/>
      <c r="J110" s="130"/>
      <c r="K110" s="130"/>
      <c r="L110" s="131"/>
      <c r="M110" s="129" t="s">
        <v>330</v>
      </c>
      <c r="N110" s="130"/>
      <c r="O110" s="130"/>
      <c r="P110" s="130"/>
      <c r="Q110" s="130"/>
      <c r="R110" s="130"/>
      <c r="S110" s="131"/>
      <c r="T110" s="234" t="s">
        <v>268</v>
      </c>
      <c r="U110" s="235"/>
      <c r="V110" s="235"/>
      <c r="W110" s="235"/>
      <c r="X110" s="236"/>
      <c r="Y110" s="234" t="s">
        <v>463</v>
      </c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6"/>
    </row>
    <row r="111" spans="2:46" ht="16.5" customHeight="1">
      <c r="F111" s="129" t="s">
        <v>295</v>
      </c>
      <c r="G111" s="130"/>
      <c r="H111" s="130"/>
      <c r="I111" s="130"/>
      <c r="J111" s="130"/>
      <c r="K111" s="130"/>
      <c r="L111" s="131"/>
      <c r="M111" s="129" t="s">
        <v>331</v>
      </c>
      <c r="N111" s="130"/>
      <c r="O111" s="130"/>
      <c r="P111" s="130"/>
      <c r="Q111" s="130"/>
      <c r="R111" s="130"/>
      <c r="S111" s="131"/>
      <c r="T111" s="234" t="s">
        <v>198</v>
      </c>
      <c r="U111" s="235"/>
      <c r="V111" s="235"/>
      <c r="W111" s="235"/>
      <c r="X111" s="236"/>
      <c r="Y111" s="234" t="s">
        <v>463</v>
      </c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6"/>
    </row>
    <row r="112" spans="2:46" ht="16.5" customHeight="1">
      <c r="F112" s="129" t="s">
        <v>296</v>
      </c>
      <c r="G112" s="130"/>
      <c r="H112" s="130"/>
      <c r="I112" s="130"/>
      <c r="J112" s="130"/>
      <c r="K112" s="130"/>
      <c r="L112" s="131"/>
      <c r="M112" s="129" t="s">
        <v>332</v>
      </c>
      <c r="N112" s="130"/>
      <c r="O112" s="130"/>
      <c r="P112" s="130"/>
      <c r="Q112" s="130"/>
      <c r="R112" s="130"/>
      <c r="S112" s="131"/>
      <c r="T112" s="234" t="s">
        <v>198</v>
      </c>
      <c r="U112" s="235"/>
      <c r="V112" s="235"/>
      <c r="W112" s="235"/>
      <c r="X112" s="236"/>
      <c r="Y112" s="234" t="s">
        <v>463</v>
      </c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6"/>
    </row>
    <row r="113" spans="2:48" ht="16.5" customHeight="1">
      <c r="F113" s="129" t="s">
        <v>297</v>
      </c>
      <c r="G113" s="130"/>
      <c r="H113" s="130"/>
      <c r="I113" s="130"/>
      <c r="J113" s="130"/>
      <c r="K113" s="130"/>
      <c r="L113" s="131"/>
      <c r="M113" s="129" t="s">
        <v>333</v>
      </c>
      <c r="N113" s="130"/>
      <c r="O113" s="130"/>
      <c r="P113" s="130"/>
      <c r="Q113" s="130"/>
      <c r="R113" s="130"/>
      <c r="S113" s="131"/>
      <c r="T113" s="234" t="s">
        <v>198</v>
      </c>
      <c r="U113" s="235"/>
      <c r="V113" s="235"/>
      <c r="W113" s="235"/>
      <c r="X113" s="236"/>
      <c r="Y113" s="234" t="s">
        <v>463</v>
      </c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6"/>
    </row>
    <row r="114" spans="2:48" ht="16.5" customHeight="1">
      <c r="F114" s="129" t="s">
        <v>298</v>
      </c>
      <c r="G114" s="130"/>
      <c r="H114" s="130"/>
      <c r="I114" s="130"/>
      <c r="J114" s="130"/>
      <c r="K114" s="130"/>
      <c r="L114" s="131"/>
      <c r="M114" s="129"/>
      <c r="N114" s="130"/>
      <c r="O114" s="130"/>
      <c r="P114" s="130"/>
      <c r="Q114" s="130"/>
      <c r="R114" s="130"/>
      <c r="S114" s="131"/>
      <c r="T114" s="234" t="s">
        <v>268</v>
      </c>
      <c r="U114" s="235"/>
      <c r="V114" s="235"/>
      <c r="W114" s="235"/>
      <c r="X114" s="236"/>
      <c r="Y114" s="234" t="s">
        <v>463</v>
      </c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6"/>
    </row>
    <row r="115" spans="2:48" ht="16.5" customHeight="1">
      <c r="F115" s="129" t="s">
        <v>299</v>
      </c>
      <c r="G115" s="130"/>
      <c r="H115" s="130"/>
      <c r="I115" s="130"/>
      <c r="J115" s="130"/>
      <c r="K115" s="130"/>
      <c r="L115" s="131"/>
      <c r="M115" s="129"/>
      <c r="N115" s="130"/>
      <c r="O115" s="130"/>
      <c r="P115" s="130"/>
      <c r="Q115" s="130"/>
      <c r="R115" s="130"/>
      <c r="S115" s="131"/>
      <c r="T115" s="234" t="s">
        <v>198</v>
      </c>
      <c r="U115" s="235"/>
      <c r="V115" s="235"/>
      <c r="W115" s="235"/>
      <c r="X115" s="236"/>
      <c r="Y115" s="234" t="s">
        <v>463</v>
      </c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6"/>
    </row>
    <row r="116" spans="2:48" ht="16.5" customHeight="1">
      <c r="F116" s="129" t="s">
        <v>300</v>
      </c>
      <c r="G116" s="130"/>
      <c r="H116" s="130"/>
      <c r="I116" s="130"/>
      <c r="J116" s="130"/>
      <c r="K116" s="130"/>
      <c r="L116" s="131"/>
      <c r="M116" s="129"/>
      <c r="N116" s="130"/>
      <c r="O116" s="130"/>
      <c r="P116" s="130"/>
      <c r="Q116" s="130"/>
      <c r="R116" s="130"/>
      <c r="S116" s="131"/>
      <c r="T116" s="234" t="s">
        <v>268</v>
      </c>
      <c r="U116" s="235"/>
      <c r="V116" s="235"/>
      <c r="W116" s="235"/>
      <c r="X116" s="236"/>
      <c r="Y116" s="234" t="s">
        <v>463</v>
      </c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6"/>
    </row>
    <row r="117" spans="2:48" ht="16.5" customHeight="1">
      <c r="F117" s="129" t="s">
        <v>301</v>
      </c>
      <c r="G117" s="130"/>
      <c r="H117" s="130"/>
      <c r="I117" s="130"/>
      <c r="J117" s="130"/>
      <c r="K117" s="130"/>
      <c r="L117" s="131"/>
      <c r="M117" s="129"/>
      <c r="N117" s="130"/>
      <c r="O117" s="130"/>
      <c r="P117" s="130"/>
      <c r="Q117" s="130"/>
      <c r="R117" s="130"/>
      <c r="S117" s="131"/>
      <c r="T117" s="234" t="s">
        <v>268</v>
      </c>
      <c r="U117" s="235"/>
      <c r="V117" s="235"/>
      <c r="W117" s="235"/>
      <c r="X117" s="236"/>
      <c r="Y117" s="234" t="s">
        <v>463</v>
      </c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6"/>
    </row>
    <row r="118" spans="2:48" ht="16.5" customHeight="1">
      <c r="F118" s="129" t="s">
        <v>302</v>
      </c>
      <c r="G118" s="130"/>
      <c r="H118" s="130"/>
      <c r="I118" s="130"/>
      <c r="J118" s="130"/>
      <c r="K118" s="130"/>
      <c r="L118" s="131"/>
      <c r="M118" s="129" t="s">
        <v>334</v>
      </c>
      <c r="N118" s="130"/>
      <c r="O118" s="130"/>
      <c r="P118" s="130"/>
      <c r="Q118" s="130"/>
      <c r="R118" s="130"/>
      <c r="S118" s="131"/>
      <c r="T118" s="234" t="s">
        <v>268</v>
      </c>
      <c r="U118" s="235"/>
      <c r="V118" s="235"/>
      <c r="W118" s="235"/>
      <c r="X118" s="236"/>
      <c r="Y118" s="234" t="s">
        <v>463</v>
      </c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6"/>
    </row>
    <row r="119" spans="2:48" ht="16.5" customHeight="1">
      <c r="F119" s="129" t="s">
        <v>303</v>
      </c>
      <c r="G119" s="130"/>
      <c r="H119" s="130"/>
      <c r="I119" s="130"/>
      <c r="J119" s="130"/>
      <c r="K119" s="130"/>
      <c r="L119" s="131"/>
      <c r="M119" s="129" t="s">
        <v>335</v>
      </c>
      <c r="N119" s="130"/>
      <c r="O119" s="130"/>
      <c r="P119" s="130"/>
      <c r="Q119" s="130"/>
      <c r="R119" s="130"/>
      <c r="S119" s="131"/>
      <c r="T119" s="234" t="s">
        <v>268</v>
      </c>
      <c r="U119" s="235"/>
      <c r="V119" s="235"/>
      <c r="W119" s="235"/>
      <c r="X119" s="236"/>
      <c r="Y119" s="234" t="s">
        <v>463</v>
      </c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6"/>
    </row>
    <row r="120" spans="2:48" ht="16.5" customHeight="1"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</row>
    <row r="121" spans="2:48" ht="16.5" customHeight="1">
      <c r="B121" s="16"/>
      <c r="C121" s="16"/>
      <c r="D121" s="16"/>
      <c r="F121" s="17" t="s">
        <v>418</v>
      </c>
      <c r="O121" s="16"/>
      <c r="P121" s="16"/>
      <c r="AU121" s="18"/>
      <c r="AV121" s="18"/>
    </row>
    <row r="122" spans="2:48" ht="16.5" customHeight="1">
      <c r="B122" s="16"/>
      <c r="C122" s="16"/>
      <c r="D122" s="16"/>
      <c r="F122" s="89" t="s">
        <v>259</v>
      </c>
      <c r="G122" s="89"/>
      <c r="H122" s="89"/>
      <c r="I122" s="89"/>
      <c r="J122" s="89"/>
      <c r="K122" s="89" t="s">
        <v>130</v>
      </c>
      <c r="L122" s="134" t="s">
        <v>465</v>
      </c>
      <c r="O122" s="16"/>
      <c r="P122" s="16"/>
      <c r="AU122" s="18"/>
      <c r="AV122" s="18"/>
    </row>
    <row r="123" spans="2:48" ht="16.5" customHeight="1">
      <c r="B123" s="16"/>
      <c r="C123" s="16"/>
      <c r="D123" s="16"/>
      <c r="O123" s="16"/>
      <c r="P123" s="16"/>
      <c r="AU123" s="18"/>
      <c r="AV123" s="18"/>
    </row>
    <row r="124" spans="2:48" ht="16.5" customHeight="1">
      <c r="B124" s="16"/>
      <c r="C124" s="16"/>
      <c r="D124" s="16"/>
      <c r="F124" s="17" t="s">
        <v>444</v>
      </c>
      <c r="O124" s="16"/>
      <c r="P124" s="16"/>
      <c r="AU124" s="18"/>
      <c r="AV124" s="18"/>
    </row>
    <row r="125" spans="2:48" ht="16.5" customHeight="1">
      <c r="B125" s="16"/>
      <c r="C125" s="16"/>
      <c r="D125" s="16"/>
      <c r="F125" s="89" t="s">
        <v>269</v>
      </c>
      <c r="G125" s="89"/>
      <c r="H125" s="89"/>
      <c r="I125" s="89"/>
      <c r="J125" s="89"/>
      <c r="K125" s="89" t="s">
        <v>130</v>
      </c>
      <c r="L125" s="134" t="s">
        <v>465</v>
      </c>
      <c r="O125" s="16"/>
      <c r="P125" s="16"/>
      <c r="AU125" s="18"/>
      <c r="AV125" s="18"/>
    </row>
    <row r="126" spans="2:48" ht="16.5" customHeight="1">
      <c r="B126" s="16"/>
      <c r="C126" s="16"/>
      <c r="D126" s="16"/>
      <c r="O126" s="16"/>
      <c r="P126" s="16"/>
      <c r="AU126" s="18"/>
      <c r="AV126" s="18"/>
    </row>
    <row r="127" spans="2:48" ht="16.5" customHeight="1">
      <c r="B127" s="16"/>
      <c r="C127" s="16"/>
      <c r="D127" s="16"/>
      <c r="F127" s="17" t="s">
        <v>445</v>
      </c>
      <c r="O127" s="16"/>
      <c r="P127" s="16"/>
      <c r="AU127" s="18"/>
      <c r="AV127" s="18"/>
    </row>
    <row r="128" spans="2:48" ht="16.5" customHeight="1">
      <c r="B128" s="16"/>
      <c r="C128" s="16"/>
      <c r="D128" s="16"/>
      <c r="F128" s="89" t="s">
        <v>270</v>
      </c>
      <c r="K128" s="89" t="s">
        <v>130</v>
      </c>
      <c r="L128" s="134" t="s">
        <v>465</v>
      </c>
      <c r="O128" s="16"/>
      <c r="P128" s="16"/>
      <c r="AU128" s="18"/>
      <c r="AV128" s="18"/>
    </row>
    <row r="130" spans="6:6" ht="16.5" customHeight="1">
      <c r="F130" s="17" t="s">
        <v>411</v>
      </c>
    </row>
  </sheetData>
  <mergeCells count="219"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V21:BM21"/>
    <mergeCell ref="AV22:BM22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49:J49"/>
    <mergeCell ref="K49:Q49"/>
    <mergeCell ref="R49:S49"/>
    <mergeCell ref="T49:X49"/>
    <mergeCell ref="Y49:AM49"/>
    <mergeCell ref="D50:J50"/>
    <mergeCell ref="K50:Q50"/>
    <mergeCell ref="R50:S50"/>
    <mergeCell ref="T50:X50"/>
    <mergeCell ref="Y50:AM50"/>
    <mergeCell ref="D53:J53"/>
    <mergeCell ref="K53:Q53"/>
    <mergeCell ref="R53:S53"/>
    <mergeCell ref="T53:X53"/>
    <mergeCell ref="Y53:AM53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F64:L64"/>
    <mergeCell ref="M64:S64"/>
    <mergeCell ref="T64:X64"/>
    <mergeCell ref="Y64:AM64"/>
    <mergeCell ref="F65:L65"/>
    <mergeCell ref="M65:S65"/>
    <mergeCell ref="T65:X65"/>
    <mergeCell ref="D54:J54"/>
    <mergeCell ref="K54:Q54"/>
    <mergeCell ref="R54:S54"/>
    <mergeCell ref="T54:X54"/>
    <mergeCell ref="Y54:AM54"/>
    <mergeCell ref="F66:L66"/>
    <mergeCell ref="M66:S66"/>
    <mergeCell ref="T66:X66"/>
    <mergeCell ref="F67:L67"/>
    <mergeCell ref="M67:S67"/>
    <mergeCell ref="T67:X67"/>
    <mergeCell ref="Y65:AM67"/>
    <mergeCell ref="F68:L68"/>
    <mergeCell ref="M68:S68"/>
    <mergeCell ref="T68:X68"/>
    <mergeCell ref="Y68:AM68"/>
    <mergeCell ref="F82:L82"/>
    <mergeCell ref="M82:S82"/>
    <mergeCell ref="T82:X82"/>
    <mergeCell ref="Y82:AM82"/>
    <mergeCell ref="F83:L83"/>
    <mergeCell ref="M83:S83"/>
    <mergeCell ref="T83:X83"/>
    <mergeCell ref="Y83:AM83"/>
    <mergeCell ref="F81:L81"/>
    <mergeCell ref="M81:S81"/>
    <mergeCell ref="T81:X81"/>
    <mergeCell ref="Y81:AM81"/>
    <mergeCell ref="T88:X88"/>
    <mergeCell ref="Y88:AM88"/>
    <mergeCell ref="T89:X89"/>
    <mergeCell ref="Y89:AM89"/>
    <mergeCell ref="T86:X86"/>
    <mergeCell ref="Y86:AM86"/>
    <mergeCell ref="T87:X87"/>
    <mergeCell ref="Y87:AM87"/>
    <mergeCell ref="T84:X84"/>
    <mergeCell ref="Y84:AM84"/>
    <mergeCell ref="T85:X85"/>
    <mergeCell ref="Y85:AM85"/>
    <mergeCell ref="T94:X94"/>
    <mergeCell ref="Y94:AM94"/>
    <mergeCell ref="T95:X95"/>
    <mergeCell ref="Y95:AM95"/>
    <mergeCell ref="T92:X92"/>
    <mergeCell ref="Y92:AM92"/>
    <mergeCell ref="T93:X93"/>
    <mergeCell ref="Y93:AM93"/>
    <mergeCell ref="T90:X90"/>
    <mergeCell ref="Y90:AM90"/>
    <mergeCell ref="T91:X91"/>
    <mergeCell ref="Y91:AM91"/>
    <mergeCell ref="Y100:AM100"/>
    <mergeCell ref="T101:X101"/>
    <mergeCell ref="Y101:AM101"/>
    <mergeCell ref="T98:X98"/>
    <mergeCell ref="Y98:AM98"/>
    <mergeCell ref="T99:X99"/>
    <mergeCell ref="Y99:AM99"/>
    <mergeCell ref="T96:X96"/>
    <mergeCell ref="Y96:AM96"/>
    <mergeCell ref="T97:X97"/>
    <mergeCell ref="Y97:AM97"/>
    <mergeCell ref="T118:X118"/>
    <mergeCell ref="Y118:AM118"/>
    <mergeCell ref="T119:X119"/>
    <mergeCell ref="Y119:AM119"/>
    <mergeCell ref="T116:X116"/>
    <mergeCell ref="Y116:AM116"/>
    <mergeCell ref="T117:X117"/>
    <mergeCell ref="Y117:AM117"/>
    <mergeCell ref="T109:X109"/>
    <mergeCell ref="Y109:AM109"/>
    <mergeCell ref="T114:X114"/>
    <mergeCell ref="Y114:AM114"/>
    <mergeCell ref="T115:X115"/>
    <mergeCell ref="Y115:AM115"/>
    <mergeCell ref="T112:X112"/>
    <mergeCell ref="Y112:AM112"/>
    <mergeCell ref="T113:X113"/>
    <mergeCell ref="Y113:AM113"/>
    <mergeCell ref="D22:K22"/>
    <mergeCell ref="L22:S22"/>
    <mergeCell ref="T22:AA22"/>
    <mergeCell ref="AB22:AC22"/>
    <mergeCell ref="AD22:AU22"/>
    <mergeCell ref="T110:X110"/>
    <mergeCell ref="Y110:AM110"/>
    <mergeCell ref="T111:X111"/>
    <mergeCell ref="Y111:AM111"/>
    <mergeCell ref="T108:X108"/>
    <mergeCell ref="Y108:AM108"/>
    <mergeCell ref="T106:X106"/>
    <mergeCell ref="Y106:AM106"/>
    <mergeCell ref="T107:X107"/>
    <mergeCell ref="Y107:AM107"/>
    <mergeCell ref="T104:X104"/>
    <mergeCell ref="Y104:AM104"/>
    <mergeCell ref="T105:X105"/>
    <mergeCell ref="Y105:AM105"/>
    <mergeCell ref="T102:X102"/>
    <mergeCell ref="Y102:AM102"/>
    <mergeCell ref="T103:X103"/>
    <mergeCell ref="Y103:AM103"/>
    <mergeCell ref="T100:X10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>
      <selection activeCell="F3" sqref="F3"/>
    </sheetView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68" t="s">
        <v>107</v>
      </c>
      <c r="F2" s="110" t="s">
        <v>135</v>
      </c>
      <c r="G2" s="110" t="s">
        <v>136</v>
      </c>
    </row>
    <row r="3" spans="2:7">
      <c r="F3" s="108" t="s">
        <v>137</v>
      </c>
      <c r="G3" s="109" t="s">
        <v>133</v>
      </c>
    </row>
    <row r="4" spans="2:7">
      <c r="B4" t="s">
        <v>108</v>
      </c>
      <c r="F4" s="108" t="s">
        <v>138</v>
      </c>
      <c r="G4" s="109" t="s">
        <v>134</v>
      </c>
    </row>
    <row r="5" spans="2:7">
      <c r="B5" t="s">
        <v>109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6" t="str">
        <f>表紙!E12</f>
        <v>システム名</v>
      </c>
      <c r="O2" s="203"/>
      <c r="P2" s="204"/>
      <c r="Q2" s="219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219" t="str">
        <f>表紙!L15</f>
        <v>VKZ250100250100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219" t="str">
        <f>表紙!L16</f>
        <v>科目残高(更新)</v>
      </c>
      <c r="AM2" s="193"/>
      <c r="AN2" s="193"/>
      <c r="AO2" s="193"/>
      <c r="AP2" s="193"/>
      <c r="AQ2" s="193"/>
      <c r="AR2" s="194"/>
      <c r="AS2" s="5"/>
    </row>
    <row r="3" spans="2:45" s="3" customFormat="1" ht="15" customHeight="1">
      <c r="N3" s="217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0"/>
      <c r="Y3" s="205" t="str">
        <f>表紙!E18</f>
        <v>作成年月日</v>
      </c>
      <c r="Z3" s="206"/>
      <c r="AA3" s="207"/>
      <c r="AB3" s="196">
        <f>表紙!L18</f>
        <v>42571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三宅 美紀</v>
      </c>
      <c r="AM3" s="190"/>
      <c r="AN3" s="190"/>
      <c r="AO3" s="190"/>
      <c r="AP3" s="190"/>
      <c r="AQ3" s="190"/>
      <c r="AR3" s="191"/>
      <c r="AS3" s="5"/>
    </row>
    <row r="4" spans="2:45" s="3" customFormat="1" ht="15" customHeight="1" thickBot="1">
      <c r="N4" s="218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1"/>
      <c r="Y4" s="208" t="str">
        <f>表紙!E20</f>
        <v>最終更新年月日</v>
      </c>
      <c r="Z4" s="209"/>
      <c r="AA4" s="210"/>
      <c r="AB4" s="199">
        <f>表紙!L20</f>
        <v>42612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三宅 美紀</v>
      </c>
      <c r="AM4" s="187"/>
      <c r="AN4" s="187"/>
      <c r="AO4" s="187"/>
      <c r="AP4" s="187"/>
      <c r="AQ4" s="187"/>
      <c r="AR4" s="18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32" t="s">
        <v>29</v>
      </c>
      <c r="C66" s="232"/>
      <c r="D66" s="232"/>
      <c r="E66" s="232"/>
      <c r="F66" s="232"/>
      <c r="G66" s="233" t="s">
        <v>38</v>
      </c>
      <c r="H66" s="233"/>
      <c r="I66" s="233"/>
      <c r="J66" s="233"/>
      <c r="K66" s="233"/>
      <c r="L66" s="233"/>
      <c r="M66" s="281" t="s">
        <v>34</v>
      </c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 t="s">
        <v>30</v>
      </c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</row>
    <row r="67" spans="2:44" s="31" customFormat="1" ht="15" customHeight="1">
      <c r="B67" s="232"/>
      <c r="C67" s="232"/>
      <c r="D67" s="232"/>
      <c r="E67" s="232"/>
      <c r="F67" s="232"/>
      <c r="G67" s="233"/>
      <c r="H67" s="233"/>
      <c r="I67" s="233"/>
      <c r="J67" s="233"/>
      <c r="K67" s="233"/>
      <c r="L67" s="233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</row>
    <row r="68" spans="2:44" s="14" customFormat="1" ht="12.6" customHeight="1">
      <c r="B68" s="241" t="s">
        <v>39</v>
      </c>
      <c r="C68" s="241"/>
      <c r="D68" s="241"/>
      <c r="E68" s="241"/>
      <c r="F68" s="241"/>
      <c r="G68" s="241" t="s">
        <v>40</v>
      </c>
      <c r="H68" s="241"/>
      <c r="I68" s="241"/>
      <c r="J68" s="241"/>
      <c r="K68" s="241"/>
      <c r="L68" s="241"/>
      <c r="M68" s="241" t="s">
        <v>43</v>
      </c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80" t="s">
        <v>45</v>
      </c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</row>
    <row r="69" spans="2:44" s="14" customFormat="1" ht="12.6" customHeight="1">
      <c r="B69" s="241" t="s">
        <v>41</v>
      </c>
      <c r="C69" s="241"/>
      <c r="D69" s="241"/>
      <c r="E69" s="241"/>
      <c r="F69" s="241"/>
      <c r="G69" s="241" t="s">
        <v>42</v>
      </c>
      <c r="H69" s="241"/>
      <c r="I69" s="241"/>
      <c r="J69" s="241"/>
      <c r="K69" s="241"/>
      <c r="L69" s="241"/>
      <c r="M69" s="241" t="s">
        <v>44</v>
      </c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80" t="s">
        <v>45</v>
      </c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</row>
    <row r="70" spans="2:44" s="14" customFormat="1" ht="12.6" customHeight="1">
      <c r="B70" s="241" t="s">
        <v>46</v>
      </c>
      <c r="C70" s="241"/>
      <c r="D70" s="241"/>
      <c r="E70" s="241"/>
      <c r="F70" s="241"/>
      <c r="G70" s="241" t="s">
        <v>51</v>
      </c>
      <c r="H70" s="241"/>
      <c r="I70" s="241"/>
      <c r="J70" s="241"/>
      <c r="K70" s="241"/>
      <c r="L70" s="241"/>
      <c r="M70" s="241" t="s">
        <v>83</v>
      </c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</row>
    <row r="71" spans="2:44" s="15" customFormat="1" ht="12.6" customHeight="1">
      <c r="B71" s="241" t="s">
        <v>47</v>
      </c>
      <c r="C71" s="241"/>
      <c r="D71" s="241"/>
      <c r="E71" s="241"/>
      <c r="F71" s="241"/>
      <c r="G71" s="241" t="s">
        <v>75</v>
      </c>
      <c r="H71" s="241"/>
      <c r="I71" s="241"/>
      <c r="J71" s="241"/>
      <c r="K71" s="241"/>
      <c r="L71" s="241"/>
      <c r="M71" s="241" t="s">
        <v>84</v>
      </c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</row>
    <row r="72" spans="2:44" s="16" customFormat="1" ht="12" customHeight="1">
      <c r="B72" s="241" t="s">
        <v>48</v>
      </c>
      <c r="C72" s="241"/>
      <c r="D72" s="241"/>
      <c r="E72" s="241"/>
      <c r="F72" s="241"/>
      <c r="G72" s="241" t="s">
        <v>76</v>
      </c>
      <c r="H72" s="241"/>
      <c r="I72" s="241"/>
      <c r="J72" s="241"/>
      <c r="K72" s="241"/>
      <c r="L72" s="241"/>
      <c r="M72" s="241" t="s">
        <v>85</v>
      </c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</row>
    <row r="73" spans="2:44" s="16" customFormat="1" ht="12.6" customHeight="1">
      <c r="B73" s="241" t="s">
        <v>49</v>
      </c>
      <c r="C73" s="241"/>
      <c r="D73" s="241"/>
      <c r="E73" s="241"/>
      <c r="F73" s="241"/>
      <c r="G73" s="241" t="s">
        <v>77</v>
      </c>
      <c r="H73" s="241"/>
      <c r="I73" s="241"/>
      <c r="J73" s="241"/>
      <c r="K73" s="241"/>
      <c r="L73" s="241"/>
      <c r="M73" s="241" t="s">
        <v>81</v>
      </c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80" t="s">
        <v>82</v>
      </c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</row>
    <row r="74" spans="2:44" s="16" customFormat="1" ht="12.6" customHeight="1">
      <c r="B74" s="241" t="s">
        <v>50</v>
      </c>
      <c r="C74" s="241"/>
      <c r="D74" s="241"/>
      <c r="E74" s="241"/>
      <c r="F74" s="241"/>
      <c r="G74" s="241" t="s">
        <v>78</v>
      </c>
      <c r="H74" s="241"/>
      <c r="I74" s="241"/>
      <c r="J74" s="241"/>
      <c r="K74" s="241"/>
      <c r="L74" s="241"/>
      <c r="M74" s="241" t="s">
        <v>79</v>
      </c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80" t="s">
        <v>80</v>
      </c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</row>
    <row r="75" spans="2:44" s="16" customFormat="1" ht="12"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</row>
    <row r="76" spans="2:44" s="16" customFormat="1" ht="12"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</row>
    <row r="77" spans="2:44" s="16" customFormat="1" ht="12"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6" t="str">
        <f>表紙!E12</f>
        <v>システム名</v>
      </c>
      <c r="O2" s="203"/>
      <c r="P2" s="204"/>
      <c r="Q2" s="219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219" t="str">
        <f>表紙!L15</f>
        <v>VKZ250100250100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219" t="str">
        <f>表紙!L16</f>
        <v>科目残高(更新)</v>
      </c>
      <c r="AM2" s="193"/>
      <c r="AN2" s="193"/>
      <c r="AO2" s="193"/>
      <c r="AP2" s="193"/>
      <c r="AQ2" s="193"/>
      <c r="AR2" s="194"/>
      <c r="AS2" s="5"/>
    </row>
    <row r="3" spans="2:49" s="3" customFormat="1" ht="15.75">
      <c r="N3" s="217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0"/>
      <c r="Y3" s="205" t="str">
        <f>表紙!E18</f>
        <v>作成年月日</v>
      </c>
      <c r="Z3" s="206"/>
      <c r="AA3" s="207"/>
      <c r="AB3" s="196">
        <f>表紙!L18</f>
        <v>42571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三宅 美紀</v>
      </c>
      <c r="AM3" s="190"/>
      <c r="AN3" s="190"/>
      <c r="AO3" s="190"/>
      <c r="AP3" s="190"/>
      <c r="AQ3" s="190"/>
      <c r="AR3" s="191"/>
      <c r="AS3" s="5"/>
    </row>
    <row r="4" spans="2:49" s="3" customFormat="1" thickBot="1">
      <c r="N4" s="218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1"/>
      <c r="Y4" s="208" t="str">
        <f>表紙!E20</f>
        <v>最終更新年月日</v>
      </c>
      <c r="Z4" s="209"/>
      <c r="AA4" s="210"/>
      <c r="AB4" s="199">
        <f>表紙!L20</f>
        <v>42612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三宅 美紀</v>
      </c>
      <c r="AM4" s="187"/>
      <c r="AN4" s="187"/>
      <c r="AO4" s="187"/>
      <c r="AP4" s="187"/>
      <c r="AQ4" s="187"/>
      <c r="AR4" s="18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7" t="s">
        <v>36</v>
      </c>
      <c r="C7" s="248"/>
      <c r="D7" s="248"/>
      <c r="E7" s="248"/>
      <c r="F7" s="248"/>
      <c r="G7" s="248"/>
      <c r="H7" s="249"/>
      <c r="I7" s="247" t="s">
        <v>22</v>
      </c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7" t="s">
        <v>28</v>
      </c>
      <c r="AE7" s="248"/>
      <c r="AF7" s="248"/>
      <c r="AG7" s="248"/>
      <c r="AH7" s="248"/>
      <c r="AI7" s="248"/>
      <c r="AJ7" s="249"/>
      <c r="AK7" s="282" t="s">
        <v>19</v>
      </c>
      <c r="AL7" s="283"/>
      <c r="AM7" s="283"/>
      <c r="AN7" s="283"/>
      <c r="AO7" s="283"/>
      <c r="AP7" s="283"/>
      <c r="AQ7" s="283"/>
      <c r="AR7" s="283"/>
      <c r="AS7" s="283"/>
      <c r="AT7" s="283"/>
      <c r="AU7" s="283"/>
      <c r="AV7" s="283"/>
      <c r="AW7" s="284"/>
    </row>
    <row r="8" spans="2:49" ht="12">
      <c r="B8" s="285"/>
      <c r="C8" s="286"/>
      <c r="D8" s="286"/>
      <c r="E8" s="286"/>
      <c r="F8" s="286"/>
      <c r="G8" s="286"/>
      <c r="H8" s="2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8"/>
      <c r="AE8" s="289"/>
      <c r="AF8" s="289"/>
      <c r="AG8" s="289"/>
      <c r="AH8" s="289"/>
      <c r="AI8" s="289"/>
      <c r="AJ8" s="290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2">
      <c r="B9" s="285"/>
      <c r="C9" s="286"/>
      <c r="D9" s="286"/>
      <c r="E9" s="286"/>
      <c r="F9" s="286"/>
      <c r="G9" s="286"/>
      <c r="H9" s="2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8"/>
      <c r="AE9" s="289"/>
      <c r="AF9" s="289"/>
      <c r="AG9" s="289"/>
      <c r="AH9" s="289"/>
      <c r="AI9" s="289"/>
      <c r="AJ9" s="290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2">
      <c r="B10" s="294"/>
      <c r="C10" s="295"/>
      <c r="D10" s="295"/>
      <c r="E10" s="295"/>
      <c r="F10" s="295"/>
      <c r="G10" s="295"/>
      <c r="H10" s="2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3"/>
      <c r="AE10" s="304"/>
      <c r="AF10" s="304"/>
      <c r="AG10" s="304"/>
      <c r="AH10" s="304"/>
      <c r="AI10" s="304"/>
      <c r="AJ10" s="305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2">
      <c r="B11" s="297"/>
      <c r="C11" s="298"/>
      <c r="D11" s="298"/>
      <c r="E11" s="298"/>
      <c r="F11" s="298"/>
      <c r="G11" s="298"/>
      <c r="H11" s="2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5"/>
      <c r="AE11" s="316"/>
      <c r="AF11" s="316"/>
      <c r="AG11" s="316"/>
      <c r="AH11" s="316"/>
      <c r="AI11" s="316"/>
      <c r="AJ11" s="317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2">
      <c r="B12" s="297"/>
      <c r="C12" s="298"/>
      <c r="D12" s="298"/>
      <c r="E12" s="298"/>
      <c r="F12" s="298"/>
      <c r="G12" s="298"/>
      <c r="H12" s="2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5"/>
      <c r="AE12" s="316"/>
      <c r="AF12" s="316"/>
      <c r="AG12" s="316"/>
      <c r="AH12" s="316"/>
      <c r="AI12" s="316"/>
      <c r="AJ12" s="317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2">
      <c r="B13" s="297"/>
      <c r="C13" s="298"/>
      <c r="D13" s="298"/>
      <c r="E13" s="298"/>
      <c r="F13" s="298"/>
      <c r="G13" s="298"/>
      <c r="H13" s="2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5"/>
      <c r="AE13" s="316"/>
      <c r="AF13" s="316"/>
      <c r="AG13" s="316"/>
      <c r="AH13" s="316"/>
      <c r="AI13" s="316"/>
      <c r="AJ13" s="317"/>
      <c r="AK13" s="309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1"/>
    </row>
    <row r="14" spans="2:49" ht="12">
      <c r="B14" s="297"/>
      <c r="C14" s="298"/>
      <c r="D14" s="298"/>
      <c r="E14" s="298"/>
      <c r="F14" s="298"/>
      <c r="G14" s="298"/>
      <c r="H14" s="2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5"/>
      <c r="AE14" s="316"/>
      <c r="AF14" s="316"/>
      <c r="AG14" s="316"/>
      <c r="AH14" s="316"/>
      <c r="AI14" s="316"/>
      <c r="AJ14" s="317"/>
      <c r="AK14" s="309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1"/>
    </row>
    <row r="15" spans="2:49" ht="12">
      <c r="B15" s="300"/>
      <c r="C15" s="301"/>
      <c r="D15" s="301"/>
      <c r="E15" s="301"/>
      <c r="F15" s="301"/>
      <c r="G15" s="301"/>
      <c r="H15" s="3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18"/>
      <c r="AE15" s="319"/>
      <c r="AF15" s="319"/>
      <c r="AG15" s="319"/>
      <c r="AH15" s="319"/>
      <c r="AI15" s="319"/>
      <c r="AJ15" s="320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2.6" customHeight="1">
      <c r="B16" s="294"/>
      <c r="C16" s="295"/>
      <c r="D16" s="295"/>
      <c r="E16" s="295"/>
      <c r="F16" s="295"/>
      <c r="G16" s="295"/>
      <c r="H16" s="2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3"/>
      <c r="AE16" s="304"/>
      <c r="AF16" s="304"/>
      <c r="AG16" s="304"/>
      <c r="AH16" s="304"/>
      <c r="AI16" s="304"/>
      <c r="AJ16" s="305"/>
      <c r="AK16" s="321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3"/>
    </row>
    <row r="17" spans="2:49" ht="12">
      <c r="B17" s="297"/>
      <c r="C17" s="298"/>
      <c r="D17" s="298"/>
      <c r="E17" s="298"/>
      <c r="F17" s="298"/>
      <c r="G17" s="298"/>
      <c r="H17" s="2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5"/>
      <c r="AE17" s="316"/>
      <c r="AF17" s="316"/>
      <c r="AG17" s="316"/>
      <c r="AH17" s="316"/>
      <c r="AI17" s="316"/>
      <c r="AJ17" s="317"/>
      <c r="AK17" s="324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6"/>
    </row>
    <row r="18" spans="2:49" ht="12">
      <c r="B18" s="297"/>
      <c r="C18" s="298"/>
      <c r="D18" s="298"/>
      <c r="E18" s="298"/>
      <c r="F18" s="298"/>
      <c r="G18" s="298"/>
      <c r="H18" s="2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5"/>
      <c r="AE18" s="316"/>
      <c r="AF18" s="316"/>
      <c r="AG18" s="316"/>
      <c r="AH18" s="316"/>
      <c r="AI18" s="316"/>
      <c r="AJ18" s="317"/>
      <c r="AK18" s="324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6"/>
    </row>
    <row r="19" spans="2:49" ht="12">
      <c r="B19" s="297"/>
      <c r="C19" s="298"/>
      <c r="D19" s="298"/>
      <c r="E19" s="298"/>
      <c r="F19" s="298"/>
      <c r="G19" s="298"/>
      <c r="H19" s="2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5"/>
      <c r="AE19" s="316"/>
      <c r="AF19" s="316"/>
      <c r="AG19" s="316"/>
      <c r="AH19" s="316"/>
      <c r="AI19" s="316"/>
      <c r="AJ19" s="317"/>
      <c r="AK19" s="324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6"/>
    </row>
    <row r="20" spans="2:49" ht="12">
      <c r="B20" s="297"/>
      <c r="C20" s="298"/>
      <c r="D20" s="298"/>
      <c r="E20" s="298"/>
      <c r="F20" s="298"/>
      <c r="G20" s="298"/>
      <c r="H20" s="2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5"/>
      <c r="AE20" s="316"/>
      <c r="AF20" s="316"/>
      <c r="AG20" s="316"/>
      <c r="AH20" s="316"/>
      <c r="AI20" s="316"/>
      <c r="AJ20" s="317"/>
      <c r="AK20" s="324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6"/>
    </row>
    <row r="21" spans="2:49" ht="12">
      <c r="B21" s="294"/>
      <c r="C21" s="295"/>
      <c r="D21" s="295"/>
      <c r="E21" s="295"/>
      <c r="F21" s="295"/>
      <c r="G21" s="295"/>
      <c r="H21" s="2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3"/>
      <c r="AE21" s="304"/>
      <c r="AF21" s="304"/>
      <c r="AG21" s="304"/>
      <c r="AH21" s="304"/>
      <c r="AI21" s="304"/>
      <c r="AJ21" s="305"/>
      <c r="AK21" s="327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9"/>
    </row>
    <row r="22" spans="2:49" ht="12">
      <c r="B22" s="300"/>
      <c r="C22" s="301"/>
      <c r="D22" s="301"/>
      <c r="E22" s="301"/>
      <c r="F22" s="301"/>
      <c r="G22" s="301"/>
      <c r="H22" s="3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18"/>
      <c r="AE22" s="319"/>
      <c r="AF22" s="319"/>
      <c r="AG22" s="319"/>
      <c r="AH22" s="319"/>
      <c r="AI22" s="319"/>
      <c r="AJ22" s="320"/>
      <c r="AK22" s="274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6"/>
    </row>
    <row r="23" spans="2:49" ht="12">
      <c r="B23" s="294"/>
      <c r="C23" s="295"/>
      <c r="D23" s="295"/>
      <c r="E23" s="295"/>
      <c r="F23" s="295"/>
      <c r="G23" s="295"/>
      <c r="H23" s="2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3"/>
      <c r="AE23" s="304"/>
      <c r="AF23" s="304"/>
      <c r="AG23" s="304"/>
      <c r="AH23" s="304"/>
      <c r="AI23" s="304"/>
      <c r="AJ23" s="305"/>
      <c r="AK23" s="327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9"/>
    </row>
    <row r="24" spans="2:49" ht="12">
      <c r="B24" s="297"/>
      <c r="C24" s="298"/>
      <c r="D24" s="298"/>
      <c r="E24" s="298"/>
      <c r="F24" s="298"/>
      <c r="G24" s="298"/>
      <c r="H24" s="2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18"/>
      <c r="AE24" s="319"/>
      <c r="AF24" s="319"/>
      <c r="AG24" s="319"/>
      <c r="AH24" s="319"/>
      <c r="AI24" s="319"/>
      <c r="AJ24" s="320"/>
      <c r="AK24" s="271"/>
      <c r="AL24" s="272"/>
      <c r="AM24" s="272"/>
      <c r="AN24" s="272"/>
      <c r="AO24" s="272"/>
      <c r="AP24" s="272"/>
      <c r="AQ24" s="272"/>
      <c r="AR24" s="272"/>
      <c r="AS24" s="272"/>
      <c r="AT24" s="272"/>
      <c r="AU24" s="272"/>
      <c r="AV24" s="272"/>
      <c r="AW24" s="273"/>
    </row>
    <row r="25" spans="2:49" ht="12">
      <c r="B25" s="294"/>
      <c r="C25" s="295"/>
      <c r="D25" s="295"/>
      <c r="E25" s="295"/>
      <c r="F25" s="295"/>
      <c r="G25" s="295"/>
      <c r="H25" s="2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3"/>
      <c r="AE25" s="304"/>
      <c r="AF25" s="304"/>
      <c r="AG25" s="304"/>
      <c r="AH25" s="304"/>
      <c r="AI25" s="304"/>
      <c r="AJ25" s="305"/>
      <c r="AK25" s="334"/>
      <c r="AL25" s="346"/>
      <c r="AM25" s="346"/>
      <c r="AN25" s="346"/>
      <c r="AO25" s="346"/>
      <c r="AP25" s="346"/>
      <c r="AQ25" s="346"/>
      <c r="AR25" s="346"/>
      <c r="AS25" s="346"/>
      <c r="AT25" s="346"/>
      <c r="AU25" s="346"/>
      <c r="AV25" s="346"/>
      <c r="AW25" s="347"/>
    </row>
    <row r="26" spans="2:49" ht="12">
      <c r="B26" s="297"/>
      <c r="C26" s="298"/>
      <c r="D26" s="298"/>
      <c r="E26" s="298"/>
      <c r="F26" s="298"/>
      <c r="G26" s="298"/>
      <c r="H26" s="2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5"/>
      <c r="AE26" s="316"/>
      <c r="AF26" s="316"/>
      <c r="AG26" s="316"/>
      <c r="AH26" s="316"/>
      <c r="AI26" s="316"/>
      <c r="AJ26" s="317"/>
      <c r="AK26" s="348"/>
      <c r="AL26" s="349"/>
      <c r="AM26" s="349"/>
      <c r="AN26" s="349"/>
      <c r="AO26" s="349"/>
      <c r="AP26" s="349"/>
      <c r="AQ26" s="349"/>
      <c r="AR26" s="349"/>
      <c r="AS26" s="349"/>
      <c r="AT26" s="349"/>
      <c r="AU26" s="349"/>
      <c r="AV26" s="349"/>
      <c r="AW26" s="350"/>
    </row>
    <row r="27" spans="2:49" ht="12">
      <c r="B27" s="297"/>
      <c r="C27" s="298"/>
      <c r="D27" s="298"/>
      <c r="E27" s="298"/>
      <c r="F27" s="298"/>
      <c r="G27" s="298"/>
      <c r="H27" s="2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5"/>
      <c r="AE27" s="316"/>
      <c r="AF27" s="316"/>
      <c r="AG27" s="316"/>
      <c r="AH27" s="316"/>
      <c r="AI27" s="316"/>
      <c r="AJ27" s="317"/>
      <c r="AK27" s="348"/>
      <c r="AL27" s="349"/>
      <c r="AM27" s="349"/>
      <c r="AN27" s="349"/>
      <c r="AO27" s="349"/>
      <c r="AP27" s="349"/>
      <c r="AQ27" s="349"/>
      <c r="AR27" s="349"/>
      <c r="AS27" s="349"/>
      <c r="AT27" s="349"/>
      <c r="AU27" s="349"/>
      <c r="AV27" s="349"/>
      <c r="AW27" s="350"/>
    </row>
    <row r="28" spans="2:49" ht="12">
      <c r="B28" s="297"/>
      <c r="C28" s="298"/>
      <c r="D28" s="298"/>
      <c r="E28" s="298"/>
      <c r="F28" s="298"/>
      <c r="G28" s="298"/>
      <c r="H28" s="2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5"/>
      <c r="AE28" s="316"/>
      <c r="AF28" s="316"/>
      <c r="AG28" s="316"/>
      <c r="AH28" s="316"/>
      <c r="AI28" s="316"/>
      <c r="AJ28" s="317"/>
      <c r="AK28" s="348"/>
      <c r="AL28" s="349"/>
      <c r="AM28" s="349"/>
      <c r="AN28" s="349"/>
      <c r="AO28" s="349"/>
      <c r="AP28" s="349"/>
      <c r="AQ28" s="349"/>
      <c r="AR28" s="349"/>
      <c r="AS28" s="349"/>
      <c r="AT28" s="349"/>
      <c r="AU28" s="349"/>
      <c r="AV28" s="349"/>
      <c r="AW28" s="350"/>
    </row>
    <row r="29" spans="2:49" ht="12">
      <c r="B29" s="297"/>
      <c r="C29" s="298"/>
      <c r="D29" s="298"/>
      <c r="E29" s="298"/>
      <c r="F29" s="298"/>
      <c r="G29" s="298"/>
      <c r="H29" s="2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5"/>
      <c r="AE29" s="316"/>
      <c r="AF29" s="316"/>
      <c r="AG29" s="316"/>
      <c r="AH29" s="316"/>
      <c r="AI29" s="316"/>
      <c r="AJ29" s="317"/>
      <c r="AK29" s="348"/>
      <c r="AL29" s="349"/>
      <c r="AM29" s="349"/>
      <c r="AN29" s="349"/>
      <c r="AO29" s="349"/>
      <c r="AP29" s="349"/>
      <c r="AQ29" s="349"/>
      <c r="AR29" s="349"/>
      <c r="AS29" s="349"/>
      <c r="AT29" s="349"/>
      <c r="AU29" s="349"/>
      <c r="AV29" s="349"/>
      <c r="AW29" s="350"/>
    </row>
    <row r="30" spans="2:49" ht="12">
      <c r="B30" s="297"/>
      <c r="C30" s="298"/>
      <c r="D30" s="298"/>
      <c r="E30" s="298"/>
      <c r="F30" s="298"/>
      <c r="G30" s="298"/>
      <c r="H30" s="2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5"/>
      <c r="AE30" s="316"/>
      <c r="AF30" s="316"/>
      <c r="AG30" s="316"/>
      <c r="AH30" s="316"/>
      <c r="AI30" s="316"/>
      <c r="AJ30" s="317"/>
      <c r="AK30" s="348"/>
      <c r="AL30" s="349"/>
      <c r="AM30" s="349"/>
      <c r="AN30" s="349"/>
      <c r="AO30" s="349"/>
      <c r="AP30" s="349"/>
      <c r="AQ30" s="349"/>
      <c r="AR30" s="349"/>
      <c r="AS30" s="349"/>
      <c r="AT30" s="349"/>
      <c r="AU30" s="349"/>
      <c r="AV30" s="349"/>
      <c r="AW30" s="350"/>
    </row>
    <row r="31" spans="2:49" ht="12">
      <c r="B31" s="297"/>
      <c r="C31" s="298"/>
      <c r="D31" s="298"/>
      <c r="E31" s="298"/>
      <c r="F31" s="298"/>
      <c r="G31" s="298"/>
      <c r="H31" s="2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5"/>
      <c r="AE31" s="316"/>
      <c r="AF31" s="316"/>
      <c r="AG31" s="316"/>
      <c r="AH31" s="316"/>
      <c r="AI31" s="316"/>
      <c r="AJ31" s="317"/>
      <c r="AK31" s="348"/>
      <c r="AL31" s="349"/>
      <c r="AM31" s="349"/>
      <c r="AN31" s="349"/>
      <c r="AO31" s="349"/>
      <c r="AP31" s="349"/>
      <c r="AQ31" s="349"/>
      <c r="AR31" s="349"/>
      <c r="AS31" s="349"/>
      <c r="AT31" s="349"/>
      <c r="AU31" s="349"/>
      <c r="AV31" s="349"/>
      <c r="AW31" s="350"/>
    </row>
    <row r="32" spans="2:49" ht="12">
      <c r="B32" s="297"/>
      <c r="C32" s="298"/>
      <c r="D32" s="298"/>
      <c r="E32" s="298"/>
      <c r="F32" s="298"/>
      <c r="G32" s="298"/>
      <c r="H32" s="2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5"/>
      <c r="AE32" s="316"/>
      <c r="AF32" s="316"/>
      <c r="AG32" s="316"/>
      <c r="AH32" s="316"/>
      <c r="AI32" s="316"/>
      <c r="AJ32" s="317"/>
      <c r="AK32" s="348"/>
      <c r="AL32" s="349"/>
      <c r="AM32" s="349"/>
      <c r="AN32" s="349"/>
      <c r="AO32" s="349"/>
      <c r="AP32" s="349"/>
      <c r="AQ32" s="349"/>
      <c r="AR32" s="349"/>
      <c r="AS32" s="349"/>
      <c r="AT32" s="349"/>
      <c r="AU32" s="349"/>
      <c r="AV32" s="349"/>
      <c r="AW32" s="350"/>
    </row>
    <row r="33" spans="2:49" ht="12">
      <c r="B33" s="297"/>
      <c r="C33" s="298"/>
      <c r="D33" s="298"/>
      <c r="E33" s="298"/>
      <c r="F33" s="298"/>
      <c r="G33" s="298"/>
      <c r="H33" s="2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5"/>
      <c r="AE33" s="316"/>
      <c r="AF33" s="316"/>
      <c r="AG33" s="316"/>
      <c r="AH33" s="316"/>
      <c r="AI33" s="316"/>
      <c r="AJ33" s="317"/>
      <c r="AK33" s="348"/>
      <c r="AL33" s="349"/>
      <c r="AM33" s="349"/>
      <c r="AN33" s="349"/>
      <c r="AO33" s="349"/>
      <c r="AP33" s="349"/>
      <c r="AQ33" s="349"/>
      <c r="AR33" s="349"/>
      <c r="AS33" s="349"/>
      <c r="AT33" s="349"/>
      <c r="AU33" s="349"/>
      <c r="AV33" s="349"/>
      <c r="AW33" s="350"/>
    </row>
    <row r="34" spans="2:49" ht="12">
      <c r="B34" s="297"/>
      <c r="C34" s="298"/>
      <c r="D34" s="298"/>
      <c r="E34" s="298"/>
      <c r="F34" s="298"/>
      <c r="G34" s="298"/>
      <c r="H34" s="2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5"/>
      <c r="AE34" s="316"/>
      <c r="AF34" s="316"/>
      <c r="AG34" s="316"/>
      <c r="AH34" s="316"/>
      <c r="AI34" s="316"/>
      <c r="AJ34" s="317"/>
      <c r="AK34" s="348"/>
      <c r="AL34" s="349"/>
      <c r="AM34" s="349"/>
      <c r="AN34" s="349"/>
      <c r="AO34" s="349"/>
      <c r="AP34" s="349"/>
      <c r="AQ34" s="349"/>
      <c r="AR34" s="349"/>
      <c r="AS34" s="349"/>
      <c r="AT34" s="349"/>
      <c r="AU34" s="349"/>
      <c r="AV34" s="349"/>
      <c r="AW34" s="350"/>
    </row>
    <row r="35" spans="2:49" ht="12">
      <c r="B35" s="297"/>
      <c r="C35" s="298"/>
      <c r="D35" s="298"/>
      <c r="E35" s="298"/>
      <c r="F35" s="298"/>
      <c r="G35" s="298"/>
      <c r="H35" s="2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5"/>
      <c r="AE35" s="316"/>
      <c r="AF35" s="316"/>
      <c r="AG35" s="316"/>
      <c r="AH35" s="316"/>
      <c r="AI35" s="316"/>
      <c r="AJ35" s="317"/>
      <c r="AK35" s="348"/>
      <c r="AL35" s="349"/>
      <c r="AM35" s="349"/>
      <c r="AN35" s="349"/>
      <c r="AO35" s="349"/>
      <c r="AP35" s="349"/>
      <c r="AQ35" s="349"/>
      <c r="AR35" s="349"/>
      <c r="AS35" s="349"/>
      <c r="AT35" s="349"/>
      <c r="AU35" s="349"/>
      <c r="AV35" s="349"/>
      <c r="AW35" s="350"/>
    </row>
    <row r="36" spans="2:49" ht="12">
      <c r="B36" s="297"/>
      <c r="C36" s="298"/>
      <c r="D36" s="298"/>
      <c r="E36" s="298"/>
      <c r="F36" s="298"/>
      <c r="G36" s="298"/>
      <c r="H36" s="2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5"/>
      <c r="AE36" s="316"/>
      <c r="AF36" s="316"/>
      <c r="AG36" s="316"/>
      <c r="AH36" s="316"/>
      <c r="AI36" s="316"/>
      <c r="AJ36" s="317"/>
      <c r="AK36" s="348"/>
      <c r="AL36" s="349"/>
      <c r="AM36" s="349"/>
      <c r="AN36" s="349"/>
      <c r="AO36" s="349"/>
      <c r="AP36" s="349"/>
      <c r="AQ36" s="349"/>
      <c r="AR36" s="349"/>
      <c r="AS36" s="349"/>
      <c r="AT36" s="349"/>
      <c r="AU36" s="349"/>
      <c r="AV36" s="349"/>
      <c r="AW36" s="350"/>
    </row>
    <row r="37" spans="2:49" ht="12">
      <c r="B37" s="297"/>
      <c r="C37" s="298"/>
      <c r="D37" s="298"/>
      <c r="E37" s="298"/>
      <c r="F37" s="298"/>
      <c r="G37" s="298"/>
      <c r="H37" s="2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18"/>
      <c r="AE37" s="319"/>
      <c r="AF37" s="319"/>
      <c r="AG37" s="319"/>
      <c r="AH37" s="319"/>
      <c r="AI37" s="319"/>
      <c r="AJ37" s="320"/>
      <c r="AK37" s="348"/>
      <c r="AL37" s="349"/>
      <c r="AM37" s="349"/>
      <c r="AN37" s="349"/>
      <c r="AO37" s="349"/>
      <c r="AP37" s="349"/>
      <c r="AQ37" s="349"/>
      <c r="AR37" s="349"/>
      <c r="AS37" s="349"/>
      <c r="AT37" s="349"/>
      <c r="AU37" s="349"/>
      <c r="AV37" s="349"/>
      <c r="AW37" s="350"/>
    </row>
    <row r="38" spans="2:49" ht="12">
      <c r="B38" s="330"/>
      <c r="C38" s="331"/>
      <c r="D38" s="331"/>
      <c r="E38" s="331"/>
      <c r="F38" s="331"/>
      <c r="G38" s="331"/>
      <c r="H38" s="33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8"/>
      <c r="AE38" s="289"/>
      <c r="AF38" s="289"/>
      <c r="AG38" s="289"/>
      <c r="AH38" s="289"/>
      <c r="AI38" s="289"/>
      <c r="AJ38" s="290"/>
      <c r="AK38" s="333"/>
      <c r="AL38" s="333"/>
      <c r="AM38" s="333"/>
      <c r="AN38" s="333"/>
      <c r="AO38" s="333"/>
      <c r="AP38" s="333"/>
      <c r="AQ38" s="333"/>
      <c r="AR38" s="333"/>
      <c r="AS38" s="333"/>
      <c r="AT38" s="333"/>
      <c r="AU38" s="333"/>
      <c r="AV38" s="333"/>
      <c r="AW38" s="333"/>
    </row>
    <row r="39" spans="2:49" ht="12.6" customHeight="1">
      <c r="B39" s="294"/>
      <c r="C39" s="295"/>
      <c r="D39" s="295"/>
      <c r="E39" s="295"/>
      <c r="F39" s="295"/>
      <c r="G39" s="295"/>
      <c r="H39" s="2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3"/>
      <c r="AE39" s="304"/>
      <c r="AF39" s="304"/>
      <c r="AG39" s="304"/>
      <c r="AH39" s="304"/>
      <c r="AI39" s="304"/>
      <c r="AJ39" s="305"/>
      <c r="AK39" s="334"/>
      <c r="AL39" s="335"/>
      <c r="AM39" s="335"/>
      <c r="AN39" s="335"/>
      <c r="AO39" s="335"/>
      <c r="AP39" s="335"/>
      <c r="AQ39" s="335"/>
      <c r="AR39" s="335"/>
      <c r="AS39" s="335"/>
      <c r="AT39" s="335"/>
      <c r="AU39" s="335"/>
      <c r="AV39" s="335"/>
      <c r="AW39" s="336"/>
    </row>
    <row r="40" spans="2:49" ht="12">
      <c r="B40" s="297"/>
      <c r="C40" s="298"/>
      <c r="D40" s="298"/>
      <c r="E40" s="298"/>
      <c r="F40" s="298"/>
      <c r="G40" s="298"/>
      <c r="H40" s="2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43"/>
      <c r="AE40" s="344"/>
      <c r="AF40" s="344"/>
      <c r="AG40" s="344"/>
      <c r="AH40" s="344"/>
      <c r="AI40" s="344"/>
      <c r="AJ40" s="345"/>
      <c r="AK40" s="337"/>
      <c r="AL40" s="338"/>
      <c r="AM40" s="338"/>
      <c r="AN40" s="338"/>
      <c r="AO40" s="338"/>
      <c r="AP40" s="338"/>
      <c r="AQ40" s="338"/>
      <c r="AR40" s="338"/>
      <c r="AS40" s="338"/>
      <c r="AT40" s="338"/>
      <c r="AU40" s="338"/>
      <c r="AV40" s="338"/>
      <c r="AW40" s="339"/>
    </row>
    <row r="41" spans="2:49" ht="12">
      <c r="B41" s="297"/>
      <c r="C41" s="298"/>
      <c r="D41" s="298"/>
      <c r="E41" s="298"/>
      <c r="F41" s="298"/>
      <c r="G41" s="298"/>
      <c r="H41" s="2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5"/>
      <c r="AE41" s="316"/>
      <c r="AF41" s="316"/>
      <c r="AG41" s="316"/>
      <c r="AH41" s="316"/>
      <c r="AI41" s="316"/>
      <c r="AJ41" s="317"/>
      <c r="AK41" s="337"/>
      <c r="AL41" s="338"/>
      <c r="AM41" s="338"/>
      <c r="AN41" s="338"/>
      <c r="AO41" s="338"/>
      <c r="AP41" s="338"/>
      <c r="AQ41" s="338"/>
      <c r="AR41" s="338"/>
      <c r="AS41" s="338"/>
      <c r="AT41" s="338"/>
      <c r="AU41" s="338"/>
      <c r="AV41" s="338"/>
      <c r="AW41" s="339"/>
    </row>
    <row r="42" spans="2:49" ht="12">
      <c r="B42" s="297"/>
      <c r="C42" s="298"/>
      <c r="D42" s="298"/>
      <c r="E42" s="298"/>
      <c r="F42" s="298"/>
      <c r="G42" s="298"/>
      <c r="H42" s="2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5"/>
      <c r="AE42" s="316"/>
      <c r="AF42" s="316"/>
      <c r="AG42" s="316"/>
      <c r="AH42" s="316"/>
      <c r="AI42" s="316"/>
      <c r="AJ42" s="317"/>
      <c r="AK42" s="337"/>
      <c r="AL42" s="33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9"/>
    </row>
    <row r="43" spans="2:49" ht="12">
      <c r="B43" s="297"/>
      <c r="C43" s="298"/>
      <c r="D43" s="298"/>
      <c r="E43" s="298"/>
      <c r="F43" s="298"/>
      <c r="G43" s="298"/>
      <c r="H43" s="2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5"/>
      <c r="AE43" s="316"/>
      <c r="AF43" s="316"/>
      <c r="AG43" s="316"/>
      <c r="AH43" s="316"/>
      <c r="AI43" s="316"/>
      <c r="AJ43" s="317"/>
      <c r="AK43" s="337"/>
      <c r="AL43" s="338"/>
      <c r="AM43" s="338"/>
      <c r="AN43" s="338"/>
      <c r="AO43" s="338"/>
      <c r="AP43" s="338"/>
      <c r="AQ43" s="338"/>
      <c r="AR43" s="338"/>
      <c r="AS43" s="338"/>
      <c r="AT43" s="338"/>
      <c r="AU43" s="338"/>
      <c r="AV43" s="338"/>
      <c r="AW43" s="339"/>
    </row>
    <row r="44" spans="2:49" ht="12">
      <c r="B44" s="297"/>
      <c r="C44" s="298"/>
      <c r="D44" s="298"/>
      <c r="E44" s="298"/>
      <c r="F44" s="298"/>
      <c r="G44" s="298"/>
      <c r="H44" s="2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5"/>
      <c r="AE44" s="316"/>
      <c r="AF44" s="316"/>
      <c r="AG44" s="316"/>
      <c r="AH44" s="316"/>
      <c r="AI44" s="316"/>
      <c r="AJ44" s="317"/>
      <c r="AK44" s="337"/>
      <c r="AL44" s="338"/>
      <c r="AM44" s="338"/>
      <c r="AN44" s="338"/>
      <c r="AO44" s="338"/>
      <c r="AP44" s="338"/>
      <c r="AQ44" s="338"/>
      <c r="AR44" s="338"/>
      <c r="AS44" s="338"/>
      <c r="AT44" s="338"/>
      <c r="AU44" s="338"/>
      <c r="AV44" s="338"/>
      <c r="AW44" s="339"/>
    </row>
    <row r="45" spans="2:49" ht="12">
      <c r="B45" s="297"/>
      <c r="C45" s="298"/>
      <c r="D45" s="298"/>
      <c r="E45" s="298"/>
      <c r="F45" s="298"/>
      <c r="G45" s="298"/>
      <c r="H45" s="2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5"/>
      <c r="AE45" s="316"/>
      <c r="AF45" s="316"/>
      <c r="AG45" s="316"/>
      <c r="AH45" s="316"/>
      <c r="AI45" s="316"/>
      <c r="AJ45" s="317"/>
      <c r="AK45" s="337"/>
      <c r="AL45" s="338"/>
      <c r="AM45" s="338"/>
      <c r="AN45" s="338"/>
      <c r="AO45" s="338"/>
      <c r="AP45" s="338"/>
      <c r="AQ45" s="338"/>
      <c r="AR45" s="338"/>
      <c r="AS45" s="338"/>
      <c r="AT45" s="338"/>
      <c r="AU45" s="338"/>
      <c r="AV45" s="338"/>
      <c r="AW45" s="339"/>
    </row>
    <row r="46" spans="2:49" ht="12">
      <c r="B46" s="297"/>
      <c r="C46" s="298"/>
      <c r="D46" s="298"/>
      <c r="E46" s="298"/>
      <c r="F46" s="298"/>
      <c r="G46" s="298"/>
      <c r="H46" s="2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18"/>
      <c r="AE46" s="319"/>
      <c r="AF46" s="319"/>
      <c r="AG46" s="319"/>
      <c r="AH46" s="319"/>
      <c r="AI46" s="319"/>
      <c r="AJ46" s="320"/>
      <c r="AK46" s="340"/>
      <c r="AL46" s="341"/>
      <c r="AM46" s="341"/>
      <c r="AN46" s="341"/>
      <c r="AO46" s="341"/>
      <c r="AP46" s="341"/>
      <c r="AQ46" s="341"/>
      <c r="AR46" s="341"/>
      <c r="AS46" s="341"/>
      <c r="AT46" s="341"/>
      <c r="AU46" s="341"/>
      <c r="AV46" s="341"/>
      <c r="AW46" s="342"/>
    </row>
    <row r="47" spans="2:49" ht="12">
      <c r="B47" s="294"/>
      <c r="C47" s="295"/>
      <c r="D47" s="295"/>
      <c r="E47" s="295"/>
      <c r="F47" s="295"/>
      <c r="G47" s="295"/>
      <c r="H47" s="2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3"/>
      <c r="AE47" s="304"/>
      <c r="AF47" s="304"/>
      <c r="AG47" s="304"/>
      <c r="AH47" s="304"/>
      <c r="AI47" s="304"/>
      <c r="AJ47" s="305"/>
      <c r="AK47" s="327"/>
      <c r="AL47" s="328"/>
      <c r="AM47" s="328"/>
      <c r="AN47" s="328"/>
      <c r="AO47" s="328"/>
      <c r="AP47" s="328"/>
      <c r="AQ47" s="328"/>
      <c r="AR47" s="328"/>
      <c r="AS47" s="328"/>
      <c r="AT47" s="328"/>
      <c r="AU47" s="328"/>
      <c r="AV47" s="328"/>
      <c r="AW47" s="329"/>
    </row>
    <row r="48" spans="2:49" ht="12">
      <c r="B48" s="297"/>
      <c r="C48" s="298"/>
      <c r="D48" s="298"/>
      <c r="E48" s="298"/>
      <c r="F48" s="298"/>
      <c r="G48" s="298"/>
      <c r="H48" s="2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5"/>
      <c r="AE48" s="316"/>
      <c r="AF48" s="316"/>
      <c r="AG48" s="316"/>
      <c r="AH48" s="316"/>
      <c r="AI48" s="316"/>
      <c r="AJ48" s="317"/>
      <c r="AK48" s="271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272"/>
      <c r="AW48" s="273"/>
    </row>
    <row r="49" spans="2:49" ht="12">
      <c r="B49" s="300"/>
      <c r="C49" s="301"/>
      <c r="D49" s="301"/>
      <c r="E49" s="301"/>
      <c r="F49" s="301"/>
      <c r="G49" s="301"/>
      <c r="H49" s="3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18"/>
      <c r="AE49" s="319"/>
      <c r="AF49" s="319"/>
      <c r="AG49" s="319"/>
      <c r="AH49" s="319"/>
      <c r="AI49" s="319"/>
      <c r="AJ49" s="320"/>
      <c r="AK49" s="274"/>
      <c r="AL49" s="275"/>
      <c r="AM49" s="275"/>
      <c r="AN49" s="275"/>
      <c r="AO49" s="275"/>
      <c r="AP49" s="275"/>
      <c r="AQ49" s="275"/>
      <c r="AR49" s="275"/>
      <c r="AS49" s="275"/>
      <c r="AT49" s="275"/>
      <c r="AU49" s="275"/>
      <c r="AV49" s="275"/>
      <c r="AW49" s="276"/>
    </row>
    <row r="50" spans="2:49" ht="12">
      <c r="B50" s="294"/>
      <c r="C50" s="295"/>
      <c r="D50" s="295"/>
      <c r="E50" s="295"/>
      <c r="F50" s="295"/>
      <c r="G50" s="295"/>
      <c r="H50" s="2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3"/>
      <c r="AE50" s="304"/>
      <c r="AF50" s="304"/>
      <c r="AG50" s="304"/>
      <c r="AH50" s="304"/>
      <c r="AI50" s="304"/>
      <c r="AJ50" s="305"/>
      <c r="AK50" s="327"/>
      <c r="AL50" s="328"/>
      <c r="AM50" s="328"/>
      <c r="AN50" s="328"/>
      <c r="AO50" s="328"/>
      <c r="AP50" s="328"/>
      <c r="AQ50" s="328"/>
      <c r="AR50" s="328"/>
      <c r="AS50" s="328"/>
      <c r="AT50" s="328"/>
      <c r="AU50" s="328"/>
      <c r="AV50" s="328"/>
      <c r="AW50" s="329"/>
    </row>
    <row r="51" spans="2:49" ht="12">
      <c r="B51" s="297"/>
      <c r="C51" s="298"/>
      <c r="D51" s="298"/>
      <c r="E51" s="298"/>
      <c r="F51" s="298"/>
      <c r="G51" s="298"/>
      <c r="H51" s="2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18"/>
      <c r="AE51" s="319"/>
      <c r="AF51" s="319"/>
      <c r="AG51" s="319"/>
      <c r="AH51" s="319"/>
      <c r="AI51" s="319"/>
      <c r="AJ51" s="320"/>
      <c r="AK51" s="271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272"/>
      <c r="AW51" s="273"/>
    </row>
    <row r="52" spans="2:49" ht="12">
      <c r="B52" s="330"/>
      <c r="C52" s="331"/>
      <c r="D52" s="331"/>
      <c r="E52" s="331"/>
      <c r="F52" s="331"/>
      <c r="G52" s="331"/>
      <c r="H52" s="33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8"/>
      <c r="AE52" s="289"/>
      <c r="AF52" s="289"/>
      <c r="AG52" s="289"/>
      <c r="AH52" s="289"/>
      <c r="AI52" s="289"/>
      <c r="AJ52" s="290"/>
      <c r="AK52" s="333"/>
      <c r="AL52" s="333"/>
      <c r="AM52" s="333"/>
      <c r="AN52" s="333"/>
      <c r="AO52" s="333"/>
      <c r="AP52" s="333"/>
      <c r="AQ52" s="333"/>
      <c r="AR52" s="333"/>
      <c r="AS52" s="333"/>
      <c r="AT52" s="333"/>
      <c r="AU52" s="333"/>
      <c r="AV52" s="333"/>
      <c r="AW52" s="333"/>
    </row>
    <row r="53" spans="2:49" ht="12">
      <c r="B53" s="294"/>
      <c r="C53" s="295"/>
      <c r="D53" s="295"/>
      <c r="E53" s="295"/>
      <c r="F53" s="295"/>
      <c r="G53" s="295"/>
      <c r="H53" s="2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3"/>
      <c r="AE53" s="304"/>
      <c r="AF53" s="304"/>
      <c r="AG53" s="304"/>
      <c r="AH53" s="304"/>
      <c r="AI53" s="304"/>
      <c r="AJ53" s="305"/>
      <c r="AK53" s="327"/>
      <c r="AL53" s="328"/>
      <c r="AM53" s="328"/>
      <c r="AN53" s="328"/>
      <c r="AO53" s="328"/>
      <c r="AP53" s="328"/>
      <c r="AQ53" s="328"/>
      <c r="AR53" s="328"/>
      <c r="AS53" s="328"/>
      <c r="AT53" s="328"/>
      <c r="AU53" s="328"/>
      <c r="AV53" s="328"/>
      <c r="AW53" s="329"/>
    </row>
    <row r="54" spans="2:49" ht="12">
      <c r="B54" s="297"/>
      <c r="C54" s="298"/>
      <c r="D54" s="298"/>
      <c r="E54" s="298"/>
      <c r="F54" s="298"/>
      <c r="G54" s="298"/>
      <c r="H54" s="2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5"/>
      <c r="AE54" s="316"/>
      <c r="AF54" s="316"/>
      <c r="AG54" s="316"/>
      <c r="AH54" s="316"/>
      <c r="AI54" s="316"/>
      <c r="AJ54" s="317"/>
      <c r="AK54" s="271"/>
      <c r="AL54" s="272"/>
      <c r="AM54" s="272"/>
      <c r="AN54" s="272"/>
      <c r="AO54" s="272"/>
      <c r="AP54" s="272"/>
      <c r="AQ54" s="272"/>
      <c r="AR54" s="272"/>
      <c r="AS54" s="272"/>
      <c r="AT54" s="272"/>
      <c r="AU54" s="272"/>
      <c r="AV54" s="272"/>
      <c r="AW54" s="273"/>
    </row>
    <row r="55" spans="2:49" ht="12">
      <c r="B55" s="297"/>
      <c r="C55" s="298"/>
      <c r="D55" s="298"/>
      <c r="E55" s="298"/>
      <c r="F55" s="298"/>
      <c r="G55" s="298"/>
      <c r="H55" s="2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5"/>
      <c r="AE55" s="316"/>
      <c r="AF55" s="316"/>
      <c r="AG55" s="316"/>
      <c r="AH55" s="316"/>
      <c r="AI55" s="316"/>
      <c r="AJ55" s="317"/>
      <c r="AK55" s="271"/>
      <c r="AL55" s="272"/>
      <c r="AM55" s="272"/>
      <c r="AN55" s="272"/>
      <c r="AO55" s="272"/>
      <c r="AP55" s="272"/>
      <c r="AQ55" s="272"/>
      <c r="AR55" s="272"/>
      <c r="AS55" s="272"/>
      <c r="AT55" s="272"/>
      <c r="AU55" s="272"/>
      <c r="AV55" s="272"/>
      <c r="AW55" s="273"/>
    </row>
    <row r="56" spans="2:49" ht="12">
      <c r="B56" s="297"/>
      <c r="C56" s="298"/>
      <c r="D56" s="298"/>
      <c r="E56" s="298"/>
      <c r="F56" s="298"/>
      <c r="G56" s="298"/>
      <c r="H56" s="2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5"/>
      <c r="AE56" s="316"/>
      <c r="AF56" s="316"/>
      <c r="AG56" s="316"/>
      <c r="AH56" s="316"/>
      <c r="AI56" s="316"/>
      <c r="AJ56" s="317"/>
      <c r="AK56" s="271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272"/>
      <c r="AW56" s="273"/>
    </row>
    <row r="57" spans="2:49" ht="12">
      <c r="B57" s="297"/>
      <c r="C57" s="298"/>
      <c r="D57" s="298"/>
      <c r="E57" s="298"/>
      <c r="F57" s="298"/>
      <c r="G57" s="298"/>
      <c r="H57" s="2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5"/>
      <c r="AE57" s="316"/>
      <c r="AF57" s="316"/>
      <c r="AG57" s="316"/>
      <c r="AH57" s="316"/>
      <c r="AI57" s="316"/>
      <c r="AJ57" s="317"/>
      <c r="AK57" s="271"/>
      <c r="AL57" s="272"/>
      <c r="AM57" s="272"/>
      <c r="AN57" s="272"/>
      <c r="AO57" s="272"/>
      <c r="AP57" s="272"/>
      <c r="AQ57" s="272"/>
      <c r="AR57" s="272"/>
      <c r="AS57" s="272"/>
      <c r="AT57" s="272"/>
      <c r="AU57" s="272"/>
      <c r="AV57" s="272"/>
      <c r="AW57" s="273"/>
    </row>
    <row r="58" spans="2:49" ht="12">
      <c r="B58" s="297"/>
      <c r="C58" s="298"/>
      <c r="D58" s="298"/>
      <c r="E58" s="298"/>
      <c r="F58" s="298"/>
      <c r="G58" s="298"/>
      <c r="H58" s="2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5"/>
      <c r="AE58" s="316"/>
      <c r="AF58" s="316"/>
      <c r="AG58" s="316"/>
      <c r="AH58" s="316"/>
      <c r="AI58" s="316"/>
      <c r="AJ58" s="317"/>
      <c r="AK58" s="271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272"/>
      <c r="AW58" s="273"/>
    </row>
    <row r="59" spans="2:49" ht="12">
      <c r="B59" s="297"/>
      <c r="C59" s="298"/>
      <c r="D59" s="298"/>
      <c r="E59" s="298"/>
      <c r="F59" s="298"/>
      <c r="G59" s="298"/>
      <c r="H59" s="2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5"/>
      <c r="AE59" s="316"/>
      <c r="AF59" s="316"/>
      <c r="AG59" s="316"/>
      <c r="AH59" s="316"/>
      <c r="AI59" s="316"/>
      <c r="AJ59" s="317"/>
      <c r="AK59" s="271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3"/>
    </row>
    <row r="60" spans="2:49" ht="12">
      <c r="B60" s="297"/>
      <c r="C60" s="298"/>
      <c r="D60" s="298"/>
      <c r="E60" s="298"/>
      <c r="F60" s="298"/>
      <c r="G60" s="298"/>
      <c r="H60" s="2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5"/>
      <c r="AE60" s="316"/>
      <c r="AF60" s="316"/>
      <c r="AG60" s="316"/>
      <c r="AH60" s="316"/>
      <c r="AI60" s="316"/>
      <c r="AJ60" s="317"/>
      <c r="AK60" s="271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272"/>
      <c r="AW60" s="273"/>
    </row>
    <row r="61" spans="2:49" ht="12">
      <c r="B61" s="297"/>
      <c r="C61" s="298"/>
      <c r="D61" s="298"/>
      <c r="E61" s="298"/>
      <c r="F61" s="298"/>
      <c r="G61" s="298"/>
      <c r="H61" s="2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5"/>
      <c r="AE61" s="316"/>
      <c r="AF61" s="316"/>
      <c r="AG61" s="316"/>
      <c r="AH61" s="316"/>
      <c r="AI61" s="316"/>
      <c r="AJ61" s="317"/>
      <c r="AK61" s="271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3"/>
    </row>
    <row r="62" spans="2:49" ht="12">
      <c r="B62" s="297"/>
      <c r="C62" s="298"/>
      <c r="D62" s="298"/>
      <c r="E62" s="298"/>
      <c r="F62" s="298"/>
      <c r="G62" s="298"/>
      <c r="H62" s="2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5"/>
      <c r="AE62" s="316"/>
      <c r="AF62" s="316"/>
      <c r="AG62" s="316"/>
      <c r="AH62" s="316"/>
      <c r="AI62" s="316"/>
      <c r="AJ62" s="317"/>
      <c r="AK62" s="271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272"/>
      <c r="AW62" s="273"/>
    </row>
    <row r="63" spans="2:49" ht="12">
      <c r="B63" s="297"/>
      <c r="C63" s="298"/>
      <c r="D63" s="298"/>
      <c r="E63" s="298"/>
      <c r="F63" s="298"/>
      <c r="G63" s="298"/>
      <c r="H63" s="2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5"/>
      <c r="AE63" s="316"/>
      <c r="AF63" s="316"/>
      <c r="AG63" s="316"/>
      <c r="AH63" s="316"/>
      <c r="AI63" s="316"/>
      <c r="AJ63" s="317"/>
      <c r="AK63" s="271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272"/>
      <c r="AW63" s="273"/>
    </row>
    <row r="64" spans="2:49" ht="12">
      <c r="B64" s="300"/>
      <c r="C64" s="301"/>
      <c r="D64" s="301"/>
      <c r="E64" s="301"/>
      <c r="F64" s="301"/>
      <c r="G64" s="301"/>
      <c r="H64" s="3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18"/>
      <c r="AE64" s="319"/>
      <c r="AF64" s="319"/>
      <c r="AG64" s="319"/>
      <c r="AH64" s="319"/>
      <c r="AI64" s="319"/>
      <c r="AJ64" s="320"/>
      <c r="AK64" s="274"/>
      <c r="AL64" s="275"/>
      <c r="AM64" s="275"/>
      <c r="AN64" s="275"/>
      <c r="AO64" s="275"/>
      <c r="AP64" s="275"/>
      <c r="AQ64" s="275"/>
      <c r="AR64" s="275"/>
      <c r="AS64" s="275"/>
      <c r="AT64" s="275"/>
      <c r="AU64" s="275"/>
      <c r="AV64" s="275"/>
      <c r="AW64" s="276"/>
    </row>
    <row r="65" spans="1:49" ht="12">
      <c r="B65" s="294"/>
      <c r="C65" s="295"/>
      <c r="D65" s="295"/>
      <c r="E65" s="295"/>
      <c r="F65" s="295"/>
      <c r="G65" s="295"/>
      <c r="H65" s="2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8"/>
      <c r="AE65" s="289"/>
      <c r="AF65" s="289"/>
      <c r="AG65" s="289"/>
      <c r="AH65" s="289"/>
      <c r="AI65" s="289"/>
      <c r="AJ65" s="290"/>
      <c r="AK65" s="333"/>
      <c r="AL65" s="333"/>
      <c r="AM65" s="333"/>
      <c r="AN65" s="333"/>
      <c r="AO65" s="333"/>
      <c r="AP65" s="333"/>
      <c r="AQ65" s="333"/>
      <c r="AR65" s="333"/>
      <c r="AS65" s="333"/>
      <c r="AT65" s="333"/>
      <c r="AU65" s="333"/>
      <c r="AV65" s="333"/>
      <c r="AW65" s="333"/>
    </row>
    <row r="66" spans="1:49" ht="12">
      <c r="B66" s="294"/>
      <c r="C66" s="295"/>
      <c r="D66" s="295"/>
      <c r="E66" s="295"/>
      <c r="F66" s="295"/>
      <c r="G66" s="295"/>
      <c r="H66" s="2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3"/>
      <c r="AE66" s="304"/>
      <c r="AF66" s="304"/>
      <c r="AG66" s="304"/>
      <c r="AH66" s="304"/>
      <c r="AI66" s="304"/>
      <c r="AJ66" s="305"/>
      <c r="AK66" s="327"/>
      <c r="AL66" s="328"/>
      <c r="AM66" s="328"/>
      <c r="AN66" s="328"/>
      <c r="AO66" s="328"/>
      <c r="AP66" s="328"/>
      <c r="AQ66" s="328"/>
      <c r="AR66" s="328"/>
      <c r="AS66" s="328"/>
      <c r="AT66" s="328"/>
      <c r="AU66" s="328"/>
      <c r="AV66" s="328"/>
      <c r="AW66" s="329"/>
    </row>
    <row r="67" spans="1:49" ht="12">
      <c r="B67" s="297"/>
      <c r="C67" s="298"/>
      <c r="D67" s="298"/>
      <c r="E67" s="298"/>
      <c r="F67" s="298"/>
      <c r="G67" s="298"/>
      <c r="H67" s="2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18"/>
      <c r="AE67" s="319"/>
      <c r="AF67" s="319"/>
      <c r="AG67" s="319"/>
      <c r="AH67" s="319"/>
      <c r="AI67" s="319"/>
      <c r="AJ67" s="320"/>
      <c r="AK67" s="274"/>
      <c r="AL67" s="275"/>
      <c r="AM67" s="275"/>
      <c r="AN67" s="275"/>
      <c r="AO67" s="275"/>
      <c r="AP67" s="275"/>
      <c r="AQ67" s="275"/>
      <c r="AR67" s="275"/>
      <c r="AS67" s="275"/>
      <c r="AT67" s="275"/>
      <c r="AU67" s="275"/>
      <c r="AV67" s="275"/>
      <c r="AW67" s="276"/>
    </row>
    <row r="68" spans="1:49" ht="12">
      <c r="B68" s="294"/>
      <c r="C68" s="295"/>
      <c r="D68" s="295"/>
      <c r="E68" s="295"/>
      <c r="F68" s="295"/>
      <c r="G68" s="295"/>
      <c r="H68" s="2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3"/>
      <c r="AE68" s="304"/>
      <c r="AF68" s="304"/>
      <c r="AG68" s="304"/>
      <c r="AH68" s="304"/>
      <c r="AI68" s="304"/>
      <c r="AJ68" s="305"/>
      <c r="AK68" s="327"/>
      <c r="AL68" s="328"/>
      <c r="AM68" s="328"/>
      <c r="AN68" s="328"/>
      <c r="AO68" s="328"/>
      <c r="AP68" s="328"/>
      <c r="AQ68" s="328"/>
      <c r="AR68" s="328"/>
      <c r="AS68" s="328"/>
      <c r="AT68" s="328"/>
      <c r="AU68" s="328"/>
      <c r="AV68" s="328"/>
      <c r="AW68" s="329"/>
    </row>
    <row r="69" spans="1:49" ht="12">
      <c r="A69" s="16">
        <v>1</v>
      </c>
      <c r="B69" s="297"/>
      <c r="C69" s="298"/>
      <c r="D69" s="298"/>
      <c r="E69" s="298"/>
      <c r="F69" s="298"/>
      <c r="G69" s="298"/>
      <c r="H69" s="2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5"/>
      <c r="AE69" s="316"/>
      <c r="AF69" s="316"/>
      <c r="AG69" s="316"/>
      <c r="AH69" s="316"/>
      <c r="AI69" s="316"/>
      <c r="AJ69" s="317"/>
      <c r="AK69" s="271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3"/>
    </row>
    <row r="70" spans="1:49" ht="12">
      <c r="B70" s="297"/>
      <c r="C70" s="298"/>
      <c r="D70" s="298"/>
      <c r="E70" s="298"/>
      <c r="F70" s="298"/>
      <c r="G70" s="298"/>
      <c r="H70" s="2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5"/>
      <c r="AE70" s="316"/>
      <c r="AF70" s="316"/>
      <c r="AG70" s="316"/>
      <c r="AH70" s="316"/>
      <c r="AI70" s="316"/>
      <c r="AJ70" s="317"/>
      <c r="AK70" s="271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272"/>
      <c r="AW70" s="273"/>
    </row>
    <row r="71" spans="1:49" ht="12">
      <c r="B71" s="297"/>
      <c r="C71" s="298"/>
      <c r="D71" s="298"/>
      <c r="E71" s="298"/>
      <c r="F71" s="298"/>
      <c r="G71" s="298"/>
      <c r="H71" s="2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5"/>
      <c r="AE71" s="316"/>
      <c r="AF71" s="316"/>
      <c r="AG71" s="316"/>
      <c r="AH71" s="316"/>
      <c r="AI71" s="316"/>
      <c r="AJ71" s="317"/>
      <c r="AK71" s="271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272"/>
      <c r="AW71" s="273"/>
    </row>
    <row r="72" spans="1:49" ht="12">
      <c r="B72" s="297"/>
      <c r="C72" s="298"/>
      <c r="D72" s="298"/>
      <c r="E72" s="298"/>
      <c r="F72" s="298"/>
      <c r="G72" s="298"/>
      <c r="H72" s="2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5"/>
      <c r="AE72" s="316"/>
      <c r="AF72" s="316"/>
      <c r="AG72" s="316"/>
      <c r="AH72" s="316"/>
      <c r="AI72" s="316"/>
      <c r="AJ72" s="317"/>
      <c r="AK72" s="271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272"/>
      <c r="AW72" s="273"/>
    </row>
    <row r="73" spans="1:49" ht="12">
      <c r="B73" s="297"/>
      <c r="C73" s="298"/>
      <c r="D73" s="298"/>
      <c r="E73" s="298"/>
      <c r="F73" s="298"/>
      <c r="G73" s="298"/>
      <c r="H73" s="2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5"/>
      <c r="AE73" s="316"/>
      <c r="AF73" s="316"/>
      <c r="AG73" s="316"/>
      <c r="AH73" s="316"/>
      <c r="AI73" s="316"/>
      <c r="AJ73" s="317"/>
      <c r="AK73" s="271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3"/>
    </row>
    <row r="74" spans="1:49" ht="12">
      <c r="B74" s="297"/>
      <c r="C74" s="298"/>
      <c r="D74" s="298"/>
      <c r="E74" s="298"/>
      <c r="F74" s="298"/>
      <c r="G74" s="298"/>
      <c r="H74" s="2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5"/>
      <c r="AE74" s="316"/>
      <c r="AF74" s="316"/>
      <c r="AG74" s="316"/>
      <c r="AH74" s="316"/>
      <c r="AI74" s="316"/>
      <c r="AJ74" s="317"/>
      <c r="AK74" s="271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272"/>
      <c r="AW74" s="273"/>
    </row>
    <row r="75" spans="1:49" ht="12">
      <c r="B75" s="297"/>
      <c r="C75" s="298"/>
      <c r="D75" s="298"/>
      <c r="E75" s="298"/>
      <c r="F75" s="298"/>
      <c r="G75" s="298"/>
      <c r="H75" s="2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5"/>
      <c r="AE75" s="316"/>
      <c r="AF75" s="316"/>
      <c r="AG75" s="316"/>
      <c r="AH75" s="316"/>
      <c r="AI75" s="316"/>
      <c r="AJ75" s="317"/>
      <c r="AK75" s="271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3"/>
    </row>
    <row r="76" spans="1:49" ht="12">
      <c r="B76" s="300"/>
      <c r="C76" s="301"/>
      <c r="D76" s="301"/>
      <c r="E76" s="301"/>
      <c r="F76" s="301"/>
      <c r="G76" s="301"/>
      <c r="H76" s="3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18"/>
      <c r="AE76" s="319"/>
      <c r="AF76" s="319"/>
      <c r="AG76" s="319"/>
      <c r="AH76" s="319"/>
      <c r="AI76" s="319"/>
      <c r="AJ76" s="320"/>
      <c r="AK76" s="274"/>
      <c r="AL76" s="275"/>
      <c r="AM76" s="275"/>
      <c r="AN76" s="275"/>
      <c r="AO76" s="275"/>
      <c r="AP76" s="275"/>
      <c r="AQ76" s="275"/>
      <c r="AR76" s="275"/>
      <c r="AS76" s="275"/>
      <c r="AT76" s="275"/>
      <c r="AU76" s="275"/>
      <c r="AV76" s="275"/>
      <c r="AW76" s="276"/>
    </row>
    <row r="77" spans="1:49" ht="12">
      <c r="B77" s="294"/>
      <c r="C77" s="295"/>
      <c r="D77" s="295"/>
      <c r="E77" s="295"/>
      <c r="F77" s="295"/>
      <c r="G77" s="295"/>
      <c r="H77" s="2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51"/>
      <c r="AE77" s="352"/>
      <c r="AF77" s="352"/>
      <c r="AG77" s="352"/>
      <c r="AH77" s="352"/>
      <c r="AI77" s="352"/>
      <c r="AJ77" s="353"/>
      <c r="AK77" s="321"/>
      <c r="AL77" s="328"/>
      <c r="AM77" s="328"/>
      <c r="AN77" s="328"/>
      <c r="AO77" s="328"/>
      <c r="AP77" s="328"/>
      <c r="AQ77" s="328"/>
      <c r="AR77" s="328"/>
      <c r="AS77" s="328"/>
      <c r="AT77" s="328"/>
      <c r="AU77" s="328"/>
      <c r="AV77" s="328"/>
      <c r="AW77" s="329"/>
    </row>
    <row r="78" spans="1:49" ht="12.6" customHeight="1">
      <c r="B78" s="297"/>
      <c r="C78" s="298"/>
      <c r="D78" s="298"/>
      <c r="E78" s="298"/>
      <c r="F78" s="298"/>
      <c r="G78" s="298"/>
      <c r="H78" s="2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5"/>
      <c r="AE78" s="316"/>
      <c r="AF78" s="316"/>
      <c r="AG78" s="316"/>
      <c r="AH78" s="316"/>
      <c r="AI78" s="316"/>
      <c r="AJ78" s="317"/>
      <c r="AK78" s="271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272"/>
      <c r="AW78" s="273"/>
    </row>
    <row r="79" spans="1:49" ht="12">
      <c r="B79" s="297"/>
      <c r="C79" s="298"/>
      <c r="D79" s="298"/>
      <c r="E79" s="298"/>
      <c r="F79" s="298"/>
      <c r="G79" s="298"/>
      <c r="H79" s="2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5"/>
      <c r="AE79" s="316"/>
      <c r="AF79" s="316"/>
      <c r="AG79" s="316"/>
      <c r="AH79" s="316"/>
      <c r="AI79" s="316"/>
      <c r="AJ79" s="317"/>
      <c r="AK79" s="271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3"/>
    </row>
    <row r="80" spans="1:49" ht="12">
      <c r="B80" s="297"/>
      <c r="C80" s="298"/>
      <c r="D80" s="298"/>
      <c r="E80" s="298"/>
      <c r="F80" s="298"/>
      <c r="G80" s="298"/>
      <c r="H80" s="2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5"/>
      <c r="AE80" s="316"/>
      <c r="AF80" s="316"/>
      <c r="AG80" s="316"/>
      <c r="AH80" s="316"/>
      <c r="AI80" s="316"/>
      <c r="AJ80" s="317"/>
      <c r="AK80" s="271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272"/>
      <c r="AW80" s="273"/>
    </row>
    <row r="81" spans="2:49" ht="12">
      <c r="B81" s="297"/>
      <c r="C81" s="298"/>
      <c r="D81" s="298"/>
      <c r="E81" s="298"/>
      <c r="F81" s="298"/>
      <c r="G81" s="298"/>
      <c r="H81" s="2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5"/>
      <c r="AE81" s="316"/>
      <c r="AF81" s="316"/>
      <c r="AG81" s="316"/>
      <c r="AH81" s="316"/>
      <c r="AI81" s="316"/>
      <c r="AJ81" s="317"/>
      <c r="AK81" s="271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272"/>
      <c r="AW81" s="273"/>
    </row>
    <row r="82" spans="2:49" ht="12">
      <c r="B82" s="297"/>
      <c r="C82" s="298"/>
      <c r="D82" s="298"/>
      <c r="E82" s="298"/>
      <c r="F82" s="298"/>
      <c r="G82" s="298"/>
      <c r="H82" s="2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5"/>
      <c r="AE82" s="316"/>
      <c r="AF82" s="316"/>
      <c r="AG82" s="316"/>
      <c r="AH82" s="316"/>
      <c r="AI82" s="316"/>
      <c r="AJ82" s="317"/>
      <c r="AK82" s="271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272"/>
      <c r="AW82" s="273"/>
    </row>
    <row r="83" spans="2:49" ht="12">
      <c r="B83" s="297"/>
      <c r="C83" s="298"/>
      <c r="D83" s="298"/>
      <c r="E83" s="298"/>
      <c r="F83" s="298"/>
      <c r="G83" s="298"/>
      <c r="H83" s="2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5"/>
      <c r="AE83" s="316"/>
      <c r="AF83" s="316"/>
      <c r="AG83" s="316"/>
      <c r="AH83" s="316"/>
      <c r="AI83" s="316"/>
      <c r="AJ83" s="317"/>
      <c r="AK83" s="271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272"/>
      <c r="AW83" s="273"/>
    </row>
    <row r="84" spans="2:49" ht="12">
      <c r="B84" s="297"/>
      <c r="C84" s="298"/>
      <c r="D84" s="298"/>
      <c r="E84" s="298"/>
      <c r="F84" s="298"/>
      <c r="G84" s="298"/>
      <c r="H84" s="2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1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272"/>
      <c r="AW84" s="273"/>
    </row>
    <row r="85" spans="2:49" ht="12">
      <c r="B85" s="297"/>
      <c r="C85" s="298"/>
      <c r="D85" s="298"/>
      <c r="E85" s="298"/>
      <c r="F85" s="298"/>
      <c r="G85" s="298"/>
      <c r="H85" s="2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1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3"/>
    </row>
    <row r="86" spans="2:49" ht="12">
      <c r="B86" s="297"/>
      <c r="C86" s="298"/>
      <c r="D86" s="298"/>
      <c r="E86" s="298"/>
      <c r="F86" s="298"/>
      <c r="G86" s="298"/>
      <c r="H86" s="2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18"/>
      <c r="AE86" s="319"/>
      <c r="AF86" s="319"/>
      <c r="AG86" s="319"/>
      <c r="AH86" s="319"/>
      <c r="AI86" s="319"/>
      <c r="AJ86" s="320"/>
      <c r="AK86" s="271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272"/>
      <c r="AW86" s="273"/>
    </row>
    <row r="87" spans="2:49" ht="12">
      <c r="B87" s="330"/>
      <c r="C87" s="331"/>
      <c r="D87" s="331"/>
      <c r="E87" s="331"/>
      <c r="F87" s="331"/>
      <c r="G87" s="331"/>
      <c r="H87" s="33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8"/>
      <c r="AE87" s="289"/>
      <c r="AF87" s="289"/>
      <c r="AG87" s="289"/>
      <c r="AH87" s="289"/>
      <c r="AI87" s="289"/>
      <c r="AJ87" s="290"/>
      <c r="AK87" s="333"/>
      <c r="AL87" s="333"/>
      <c r="AM87" s="333"/>
      <c r="AN87" s="333"/>
      <c r="AO87" s="333"/>
      <c r="AP87" s="333"/>
      <c r="AQ87" s="333"/>
      <c r="AR87" s="333"/>
      <c r="AS87" s="333"/>
      <c r="AT87" s="333"/>
      <c r="AU87" s="333"/>
      <c r="AV87" s="333"/>
      <c r="AW87" s="333"/>
    </row>
    <row r="88" spans="2:49" ht="12">
      <c r="B88" s="294"/>
      <c r="C88" s="295"/>
      <c r="D88" s="295"/>
      <c r="E88" s="295"/>
      <c r="F88" s="295"/>
      <c r="G88" s="295"/>
      <c r="H88" s="2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3"/>
      <c r="AE88" s="304"/>
      <c r="AF88" s="304"/>
      <c r="AG88" s="304"/>
      <c r="AH88" s="304"/>
      <c r="AI88" s="304"/>
      <c r="AJ88" s="305"/>
      <c r="AK88" s="327"/>
      <c r="AL88" s="328"/>
      <c r="AM88" s="328"/>
      <c r="AN88" s="328"/>
      <c r="AO88" s="328"/>
      <c r="AP88" s="328"/>
      <c r="AQ88" s="328"/>
      <c r="AR88" s="328"/>
      <c r="AS88" s="328"/>
      <c r="AT88" s="328"/>
      <c r="AU88" s="328"/>
      <c r="AV88" s="328"/>
      <c r="AW88" s="329"/>
    </row>
    <row r="89" spans="2:49" ht="12">
      <c r="B89" s="297"/>
      <c r="C89" s="298"/>
      <c r="D89" s="298"/>
      <c r="E89" s="298"/>
      <c r="F89" s="298"/>
      <c r="G89" s="298"/>
      <c r="H89" s="2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5"/>
      <c r="AE89" s="316"/>
      <c r="AF89" s="316"/>
      <c r="AG89" s="316"/>
      <c r="AH89" s="316"/>
      <c r="AI89" s="316"/>
      <c r="AJ89" s="317"/>
      <c r="AK89" s="271"/>
      <c r="AL89" s="272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3"/>
    </row>
    <row r="90" spans="2:49" ht="12">
      <c r="B90" s="297"/>
      <c r="C90" s="298"/>
      <c r="D90" s="298"/>
      <c r="E90" s="298"/>
      <c r="F90" s="298"/>
      <c r="G90" s="298"/>
      <c r="H90" s="2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5"/>
      <c r="AE90" s="316"/>
      <c r="AF90" s="316"/>
      <c r="AG90" s="316"/>
      <c r="AH90" s="316"/>
      <c r="AI90" s="316"/>
      <c r="AJ90" s="317"/>
      <c r="AK90" s="271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3"/>
    </row>
    <row r="91" spans="2:49" ht="12">
      <c r="B91" s="297"/>
      <c r="C91" s="298"/>
      <c r="D91" s="298"/>
      <c r="E91" s="298"/>
      <c r="F91" s="298"/>
      <c r="G91" s="298"/>
      <c r="H91" s="2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5"/>
      <c r="AE91" s="316"/>
      <c r="AF91" s="316"/>
      <c r="AG91" s="316"/>
      <c r="AH91" s="316"/>
      <c r="AI91" s="316"/>
      <c r="AJ91" s="317"/>
      <c r="AK91" s="271"/>
      <c r="AL91" s="272"/>
      <c r="AM91" s="272"/>
      <c r="AN91" s="272"/>
      <c r="AO91" s="272"/>
      <c r="AP91" s="272"/>
      <c r="AQ91" s="272"/>
      <c r="AR91" s="272"/>
      <c r="AS91" s="272"/>
      <c r="AT91" s="272"/>
      <c r="AU91" s="272"/>
      <c r="AV91" s="272"/>
      <c r="AW91" s="273"/>
    </row>
    <row r="92" spans="2:49" ht="12">
      <c r="B92" s="297"/>
      <c r="C92" s="298"/>
      <c r="D92" s="298"/>
      <c r="E92" s="298"/>
      <c r="F92" s="298"/>
      <c r="G92" s="298"/>
      <c r="H92" s="2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5"/>
      <c r="AE92" s="316"/>
      <c r="AF92" s="316"/>
      <c r="AG92" s="316"/>
      <c r="AH92" s="316"/>
      <c r="AI92" s="316"/>
      <c r="AJ92" s="317"/>
      <c r="AK92" s="271"/>
      <c r="AL92" s="272"/>
      <c r="AM92" s="272"/>
      <c r="AN92" s="272"/>
      <c r="AO92" s="272"/>
      <c r="AP92" s="272"/>
      <c r="AQ92" s="272"/>
      <c r="AR92" s="272"/>
      <c r="AS92" s="272"/>
      <c r="AT92" s="272"/>
      <c r="AU92" s="272"/>
      <c r="AV92" s="272"/>
      <c r="AW92" s="273"/>
    </row>
    <row r="93" spans="2:49" ht="12">
      <c r="B93" s="297"/>
      <c r="C93" s="298"/>
      <c r="D93" s="298"/>
      <c r="E93" s="298"/>
      <c r="F93" s="298"/>
      <c r="G93" s="298"/>
      <c r="H93" s="2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5"/>
      <c r="AE93" s="316"/>
      <c r="AF93" s="316"/>
      <c r="AG93" s="316"/>
      <c r="AH93" s="316"/>
      <c r="AI93" s="316"/>
      <c r="AJ93" s="317"/>
      <c r="AK93" s="271"/>
      <c r="AL93" s="272"/>
      <c r="AM93" s="272"/>
      <c r="AN93" s="272"/>
      <c r="AO93" s="272"/>
      <c r="AP93" s="272"/>
      <c r="AQ93" s="272"/>
      <c r="AR93" s="272"/>
      <c r="AS93" s="272"/>
      <c r="AT93" s="272"/>
      <c r="AU93" s="272"/>
      <c r="AV93" s="272"/>
      <c r="AW93" s="273"/>
    </row>
    <row r="94" spans="2:49" ht="12">
      <c r="B94" s="297"/>
      <c r="C94" s="298"/>
      <c r="D94" s="298"/>
      <c r="E94" s="298"/>
      <c r="F94" s="298"/>
      <c r="G94" s="298"/>
      <c r="H94" s="2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5"/>
      <c r="AE94" s="316"/>
      <c r="AF94" s="316"/>
      <c r="AG94" s="316"/>
      <c r="AH94" s="316"/>
      <c r="AI94" s="316"/>
      <c r="AJ94" s="317"/>
      <c r="AK94" s="271"/>
      <c r="AL94" s="272"/>
      <c r="AM94" s="272"/>
      <c r="AN94" s="272"/>
      <c r="AO94" s="272"/>
      <c r="AP94" s="272"/>
      <c r="AQ94" s="272"/>
      <c r="AR94" s="272"/>
      <c r="AS94" s="272"/>
      <c r="AT94" s="272"/>
      <c r="AU94" s="272"/>
      <c r="AV94" s="272"/>
      <c r="AW94" s="273"/>
    </row>
    <row r="95" spans="2:49" ht="12">
      <c r="B95" s="297"/>
      <c r="C95" s="298"/>
      <c r="D95" s="298"/>
      <c r="E95" s="298"/>
      <c r="F95" s="298"/>
      <c r="G95" s="298"/>
      <c r="H95" s="2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18"/>
      <c r="AE95" s="319"/>
      <c r="AF95" s="319"/>
      <c r="AG95" s="319"/>
      <c r="AH95" s="319"/>
      <c r="AI95" s="319"/>
      <c r="AJ95" s="320"/>
      <c r="AK95" s="271"/>
      <c r="AL95" s="272"/>
      <c r="AM95" s="272"/>
      <c r="AN95" s="272"/>
      <c r="AO95" s="272"/>
      <c r="AP95" s="272"/>
      <c r="AQ95" s="272"/>
      <c r="AR95" s="272"/>
      <c r="AS95" s="272"/>
      <c r="AT95" s="272"/>
      <c r="AU95" s="272"/>
      <c r="AV95" s="272"/>
      <c r="AW95" s="273"/>
    </row>
    <row r="96" spans="2:49" ht="12">
      <c r="B96" s="330"/>
      <c r="C96" s="331"/>
      <c r="D96" s="331"/>
      <c r="E96" s="331"/>
      <c r="F96" s="331"/>
      <c r="G96" s="331"/>
      <c r="H96" s="33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8"/>
      <c r="AE96" s="289"/>
      <c r="AF96" s="289"/>
      <c r="AG96" s="289"/>
      <c r="AH96" s="289"/>
      <c r="AI96" s="289"/>
      <c r="AJ96" s="290"/>
      <c r="AK96" s="333"/>
      <c r="AL96" s="333"/>
      <c r="AM96" s="333"/>
      <c r="AN96" s="333"/>
      <c r="AO96" s="333"/>
      <c r="AP96" s="333"/>
      <c r="AQ96" s="333"/>
      <c r="AR96" s="333"/>
      <c r="AS96" s="333"/>
      <c r="AT96" s="333"/>
      <c r="AU96" s="333"/>
      <c r="AV96" s="333"/>
      <c r="AW96" s="333"/>
    </row>
    <row r="97" spans="2:49" ht="12">
      <c r="B97" s="294"/>
      <c r="C97" s="295"/>
      <c r="D97" s="295"/>
      <c r="E97" s="295"/>
      <c r="F97" s="295"/>
      <c r="G97" s="295"/>
      <c r="H97" s="2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3"/>
      <c r="AE97" s="304"/>
      <c r="AF97" s="304"/>
      <c r="AG97" s="304"/>
      <c r="AH97" s="304"/>
      <c r="AI97" s="304"/>
      <c r="AJ97" s="305"/>
      <c r="AK97" s="327"/>
      <c r="AL97" s="328"/>
      <c r="AM97" s="328"/>
      <c r="AN97" s="328"/>
      <c r="AO97" s="328"/>
      <c r="AP97" s="328"/>
      <c r="AQ97" s="328"/>
      <c r="AR97" s="328"/>
      <c r="AS97" s="328"/>
      <c r="AT97" s="328"/>
      <c r="AU97" s="328"/>
      <c r="AV97" s="328"/>
      <c r="AW97" s="329"/>
    </row>
    <row r="98" spans="2:49" ht="12">
      <c r="B98" s="297"/>
      <c r="C98" s="298"/>
      <c r="D98" s="298"/>
      <c r="E98" s="298"/>
      <c r="F98" s="298"/>
      <c r="G98" s="298"/>
      <c r="H98" s="2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5"/>
      <c r="AE98" s="316"/>
      <c r="AF98" s="316"/>
      <c r="AG98" s="316"/>
      <c r="AH98" s="316"/>
      <c r="AI98" s="316"/>
      <c r="AJ98" s="317"/>
      <c r="AK98" s="271"/>
      <c r="AL98" s="272"/>
      <c r="AM98" s="272"/>
      <c r="AN98" s="272"/>
      <c r="AO98" s="272"/>
      <c r="AP98" s="272"/>
      <c r="AQ98" s="272"/>
      <c r="AR98" s="272"/>
      <c r="AS98" s="272"/>
      <c r="AT98" s="272"/>
      <c r="AU98" s="272"/>
      <c r="AV98" s="272"/>
      <c r="AW98" s="273"/>
    </row>
    <row r="99" spans="2:49" ht="12">
      <c r="B99" s="300"/>
      <c r="C99" s="301"/>
      <c r="D99" s="301"/>
      <c r="E99" s="301"/>
      <c r="F99" s="301"/>
      <c r="G99" s="301"/>
      <c r="H99" s="3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18"/>
      <c r="AE99" s="319"/>
      <c r="AF99" s="319"/>
      <c r="AG99" s="319"/>
      <c r="AH99" s="319"/>
      <c r="AI99" s="319"/>
      <c r="AJ99" s="320"/>
      <c r="AK99" s="274"/>
      <c r="AL99" s="275"/>
      <c r="AM99" s="275"/>
      <c r="AN99" s="275"/>
      <c r="AO99" s="275"/>
      <c r="AP99" s="275"/>
      <c r="AQ99" s="275"/>
      <c r="AR99" s="275"/>
      <c r="AS99" s="275"/>
      <c r="AT99" s="275"/>
      <c r="AU99" s="275"/>
      <c r="AV99" s="275"/>
      <c r="AW99" s="276"/>
    </row>
    <row r="100" spans="2:49" ht="12">
      <c r="B100" s="330"/>
      <c r="C100" s="331"/>
      <c r="D100" s="331"/>
      <c r="E100" s="331"/>
      <c r="F100" s="331"/>
      <c r="G100" s="331"/>
      <c r="H100" s="33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8"/>
      <c r="AE100" s="289"/>
      <c r="AF100" s="289"/>
      <c r="AG100" s="289"/>
      <c r="AH100" s="289"/>
      <c r="AI100" s="289"/>
      <c r="AJ100" s="290"/>
      <c r="AK100" s="333"/>
      <c r="AL100" s="333"/>
      <c r="AM100" s="333"/>
      <c r="AN100" s="333"/>
      <c r="AO100" s="333"/>
      <c r="AP100" s="333"/>
      <c r="AQ100" s="333"/>
      <c r="AR100" s="333"/>
      <c r="AS100" s="333"/>
      <c r="AT100" s="333"/>
      <c r="AU100" s="333"/>
      <c r="AV100" s="333"/>
      <c r="AW100" s="333"/>
    </row>
    <row r="101" spans="2:49" ht="12">
      <c r="B101" s="294"/>
      <c r="C101" s="295"/>
      <c r="D101" s="295"/>
      <c r="E101" s="295"/>
      <c r="F101" s="295"/>
      <c r="G101" s="295"/>
      <c r="H101" s="2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8"/>
      <c r="AE101" s="289"/>
      <c r="AF101" s="289"/>
      <c r="AG101" s="289"/>
      <c r="AH101" s="289"/>
      <c r="AI101" s="289"/>
      <c r="AJ101" s="290"/>
      <c r="AK101" s="327"/>
      <c r="AL101" s="328"/>
      <c r="AM101" s="328"/>
      <c r="AN101" s="328"/>
      <c r="AO101" s="328"/>
      <c r="AP101" s="328"/>
      <c r="AQ101" s="328"/>
      <c r="AR101" s="328"/>
      <c r="AS101" s="328"/>
      <c r="AT101" s="328"/>
      <c r="AU101" s="328"/>
      <c r="AV101" s="328"/>
      <c r="AW101" s="329"/>
    </row>
    <row r="102" spans="2:49" ht="12">
      <c r="B102" s="297"/>
      <c r="C102" s="298"/>
      <c r="D102" s="298"/>
      <c r="E102" s="298"/>
      <c r="F102" s="298"/>
      <c r="G102" s="298"/>
      <c r="H102" s="2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8"/>
      <c r="AE102" s="289"/>
      <c r="AF102" s="289"/>
      <c r="AG102" s="289"/>
      <c r="AH102" s="289"/>
      <c r="AI102" s="289"/>
      <c r="AJ102" s="290"/>
      <c r="AK102" s="271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3"/>
    </row>
    <row r="103" spans="2:49" ht="12">
      <c r="B103" s="297"/>
      <c r="C103" s="298"/>
      <c r="D103" s="298"/>
      <c r="E103" s="298"/>
      <c r="F103" s="298"/>
      <c r="G103" s="298"/>
      <c r="H103" s="2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8"/>
      <c r="AE103" s="289"/>
      <c r="AF103" s="289"/>
      <c r="AG103" s="289"/>
      <c r="AH103" s="289"/>
      <c r="AI103" s="289"/>
      <c r="AJ103" s="290"/>
      <c r="AK103" s="271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3"/>
    </row>
    <row r="104" spans="2:49" ht="12">
      <c r="B104" s="300"/>
      <c r="C104" s="301"/>
      <c r="D104" s="301"/>
      <c r="E104" s="301"/>
      <c r="F104" s="301"/>
      <c r="G104" s="301"/>
      <c r="H104" s="3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8"/>
      <c r="AE104" s="289"/>
      <c r="AF104" s="289"/>
      <c r="AG104" s="289"/>
      <c r="AH104" s="289"/>
      <c r="AI104" s="289"/>
      <c r="AJ104" s="290"/>
      <c r="AK104" s="274"/>
      <c r="AL104" s="275"/>
      <c r="AM104" s="275"/>
      <c r="AN104" s="275"/>
      <c r="AO104" s="275"/>
      <c r="AP104" s="275"/>
      <c r="AQ104" s="275"/>
      <c r="AR104" s="275"/>
      <c r="AS104" s="275"/>
      <c r="AT104" s="275"/>
      <c r="AU104" s="275"/>
      <c r="AV104" s="275"/>
      <c r="AW104" s="276"/>
    </row>
    <row r="105" spans="2:49" ht="12">
      <c r="B105" s="330"/>
      <c r="C105" s="331"/>
      <c r="D105" s="331"/>
      <c r="E105" s="331"/>
      <c r="F105" s="331"/>
      <c r="G105" s="331"/>
      <c r="H105" s="33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8"/>
      <c r="AE105" s="289"/>
      <c r="AF105" s="289"/>
      <c r="AG105" s="289"/>
      <c r="AH105" s="289"/>
      <c r="AI105" s="289"/>
      <c r="AJ105" s="290"/>
      <c r="AK105" s="333"/>
      <c r="AL105" s="333"/>
      <c r="AM105" s="333"/>
      <c r="AN105" s="333"/>
      <c r="AO105" s="333"/>
      <c r="AP105" s="333"/>
      <c r="AQ105" s="333"/>
      <c r="AR105" s="333"/>
      <c r="AS105" s="333"/>
      <c r="AT105" s="333"/>
      <c r="AU105" s="333"/>
      <c r="AV105" s="333"/>
      <c r="AW105" s="333"/>
    </row>
    <row r="106" spans="2:49" ht="12">
      <c r="B106" s="294"/>
      <c r="C106" s="295"/>
      <c r="D106" s="295"/>
      <c r="E106" s="295"/>
      <c r="F106" s="295"/>
      <c r="G106" s="295"/>
      <c r="H106" s="2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3"/>
      <c r="AE106" s="304"/>
      <c r="AF106" s="304"/>
      <c r="AG106" s="304"/>
      <c r="AH106" s="304"/>
      <c r="AI106" s="304"/>
      <c r="AJ106" s="305"/>
      <c r="AK106" s="327"/>
      <c r="AL106" s="328"/>
      <c r="AM106" s="328"/>
      <c r="AN106" s="328"/>
      <c r="AO106" s="328"/>
      <c r="AP106" s="328"/>
      <c r="AQ106" s="328"/>
      <c r="AR106" s="328"/>
      <c r="AS106" s="328"/>
      <c r="AT106" s="328"/>
      <c r="AU106" s="328"/>
      <c r="AV106" s="328"/>
      <c r="AW106" s="329"/>
    </row>
    <row r="107" spans="2:49" ht="12">
      <c r="B107" s="297"/>
      <c r="C107" s="298"/>
      <c r="D107" s="298"/>
      <c r="E107" s="298"/>
      <c r="F107" s="298"/>
      <c r="G107" s="298"/>
      <c r="H107" s="2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43"/>
      <c r="AE107" s="344"/>
      <c r="AF107" s="344"/>
      <c r="AG107" s="344"/>
      <c r="AH107" s="344"/>
      <c r="AI107" s="344"/>
      <c r="AJ107" s="345"/>
      <c r="AK107" s="271"/>
      <c r="AL107" s="272"/>
      <c r="AM107" s="272"/>
      <c r="AN107" s="272"/>
      <c r="AO107" s="272"/>
      <c r="AP107" s="272"/>
      <c r="AQ107" s="272"/>
      <c r="AR107" s="272"/>
      <c r="AS107" s="272"/>
      <c r="AT107" s="272"/>
      <c r="AU107" s="272"/>
      <c r="AV107" s="272"/>
      <c r="AW107" s="273"/>
    </row>
    <row r="108" spans="2:49" ht="12">
      <c r="B108" s="297"/>
      <c r="C108" s="298"/>
      <c r="D108" s="298"/>
      <c r="E108" s="298"/>
      <c r="F108" s="298"/>
      <c r="G108" s="298"/>
      <c r="H108" s="2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5"/>
      <c r="AE108" s="316"/>
      <c r="AF108" s="316"/>
      <c r="AG108" s="316"/>
      <c r="AH108" s="316"/>
      <c r="AI108" s="316"/>
      <c r="AJ108" s="317"/>
      <c r="AK108" s="271"/>
      <c r="AL108" s="272"/>
      <c r="AM108" s="272"/>
      <c r="AN108" s="272"/>
      <c r="AO108" s="272"/>
      <c r="AP108" s="272"/>
      <c r="AQ108" s="272"/>
      <c r="AR108" s="272"/>
      <c r="AS108" s="272"/>
      <c r="AT108" s="272"/>
      <c r="AU108" s="272"/>
      <c r="AV108" s="272"/>
      <c r="AW108" s="273"/>
    </row>
    <row r="109" spans="2:49" ht="12">
      <c r="B109" s="297"/>
      <c r="C109" s="298"/>
      <c r="D109" s="298"/>
      <c r="E109" s="298"/>
      <c r="F109" s="298"/>
      <c r="G109" s="298"/>
      <c r="H109" s="2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5"/>
      <c r="AE109" s="316"/>
      <c r="AF109" s="316"/>
      <c r="AG109" s="316"/>
      <c r="AH109" s="316"/>
      <c r="AI109" s="316"/>
      <c r="AJ109" s="317"/>
      <c r="AK109" s="271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  <c r="AV109" s="272"/>
      <c r="AW109" s="273"/>
    </row>
    <row r="110" spans="2:49" ht="12">
      <c r="B110" s="297"/>
      <c r="C110" s="298"/>
      <c r="D110" s="298"/>
      <c r="E110" s="298"/>
      <c r="F110" s="298"/>
      <c r="G110" s="298"/>
      <c r="H110" s="2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43"/>
      <c r="AE110" s="344"/>
      <c r="AF110" s="344"/>
      <c r="AG110" s="344"/>
      <c r="AH110" s="344"/>
      <c r="AI110" s="344"/>
      <c r="AJ110" s="345"/>
      <c r="AK110" s="271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3"/>
    </row>
    <row r="111" spans="2:49" ht="12">
      <c r="B111" s="297"/>
      <c r="C111" s="298"/>
      <c r="D111" s="298"/>
      <c r="E111" s="298"/>
      <c r="F111" s="298"/>
      <c r="G111" s="298"/>
      <c r="H111" s="2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5"/>
      <c r="AE111" s="316"/>
      <c r="AF111" s="316"/>
      <c r="AG111" s="316"/>
      <c r="AH111" s="316"/>
      <c r="AI111" s="316"/>
      <c r="AJ111" s="317"/>
      <c r="AK111" s="271"/>
      <c r="AL111" s="272"/>
      <c r="AM111" s="272"/>
      <c r="AN111" s="272"/>
      <c r="AO111" s="272"/>
      <c r="AP111" s="272"/>
      <c r="AQ111" s="272"/>
      <c r="AR111" s="272"/>
      <c r="AS111" s="272"/>
      <c r="AT111" s="272"/>
      <c r="AU111" s="272"/>
      <c r="AV111" s="272"/>
      <c r="AW111" s="273"/>
    </row>
    <row r="112" spans="2:49" ht="12">
      <c r="B112" s="297"/>
      <c r="C112" s="298"/>
      <c r="D112" s="298"/>
      <c r="E112" s="298"/>
      <c r="F112" s="298"/>
      <c r="G112" s="298"/>
      <c r="H112" s="2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5"/>
      <c r="AE112" s="316"/>
      <c r="AF112" s="316"/>
      <c r="AG112" s="316"/>
      <c r="AH112" s="316"/>
      <c r="AI112" s="316"/>
      <c r="AJ112" s="317"/>
      <c r="AK112" s="271"/>
      <c r="AL112" s="272"/>
      <c r="AM112" s="272"/>
      <c r="AN112" s="272"/>
      <c r="AO112" s="272"/>
      <c r="AP112" s="272"/>
      <c r="AQ112" s="272"/>
      <c r="AR112" s="272"/>
      <c r="AS112" s="272"/>
      <c r="AT112" s="272"/>
      <c r="AU112" s="272"/>
      <c r="AV112" s="272"/>
      <c r="AW112" s="273"/>
    </row>
    <row r="113" spans="1:49" ht="12">
      <c r="A113" s="16" t="s">
        <v>23</v>
      </c>
      <c r="B113" s="297"/>
      <c r="C113" s="298"/>
      <c r="D113" s="298"/>
      <c r="E113" s="298"/>
      <c r="F113" s="298"/>
      <c r="G113" s="298"/>
      <c r="H113" s="2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43"/>
      <c r="AE113" s="344"/>
      <c r="AF113" s="344"/>
      <c r="AG113" s="344"/>
      <c r="AH113" s="344"/>
      <c r="AI113" s="344"/>
      <c r="AJ113" s="345"/>
      <c r="AK113" s="271"/>
      <c r="AL113" s="272"/>
      <c r="AM113" s="272"/>
      <c r="AN113" s="272"/>
      <c r="AO113" s="272"/>
      <c r="AP113" s="272"/>
      <c r="AQ113" s="272"/>
      <c r="AR113" s="272"/>
      <c r="AS113" s="272"/>
      <c r="AT113" s="272"/>
      <c r="AU113" s="272"/>
      <c r="AV113" s="272"/>
      <c r="AW113" s="273"/>
    </row>
    <row r="114" spans="1:49" ht="12">
      <c r="B114" s="297"/>
      <c r="C114" s="298"/>
      <c r="D114" s="298"/>
      <c r="E114" s="298"/>
      <c r="F114" s="298"/>
      <c r="G114" s="298"/>
      <c r="H114" s="2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5"/>
      <c r="AE114" s="316"/>
      <c r="AF114" s="316"/>
      <c r="AG114" s="316"/>
      <c r="AH114" s="316"/>
      <c r="AI114" s="316"/>
      <c r="AJ114" s="317"/>
      <c r="AK114" s="271"/>
      <c r="AL114" s="272"/>
      <c r="AM114" s="272"/>
      <c r="AN114" s="272"/>
      <c r="AO114" s="272"/>
      <c r="AP114" s="272"/>
      <c r="AQ114" s="272"/>
      <c r="AR114" s="272"/>
      <c r="AS114" s="272"/>
      <c r="AT114" s="272"/>
      <c r="AU114" s="272"/>
      <c r="AV114" s="272"/>
      <c r="AW114" s="273"/>
    </row>
    <row r="115" spans="1:49" ht="12">
      <c r="B115" s="297"/>
      <c r="C115" s="298"/>
      <c r="D115" s="298"/>
      <c r="E115" s="298"/>
      <c r="F115" s="298"/>
      <c r="G115" s="298"/>
      <c r="H115" s="2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5"/>
      <c r="AE115" s="316"/>
      <c r="AF115" s="316"/>
      <c r="AG115" s="316"/>
      <c r="AH115" s="316"/>
      <c r="AI115" s="316"/>
      <c r="AJ115" s="317"/>
      <c r="AK115" s="271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3"/>
    </row>
    <row r="116" spans="1:49" ht="12">
      <c r="B116" s="297"/>
      <c r="C116" s="298"/>
      <c r="D116" s="298"/>
      <c r="E116" s="298"/>
      <c r="F116" s="298"/>
      <c r="G116" s="298"/>
      <c r="H116" s="2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5"/>
      <c r="AE116" s="316"/>
      <c r="AF116" s="316"/>
      <c r="AG116" s="316"/>
      <c r="AH116" s="316"/>
      <c r="AI116" s="316"/>
      <c r="AJ116" s="317"/>
      <c r="AK116" s="271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3"/>
    </row>
    <row r="117" spans="1:49" ht="12">
      <c r="B117" s="297"/>
      <c r="C117" s="298"/>
      <c r="D117" s="298"/>
      <c r="E117" s="298"/>
      <c r="F117" s="298"/>
      <c r="G117" s="298"/>
      <c r="H117" s="2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5"/>
      <c r="AE117" s="316"/>
      <c r="AF117" s="316"/>
      <c r="AG117" s="316"/>
      <c r="AH117" s="316"/>
      <c r="AI117" s="316"/>
      <c r="AJ117" s="317"/>
      <c r="AK117" s="271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3"/>
    </row>
    <row r="118" spans="1:49" ht="12">
      <c r="B118" s="297"/>
      <c r="C118" s="298"/>
      <c r="D118" s="298"/>
      <c r="E118" s="298"/>
      <c r="F118" s="298"/>
      <c r="G118" s="298"/>
      <c r="H118" s="2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5"/>
      <c r="AE118" s="316"/>
      <c r="AF118" s="316"/>
      <c r="AG118" s="316"/>
      <c r="AH118" s="316"/>
      <c r="AI118" s="316"/>
      <c r="AJ118" s="317"/>
      <c r="AK118" s="271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3"/>
    </row>
    <row r="119" spans="1:49" ht="12">
      <c r="B119" s="297"/>
      <c r="C119" s="298"/>
      <c r="D119" s="298"/>
      <c r="E119" s="298"/>
      <c r="F119" s="298"/>
      <c r="G119" s="298"/>
      <c r="H119" s="2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5"/>
      <c r="AE119" s="316"/>
      <c r="AF119" s="316"/>
      <c r="AG119" s="316"/>
      <c r="AH119" s="316"/>
      <c r="AI119" s="316"/>
      <c r="AJ119" s="317"/>
      <c r="AK119" s="271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3"/>
    </row>
    <row r="120" spans="1:49" ht="12">
      <c r="B120" s="297"/>
      <c r="C120" s="298"/>
      <c r="D120" s="298"/>
      <c r="E120" s="298"/>
      <c r="F120" s="298"/>
      <c r="G120" s="298"/>
      <c r="H120" s="2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5"/>
      <c r="AE120" s="316"/>
      <c r="AF120" s="316"/>
      <c r="AG120" s="316"/>
      <c r="AH120" s="316"/>
      <c r="AI120" s="316"/>
      <c r="AJ120" s="317"/>
      <c r="AK120" s="271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3"/>
    </row>
    <row r="121" spans="1:49" ht="12">
      <c r="B121" s="297"/>
      <c r="C121" s="298"/>
      <c r="D121" s="298"/>
      <c r="E121" s="298"/>
      <c r="F121" s="298"/>
      <c r="G121" s="298"/>
      <c r="H121" s="2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5"/>
      <c r="AE121" s="316"/>
      <c r="AF121" s="316"/>
      <c r="AG121" s="316"/>
      <c r="AH121" s="316"/>
      <c r="AI121" s="316"/>
      <c r="AJ121" s="317"/>
      <c r="AK121" s="271"/>
      <c r="AL121" s="272"/>
      <c r="AM121" s="272"/>
      <c r="AN121" s="272"/>
      <c r="AO121" s="272"/>
      <c r="AP121" s="272"/>
      <c r="AQ121" s="272"/>
      <c r="AR121" s="272"/>
      <c r="AS121" s="272"/>
      <c r="AT121" s="272"/>
      <c r="AU121" s="272"/>
      <c r="AV121" s="272"/>
      <c r="AW121" s="273"/>
    </row>
    <row r="122" spans="1:49" ht="12">
      <c r="B122" s="300"/>
      <c r="C122" s="301"/>
      <c r="D122" s="301"/>
      <c r="E122" s="301"/>
      <c r="F122" s="301"/>
      <c r="G122" s="301"/>
      <c r="H122" s="3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5"/>
      <c r="AE122" s="316"/>
      <c r="AF122" s="316"/>
      <c r="AG122" s="316"/>
      <c r="AH122" s="316"/>
      <c r="AI122" s="316"/>
      <c r="AJ122" s="317"/>
      <c r="AK122" s="274"/>
      <c r="AL122" s="275"/>
      <c r="AM122" s="275"/>
      <c r="AN122" s="275"/>
      <c r="AO122" s="275"/>
      <c r="AP122" s="275"/>
      <c r="AQ122" s="275"/>
      <c r="AR122" s="275"/>
      <c r="AS122" s="275"/>
      <c r="AT122" s="275"/>
      <c r="AU122" s="275"/>
      <c r="AV122" s="275"/>
      <c r="AW122" s="276"/>
    </row>
    <row r="123" spans="1:49" ht="12">
      <c r="B123" s="354"/>
      <c r="C123" s="354"/>
      <c r="D123" s="354"/>
      <c r="E123" s="354"/>
      <c r="F123" s="354"/>
      <c r="G123" s="354"/>
      <c r="H123" s="35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8"/>
      <c r="AE123" s="289"/>
      <c r="AF123" s="289"/>
      <c r="AG123" s="289"/>
      <c r="AH123" s="289"/>
      <c r="AI123" s="289"/>
      <c r="AJ123" s="290"/>
      <c r="AK123" s="333"/>
      <c r="AL123" s="333"/>
      <c r="AM123" s="333"/>
      <c r="AN123" s="333"/>
      <c r="AO123" s="333"/>
      <c r="AP123" s="333"/>
      <c r="AQ123" s="333"/>
      <c r="AR123" s="333"/>
      <c r="AS123" s="333"/>
      <c r="AT123" s="333"/>
      <c r="AU123" s="333"/>
      <c r="AV123" s="333"/>
      <c r="AW123" s="333"/>
    </row>
    <row r="124" spans="1:49" ht="12">
      <c r="B124" s="294"/>
      <c r="C124" s="295"/>
      <c r="D124" s="295"/>
      <c r="E124" s="295"/>
      <c r="F124" s="295"/>
      <c r="G124" s="295"/>
      <c r="H124" s="2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3"/>
      <c r="AE124" s="304"/>
      <c r="AF124" s="304"/>
      <c r="AG124" s="304"/>
      <c r="AH124" s="304"/>
      <c r="AI124" s="304"/>
      <c r="AJ124" s="305"/>
      <c r="AK124" s="327"/>
      <c r="AL124" s="328"/>
      <c r="AM124" s="328"/>
      <c r="AN124" s="328"/>
      <c r="AO124" s="328"/>
      <c r="AP124" s="328"/>
      <c r="AQ124" s="328"/>
      <c r="AR124" s="328"/>
      <c r="AS124" s="328"/>
      <c r="AT124" s="328"/>
      <c r="AU124" s="328"/>
      <c r="AV124" s="328"/>
      <c r="AW124" s="329"/>
    </row>
    <row r="125" spans="1:49" ht="12">
      <c r="B125" s="297"/>
      <c r="C125" s="298"/>
      <c r="D125" s="298"/>
      <c r="E125" s="298"/>
      <c r="F125" s="298"/>
      <c r="G125" s="298"/>
      <c r="H125" s="2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1"/>
      <c r="AL125" s="272"/>
      <c r="AM125" s="272"/>
      <c r="AN125" s="272"/>
      <c r="AO125" s="272"/>
      <c r="AP125" s="272"/>
      <c r="AQ125" s="272"/>
      <c r="AR125" s="272"/>
      <c r="AS125" s="272"/>
      <c r="AT125" s="272"/>
      <c r="AU125" s="272"/>
      <c r="AV125" s="272"/>
      <c r="AW125" s="273"/>
    </row>
    <row r="126" spans="1:49" ht="12">
      <c r="B126" s="297"/>
      <c r="C126" s="298"/>
      <c r="D126" s="298"/>
      <c r="E126" s="298"/>
      <c r="F126" s="298"/>
      <c r="G126" s="298"/>
      <c r="H126" s="2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4"/>
      <c r="AL126" s="275"/>
      <c r="AM126" s="275"/>
      <c r="AN126" s="275"/>
      <c r="AO126" s="275"/>
      <c r="AP126" s="275"/>
      <c r="AQ126" s="275"/>
      <c r="AR126" s="275"/>
      <c r="AS126" s="275"/>
      <c r="AT126" s="275"/>
      <c r="AU126" s="275"/>
      <c r="AV126" s="275"/>
      <c r="AW126" s="276"/>
    </row>
    <row r="127" spans="1:49" ht="12">
      <c r="B127" s="355"/>
      <c r="C127" s="356"/>
      <c r="D127" s="356"/>
      <c r="E127" s="356"/>
      <c r="F127" s="356"/>
      <c r="G127" s="356"/>
      <c r="H127" s="35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61"/>
      <c r="AL127" s="335"/>
      <c r="AM127" s="335"/>
      <c r="AN127" s="335"/>
      <c r="AO127" s="335"/>
      <c r="AP127" s="335"/>
      <c r="AQ127" s="335"/>
      <c r="AR127" s="335"/>
      <c r="AS127" s="335"/>
      <c r="AT127" s="335"/>
      <c r="AU127" s="335"/>
      <c r="AV127" s="335"/>
      <c r="AW127" s="336"/>
    </row>
    <row r="128" spans="1:49" ht="12">
      <c r="B128" s="358"/>
      <c r="C128" s="359"/>
      <c r="D128" s="359"/>
      <c r="E128" s="359"/>
      <c r="F128" s="359"/>
      <c r="G128" s="359"/>
      <c r="H128" s="36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5"/>
      <c r="AE128" s="316"/>
      <c r="AF128" s="316"/>
      <c r="AG128" s="316"/>
      <c r="AH128" s="316"/>
      <c r="AI128" s="316"/>
      <c r="AJ128" s="317"/>
      <c r="AK128" s="337"/>
      <c r="AL128" s="338"/>
      <c r="AM128" s="338"/>
      <c r="AN128" s="338"/>
      <c r="AO128" s="338"/>
      <c r="AP128" s="338"/>
      <c r="AQ128" s="338"/>
      <c r="AR128" s="338"/>
      <c r="AS128" s="338"/>
      <c r="AT128" s="338"/>
      <c r="AU128" s="338"/>
      <c r="AV128" s="338"/>
      <c r="AW128" s="339"/>
    </row>
    <row r="129" spans="2:49" ht="12">
      <c r="B129" s="358"/>
      <c r="C129" s="359"/>
      <c r="D129" s="359"/>
      <c r="E129" s="359"/>
      <c r="F129" s="359"/>
      <c r="G129" s="359"/>
      <c r="H129" s="36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7"/>
      <c r="AL129" s="338"/>
      <c r="AM129" s="338"/>
      <c r="AN129" s="338"/>
      <c r="AO129" s="338"/>
      <c r="AP129" s="338"/>
      <c r="AQ129" s="338"/>
      <c r="AR129" s="338"/>
      <c r="AS129" s="338"/>
      <c r="AT129" s="338"/>
      <c r="AU129" s="338"/>
      <c r="AV129" s="338"/>
      <c r="AW129" s="339"/>
    </row>
    <row r="130" spans="2:49" ht="12">
      <c r="B130" s="358"/>
      <c r="C130" s="359"/>
      <c r="D130" s="359"/>
      <c r="E130" s="359"/>
      <c r="F130" s="359"/>
      <c r="G130" s="359"/>
      <c r="H130" s="36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7"/>
      <c r="AL130" s="338"/>
      <c r="AM130" s="338"/>
      <c r="AN130" s="338"/>
      <c r="AO130" s="338"/>
      <c r="AP130" s="338"/>
      <c r="AQ130" s="338"/>
      <c r="AR130" s="338"/>
      <c r="AS130" s="338"/>
      <c r="AT130" s="338"/>
      <c r="AU130" s="338"/>
      <c r="AV130" s="338"/>
      <c r="AW130" s="339"/>
    </row>
    <row r="131" spans="2:49" ht="12">
      <c r="B131" s="358"/>
      <c r="C131" s="359"/>
      <c r="D131" s="359"/>
      <c r="E131" s="359"/>
      <c r="F131" s="359"/>
      <c r="G131" s="359"/>
      <c r="H131" s="36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7"/>
      <c r="AL131" s="338"/>
      <c r="AM131" s="338"/>
      <c r="AN131" s="338"/>
      <c r="AO131" s="338"/>
      <c r="AP131" s="338"/>
      <c r="AQ131" s="338"/>
      <c r="AR131" s="338"/>
      <c r="AS131" s="338"/>
      <c r="AT131" s="338"/>
      <c r="AU131" s="338"/>
      <c r="AV131" s="338"/>
      <c r="AW131" s="339"/>
    </row>
    <row r="132" spans="2:49" ht="12">
      <c r="B132" s="358"/>
      <c r="C132" s="359"/>
      <c r="D132" s="359"/>
      <c r="E132" s="359"/>
      <c r="F132" s="359"/>
      <c r="G132" s="359"/>
      <c r="H132" s="36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7"/>
      <c r="AL132" s="338"/>
      <c r="AM132" s="338"/>
      <c r="AN132" s="338"/>
      <c r="AO132" s="338"/>
      <c r="AP132" s="338"/>
      <c r="AQ132" s="338"/>
      <c r="AR132" s="338"/>
      <c r="AS132" s="338"/>
      <c r="AT132" s="338"/>
      <c r="AU132" s="338"/>
      <c r="AV132" s="338"/>
      <c r="AW132" s="339"/>
    </row>
    <row r="133" spans="2:49" ht="12">
      <c r="B133" s="358"/>
      <c r="C133" s="359"/>
      <c r="D133" s="359"/>
      <c r="E133" s="359"/>
      <c r="F133" s="359"/>
      <c r="G133" s="359"/>
      <c r="H133" s="36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7"/>
      <c r="AL133" s="338"/>
      <c r="AM133" s="338"/>
      <c r="AN133" s="338"/>
      <c r="AO133" s="338"/>
      <c r="AP133" s="338"/>
      <c r="AQ133" s="338"/>
      <c r="AR133" s="338"/>
      <c r="AS133" s="338"/>
      <c r="AT133" s="338"/>
      <c r="AU133" s="338"/>
      <c r="AV133" s="338"/>
      <c r="AW133" s="339"/>
    </row>
    <row r="134" spans="2:49" ht="12">
      <c r="B134" s="358"/>
      <c r="C134" s="359"/>
      <c r="D134" s="359"/>
      <c r="E134" s="359"/>
      <c r="F134" s="359"/>
      <c r="G134" s="359"/>
      <c r="H134" s="36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7"/>
      <c r="AL134" s="338"/>
      <c r="AM134" s="338"/>
      <c r="AN134" s="338"/>
      <c r="AO134" s="338"/>
      <c r="AP134" s="338"/>
      <c r="AQ134" s="338"/>
      <c r="AR134" s="338"/>
      <c r="AS134" s="338"/>
      <c r="AT134" s="338"/>
      <c r="AU134" s="338"/>
      <c r="AV134" s="338"/>
      <c r="AW134" s="339"/>
    </row>
    <row r="135" spans="2:49" ht="12">
      <c r="B135" s="358"/>
      <c r="C135" s="359"/>
      <c r="D135" s="359"/>
      <c r="E135" s="359"/>
      <c r="F135" s="359"/>
      <c r="G135" s="359"/>
      <c r="H135" s="36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7"/>
      <c r="AL135" s="338"/>
      <c r="AM135" s="338"/>
      <c r="AN135" s="338"/>
      <c r="AO135" s="338"/>
      <c r="AP135" s="338"/>
      <c r="AQ135" s="338"/>
      <c r="AR135" s="338"/>
      <c r="AS135" s="338"/>
      <c r="AT135" s="338"/>
      <c r="AU135" s="338"/>
      <c r="AV135" s="338"/>
      <c r="AW135" s="339"/>
    </row>
    <row r="136" spans="2:49" ht="12">
      <c r="B136" s="358"/>
      <c r="C136" s="359"/>
      <c r="D136" s="359"/>
      <c r="E136" s="359"/>
      <c r="F136" s="359"/>
      <c r="G136" s="359"/>
      <c r="H136" s="36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7"/>
      <c r="AL136" s="338"/>
      <c r="AM136" s="338"/>
      <c r="AN136" s="338"/>
      <c r="AO136" s="338"/>
      <c r="AP136" s="338"/>
      <c r="AQ136" s="338"/>
      <c r="AR136" s="338"/>
      <c r="AS136" s="338"/>
      <c r="AT136" s="338"/>
      <c r="AU136" s="338"/>
      <c r="AV136" s="338"/>
      <c r="AW136" s="339"/>
    </row>
    <row r="137" spans="2:49" ht="12">
      <c r="B137" s="354"/>
      <c r="C137" s="354"/>
      <c r="D137" s="354"/>
      <c r="E137" s="354"/>
      <c r="F137" s="354"/>
      <c r="G137" s="354"/>
      <c r="H137" s="35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8"/>
      <c r="AE137" s="289"/>
      <c r="AF137" s="289"/>
      <c r="AG137" s="289"/>
      <c r="AH137" s="289"/>
      <c r="AI137" s="289"/>
      <c r="AJ137" s="290"/>
      <c r="AK137" s="333"/>
      <c r="AL137" s="333"/>
      <c r="AM137" s="333"/>
      <c r="AN137" s="333"/>
      <c r="AO137" s="333"/>
      <c r="AP137" s="333"/>
      <c r="AQ137" s="333"/>
      <c r="AR137" s="333"/>
      <c r="AS137" s="333"/>
      <c r="AT137" s="333"/>
      <c r="AU137" s="333"/>
      <c r="AV137" s="333"/>
      <c r="AW137" s="333"/>
    </row>
    <row r="138" spans="2:49" ht="12">
      <c r="B138" s="294"/>
      <c r="C138" s="295"/>
      <c r="D138" s="295"/>
      <c r="E138" s="295"/>
      <c r="F138" s="295"/>
      <c r="G138" s="295"/>
      <c r="H138" s="2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8"/>
      <c r="AE138" s="289"/>
      <c r="AF138" s="289"/>
      <c r="AG138" s="289"/>
      <c r="AH138" s="289"/>
      <c r="AI138" s="289"/>
      <c r="AJ138" s="290"/>
      <c r="AK138" s="333"/>
      <c r="AL138" s="333"/>
      <c r="AM138" s="333"/>
      <c r="AN138" s="333"/>
      <c r="AO138" s="333"/>
      <c r="AP138" s="333"/>
      <c r="AQ138" s="333"/>
      <c r="AR138" s="333"/>
      <c r="AS138" s="333"/>
      <c r="AT138" s="333"/>
      <c r="AU138" s="333"/>
      <c r="AV138" s="333"/>
      <c r="AW138" s="333"/>
    </row>
    <row r="139" spans="2:49" ht="12">
      <c r="B139" s="354"/>
      <c r="C139" s="354"/>
      <c r="D139" s="354"/>
      <c r="E139" s="354"/>
      <c r="F139" s="354"/>
      <c r="G139" s="354"/>
      <c r="H139" s="35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8"/>
      <c r="AE139" s="289"/>
      <c r="AF139" s="289"/>
      <c r="AG139" s="289"/>
      <c r="AH139" s="289"/>
      <c r="AI139" s="289"/>
      <c r="AJ139" s="290"/>
      <c r="AK139" s="333"/>
      <c r="AL139" s="333"/>
      <c r="AM139" s="333"/>
      <c r="AN139" s="333"/>
      <c r="AO139" s="333"/>
      <c r="AP139" s="333"/>
      <c r="AQ139" s="333"/>
      <c r="AR139" s="333"/>
      <c r="AS139" s="333"/>
      <c r="AT139" s="333"/>
      <c r="AU139" s="333"/>
      <c r="AV139" s="333"/>
      <c r="AW139" s="333"/>
    </row>
    <row r="140" spans="2:49" ht="12">
      <c r="B140" s="294"/>
      <c r="C140" s="295"/>
      <c r="D140" s="295"/>
      <c r="E140" s="295"/>
      <c r="F140" s="295"/>
      <c r="G140" s="295"/>
      <c r="H140" s="2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8"/>
      <c r="AE140" s="289"/>
      <c r="AF140" s="289"/>
      <c r="AG140" s="289"/>
      <c r="AH140" s="289"/>
      <c r="AI140" s="289"/>
      <c r="AJ140" s="290"/>
      <c r="AK140" s="333"/>
      <c r="AL140" s="333"/>
      <c r="AM140" s="333"/>
      <c r="AN140" s="333"/>
      <c r="AO140" s="333"/>
      <c r="AP140" s="333"/>
      <c r="AQ140" s="333"/>
      <c r="AR140" s="333"/>
      <c r="AS140" s="333"/>
      <c r="AT140" s="333"/>
      <c r="AU140" s="333"/>
      <c r="AV140" s="333"/>
      <c r="AW140" s="333"/>
    </row>
    <row r="141" spans="2:49" ht="12">
      <c r="B141" s="354"/>
      <c r="C141" s="354"/>
      <c r="D141" s="354"/>
      <c r="E141" s="354"/>
      <c r="F141" s="354"/>
      <c r="G141" s="354"/>
      <c r="H141" s="35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8"/>
      <c r="AE141" s="289"/>
      <c r="AF141" s="289"/>
      <c r="AG141" s="289"/>
      <c r="AH141" s="289"/>
      <c r="AI141" s="289"/>
      <c r="AJ141" s="290"/>
      <c r="AK141" s="333"/>
      <c r="AL141" s="333"/>
      <c r="AM141" s="333"/>
      <c r="AN141" s="333"/>
      <c r="AO141" s="333"/>
      <c r="AP141" s="333"/>
      <c r="AQ141" s="333"/>
      <c r="AR141" s="333"/>
      <c r="AS141" s="333"/>
      <c r="AT141" s="333"/>
      <c r="AU141" s="333"/>
      <c r="AV141" s="333"/>
      <c r="AW141" s="333"/>
    </row>
    <row r="142" spans="2:49" ht="12">
      <c r="B142" s="294"/>
      <c r="C142" s="295"/>
      <c r="D142" s="295"/>
      <c r="E142" s="295"/>
      <c r="F142" s="295"/>
      <c r="G142" s="295"/>
      <c r="H142" s="2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8"/>
      <c r="AE142" s="289"/>
      <c r="AF142" s="289"/>
      <c r="AG142" s="289"/>
      <c r="AH142" s="289"/>
      <c r="AI142" s="289"/>
      <c r="AJ142" s="290"/>
      <c r="AK142" s="333"/>
      <c r="AL142" s="333"/>
      <c r="AM142" s="333"/>
      <c r="AN142" s="333"/>
      <c r="AO142" s="333"/>
      <c r="AP142" s="333"/>
      <c r="AQ142" s="333"/>
      <c r="AR142" s="333"/>
      <c r="AS142" s="333"/>
      <c r="AT142" s="333"/>
      <c r="AU142" s="333"/>
      <c r="AV142" s="333"/>
      <c r="AW142" s="333"/>
    </row>
    <row r="143" spans="2:49" ht="12">
      <c r="B143" s="354"/>
      <c r="C143" s="354"/>
      <c r="D143" s="354"/>
      <c r="E143" s="354"/>
      <c r="F143" s="354"/>
      <c r="G143" s="354"/>
      <c r="H143" s="35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8"/>
      <c r="AE143" s="289"/>
      <c r="AF143" s="289"/>
      <c r="AG143" s="289"/>
      <c r="AH143" s="289"/>
      <c r="AI143" s="289"/>
      <c r="AJ143" s="290"/>
      <c r="AK143" s="333"/>
      <c r="AL143" s="333"/>
      <c r="AM143" s="333"/>
      <c r="AN143" s="333"/>
      <c r="AO143" s="333"/>
      <c r="AP143" s="333"/>
      <c r="AQ143" s="333"/>
      <c r="AR143" s="333"/>
      <c r="AS143" s="333"/>
      <c r="AT143" s="333"/>
      <c r="AU143" s="333"/>
      <c r="AV143" s="333"/>
      <c r="AW143" s="333"/>
    </row>
    <row r="144" spans="2:49" ht="12">
      <c r="B144" s="294"/>
      <c r="C144" s="295"/>
      <c r="D144" s="295"/>
      <c r="E144" s="295"/>
      <c r="F144" s="295"/>
      <c r="G144" s="295"/>
      <c r="H144" s="2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8"/>
      <c r="AE144" s="289"/>
      <c r="AF144" s="289"/>
      <c r="AG144" s="289"/>
      <c r="AH144" s="289"/>
      <c r="AI144" s="289"/>
      <c r="AJ144" s="290"/>
      <c r="AK144" s="333"/>
      <c r="AL144" s="333"/>
      <c r="AM144" s="333"/>
      <c r="AN144" s="333"/>
      <c r="AO144" s="333"/>
      <c r="AP144" s="333"/>
      <c r="AQ144" s="333"/>
      <c r="AR144" s="333"/>
      <c r="AS144" s="333"/>
      <c r="AT144" s="333"/>
      <c r="AU144" s="333"/>
      <c r="AV144" s="333"/>
      <c r="AW144" s="333"/>
    </row>
    <row r="145" spans="2:49" ht="16.5" customHeight="1">
      <c r="B145" s="354"/>
      <c r="C145" s="354"/>
      <c r="D145" s="354"/>
      <c r="E145" s="354"/>
      <c r="F145" s="354"/>
      <c r="G145" s="354"/>
      <c r="H145" s="35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8"/>
      <c r="AE145" s="289"/>
      <c r="AF145" s="289"/>
      <c r="AG145" s="289"/>
      <c r="AH145" s="289"/>
      <c r="AI145" s="289"/>
      <c r="AJ145" s="290"/>
      <c r="AK145" s="333"/>
      <c r="AL145" s="333"/>
      <c r="AM145" s="333"/>
      <c r="AN145" s="333"/>
      <c r="AO145" s="333"/>
      <c r="AP145" s="333"/>
      <c r="AQ145" s="333"/>
      <c r="AR145" s="333"/>
      <c r="AS145" s="333"/>
      <c r="AT145" s="333"/>
      <c r="AU145" s="333"/>
      <c r="AV145" s="333"/>
      <c r="AW145" s="333"/>
    </row>
    <row r="146" spans="2:49" ht="16.5" customHeight="1">
      <c r="B146" s="294"/>
      <c r="C146" s="295"/>
      <c r="D146" s="295"/>
      <c r="E146" s="295"/>
      <c r="F146" s="295"/>
      <c r="G146" s="295"/>
      <c r="H146" s="2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8"/>
      <c r="AE146" s="289"/>
      <c r="AF146" s="289"/>
      <c r="AG146" s="289"/>
      <c r="AH146" s="289"/>
      <c r="AI146" s="289"/>
      <c r="AJ146" s="290"/>
      <c r="AK146" s="333"/>
      <c r="AL146" s="333"/>
      <c r="AM146" s="333"/>
      <c r="AN146" s="333"/>
      <c r="AO146" s="333"/>
      <c r="AP146" s="333"/>
      <c r="AQ146" s="333"/>
      <c r="AR146" s="333"/>
      <c r="AS146" s="333"/>
      <c r="AT146" s="333"/>
      <c r="AU146" s="333"/>
      <c r="AV146" s="333"/>
      <c r="AW146" s="333"/>
    </row>
    <row r="147" spans="2:49" ht="16.5" customHeight="1">
      <c r="B147" s="354"/>
      <c r="C147" s="354"/>
      <c r="D147" s="354"/>
      <c r="E147" s="354"/>
      <c r="F147" s="354"/>
      <c r="G147" s="354"/>
      <c r="H147" s="35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8"/>
      <c r="AE147" s="289"/>
      <c r="AF147" s="289"/>
      <c r="AG147" s="289"/>
      <c r="AH147" s="289"/>
      <c r="AI147" s="289"/>
      <c r="AJ147" s="290"/>
      <c r="AK147" s="333"/>
      <c r="AL147" s="333"/>
      <c r="AM147" s="333"/>
      <c r="AN147" s="333"/>
      <c r="AO147" s="333"/>
      <c r="AP147" s="333"/>
      <c r="AQ147" s="333"/>
      <c r="AR147" s="333"/>
      <c r="AS147" s="333"/>
      <c r="AT147" s="333"/>
      <c r="AU147" s="333"/>
      <c r="AV147" s="333"/>
      <c r="AW147" s="333"/>
    </row>
    <row r="148" spans="2:49" ht="16.5" customHeight="1">
      <c r="B148" s="294"/>
      <c r="C148" s="295"/>
      <c r="D148" s="295"/>
      <c r="E148" s="295"/>
      <c r="F148" s="295"/>
      <c r="G148" s="295"/>
      <c r="H148" s="2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8"/>
      <c r="AE148" s="289"/>
      <c r="AF148" s="289"/>
      <c r="AG148" s="289"/>
      <c r="AH148" s="289"/>
      <c r="AI148" s="289"/>
      <c r="AJ148" s="290"/>
      <c r="AK148" s="333"/>
      <c r="AL148" s="333"/>
      <c r="AM148" s="333"/>
      <c r="AN148" s="333"/>
      <c r="AO148" s="333"/>
      <c r="AP148" s="333"/>
      <c r="AQ148" s="333"/>
      <c r="AR148" s="333"/>
      <c r="AS148" s="333"/>
      <c r="AT148" s="333"/>
      <c r="AU148" s="333"/>
      <c r="AV148" s="333"/>
      <c r="AW148" s="333"/>
    </row>
    <row r="149" spans="2:49" ht="16.5" customHeight="1">
      <c r="B149" s="354"/>
      <c r="C149" s="354"/>
      <c r="D149" s="354"/>
      <c r="E149" s="354"/>
      <c r="F149" s="354"/>
      <c r="G149" s="354"/>
      <c r="H149" s="35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8"/>
      <c r="AE149" s="289"/>
      <c r="AF149" s="289"/>
      <c r="AG149" s="289"/>
      <c r="AH149" s="289"/>
      <c r="AI149" s="289"/>
      <c r="AJ149" s="290"/>
      <c r="AK149" s="333"/>
      <c r="AL149" s="333"/>
      <c r="AM149" s="333"/>
      <c r="AN149" s="333"/>
      <c r="AO149" s="333"/>
      <c r="AP149" s="333"/>
      <c r="AQ149" s="333"/>
      <c r="AR149" s="333"/>
      <c r="AS149" s="333"/>
      <c r="AT149" s="333"/>
      <c r="AU149" s="333"/>
      <c r="AV149" s="333"/>
      <c r="AW149" s="333"/>
    </row>
    <row r="150" spans="2:49" ht="16.5" customHeight="1">
      <c r="B150" s="354"/>
      <c r="C150" s="354"/>
      <c r="D150" s="354"/>
      <c r="E150" s="354"/>
      <c r="F150" s="354"/>
      <c r="G150" s="354"/>
      <c r="H150" s="35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8"/>
      <c r="AE150" s="289"/>
      <c r="AF150" s="289"/>
      <c r="AG150" s="289"/>
      <c r="AH150" s="289"/>
      <c r="AI150" s="289"/>
      <c r="AJ150" s="290"/>
      <c r="AK150" s="333"/>
      <c r="AL150" s="333"/>
      <c r="AM150" s="333"/>
      <c r="AN150" s="333"/>
      <c r="AO150" s="333"/>
      <c r="AP150" s="333"/>
      <c r="AQ150" s="333"/>
      <c r="AR150" s="333"/>
      <c r="AS150" s="333"/>
      <c r="AT150" s="333"/>
      <c r="AU150" s="333"/>
      <c r="AV150" s="333"/>
      <c r="AW150" s="33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モデル一覧</vt:lpstr>
      <vt:lpstr>科目残高登録更新</vt:lpstr>
      <vt:lpstr>実績集計マスタ登録</vt:lpstr>
      <vt:lpstr>仕訳管理情報登録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2016-10-19T05:58:14Z</dcterms:modified>
</cp:coreProperties>
</file>