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10260" windowHeight="7230" tabRatio="806"/>
  </bookViews>
  <sheets>
    <sheet name="表紙" sheetId="1" r:id="rId1"/>
    <sheet name="改訂履歴" sheetId="2" r:id="rId2"/>
    <sheet name="モデル一覧" sheetId="24" r:id="rId3"/>
    <sheet name="補助残高登録取得" sheetId="65" r:id="rId4"/>
    <sheet name="補助残高取得" sheetId="66" r:id="rId5"/>
    <sheet name="科目残高合計取得" sheetId="67" r:id="rId6"/>
    <sheet name="仕訳管理情報取得" sheetId="71" r:id="rId7"/>
    <sheet name="【印刷不要】選択肢" sheetId="26" r:id="rId8"/>
    <sheet name="UML図_バッチ" sheetId="20" state="hidden" r:id="rId9"/>
    <sheet name="実装概要" sheetId="16" state="hidden" r:id="rId10"/>
    <sheet name="通信処理一覧" sheetId="14" state="hidden" r:id="rId11"/>
  </sheets>
  <definedNames>
    <definedName name="_Fill" localSheetId="5" hidden="1">#REF!</definedName>
    <definedName name="_Fill" localSheetId="6" hidden="1">#REF!</definedName>
    <definedName name="_Fill" localSheetId="4" hidden="1">#REF!</definedName>
    <definedName name="_Fill" localSheetId="3" hidden="1">#REF!</definedName>
    <definedName name="_Fill" hidden="1">#REF!</definedName>
    <definedName name="_Order1" hidden="1">255</definedName>
    <definedName name="_Order2" hidden="1">255</definedName>
    <definedName name="wi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ww" hidden="1">{#N/A,#N/A,TRUE,"カスタマイズ仕様書";#N/A,#N/A,TRUE,"Ｉ・Ｏ関連表(1)";#N/A,#N/A,TRUE,"Ｉ・Ｏ関連表(2)";#N/A,#N/A,TRUE,"Ｉ・Ｏ関連表(3)";#N/A,#N/A,TRUE,"レポート記述書";#N/A,#N/A,TRUE,"画面記述書"}</definedName>
  </definedNames>
  <calcPr calcId="152511"/>
</workbook>
</file>

<file path=xl/calcChain.xml><?xml version="1.0" encoding="utf-8"?>
<calcChain xmlns="http://schemas.openxmlformats.org/spreadsheetml/2006/main">
  <c r="I8" i="71" l="1"/>
  <c r="AM4" i="71"/>
  <c r="AJ4" i="71"/>
  <c r="Z4" i="71"/>
  <c r="R4" i="71"/>
  <c r="O4" i="71"/>
  <c r="AM3" i="71"/>
  <c r="AJ3" i="71"/>
  <c r="AC3" i="71"/>
  <c r="Z3" i="71"/>
  <c r="R3" i="71"/>
  <c r="O3" i="71"/>
  <c r="AM2" i="71"/>
  <c r="AJ2" i="71"/>
  <c r="AC2" i="71"/>
  <c r="Z2" i="71"/>
  <c r="R2" i="71"/>
  <c r="O2" i="71"/>
  <c r="AC4" i="71"/>
  <c r="I8" i="67" l="1"/>
  <c r="AM4" i="67"/>
  <c r="AJ4" i="67"/>
  <c r="AC4" i="67"/>
  <c r="Z4" i="67"/>
  <c r="R4" i="67"/>
  <c r="O4" i="67"/>
  <c r="AM3" i="67"/>
  <c r="AJ3" i="67"/>
  <c r="AC3" i="67"/>
  <c r="Z3" i="67"/>
  <c r="R3" i="67"/>
  <c r="O3" i="67"/>
  <c r="AM2" i="67"/>
  <c r="AJ2" i="67"/>
  <c r="AC2" i="67"/>
  <c r="Z2" i="67"/>
  <c r="R2" i="67"/>
  <c r="O2" i="67"/>
  <c r="I8" i="66" l="1"/>
  <c r="AM4" i="66"/>
  <c r="AJ4" i="66"/>
  <c r="AC4" i="66"/>
  <c r="Z4" i="66"/>
  <c r="R4" i="66"/>
  <c r="O4" i="66"/>
  <c r="AM3" i="66"/>
  <c r="AJ3" i="66"/>
  <c r="AC3" i="66"/>
  <c r="Z3" i="66"/>
  <c r="R3" i="66"/>
  <c r="O3" i="66"/>
  <c r="AM2" i="66"/>
  <c r="AJ2" i="66"/>
  <c r="AC2" i="66"/>
  <c r="Z2" i="66"/>
  <c r="R2" i="66"/>
  <c r="O2" i="66"/>
  <c r="I8" i="65"/>
  <c r="AM4" i="65"/>
  <c r="AJ4" i="65"/>
  <c r="AC4" i="65"/>
  <c r="Z4" i="65"/>
  <c r="R4" i="65"/>
  <c r="O4" i="65"/>
  <c r="AM3" i="65"/>
  <c r="AJ3" i="65"/>
  <c r="AC3" i="65"/>
  <c r="Z3" i="65"/>
  <c r="R3" i="65"/>
  <c r="O3" i="65"/>
  <c r="AM2" i="65"/>
  <c r="AJ2" i="65"/>
  <c r="AC2" i="65"/>
  <c r="Z2" i="65"/>
  <c r="R2" i="65"/>
  <c r="O2" i="65"/>
  <c r="AM2" i="24" l="1"/>
  <c r="AC2" i="24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4" l="1"/>
  <c r="AC4" i="24"/>
  <c r="AB4" i="20"/>
  <c r="AB3" i="20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<sst xmlns="http://schemas.openxmlformats.org/spreadsheetml/2006/main" count="752" uniqueCount="347">
  <si>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</si>
  <si>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</si>
  <si>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</si>
  <si>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</si>
  <si>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</si>
  <si>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</si>
  <si>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</si>
  <si>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</si>
  <si>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</si>
  <si>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</si>
  <si>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</si>
  <si>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</si>
  <si>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</si>
  <si>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</si>
  <si>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</si>
  <si>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</si>
  <si>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</si>
  <si>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</si>
  <si>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</si>
  <si>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</si>
  <si>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</si>
  <si>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</si>
  <si>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</si>
  <si>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</si>
  <si>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</si>
  <si>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</si>
  <si>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</si>
  <si>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</si>
  <si>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</si>
  <si>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</si>
  <si>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</si>
  <si>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DTO</t>
    <phoneticPr fontId="1"/>
  </si>
  <si>
    <t>＜クラス図＞</t>
    <rPh sb="4" eb="5">
      <t>ズ</t>
    </rPh>
    <phoneticPr fontId="1"/>
  </si>
  <si>
    <t>Entity</t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</si>
  <si>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</si>
  <si>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</si>
  <si>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</si>
  <si>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</si>
  <si>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</si>
  <si>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</si>
  <si>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</si>
  <si>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</si>
  <si>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</si>
  <si>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</si>
  <si>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</si>
  <si>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</si>
  <si>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</si>
  <si>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</si>
  <si>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</si>
  <si>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</si>
  <si>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</si>
  <si>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</si>
  <si>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</si>
  <si>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</si>
  <si>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</si>
  <si>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</si>
  <si>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</si>
  <si>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</si>
  <si>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</si>
  <si>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</si>
  <si>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</si>
  <si>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</si>
  <si>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</si>
  <si>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</si>
  <si>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</si>
  <si>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</si>
  <si>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</si>
  <si>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</si>
  <si>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</si>
  <si>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</si>
  <si>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</si>
  <si>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</si>
  <si>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</si>
  <si>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</si>
  <si>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</si>
  <si>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</si>
  <si>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</si>
  <si>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</si>
  <si>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</si>
  <si>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</si>
  <si>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</si>
  <si>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</si>
  <si>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</si>
  <si>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</si>
  <si>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</si>
  <si>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</si>
  <si>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</si>
  <si>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</si>
  <si>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</si>
  <si>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</si>
  <si>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</si>
  <si>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</si>
  <si>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</si>
  <si>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</si>
  <si>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</si>
  <si>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</si>
  <si>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</si>
  <si>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</si>
  <si>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</si>
  <si>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</si>
  <si>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 xml:space="preserve">【概要】
</t>
    <rPh sb="1" eb="3">
      <t>ガイヨウ</t>
    </rPh>
    <phoneticPr fontId="3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</si>
  <si>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</si>
  <si>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</si>
  <si>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</si>
  <si>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</si>
  <si>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</si>
  <si>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</si>
  <si>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</si>
  <si>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</si>
  <si>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</si>
  <si>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</si>
  <si>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LedgerInputParamDto</t>
  </si>
  <si>
    <t>元帳集計条件</t>
  </si>
  <si>
    <t>集計条件として指定</t>
  </si>
  <si>
    <t>集計結果としてPresentationに返す</t>
  </si>
  <si>
    <t>インタフェース</t>
    <phoneticPr fontId="1"/>
  </si>
  <si>
    <t>データの取得条件をまとめる</t>
    <rPh sb="4" eb="6">
      <t>シュトク</t>
    </rPh>
    <rPh sb="6" eb="8">
      <t>ジョウケン</t>
    </rPh>
    <phoneticPr fontId="1"/>
  </si>
  <si>
    <t>サービス名／論理名</t>
    <rPh sb="4" eb="5">
      <t>メイ</t>
    </rPh>
    <rPh sb="6" eb="9">
      <t>ロンリメイ</t>
    </rPh>
    <phoneticPr fontId="1"/>
  </si>
  <si>
    <t>ロジック名／論理名</t>
    <rPh sb="4" eb="5">
      <t>メイ</t>
    </rPh>
    <rPh sb="6" eb="9">
      <t>ロンリメイ</t>
    </rPh>
    <phoneticPr fontId="1"/>
  </si>
  <si>
    <t>サービスの処理</t>
    <rPh sb="5" eb="7">
      <t>ショリ</t>
    </rPh>
    <phoneticPr fontId="1"/>
  </si>
  <si>
    <t>コントローラーの処理</t>
    <rPh sb="8" eb="10">
      <t>ショリ</t>
    </rPh>
    <phoneticPr fontId="1"/>
  </si>
  <si>
    <t>勘定科目基本マスタ</t>
  </si>
  <si>
    <t>KmkMA</t>
  </si>
  <si>
    <t>Service クラスが受け取ったものをそのまま渡す</t>
    <rPh sb="12" eb="13">
      <t>ウ</t>
    </rPh>
    <rPh sb="14" eb="15">
      <t>ト</t>
    </rPh>
    <rPh sb="24" eb="25">
      <t>ワタ</t>
    </rPh>
    <phoneticPr fontId="1"/>
  </si>
  <si>
    <t>取得データをこのオブジェクトに格納する</t>
    <rPh sb="0" eb="2">
      <t>シュトク</t>
    </rPh>
    <rPh sb="15" eb="17">
      <t>カクノウ</t>
    </rPh>
    <phoneticPr fontId="1"/>
  </si>
  <si>
    <t>2. DbContext (VKZEntities) を生成する。</t>
    <rPh sb="28" eb="30">
      <t>セイセイ</t>
    </rPh>
    <phoneticPr fontId="1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</si>
  <si>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1"/>
  </si>
  <si>
    <t>connection</t>
    <phoneticPr fontId="1"/>
  </si>
  <si>
    <t>DBコネクションオブジェクト</t>
    <phoneticPr fontId="1"/>
  </si>
  <si>
    <t>接続済みDBコネクション</t>
    <rPh sb="0" eb="2">
      <t>セツゾク</t>
    </rPh>
    <rPh sb="2" eb="3">
      <t>ズ</t>
    </rPh>
    <phoneticPr fontId="1"/>
  </si>
  <si>
    <t>型</t>
    <rPh sb="0" eb="1">
      <t>カタ</t>
    </rPh>
    <phoneticPr fontId="1"/>
  </si>
  <si>
    <t>NULL可</t>
    <rPh sb="4" eb="5">
      <t>カ</t>
    </rPh>
    <phoneticPr fontId="1"/>
  </si>
  <si>
    <r>
      <t>・集計処理で取得する勘定科目基本マスタを格納する？</t>
    </r>
    <r>
      <rPr>
        <sz val="11"/>
        <color rgb="FFFFFFFF"/>
        <rFont val="Calibri"/>
        <family val="2"/>
      </rPr>
      <t xml:space="preserve"> </t>
    </r>
  </si>
  <si>
    <t>・現状、初期処理で取得しているその他のマスタ情報を、集計処理で取得するようにして格納する？</t>
  </si>
  <si>
    <t>集計期間残高</t>
    <rPh sb="0" eb="2">
      <t>シュウケイ</t>
    </rPh>
    <rPh sb="2" eb="4">
      <t>キカン</t>
    </rPh>
    <rPh sb="4" eb="6">
      <t>ザンダカ</t>
    </rPh>
    <phoneticPr fontId="1"/>
  </si>
  <si>
    <t>集計期間残高明細</t>
    <rPh sb="0" eb="2">
      <t>シュウケイ</t>
    </rPh>
    <rPh sb="2" eb="4">
      <t>キカン</t>
    </rPh>
    <rPh sb="4" eb="6">
      <t>ザンダカ</t>
    </rPh>
    <rPh sb="6" eb="8">
      <t>メイサイ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</si>
  <si>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</si>
  <si>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</si>
  <si>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SwkSumDto</t>
    <phoneticPr fontId="1"/>
  </si>
  <si>
    <t>SwkSumDetailDto</t>
    <phoneticPr fontId="1"/>
  </si>
  <si>
    <t>clientCode</t>
    <phoneticPr fontId="1"/>
  </si>
  <si>
    <t>会計年度</t>
    <rPh sb="0" eb="2">
      <t>カイケイ</t>
    </rPh>
    <rPh sb="2" eb="4">
      <t>ネンド</t>
    </rPh>
    <phoneticPr fontId="1"/>
  </si>
  <si>
    <t>1-1. DAO 検索パラメータの作成</t>
    <rPh sb="9" eb="11">
      <t>ケンサク</t>
    </rPh>
    <rPh sb="17" eb="19">
      <t>サクセイ</t>
    </rPh>
    <phoneticPr fontId="1"/>
  </si>
  <si>
    <t>1-2. 検索処理</t>
    <rPh sb="5" eb="7">
      <t>ケンサク</t>
    </rPh>
    <rPh sb="7" eb="9">
      <t>ショリ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</si>
  <si>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</si>
  <si>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</si>
  <si>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paramDto</t>
  </si>
  <si>
    <t>セッションの内容</t>
    <rPh sb="6" eb="8">
      <t>ナイヨウ</t>
    </rPh>
    <phoneticPr fontId="1"/>
  </si>
  <si>
    <t>補助基本マスタ</t>
    <rPh sb="0" eb="2">
      <t>ホジョ</t>
    </rPh>
    <rPh sb="2" eb="4">
      <t>キホン</t>
    </rPh>
    <phoneticPr fontId="1"/>
  </si>
  <si>
    <t>VKZ250100250200</t>
    <phoneticPr fontId="1"/>
  </si>
  <si>
    <t>補助残高登録</t>
    <rPh sb="0" eb="2">
      <t>ホジョ</t>
    </rPh>
    <rPh sb="2" eb="4">
      <t>ザンダカ</t>
    </rPh>
    <rPh sb="4" eb="6">
      <t>トウロク</t>
    </rPh>
    <phoneticPr fontId="1"/>
  </si>
  <si>
    <t>呼出元となるコントローラは以下のとおり。</t>
    <rPh sb="0" eb="2">
      <t>ヨビダシ</t>
    </rPh>
    <rPh sb="2" eb="3">
      <t>モト</t>
    </rPh>
    <rPh sb="13" eb="15">
      <t>イカ</t>
    </rPh>
    <phoneticPr fontId="1"/>
  </si>
  <si>
    <t>コントローラー (Controller)</t>
  </si>
  <si>
    <t>備考
※コントローラーごとにパラメータの違いなどを記述する</t>
    <rPh sb="0" eb="2">
      <t>ビコウ</t>
    </rPh>
    <rPh sb="20" eb="21">
      <t>チガ</t>
    </rPh>
    <rPh sb="25" eb="27">
      <t>キジュツ</t>
    </rPh>
    <phoneticPr fontId="1"/>
  </si>
  <si>
    <t>物理名 (英語)</t>
    <rPh sb="0" eb="2">
      <t>ブツリ</t>
    </rPh>
    <rPh sb="2" eb="3">
      <t>メイ</t>
    </rPh>
    <rPh sb="5" eb="7">
      <t>エイゴ</t>
    </rPh>
    <phoneticPr fontId="1"/>
  </si>
  <si>
    <t>論理名 (日本語)</t>
    <rPh sb="0" eb="2">
      <t>ロンリ</t>
    </rPh>
    <rPh sb="2" eb="3">
      <t>メイ</t>
    </rPh>
    <rPh sb="5" eb="8">
      <t>ニホンゴ</t>
    </rPh>
    <phoneticPr fontId="1"/>
  </si>
  <si>
    <t>登録／補助残高登録</t>
    <rPh sb="0" eb="2">
      <t>トウロク</t>
    </rPh>
    <rPh sb="3" eb="5">
      <t>ホジョ</t>
    </rPh>
    <rPh sb="5" eb="7">
      <t>ザンダカ</t>
    </rPh>
    <rPh sb="7" eb="9">
      <t>トウロク</t>
    </rPh>
    <phoneticPr fontId="1"/>
  </si>
  <si>
    <t>3. データを取得・集計し返却する。</t>
    <rPh sb="7" eb="9">
      <t>シュトク</t>
    </rPh>
    <rPh sb="10" eb="12">
      <t>シュウケイ</t>
    </rPh>
    <rPh sb="13" eb="15">
      <t>ヘンキャク</t>
    </rPh>
    <phoneticPr fontId="1"/>
  </si>
  <si>
    <t>RegisterOpeningAccountDetail</t>
    <phoneticPr fontId="1"/>
  </si>
  <si>
    <t>RegisterOpeningAccountDetailParamDto</t>
    <phoneticPr fontId="1"/>
  </si>
  <si>
    <t>RegisterOpeningAccountDetailStoreService</t>
    <phoneticPr fontId="1"/>
  </si>
  <si>
    <t>入力パラメータから取得</t>
    <rPh sb="0" eb="2">
      <t>ニュウリョク</t>
    </rPh>
    <rPh sb="9" eb="11">
      <t>シュトク</t>
    </rPh>
    <phoneticPr fontId="1"/>
  </si>
  <si>
    <t>HojyoMADao</t>
    <phoneticPr fontId="1"/>
  </si>
  <si>
    <t>実在補助を取得する。</t>
    <phoneticPr fontId="1"/>
  </si>
  <si>
    <t>残高合計データ</t>
    <rPh sb="0" eb="2">
      <t>ザンダカ</t>
    </rPh>
    <rPh sb="2" eb="4">
      <t>ゴウケイ</t>
    </rPh>
    <phoneticPr fontId="1"/>
  </si>
  <si>
    <t>1. 科目残高取得</t>
    <rPh sb="3" eb="5">
      <t>カモク</t>
    </rPh>
    <rPh sb="5" eb="7">
      <t>ザンダカ</t>
    </rPh>
    <rPh sb="7" eb="9">
      <t>シュトク</t>
    </rPh>
    <phoneticPr fontId="1"/>
  </si>
  <si>
    <t>1-1. Daoパラメータ設定</t>
    <rPh sb="13" eb="15">
      <t>セッテイ</t>
    </rPh>
    <phoneticPr fontId="1"/>
  </si>
  <si>
    <t>1-3. DTOへ格納</t>
    <rPh sb="9" eb="11">
      <t>カクノウ</t>
    </rPh>
    <phoneticPr fontId="1"/>
  </si>
  <si>
    <t>科目残高合計取得</t>
    <rPh sb="0" eb="2">
      <t>カモク</t>
    </rPh>
    <rPh sb="2" eb="4">
      <t>ザンダカ</t>
    </rPh>
    <rPh sb="4" eb="6">
      <t>ゴウケイ</t>
    </rPh>
    <rPh sb="6" eb="8">
      <t>シュトク</t>
    </rPh>
    <phoneticPr fontId="1"/>
  </si>
  <si>
    <t>科目残高合計を取得する。</t>
    <rPh sb="0" eb="2">
      <t>カモク</t>
    </rPh>
    <rPh sb="2" eb="4">
      <t>ザンダカ</t>
    </rPh>
    <rPh sb="4" eb="6">
      <t>ゴウケイ</t>
    </rPh>
    <rPh sb="7" eb="9">
      <t>シュトク</t>
    </rPh>
    <phoneticPr fontId="1"/>
  </si>
  <si>
    <t>1-1. DAO検索パラメータの作成</t>
    <rPh sb="8" eb="10">
      <t>ケンサク</t>
    </rPh>
    <rPh sb="16" eb="18">
      <t>サクセイ</t>
    </rPh>
    <phoneticPr fontId="1"/>
  </si>
  <si>
    <t>補助残高取得</t>
    <rPh sb="0" eb="2">
      <t>ホジョ</t>
    </rPh>
    <rPh sb="2" eb="4">
      <t>ザンダカ</t>
    </rPh>
    <rPh sb="4" eb="6">
      <t>シュトク</t>
    </rPh>
    <phoneticPr fontId="1"/>
  </si>
  <si>
    <t>GetAuxiliaryBalance</t>
    <phoneticPr fontId="1"/>
  </si>
  <si>
    <t>補助残高の取得を行う。</t>
    <rPh sb="0" eb="2">
      <t>ホジョ</t>
    </rPh>
    <rPh sb="2" eb="4">
      <t>ザンダカ</t>
    </rPh>
    <rPh sb="5" eb="7">
      <t>シュトク</t>
    </rPh>
    <rPh sb="8" eb="9">
      <t>オコナ</t>
    </rPh>
    <phoneticPr fontId="1"/>
  </si>
  <si>
    <t>補助残高リスト</t>
    <rPh sb="0" eb="2">
      <t>ホジョ</t>
    </rPh>
    <rPh sb="2" eb="4">
      <t>ザンダカ</t>
    </rPh>
    <phoneticPr fontId="1"/>
  </si>
  <si>
    <t>List&lt;AuxiliaryBalanceDto&gt;</t>
    <phoneticPr fontId="1"/>
  </si>
  <si>
    <t>1. 補助残高取得</t>
    <rPh sb="3" eb="5">
      <t>ホジョ</t>
    </rPh>
    <rPh sb="5" eb="7">
      <t>ザンダカ</t>
    </rPh>
    <rPh sb="7" eb="9">
      <t>シュトク</t>
    </rPh>
    <phoneticPr fontId="1"/>
  </si>
  <si>
    <t>masterKbn</t>
    <phoneticPr fontId="1"/>
  </si>
  <si>
    <t>KmkBalanceTotalStoreLogic</t>
    <phoneticPr fontId="1"/>
  </si>
  <si>
    <t>GetKmkBalanceTotal</t>
    <phoneticPr fontId="1"/>
  </si>
  <si>
    <t>取得結果の DTO 集合をまとめる</t>
    <rPh sb="0" eb="2">
      <t>シュトク</t>
    </rPh>
    <rPh sb="2" eb="4">
      <t>ケッカ</t>
    </rPh>
    <rPh sb="10" eb="12">
      <t>シュウゴウ</t>
    </rPh>
    <phoneticPr fontId="1"/>
  </si>
  <si>
    <t>1. 補助残高登録のデータ取得を行う。</t>
    <rPh sb="3" eb="5">
      <t>ホジョ</t>
    </rPh>
    <rPh sb="5" eb="7">
      <t>ザンダカ</t>
    </rPh>
    <rPh sb="7" eb="9">
      <t>トウロク</t>
    </rPh>
    <rPh sb="13" eb="15">
      <t>シュトク</t>
    </rPh>
    <rPh sb="16" eb="17">
      <t>オコナ</t>
    </rPh>
    <phoneticPr fontId="1"/>
  </si>
  <si>
    <t>RegisterOpeningAccountDetailParamDto</t>
    <phoneticPr fontId="1"/>
  </si>
  <si>
    <t>AuxiliaryBalanceDto</t>
    <phoneticPr fontId="1"/>
  </si>
  <si>
    <t>BalanceTotalDto</t>
    <phoneticPr fontId="1"/>
  </si>
  <si>
    <t>補助残高</t>
    <rPh sb="0" eb="2">
      <t>ホジョ</t>
    </rPh>
    <rPh sb="2" eb="4">
      <t>ザンダカ</t>
    </rPh>
    <phoneticPr fontId="1"/>
  </si>
  <si>
    <t>補助残高登録データ取得</t>
    <rPh sb="0" eb="2">
      <t>ホジョ</t>
    </rPh>
    <rPh sb="2" eb="4">
      <t>ザンダカ</t>
    </rPh>
    <rPh sb="4" eb="6">
      <t>トウロク</t>
    </rPh>
    <rPh sb="9" eb="11">
      <t>シュトク</t>
    </rPh>
    <phoneticPr fontId="1"/>
  </si>
  <si>
    <t>補助残高登録データ取得</t>
    <rPh sb="9" eb="11">
      <t>シュトク</t>
    </rPh>
    <phoneticPr fontId="1"/>
  </si>
  <si>
    <t>AuxiliaryBalanceStoreLogic</t>
    <phoneticPr fontId="1"/>
  </si>
  <si>
    <t>KmkBalanceTotalStoreLogic</t>
    <phoneticPr fontId="1"/>
  </si>
  <si>
    <t>補助残高取得</t>
    <rPh sb="0" eb="2">
      <t>ホジョ</t>
    </rPh>
    <rPh sb="2" eb="4">
      <t>ザンダカ</t>
    </rPh>
    <rPh sb="4" eb="6">
      <t>シュトク</t>
    </rPh>
    <phoneticPr fontId="1"/>
  </si>
  <si>
    <t>科目残高合計取得</t>
    <rPh sb="0" eb="2">
      <t>カモク</t>
    </rPh>
    <rPh sb="2" eb="4">
      <t>ザンダカ</t>
    </rPh>
    <rPh sb="4" eb="6">
      <t>ゴウケイ</t>
    </rPh>
    <rPh sb="6" eb="8">
      <t>シュトク</t>
    </rPh>
    <phoneticPr fontId="1"/>
  </si>
  <si>
    <t>IAuxiliaryBalanceStoreLogic</t>
    <phoneticPr fontId="1"/>
  </si>
  <si>
    <t>IKmkBalanceTotalStoreLogic</t>
    <phoneticPr fontId="1"/>
  </si>
  <si>
    <t>補助残高の取得を行う。</t>
    <rPh sb="0" eb="2">
      <t>ホジョ</t>
    </rPh>
    <rPh sb="2" eb="4">
      <t>ザンダカ</t>
    </rPh>
    <rPh sb="5" eb="7">
      <t>シュトク</t>
    </rPh>
    <rPh sb="8" eb="9">
      <t>オコナ</t>
    </rPh>
    <phoneticPr fontId="1"/>
  </si>
  <si>
    <t>科目残高合計を取得する。</t>
    <rPh sb="0" eb="2">
      <t>カモク</t>
    </rPh>
    <rPh sb="2" eb="4">
      <t>ザンダカ</t>
    </rPh>
    <rPh sb="4" eb="6">
      <t>ゴウケイ</t>
    </rPh>
    <rPh sb="7" eb="9">
      <t>シュトク</t>
    </rPh>
    <phoneticPr fontId="1"/>
  </si>
  <si>
    <t>補助残高登録条件</t>
    <rPh sb="0" eb="2">
      <t>ホジョ</t>
    </rPh>
    <rPh sb="2" eb="4">
      <t>ザンダカ</t>
    </rPh>
    <rPh sb="4" eb="6">
      <t>トウロク</t>
    </rPh>
    <rPh sb="6" eb="8">
      <t>ジョウケン</t>
    </rPh>
    <phoneticPr fontId="1"/>
  </si>
  <si>
    <t>clientYear</t>
    <phoneticPr fontId="1"/>
  </si>
  <si>
    <t>decimal</t>
    <phoneticPr fontId="1"/>
  </si>
  <si>
    <t>int</t>
    <phoneticPr fontId="1"/>
  </si>
  <si>
    <t>int</t>
  </si>
  <si>
    <t>connection</t>
    <phoneticPr fontId="1"/>
  </si>
  <si>
    <t>DBコネクションオブジェクト</t>
    <phoneticPr fontId="1"/>
  </si>
  <si>
    <t>clientCode</t>
    <phoneticPr fontId="1"/>
  </si>
  <si>
    <t>paramDto.KmkCode</t>
    <phoneticPr fontId="1"/>
  </si>
  <si>
    <t>short</t>
    <phoneticPr fontId="1"/>
  </si>
  <si>
    <t>clientCode</t>
  </si>
  <si>
    <t>clientYear</t>
  </si>
  <si>
    <t>decimal</t>
  </si>
  <si>
    <t>会計年度</t>
    <rPh sb="0" eb="4">
      <t>カイケイネンド</t>
    </rPh>
    <phoneticPr fontId="1"/>
  </si>
  <si>
    <t>sumKbn</t>
    <phoneticPr fontId="1"/>
  </si>
  <si>
    <t>byte</t>
  </si>
  <si>
    <t>SumSMPkDao</t>
    <phoneticPr fontId="1"/>
  </si>
  <si>
    <t>実績集計マスタ</t>
    <rPh sb="0" eb="4">
      <t>ジッセキシュウケイ</t>
    </rPh>
    <phoneticPr fontId="1"/>
  </si>
  <si>
    <t>実績集計マスタの主キーまたは主キーに一部に該当するデータを取得する。</t>
    <rPh sb="0" eb="2">
      <t>ジッセキ</t>
    </rPh>
    <rPh sb="2" eb="4">
      <t>シュウケイ</t>
    </rPh>
    <phoneticPr fontId="1"/>
  </si>
  <si>
    <t>1-2-2. 取得結果が2件以上ある場合</t>
    <rPh sb="7" eb="9">
      <t>シュトク</t>
    </rPh>
    <rPh sb="9" eb="11">
      <t>ケッカ</t>
    </rPh>
    <rPh sb="13" eb="16">
      <t>ケンイジョウ</t>
    </rPh>
    <rPh sb="18" eb="20">
      <t>バアイ</t>
    </rPh>
    <phoneticPr fontId="1"/>
  </si>
  <si>
    <t>nMonth</t>
  </si>
  <si>
    <t>nMonth</t>
    <phoneticPr fontId="1"/>
  </si>
  <si>
    <t>BmnCode</t>
    <phoneticPr fontId="1"/>
  </si>
  <si>
    <t>KmkCode</t>
    <phoneticPr fontId="1"/>
  </si>
  <si>
    <t>hojyoKbn</t>
    <phoneticPr fontId="1"/>
  </si>
  <si>
    <t>hojyoCode</t>
    <phoneticPr fontId="1"/>
  </si>
  <si>
    <t>tekiCode</t>
    <phoneticPr fontId="1"/>
  </si>
  <si>
    <t>SumSMSumKbn.MonthlyResuktsPrice(実績集計金額区分：月次実績金額)</t>
    <phoneticPr fontId="1"/>
  </si>
  <si>
    <t>HojyoKbn.Kmk(補助区分：科目)</t>
    <phoneticPr fontId="1"/>
  </si>
  <si>
    <t>MasterKbn.None(マスタ区分：なし)</t>
    <phoneticPr fontId="1"/>
  </si>
  <si>
    <t>1-2-1. SumSMPkDao.FindByPartOfPk を実行する。</t>
    <phoneticPr fontId="1"/>
  </si>
  <si>
    <t>取得したデータのDebitSumをbalanceTotalDto.KmkBalanceTotalへ格納。</t>
    <rPh sb="0" eb="2">
      <t>シュトク</t>
    </rPh>
    <rPh sb="49" eb="51">
      <t>カクノウ</t>
    </rPh>
    <phoneticPr fontId="1"/>
  </si>
  <si>
    <t>取得したデータのCreditSumをbalanceTotalDto.KmkBalanceTotalへ格納。</t>
    <rPh sb="0" eb="2">
      <t>シュトク</t>
    </rPh>
    <rPh sb="50" eb="52">
      <t>カクノウ</t>
    </rPh>
    <phoneticPr fontId="1"/>
  </si>
  <si>
    <t>仕訳管理情報取得</t>
    <rPh sb="0" eb="2">
      <t>シワケ</t>
    </rPh>
    <rPh sb="2" eb="4">
      <t>カンリ</t>
    </rPh>
    <rPh sb="4" eb="6">
      <t>ジョウホウ</t>
    </rPh>
    <rPh sb="6" eb="8">
      <t>シュトク</t>
    </rPh>
    <phoneticPr fontId="1"/>
  </si>
  <si>
    <t>仕訳管理情報を取得する。</t>
    <rPh sb="0" eb="2">
      <t>シワケ</t>
    </rPh>
    <rPh sb="2" eb="4">
      <t>カンリ</t>
    </rPh>
    <rPh sb="4" eb="6">
      <t>ジョウホウ</t>
    </rPh>
    <rPh sb="7" eb="9">
      <t>シュトク</t>
    </rPh>
    <phoneticPr fontId="1"/>
  </si>
  <si>
    <t>パラメータ</t>
  </si>
  <si>
    <t>connection</t>
  </si>
  <si>
    <t>DBコネクションオブジェクト</t>
  </si>
  <si>
    <t>管理区分</t>
    <rPh sb="0" eb="2">
      <t>カンリ</t>
    </rPh>
    <rPh sb="2" eb="4">
      <t>クブン</t>
    </rPh>
    <phoneticPr fontId="1"/>
  </si>
  <si>
    <t>SwkCInfoSwkCKbn.Swk(管理区分：仕訳)</t>
    <rPh sb="20" eb="22">
      <t>カンリ</t>
    </rPh>
    <rPh sb="22" eb="24">
      <t>クブン</t>
    </rPh>
    <rPh sb="25" eb="27">
      <t>シワケ</t>
    </rPh>
    <phoneticPr fontId="1"/>
  </si>
  <si>
    <t>内部月</t>
    <rPh sb="0" eb="2">
      <t>ナイブ</t>
    </rPh>
    <rPh sb="2" eb="3">
      <t>ツキ</t>
    </rPh>
    <phoneticPr fontId="1"/>
  </si>
  <si>
    <t>SwkCInfoPkDao</t>
    <phoneticPr fontId="1"/>
  </si>
  <si>
    <t>仕訳管理情報</t>
    <rPh sb="0" eb="6">
      <t>シワケカンリジョウホウ</t>
    </rPh>
    <phoneticPr fontId="1"/>
  </si>
  <si>
    <t>仕訳管理情報の主キーまたは主キーに一部に該当するデータを取得する。</t>
    <rPh sb="0" eb="2">
      <t>シワケ</t>
    </rPh>
    <rPh sb="2" eb="4">
      <t>カンリ</t>
    </rPh>
    <rPh sb="4" eb="6">
      <t>ジョウホウ</t>
    </rPh>
    <phoneticPr fontId="1"/>
  </si>
  <si>
    <t>1. 仕訳管理情報取得</t>
    <rPh sb="3" eb="9">
      <t>シワケカンリジョウホウ</t>
    </rPh>
    <rPh sb="9" eb="11">
      <t>シュトク</t>
    </rPh>
    <phoneticPr fontId="1"/>
  </si>
  <si>
    <t>swkCKbn</t>
    <phoneticPr fontId="1"/>
  </si>
  <si>
    <t>取得結果として返却する。</t>
    <rPh sb="0" eb="2">
      <t>シュトク</t>
    </rPh>
    <phoneticPr fontId="1"/>
  </si>
  <si>
    <t>残高合計データを格納する。</t>
    <rPh sb="0" eb="2">
      <t>ザンダカ</t>
    </rPh>
    <rPh sb="2" eb="4">
      <t>ゴウケイ</t>
    </rPh>
    <rPh sb="8" eb="10">
      <t>カクノウ</t>
    </rPh>
    <phoneticPr fontId="1"/>
  </si>
  <si>
    <t>取得条件として受け取る。</t>
    <rPh sb="0" eb="2">
      <t>シュトク</t>
    </rPh>
    <rPh sb="2" eb="4">
      <t>ジョウケン</t>
    </rPh>
    <rPh sb="7" eb="8">
      <t>ウ</t>
    </rPh>
    <rPh sb="9" eb="10">
      <t>ト</t>
    </rPh>
    <phoneticPr fontId="1"/>
  </si>
  <si>
    <t>補助残高を格納する。</t>
    <rPh sb="0" eb="2">
      <t>ホジョ</t>
    </rPh>
    <rPh sb="2" eb="4">
      <t>ザンダカ</t>
    </rPh>
    <rPh sb="5" eb="7">
      <t>カクノウ</t>
    </rPh>
    <phoneticPr fontId="1"/>
  </si>
  <si>
    <t>FindByPartOfPKで複数レコードが返ってきた場合</t>
    <rPh sb="15" eb="17">
      <t>フクスウ</t>
    </rPh>
    <rPh sb="22" eb="23">
      <t>カエ</t>
    </rPh>
    <rPh sb="27" eb="29">
      <t>バアイ</t>
    </rPh>
    <phoneticPr fontId="1"/>
  </si>
  <si>
    <t>DataIntegrityException</t>
  </si>
  <si>
    <t>※ エラーメッセージはExceptionのデフォルトを表示する</t>
    <phoneticPr fontId="1"/>
  </si>
  <si>
    <t>clientCode</t>
    <phoneticPr fontId="1"/>
  </si>
  <si>
    <t>clientYear</t>
    <phoneticPr fontId="1"/>
  </si>
  <si>
    <t>int</t>
    <phoneticPr fontId="1"/>
  </si>
  <si>
    <t>decimal</t>
    <phoneticPr fontId="1"/>
  </si>
  <si>
    <t>auxiliaryBalanceDto.AuxiliaryBalanceに取得したデータのDebitSumを格納する。</t>
    <rPh sb="37" eb="39">
      <t>シュトク</t>
    </rPh>
    <rPh sb="54" eb="56">
      <t>カクノウ</t>
    </rPh>
    <phoneticPr fontId="1"/>
  </si>
  <si>
    <t>auxiliaryBalanceDto.AuxiliaryBalanceに取得したデータのCreditSumを格納する。</t>
    <phoneticPr fontId="1"/>
  </si>
  <si>
    <t>1-2-1. HojyoMADao.GetRealAuxiliary を実行し、実在補助を取得する。</t>
    <rPh sb="40" eb="42">
      <t>ジツザイ</t>
    </rPh>
    <rPh sb="42" eb="44">
      <t>ホジョ</t>
    </rPh>
    <rPh sb="45" eb="47">
      <t>シュトク</t>
    </rPh>
    <phoneticPr fontId="1"/>
  </si>
  <si>
    <t>内部月</t>
    <rPh sb="0" eb="2">
      <t>ナイブ</t>
    </rPh>
    <rPh sb="2" eb="3">
      <t>ツキ</t>
    </rPh>
    <phoneticPr fontId="1"/>
  </si>
  <si>
    <t>マスタ区分</t>
    <rPh sb="3" eb="5">
      <t>クブン</t>
    </rPh>
    <phoneticPr fontId="1"/>
  </si>
  <si>
    <t>部門コード／セグメントコード</t>
    <rPh sb="0" eb="2">
      <t>ブモン</t>
    </rPh>
    <phoneticPr fontId="1"/>
  </si>
  <si>
    <t>科目コード</t>
    <rPh sb="0" eb="2">
      <t>カモク</t>
    </rPh>
    <phoneticPr fontId="1"/>
  </si>
  <si>
    <t>補助区分</t>
    <rPh sb="0" eb="2">
      <t>ホジョ</t>
    </rPh>
    <rPh sb="2" eb="4">
      <t>クブン</t>
    </rPh>
    <phoneticPr fontId="1"/>
  </si>
  <si>
    <t>補助コード／工事コード</t>
    <rPh sb="0" eb="2">
      <t>ホジョ</t>
    </rPh>
    <rPh sb="6" eb="8">
      <t>コウジ</t>
    </rPh>
    <phoneticPr fontId="1"/>
  </si>
  <si>
    <t>科目別補助／固定摘要／工種コード</t>
    <rPh sb="0" eb="2">
      <t>カモク</t>
    </rPh>
    <rPh sb="2" eb="3">
      <t>ベツ</t>
    </rPh>
    <rPh sb="3" eb="5">
      <t>ホジョ</t>
    </rPh>
    <rPh sb="6" eb="8">
      <t>コテイ</t>
    </rPh>
    <rPh sb="8" eb="10">
      <t>テキヨウ</t>
    </rPh>
    <rPh sb="11" eb="13">
      <t>コウシュ</t>
    </rPh>
    <phoneticPr fontId="1"/>
  </si>
  <si>
    <t>金額区分</t>
    <rPh sb="0" eb="2">
      <t>キンガク</t>
    </rPh>
    <rPh sb="2" eb="4">
      <t>クブン</t>
    </rPh>
    <phoneticPr fontId="1"/>
  </si>
  <si>
    <t>byte</t>
    <phoneticPr fontId="1"/>
  </si>
  <si>
    <t>short</t>
    <phoneticPr fontId="1"/>
  </si>
  <si>
    <t>string</t>
    <phoneticPr fontId="1"/>
  </si>
  <si>
    <t>int</t>
    <phoneticPr fontId="1"/>
  </si>
  <si>
    <t>short</t>
    <phoneticPr fontId="1"/>
  </si>
  <si>
    <t>string</t>
    <phoneticPr fontId="1"/>
  </si>
  <si>
    <t>int</t>
    <phoneticPr fontId="1"/>
  </si>
  <si>
    <t>○</t>
    <phoneticPr fontId="1"/>
  </si>
  <si>
    <t>paramDto.DCKbnがChgDCKbn.Debit(貸借区分：借方)の場合</t>
    <rPh sb="30" eb="32">
      <t>タイシャク</t>
    </rPh>
    <rPh sb="32" eb="34">
      <t>クブン</t>
    </rPh>
    <rPh sb="35" eb="37">
      <t>カリカタ</t>
    </rPh>
    <rPh sb="39" eb="41">
      <t>バアイ</t>
    </rPh>
    <phoneticPr fontId="1"/>
  </si>
  <si>
    <t>paramDto.DCKbnがChgDCKbn.Credit(貸借区分：貸方)の場合</t>
    <rPh sb="31" eb="33">
      <t>タイシャク</t>
    </rPh>
    <rPh sb="33" eb="35">
      <t>クブン</t>
    </rPh>
    <rPh sb="36" eb="38">
      <t>カシカタ</t>
    </rPh>
    <rPh sb="40" eb="42">
      <t>バアイ</t>
    </rPh>
    <phoneticPr fontId="1"/>
  </si>
  <si>
    <t>AuxiliaryBalanceStoreLogic</t>
    <phoneticPr fontId="1"/>
  </si>
  <si>
    <t>取得したデータのGCodeをauxiliaryBalanceDto.GCodeへ格納。</t>
    <rPh sb="0" eb="2">
      <t>シュトク</t>
    </rPh>
    <rPh sb="40" eb="42">
      <t>カクノウ</t>
    </rPh>
    <phoneticPr fontId="1"/>
  </si>
  <si>
    <t>取得したデータのSimpleNameをauxiliaryBalanceDto.SimpleNameへ格納。</t>
    <rPh sb="0" eb="2">
      <t>シュトク</t>
    </rPh>
    <rPh sb="50" eb="52">
      <t>カクノウ</t>
    </rPh>
    <phoneticPr fontId="1"/>
  </si>
  <si>
    <t>1-2-3. 取得件数が0件の場合</t>
    <rPh sb="7" eb="9">
      <t>シュトク</t>
    </rPh>
    <rPh sb="9" eb="11">
      <t>ケンスウ</t>
    </rPh>
    <rPh sb="13" eb="14">
      <t>ケン</t>
    </rPh>
    <rPh sb="15" eb="17">
      <t>バアイ</t>
    </rPh>
    <phoneticPr fontId="1"/>
  </si>
  <si>
    <t>balanceTotalDto.KmkBalanceTotalに0を格納し、1-3の処理を行わない。</t>
    <rPh sb="42" eb="44">
      <t>ショリ</t>
    </rPh>
    <rPh sb="45" eb="46">
      <t>オコナ</t>
    </rPh>
    <phoneticPr fontId="1"/>
  </si>
  <si>
    <t>RegisterOpeningAccountDetailParamDto</t>
    <phoneticPr fontId="1"/>
  </si>
  <si>
    <t>RegisterOpeningAccountDetailParamDto(補助残高登録条件)を受け取る。</t>
    <rPh sb="37" eb="39">
      <t>ホジョ</t>
    </rPh>
    <rPh sb="39" eb="41">
      <t>ザンダカ</t>
    </rPh>
    <rPh sb="41" eb="43">
      <t>トウロク</t>
    </rPh>
    <rPh sb="43" eb="45">
      <t>ジョウケン</t>
    </rPh>
    <rPh sb="47" eb="48">
      <t>ウ</t>
    </rPh>
    <rPh sb="49" eb="50">
      <t>ト</t>
    </rPh>
    <phoneticPr fontId="1"/>
  </si>
  <si>
    <t>仕訳管理情報取得</t>
    <rPh sb="0" eb="2">
      <t>シワケ</t>
    </rPh>
    <rPh sb="2" eb="4">
      <t>カンリ</t>
    </rPh>
    <rPh sb="4" eb="6">
      <t>ジョウホウ</t>
    </rPh>
    <rPh sb="6" eb="8">
      <t>シュトク</t>
    </rPh>
    <phoneticPr fontId="1"/>
  </si>
  <si>
    <t>SwkCInfoStoreLogic</t>
    <phoneticPr fontId="1"/>
  </si>
  <si>
    <t>SwkCInfoStoreLogic</t>
    <phoneticPr fontId="1"/>
  </si>
  <si>
    <t>ISwkCInfoStoreLogic</t>
    <phoneticPr fontId="1"/>
  </si>
  <si>
    <t>仕訳管理情報の取得を行う。</t>
    <rPh sb="0" eb="2">
      <t>シワケ</t>
    </rPh>
    <rPh sb="2" eb="4">
      <t>カンリ</t>
    </rPh>
    <rPh sb="4" eb="6">
      <t>ジョウホウ</t>
    </rPh>
    <rPh sb="7" eb="9">
      <t>シュトク</t>
    </rPh>
    <rPh sb="10" eb="11">
      <t>オコナ</t>
    </rPh>
    <phoneticPr fontId="1"/>
  </si>
  <si>
    <t>1-2-1. SwkCInfoPkDao.FindByPk を実行する。</t>
    <phoneticPr fontId="1"/>
  </si>
  <si>
    <t>顧客先管理コード</t>
  </si>
  <si>
    <t>顧客先管理コード</t>
    <phoneticPr fontId="1"/>
  </si>
  <si>
    <t>例外処理をthrow</t>
    <rPh sb="0" eb="2">
      <t>レイガイ</t>
    </rPh>
    <rPh sb="2" eb="4">
      <t>ショリ</t>
    </rPh>
    <phoneticPr fontId="1"/>
  </si>
  <si>
    <t>HojyoMADao.GetRealAuxiliary のパラメータをセット</t>
    <phoneticPr fontId="1"/>
  </si>
  <si>
    <t>SumSMPkDao.FindByPartOfPk のパラメータをセット</t>
    <phoneticPr fontId="1"/>
  </si>
  <si>
    <t>SwkCInfoPkDao.FindByPk のパラメータをセット</t>
    <phoneticPr fontId="1"/>
  </si>
  <si>
    <t>設計書レビュー[8442]対応</t>
  </si>
  <si>
    <t>補助残高合計取得ロジックを削除。</t>
    <rPh sb="0" eb="6">
      <t>ホジョザンダカゴウケイ</t>
    </rPh>
    <rPh sb="6" eb="8">
      <t>シュトク</t>
    </rPh>
    <rPh sb="13" eb="15">
      <t>サクジョ</t>
    </rPh>
    <phoneticPr fontId="1"/>
  </si>
  <si>
    <t>設計書レビュー[8443]対応</t>
  </si>
  <si>
    <t>設計書レビュー[8440]対応</t>
    <phoneticPr fontId="1"/>
  </si>
  <si>
    <t>設計書レビュー[8441]対応</t>
  </si>
  <si>
    <t>正残区分取得ロジックを削除。</t>
    <rPh sb="0" eb="4">
      <t>セイザンクブン</t>
    </rPh>
    <rPh sb="4" eb="6">
      <t>シュトク</t>
    </rPh>
    <rPh sb="11" eb="13">
      <t>サクジョ</t>
    </rPh>
    <phoneticPr fontId="1"/>
  </si>
  <si>
    <t>誤字修正。</t>
    <rPh sb="0" eb="2">
      <t>ゴジ</t>
    </rPh>
    <rPh sb="2" eb="4">
      <t>シュウセイ</t>
    </rPh>
    <phoneticPr fontId="1"/>
  </si>
  <si>
    <t>balanaceTotalDto</t>
  </si>
  <si>
    <t>BalanaceTotalDto</t>
  </si>
  <si>
    <t>行バージョン変換対応。</t>
    <rPh sb="0" eb="1">
      <t>ギョウ</t>
    </rPh>
    <rPh sb="6" eb="8">
      <t>ヘンカン</t>
    </rPh>
    <rPh sb="8" eb="10">
      <t>タイオウ</t>
    </rPh>
    <phoneticPr fontId="1"/>
  </si>
  <si>
    <t>kmkCode</t>
    <phoneticPr fontId="1"/>
  </si>
  <si>
    <t>hojyoKbn</t>
  </si>
  <si>
    <t>補助区分</t>
    <phoneticPr fontId="1"/>
  </si>
  <si>
    <t>GetData</t>
    <phoneticPr fontId="1"/>
  </si>
  <si>
    <t>NMonth.StartMonth(内部月：0月)</t>
    <rPh sb="18" eb="21">
      <t>ナイブツキ</t>
    </rPh>
    <rPh sb="23" eb="24">
      <t>ガツ</t>
    </rPh>
    <phoneticPr fontId="1"/>
  </si>
  <si>
    <t>NMonth.StartMonth(内部月：0月)</t>
    <phoneticPr fontId="1"/>
  </si>
  <si>
    <t>1. 補助残高データ関連</t>
    <rPh sb="3" eb="5">
      <t>ホジョ</t>
    </rPh>
    <rPh sb="5" eb="7">
      <t>ザンダカ</t>
    </rPh>
    <rPh sb="10" eb="12">
      <t>カンレン</t>
    </rPh>
    <phoneticPr fontId="1"/>
  </si>
  <si>
    <t>モデル一覧、不要な記述を削除。</t>
    <rPh sb="3" eb="5">
      <t>イチラン</t>
    </rPh>
    <rPh sb="6" eb="8">
      <t>フヨウ</t>
    </rPh>
    <rPh sb="9" eb="11">
      <t>キジュツ</t>
    </rPh>
    <rPh sb="12" eb="14">
      <t>サクジョ</t>
    </rPh>
    <phoneticPr fontId="1"/>
  </si>
  <si>
    <t>DB操作が必要なロジックには DbContext.GetConnection() で取得した IDBConnection オブジェクトを渡す。</t>
    <rPh sb="2" eb="4">
      <t>ソウサ</t>
    </rPh>
    <rPh sb="5" eb="7">
      <t>ヒツヨウ</t>
    </rPh>
    <rPh sb="42" eb="44">
      <t>シュトク</t>
    </rPh>
    <rPh sb="68" eb="69">
      <t>ワタ</t>
    </rPh>
    <phoneticPr fontId="1"/>
  </si>
  <si>
    <t>IDBConnection</t>
  </si>
  <si>
    <t>設計書レビュー[8851]対応</t>
    <phoneticPr fontId="1"/>
  </si>
  <si>
    <t>DBコネクションオブジェクトの型を変更。</t>
    <rPh sb="15" eb="16">
      <t>カタ</t>
    </rPh>
    <rPh sb="17" eb="19">
      <t>ヘンコウ</t>
    </rPh>
    <phoneticPr fontId="1"/>
  </si>
  <si>
    <t>設計書レビュー[8849]対応</t>
    <phoneticPr fontId="1"/>
  </si>
  <si>
    <t>paramDto.HojyoKbn</t>
    <phoneticPr fontId="1"/>
  </si>
  <si>
    <t>設計書レビュー[8854]対応</t>
    <phoneticPr fontId="1"/>
  </si>
  <si>
    <t>誤字修正。</t>
    <rPh sb="0" eb="2">
      <t>ゴジ</t>
    </rPh>
    <rPh sb="2" eb="4">
      <t>シュウセイ</t>
    </rPh>
    <phoneticPr fontId="1"/>
  </si>
  <si>
    <t>取得したデータのVersionNoをauxiliaryBalanceDto.VersionNoへ格納。(VersionNoが取得できなかった場合は、string.Emptyを格納する)</t>
    <rPh sb="0" eb="2">
      <t>シュトク</t>
    </rPh>
    <rPh sb="48" eb="50">
      <t>カクノウ</t>
    </rPh>
    <rPh sb="62" eb="64">
      <t>シュトク</t>
    </rPh>
    <rPh sb="70" eb="72">
      <t>バアイ</t>
    </rPh>
    <rPh sb="87" eb="89">
      <t>カクノウ</t>
    </rPh>
    <phoneticPr fontId="1"/>
  </si>
  <si>
    <t>auxiliaryBalanceDto.AuxiliaryBalanceは次の方式に従って格納する。(DebitSumまたはCreditSumが取得できなかった場合は、0を格納する。)</t>
    <rPh sb="37" eb="38">
      <t>ツギ</t>
    </rPh>
    <rPh sb="39" eb="41">
      <t>ホウシキ</t>
    </rPh>
    <rPh sb="42" eb="43">
      <t>シタガ</t>
    </rPh>
    <rPh sb="45" eb="47">
      <t>カクノウ</t>
    </rPh>
    <rPh sb="72" eb="74">
      <t>シュトク</t>
    </rPh>
    <rPh sb="80" eb="82">
      <t>バアイ</t>
    </rPh>
    <rPh sb="86" eb="88">
      <t>カクノウ</t>
    </rPh>
    <phoneticPr fontId="1"/>
  </si>
  <si>
    <t>設計書レビュー[8981]対応</t>
    <phoneticPr fontId="1"/>
  </si>
  <si>
    <t>補助残高取得、補助残高が取得できなかった場合の処理を追記。</t>
    <rPh sb="0" eb="2">
      <t>ホジョ</t>
    </rPh>
    <rPh sb="2" eb="4">
      <t>ザンダカ</t>
    </rPh>
    <rPh sb="4" eb="6">
      <t>シュトク</t>
    </rPh>
    <rPh sb="7" eb="9">
      <t>ホジョ</t>
    </rPh>
    <rPh sb="9" eb="11">
      <t>ザンダカ</t>
    </rPh>
    <rPh sb="12" eb="14">
      <t>シュトク</t>
    </rPh>
    <rPh sb="20" eb="22">
      <t>バアイ</t>
    </rPh>
    <rPh sb="23" eb="25">
      <t>ショリ</t>
    </rPh>
    <rPh sb="26" eb="28">
      <t>ツイキ</t>
    </rPh>
    <phoneticPr fontId="1"/>
  </si>
  <si>
    <t>UseKbnString.None(使用区分(文字列)：なし／しない／未定義)</t>
    <rPh sb="18" eb="20">
      <t>シヨウ</t>
    </rPh>
    <rPh sb="20" eb="22">
      <t>クブン</t>
    </rPh>
    <rPh sb="23" eb="26">
      <t>モジレツ</t>
    </rPh>
    <rPh sb="35" eb="38">
      <t>ミテイギ</t>
    </rPh>
    <phoneticPr fontId="1"/>
  </si>
  <si>
    <t>CodeStatus.None(コードステータス：指定なし)</t>
    <rPh sb="25" eb="27">
      <t>シテイ</t>
    </rPh>
    <phoneticPr fontId="1"/>
  </si>
  <si>
    <t>設計書レビュー[9810]対応</t>
    <phoneticPr fontId="1"/>
  </si>
  <si>
    <t>定数(内部月)変更。</t>
    <rPh sb="0" eb="2">
      <t>テイスウ</t>
    </rPh>
    <rPh sb="3" eb="5">
      <t>ナイブ</t>
    </rPh>
    <rPh sb="5" eb="6">
      <t>ヅキ</t>
    </rPh>
    <rPh sb="7" eb="9">
      <t>ヘンコウ</t>
    </rPh>
    <phoneticPr fontId="1"/>
  </si>
  <si>
    <t>RegisterOpeningAccountDetailDto</t>
    <phoneticPr fontId="1"/>
  </si>
  <si>
    <t>補助残高登録情報</t>
    <rPh sb="0" eb="2">
      <t>ホジョ</t>
    </rPh>
    <rPh sb="2" eb="4">
      <t>ザンダカ</t>
    </rPh>
    <rPh sb="4" eb="6">
      <t>トウロク</t>
    </rPh>
    <rPh sb="6" eb="8">
      <t>ジョウホウ</t>
    </rPh>
    <phoneticPr fontId="1"/>
  </si>
  <si>
    <t>RegisterOpeningAccountDetailDto</t>
    <phoneticPr fontId="1"/>
  </si>
  <si>
    <t>auxiliaryBalanceDtoList</t>
    <phoneticPr fontId="1"/>
  </si>
  <si>
    <t>RegisterOpeningAccountDetailParamDto</t>
    <phoneticPr fontId="1"/>
  </si>
  <si>
    <t>SwkCInfoDto</t>
    <phoneticPr fontId="1"/>
  </si>
  <si>
    <t>SwkCInfo</t>
    <phoneticPr fontId="1"/>
  </si>
  <si>
    <t>仕訳管理情報</t>
    <rPh sb="0" eb="2">
      <t>シワケ</t>
    </rPh>
    <rPh sb="2" eb="4">
      <t>カンリ</t>
    </rPh>
    <rPh sb="4" eb="6">
      <t>ジョウホウ</t>
    </rPh>
    <phoneticPr fontId="1"/>
  </si>
  <si>
    <t>仕訳管理情報を格納する。</t>
    <rPh sb="0" eb="6">
      <t>シワケカンリジョウホウ</t>
    </rPh>
    <rPh sb="7" eb="9">
      <t>カクノウ</t>
    </rPh>
    <phoneticPr fontId="1"/>
  </si>
  <si>
    <t>registerOpeningAccountDetailDto</t>
    <phoneticPr fontId="1"/>
  </si>
  <si>
    <t>1-3. 取得結果返却</t>
    <rPh sb="5" eb="7">
      <t>シュトク</t>
    </rPh>
    <rPh sb="7" eb="9">
      <t>ケッカ</t>
    </rPh>
    <rPh sb="9" eb="11">
      <t>ヘンキャク</t>
    </rPh>
    <phoneticPr fontId="1"/>
  </si>
  <si>
    <t>取得結果を返却する。</t>
    <rPh sb="0" eb="2">
      <t>シュトク</t>
    </rPh>
    <rPh sb="2" eb="4">
      <t>ケッカ</t>
    </rPh>
    <rPh sb="5" eb="7">
      <t>ヘンキャク</t>
    </rPh>
    <phoneticPr fontId="1"/>
  </si>
  <si>
    <t>string</t>
    <phoneticPr fontId="1"/>
  </si>
  <si>
    <t>仕訳管理情報行バージョン</t>
    <rPh sb="0" eb="6">
      <t>シワケカンリジョウホウ</t>
    </rPh>
    <rPh sb="6" eb="7">
      <t>ギョウ</t>
    </rPh>
    <phoneticPr fontId="1"/>
  </si>
  <si>
    <t>-</t>
    <phoneticPr fontId="1"/>
  </si>
  <si>
    <t>GetVersionNoSwkCInfo</t>
    <phoneticPr fontId="1"/>
  </si>
  <si>
    <t>仕訳管理情報行バージョン取得</t>
    <rPh sb="0" eb="2">
      <t>シワケ</t>
    </rPh>
    <rPh sb="2" eb="4">
      <t>カンリ</t>
    </rPh>
    <rPh sb="4" eb="6">
      <t>ジョウホウ</t>
    </rPh>
    <rPh sb="6" eb="7">
      <t>ギョウ</t>
    </rPh>
    <rPh sb="12" eb="14">
      <t>シュトク</t>
    </rPh>
    <phoneticPr fontId="1"/>
  </si>
  <si>
    <t>伊東　順也</t>
    <rPh sb="0" eb="2">
      <t>イトウ</t>
    </rPh>
    <rPh sb="3" eb="5">
      <t>ジュニャ</t>
    </rPh>
    <phoneticPr fontId="3"/>
  </si>
  <si>
    <t>伊東　順也</t>
    <rPh sb="0" eb="2">
      <t>イトウ</t>
    </rPh>
    <rPh sb="3" eb="5">
      <t>ジュニャ</t>
    </rPh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</si>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</sst>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  <numFmt numFmtId="188" formatCode="0_ "/>
    <numFmt numFmtId="189" formatCode="&quot;¥&quot;#,##0.00;[Red]&quot;¥&quot;&quot;¥&quot;&quot;¥&quot;\-#,##0.00"/>
  </numFmts>
  <fonts count="89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10"/>
      <name val="ＭＳ ゴシック"/>
      <family val="3"/>
      <charset val="128"/>
    </font>
    <font>
      <sz val="10"/>
      <name val="ＭＳ Ｐ明朝"/>
      <family val="1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11"/>
      <color rgb="FFFFFFFF"/>
      <name val="游ゴシック"/>
      <family val="2"/>
      <scheme val="minor"/>
    </font>
    <font>
      <sz val="11"/>
      <color rgb="FFFFFFFF"/>
      <name val="Calibri"/>
      <family val="2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9"/>
      <name val="ＭＳ ゴシック"/>
      <family val="3"/>
      <charset val="128"/>
    </font>
    <font>
      <sz val="12"/>
      <name val="ＭＳ ゴシック"/>
      <family val="3"/>
      <charset val="128"/>
    </font>
    <font>
      <sz val="8"/>
      <name val="Arial"/>
      <family val="2"/>
    </font>
    <font>
      <sz val="22"/>
      <name val="ＭＳ 明朝"/>
      <family val="1"/>
      <charset val="128"/>
    </font>
    <font>
      <sz val="12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</fonts>
  <fills count="6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380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19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7" fillId="3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0" fillId="0" borderId="0">
      <alignment horizontal="center" wrapText="1"/>
      <protection locked="0"/>
    </xf>
    <xf numFmtId="0" fontId="31" fillId="52" borderId="0" applyBorder="0">
      <alignment horizontal="left" vertical="center" indent="1"/>
    </xf>
    <xf numFmtId="177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178" fontId="33" fillId="0" borderId="0" applyFill="0" applyBorder="0" applyAlignment="0"/>
    <xf numFmtId="179" fontId="33" fillId="0" borderId="0" applyFill="0" applyBorder="0" applyAlignment="0"/>
    <xf numFmtId="180" fontId="33" fillId="0" borderId="0" applyFill="0" applyBorder="0" applyAlignment="0"/>
    <xf numFmtId="181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4" fillId="0" borderId="0" applyFont="0" applyFill="0" applyBorder="0" applyAlignment="0" applyProtection="0"/>
    <xf numFmtId="182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4" fontId="32" fillId="0" borderId="0" applyFill="0" applyBorder="0" applyAlignment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5" fillId="0" borderId="0">
      <alignment horizontal="left"/>
    </xf>
    <xf numFmtId="0" fontId="36" fillId="0" borderId="48" applyNumberFormat="0" applyAlignment="0" applyProtection="0">
      <alignment horizontal="left" vertical="center"/>
    </xf>
    <xf numFmtId="0" fontId="36" fillId="0" borderId="7">
      <alignment horizontal="left" vertical="center"/>
    </xf>
    <xf numFmtId="0" fontId="17" fillId="0" borderId="0" applyBorder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7" fillId="53" borderId="0">
      <alignment horizontal="left" indent="1"/>
    </xf>
    <xf numFmtId="185" fontId="2" fillId="0" borderId="0"/>
    <xf numFmtId="185" fontId="2" fillId="0" borderId="0"/>
    <xf numFmtId="0" fontId="34" fillId="0" borderId="0"/>
    <xf numFmtId="14" fontId="30" fillId="0" borderId="0">
      <alignment horizontal="center" wrapText="1"/>
      <protection locked="0"/>
    </xf>
    <xf numFmtId="181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186" fontId="33" fillId="0" borderId="0" applyFont="0" applyFill="0" applyBorder="0" applyAlignment="0" applyProtection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4" fontId="35" fillId="0" borderId="0">
      <alignment horizontal="right"/>
    </xf>
    <xf numFmtId="0" fontId="38" fillId="52" borderId="0">
      <alignment horizontal="left" indent="1"/>
    </xf>
    <xf numFmtId="0" fontId="39" fillId="0" borderId="0" applyNumberFormat="0" applyFont="0" applyFill="0" applyBorder="0" applyAlignment="0" applyProtection="0">
      <alignment horizontal="left"/>
    </xf>
    <xf numFmtId="0" fontId="40" fillId="0" borderId="49">
      <alignment horizontal="center"/>
    </xf>
    <xf numFmtId="4" fontId="41" fillId="0" borderId="0">
      <alignment horizontal="right"/>
    </xf>
    <xf numFmtId="0" fontId="42" fillId="0" borderId="0">
      <alignment horizontal="left"/>
    </xf>
    <xf numFmtId="0" fontId="43" fillId="0" borderId="0"/>
    <xf numFmtId="49" fontId="32" fillId="0" borderId="0" applyFill="0" applyBorder="0" applyAlignment="0"/>
    <xf numFmtId="186" fontId="33" fillId="0" borderId="0" applyFill="0" applyBorder="0" applyAlignment="0"/>
    <xf numFmtId="187" fontId="33" fillId="0" borderId="0" applyFill="0" applyBorder="0" applyAlignment="0"/>
    <xf numFmtId="0" fontId="44" fillId="0" borderId="0">
      <alignment horizontal="center"/>
    </xf>
    <xf numFmtId="0" fontId="28" fillId="5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57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58" borderId="50" applyNumberFormat="0" applyAlignment="0" applyProtection="0">
      <alignment vertical="center"/>
    </xf>
    <xf numFmtId="0" fontId="48" fillId="12" borderId="45" applyNumberFormat="0" applyAlignment="0" applyProtection="0">
      <alignment vertical="center"/>
    </xf>
    <xf numFmtId="0" fontId="49" fillId="5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2" fillId="60" borderId="51" applyNumberFormat="0" applyFont="0" applyAlignment="0" applyProtection="0">
      <alignment vertical="center"/>
    </xf>
    <xf numFmtId="0" fontId="26" fillId="60" borderId="51" applyNumberFormat="0" applyFont="0" applyAlignment="0" applyProtection="0">
      <alignment vertical="center"/>
    </xf>
    <xf numFmtId="0" fontId="27" fillId="13" borderId="46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2" fillId="0" borderId="44" applyNumberFormat="0" applyFill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55" fillId="61" borderId="53" applyNumberFormat="0" applyAlignment="0" applyProtection="0">
      <alignment vertical="center"/>
    </xf>
    <xf numFmtId="0" fontId="56" fillId="11" borderId="42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9" fillId="0" borderId="54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2" fillId="0" borderId="40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6" fillId="0" borderId="47" applyNumberFormat="0" applyFill="0" applyAlignment="0" applyProtection="0">
      <alignment vertical="center"/>
    </xf>
    <xf numFmtId="0" fontId="67" fillId="61" borderId="58" applyNumberFormat="0" applyAlignment="0" applyProtection="0">
      <alignment vertical="center"/>
    </xf>
    <xf numFmtId="0" fontId="68" fillId="11" borderId="43" applyNumberFormat="0" applyAlignment="0" applyProtection="0">
      <alignment vertical="center"/>
    </xf>
    <xf numFmtId="0" fontId="69" fillId="62" borderId="59">
      <alignment vertical="center"/>
      <protection locked="0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43" borderId="53" applyNumberFormat="0" applyAlignment="0" applyProtection="0">
      <alignment vertical="center"/>
    </xf>
    <xf numFmtId="0" fontId="73" fillId="10" borderId="42" applyNumberFormat="0" applyAlignment="0" applyProtection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" fillId="0" borderId="0"/>
    <xf numFmtId="0" fontId="27" fillId="0" borderId="0">
      <alignment vertical="center"/>
    </xf>
    <xf numFmtId="0" fontId="2" fillId="0" borderId="0"/>
    <xf numFmtId="0" fontId="19" fillId="0" borderId="0">
      <alignment vertical="center"/>
    </xf>
    <xf numFmtId="0" fontId="26" fillId="0" borderId="0"/>
    <xf numFmtId="0" fontId="19" fillId="0" borderId="0">
      <alignment vertical="center"/>
    </xf>
    <xf numFmtId="0" fontId="19" fillId="0" borderId="0">
      <alignment vertical="center"/>
    </xf>
    <xf numFmtId="0" fontId="74" fillId="0" borderId="0"/>
    <xf numFmtId="0" fontId="75" fillId="40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" fillId="0" borderId="0"/>
    <xf numFmtId="0" fontId="75" fillId="63" borderId="0"/>
    <xf numFmtId="0" fontId="27" fillId="0" borderId="0"/>
    <xf numFmtId="0" fontId="22" fillId="0" borderId="0"/>
    <xf numFmtId="0" fontId="26" fillId="0" borderId="0"/>
    <xf numFmtId="0" fontId="27" fillId="0" borderId="0"/>
    <xf numFmtId="0" fontId="27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77" fillId="0" borderId="0"/>
    <xf numFmtId="0" fontId="27" fillId="0" borderId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177" fontId="32" fillId="0" borderId="0" applyFill="0" applyBorder="0" applyAlignment="0"/>
    <xf numFmtId="185" fontId="2" fillId="0" borderId="0"/>
    <xf numFmtId="0" fontId="28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7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58" borderId="50" applyNumberFormat="0" applyAlignment="0" applyProtection="0">
      <alignment vertical="center"/>
    </xf>
    <xf numFmtId="0" fontId="49" fillId="5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27" fillId="60" borderId="51" applyNumberFormat="0" applyFont="0" applyAlignment="0" applyProtection="0">
      <alignment vertical="center"/>
    </xf>
    <xf numFmtId="0" fontId="19" fillId="13" borderId="46" applyNumberFormat="0" applyFont="0" applyAlignment="0" applyProtection="0">
      <alignment vertical="center"/>
    </xf>
    <xf numFmtId="0" fontId="27" fillId="13" borderId="46" applyNumberFormat="0" applyFont="0" applyAlignment="0" applyProtection="0">
      <alignment vertical="center"/>
    </xf>
    <xf numFmtId="0" fontId="27" fillId="13" borderId="46" applyNumberFormat="0" applyFont="0" applyAlignment="0" applyProtection="0">
      <alignment vertical="center"/>
    </xf>
    <xf numFmtId="0" fontId="27" fillId="60" borderId="51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5" fillId="61" borderId="53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7" fillId="61" borderId="58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2" fillId="43" borderId="53" applyNumberFormat="0" applyAlignment="0" applyProtection="0">
      <alignment vertical="center"/>
    </xf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75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79" fillId="0" borderId="0" applyNumberFormat="0" applyFont="0" applyBorder="0" applyAlignment="0" applyProtection="0"/>
    <xf numFmtId="38" fontId="80" fillId="53" borderId="0" applyNumberFormat="0" applyBorder="0" applyAlignment="0" applyProtection="0"/>
    <xf numFmtId="10" fontId="80" fillId="64" borderId="16" applyNumberFormat="0" applyBorder="0" applyAlignment="0" applyProtection="0"/>
    <xf numFmtId="189" fontId="2" fillId="0" borderId="0"/>
    <xf numFmtId="10" fontId="34" fillId="0" borderId="0" applyFont="0" applyFill="0" applyBorder="0" applyAlignment="0" applyProtection="0"/>
    <xf numFmtId="0" fontId="28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7" borderId="0" applyNumberFormat="0" applyBorder="0" applyAlignment="0" applyProtection="0">
      <alignment vertical="center"/>
    </xf>
    <xf numFmtId="0" fontId="81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58" borderId="50" applyNumberFormat="0" applyAlignment="0" applyProtection="0">
      <alignment vertical="center"/>
    </xf>
    <xf numFmtId="0" fontId="49" fillId="59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6" fillId="60" borderId="51" applyNumberFormat="0" applyFont="0" applyAlignment="0" applyProtection="0">
      <alignment vertical="center"/>
    </xf>
    <xf numFmtId="0" fontId="27" fillId="60" borderId="51" applyNumberFormat="0" applyFont="0" applyAlignment="0" applyProtection="0">
      <alignment vertical="center"/>
    </xf>
    <xf numFmtId="0" fontId="26" fillId="60" borderId="51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5" fillId="61" borderId="53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38" fontId="27" fillId="0" borderId="0" applyFont="0" applyFill="0" applyBorder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7" fillId="61" borderId="58" applyNumberFormat="0" applyAlignment="0" applyProtection="0">
      <alignment vertical="center"/>
    </xf>
    <xf numFmtId="49" fontId="2" fillId="0" borderId="63" applyBorder="0" applyProtection="0">
      <alignment horizontal="left" vertical="top"/>
    </xf>
    <xf numFmtId="0" fontId="70" fillId="0" borderId="0" applyNumberFormat="0" applyFill="0" applyBorder="0" applyAlignment="0" applyProtection="0">
      <alignment vertical="center"/>
    </xf>
    <xf numFmtId="0" fontId="72" fillId="43" borderId="53" applyNumberFormat="0" applyAlignment="0" applyProtection="0">
      <alignment vertical="center"/>
    </xf>
    <xf numFmtId="188" fontId="82" fillId="0" borderId="64" applyNumberFormat="0" applyFont="0" applyAlignment="0" applyProtection="0"/>
    <xf numFmtId="0" fontId="78" fillId="0" borderId="0"/>
    <xf numFmtId="0" fontId="78" fillId="0" borderId="0"/>
    <xf numFmtId="0" fontId="78" fillId="0" borderId="0"/>
    <xf numFmtId="0" fontId="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7" fillId="0" borderId="0">
      <alignment vertical="center"/>
    </xf>
    <xf numFmtId="0" fontId="2" fillId="0" borderId="0"/>
    <xf numFmtId="0" fontId="19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75" fillId="40" borderId="0" applyNumberFormat="0" applyBorder="0" applyAlignment="0" applyProtection="0">
      <alignment vertical="center"/>
    </xf>
    <xf numFmtId="0" fontId="2" fillId="0" borderId="0"/>
    <xf numFmtId="0" fontId="26" fillId="60" borderId="51" applyNumberFormat="0" applyFont="0" applyAlignment="0" applyProtection="0">
      <alignment vertical="center"/>
    </xf>
    <xf numFmtId="0" fontId="2" fillId="0" borderId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6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60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5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60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5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65" borderId="0" applyNumberFormat="0" applyBorder="0" applyAlignment="0" applyProtection="0">
      <alignment vertical="center"/>
    </xf>
    <xf numFmtId="0" fontId="28" fillId="5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66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59" borderId="0" applyNumberFormat="0" applyBorder="0" applyAlignment="0" applyProtection="0">
      <alignment vertical="center"/>
    </xf>
    <xf numFmtId="0" fontId="26" fillId="0" borderId="0"/>
    <xf numFmtId="0" fontId="2" fillId="60" borderId="51" applyNumberFormat="0" applyFont="0" applyAlignment="0" applyProtection="0">
      <alignment vertical="center"/>
    </xf>
    <xf numFmtId="0" fontId="57" fillId="0" borderId="65" applyNumberFormat="0" applyFill="0" applyAlignment="0" applyProtection="0">
      <alignment vertical="center"/>
    </xf>
    <xf numFmtId="0" fontId="53" fillId="41" borderId="0" applyNumberFormat="0" applyBorder="0" applyAlignment="0" applyProtection="0">
      <alignment vertical="center"/>
    </xf>
    <xf numFmtId="0" fontId="85" fillId="67" borderId="53" applyNumberFormat="0" applyAlignment="0" applyProtection="0">
      <alignment vertical="center"/>
    </xf>
    <xf numFmtId="0" fontId="86" fillId="0" borderId="66" applyNumberFormat="0" applyFill="0" applyAlignment="0" applyProtection="0">
      <alignment vertical="center"/>
    </xf>
    <xf numFmtId="0" fontId="87" fillId="0" borderId="67" applyNumberFormat="0" applyFill="0" applyAlignment="0" applyProtection="0">
      <alignment vertical="center"/>
    </xf>
    <xf numFmtId="0" fontId="88" fillId="0" borderId="68" applyNumberFormat="0" applyFill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65" fillId="0" borderId="69" applyNumberFormat="0" applyFill="0" applyAlignment="0" applyProtection="0">
      <alignment vertical="center"/>
    </xf>
    <xf numFmtId="0" fontId="67" fillId="67" borderId="58" applyNumberFormat="0" applyAlignment="0" applyProtection="0">
      <alignment vertical="center"/>
    </xf>
    <xf numFmtId="0" fontId="2" fillId="0" borderId="0">
      <alignment vertical="center"/>
    </xf>
    <xf numFmtId="0" fontId="72" fillId="59" borderId="53" applyNumberFormat="0" applyAlignment="0" applyProtection="0">
      <alignment vertical="center"/>
    </xf>
    <xf numFmtId="0" fontId="75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/>
  </cellStyleXfs>
  <cellXfs count="424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5" fillId="4" borderId="0" xfId="11"/>
    <xf numFmtId="0" fontId="17" fillId="0" borderId="0" xfId="9" applyFont="1" applyBorder="1" applyAlignment="1"/>
    <xf numFmtId="0" fontId="9" fillId="0" borderId="0" xfId="0" applyFont="1" applyBorder="1" applyAlignment="1">
      <alignment vertical="center"/>
    </xf>
    <xf numFmtId="0" fontId="17" fillId="7" borderId="31" xfId="9" applyFont="1" applyFill="1" applyBorder="1" applyAlignment="1"/>
    <xf numFmtId="0" fontId="17" fillId="7" borderId="32" xfId="9" applyFont="1" applyFill="1" applyBorder="1" applyAlignment="1"/>
    <xf numFmtId="0" fontId="17" fillId="7" borderId="34" xfId="9" applyFont="1" applyFill="1" applyBorder="1" applyAlignment="1"/>
    <xf numFmtId="0" fontId="17" fillId="7" borderId="0" xfId="9" applyFont="1" applyFill="1" applyBorder="1" applyAlignment="1"/>
    <xf numFmtId="0" fontId="2" fillId="7" borderId="0" xfId="9" applyFont="1" applyFill="1" applyBorder="1" applyAlignment="1"/>
    <xf numFmtId="49" fontId="17" fillId="7" borderId="0" xfId="9" applyNumberFormat="1" applyFont="1" applyFill="1" applyBorder="1" applyAlignment="1">
      <alignment vertical="center"/>
    </xf>
    <xf numFmtId="49" fontId="17" fillId="7" borderId="34" xfId="9" applyNumberFormat="1" applyFont="1" applyFill="1" applyBorder="1" applyAlignment="1">
      <alignment vertical="center"/>
    </xf>
    <xf numFmtId="0" fontId="17" fillId="0" borderId="0" xfId="9" applyFont="1" applyFill="1" applyBorder="1" applyAlignment="1"/>
    <xf numFmtId="0" fontId="2" fillId="0" borderId="0" xfId="9" applyFont="1" applyFill="1" applyBorder="1" applyAlignment="1"/>
    <xf numFmtId="49" fontId="18" fillId="0" borderId="0" xfId="9" applyNumberFormat="1" applyFont="1" applyFill="1" applyBorder="1" applyAlignment="1">
      <alignment vertical="center"/>
    </xf>
    <xf numFmtId="0" fontId="17" fillId="7" borderId="35" xfId="9" applyFont="1" applyFill="1" applyBorder="1" applyAlignment="1"/>
    <xf numFmtId="0" fontId="17" fillId="7" borderId="36" xfId="9" applyFont="1" applyFill="1" applyBorder="1" applyAlignment="1"/>
    <xf numFmtId="0" fontId="17" fillId="7" borderId="37" xfId="9" applyFont="1" applyFill="1" applyBorder="1" applyAlignment="1"/>
    <xf numFmtId="0" fontId="20" fillId="7" borderId="0" xfId="9" applyFont="1" applyFill="1" applyBorder="1" applyAlignment="1"/>
    <xf numFmtId="0" fontId="20" fillId="0" borderId="0" xfId="9" applyFont="1" applyFill="1" applyBorder="1" applyAlignment="1"/>
    <xf numFmtId="0" fontId="9" fillId="0" borderId="34" xfId="2" applyFont="1" applyFill="1" applyBorder="1" applyAlignment="1">
      <alignment vertical="center"/>
    </xf>
    <xf numFmtId="0" fontId="9" fillId="0" borderId="35" xfId="0" applyFont="1" applyBorder="1" applyAlignment="1">
      <alignment vertical="center"/>
    </xf>
    <xf numFmtId="0" fontId="24" fillId="0" borderId="0" xfId="0" applyFont="1" applyAlignment="1">
      <alignment horizontal="left"/>
    </xf>
    <xf numFmtId="0" fontId="2" fillId="7" borderId="32" xfId="9" applyFont="1" applyFill="1" applyBorder="1" applyAlignment="1"/>
    <xf numFmtId="0" fontId="2" fillId="7" borderId="33" xfId="9" applyFont="1" applyFill="1" applyBorder="1" applyAlignment="1"/>
    <xf numFmtId="49" fontId="18" fillId="7" borderId="35" xfId="9" applyNumberFormat="1" applyFont="1" applyFill="1" applyBorder="1" applyAlignment="1">
      <alignment vertical="center"/>
    </xf>
    <xf numFmtId="49" fontId="18" fillId="7" borderId="0" xfId="9" applyNumberFormat="1" applyFont="1" applyFill="1" applyBorder="1" applyAlignment="1">
      <alignment vertical="center"/>
    </xf>
    <xf numFmtId="0" fontId="9" fillId="7" borderId="37" xfId="0" applyFont="1" applyFill="1" applyBorder="1" applyAlignment="1">
      <alignment vertical="center"/>
    </xf>
    <xf numFmtId="0" fontId="9" fillId="7" borderId="38" xfId="0" applyFont="1" applyFill="1" applyBorder="1" applyAlignment="1">
      <alignment vertical="center"/>
    </xf>
    <xf numFmtId="0" fontId="9" fillId="5" borderId="9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19" fillId="0" borderId="0" xfId="0" applyFont="1"/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0" xfId="1" applyNumberFormat="1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1" applyNumberFormat="1" applyFont="1" applyAlignment="1">
      <alignment vertical="center"/>
    </xf>
    <xf numFmtId="0" fontId="9" fillId="0" borderId="16" xfId="6" applyFont="1" applyFill="1" applyBorder="1" applyAlignment="1">
      <alignment vertical="center"/>
    </xf>
    <xf numFmtId="0" fontId="8" fillId="0" borderId="0" xfId="1" applyNumberFormat="1" applyFont="1" applyAlignment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36" xfId="2" applyFont="1" applyFill="1" applyBorder="1" applyAlignment="1">
      <alignment vertical="center"/>
    </xf>
    <xf numFmtId="0" fontId="9" fillId="0" borderId="37" xfId="2" applyFont="1" applyFill="1" applyBorder="1" applyAlignment="1">
      <alignment vertical="center"/>
    </xf>
    <xf numFmtId="0" fontId="9" fillId="0" borderId="37" xfId="3" applyFont="1" applyFill="1" applyBorder="1">
      <alignment vertical="center"/>
    </xf>
    <xf numFmtId="0" fontId="9" fillId="0" borderId="37" xfId="0" applyFont="1" applyBorder="1" applyAlignment="1">
      <alignment vertical="center"/>
    </xf>
    <xf numFmtId="0" fontId="17" fillId="0" borderId="37" xfId="9" applyFont="1" applyBorder="1" applyAlignment="1"/>
    <xf numFmtId="0" fontId="9" fillId="0" borderId="38" xfId="0" applyFont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24" fillId="0" borderId="0" xfId="0" applyFont="1" applyAlignment="1">
      <alignment horizontal="left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0" fillId="0" borderId="0" xfId="0"/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center"/>
    </xf>
    <xf numFmtId="0" fontId="9" fillId="0" borderId="0" xfId="3" applyFont="1" applyFill="1" applyBorder="1" applyAlignment="1">
      <alignment horizontal="left" vertical="center"/>
    </xf>
    <xf numFmtId="0" fontId="9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0" fillId="0" borderId="0" xfId="0"/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3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14" fontId="5" fillId="0" borderId="60" xfId="2" applyNumberFormat="1" applyFont="1" applyFill="1" applyBorder="1" applyAlignment="1">
      <alignment horizontal="center" vertical="center"/>
    </xf>
    <xf numFmtId="14" fontId="5" fillId="0" borderId="61" xfId="2" applyNumberFormat="1" applyFont="1" applyFill="1" applyBorder="1" applyAlignment="1">
      <alignment horizontal="center" vertical="center"/>
    </xf>
    <xf numFmtId="14" fontId="5" fillId="0" borderId="62" xfId="2" applyNumberFormat="1" applyFont="1" applyFill="1" applyBorder="1" applyAlignment="1">
      <alignment horizontal="center" vertical="center"/>
    </xf>
    <xf numFmtId="0" fontId="4" fillId="0" borderId="60" xfId="2" applyFont="1" applyFill="1" applyBorder="1" applyAlignment="1">
      <alignment horizontal="center" vertical="center" wrapText="1"/>
    </xf>
    <xf numFmtId="0" fontId="4" fillId="0" borderId="61" xfId="2" applyFont="1" applyFill="1" applyBorder="1" applyAlignment="1">
      <alignment horizontal="center" vertical="center" wrapText="1"/>
    </xf>
    <xf numFmtId="0" fontId="4" fillId="0" borderId="62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 wrapText="1"/>
    </xf>
    <xf numFmtId="176" fontId="5" fillId="0" borderId="70" xfId="2" applyNumberFormat="1" applyFont="1" applyFill="1" applyBorder="1" applyAlignment="1">
      <alignment horizontal="center" vertical="center"/>
    </xf>
    <xf numFmtId="176" fontId="5" fillId="0" borderId="62" xfId="2" applyNumberFormat="1" applyFont="1" applyFill="1" applyBorder="1" applyAlignment="1">
      <alignment horizontal="center" vertical="center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7" xfId="8" applyFont="1" applyFill="1" applyBorder="1" applyAlignment="1">
      <alignment vertical="center"/>
    </xf>
    <xf numFmtId="0" fontId="9" fillId="0" borderId="8" xfId="8" applyFont="1" applyFill="1" applyBorder="1" applyAlignment="1">
      <alignment vertical="center"/>
    </xf>
    <xf numFmtId="0" fontId="9" fillId="0" borderId="9" xfId="6" applyFont="1" applyFill="1" applyBorder="1" applyAlignment="1">
      <alignment horizontal="left" vertical="center"/>
    </xf>
    <xf numFmtId="0" fontId="9" fillId="0" borderId="7" xfId="6" applyFont="1" applyFill="1" applyBorder="1" applyAlignment="1">
      <alignment horizontal="left" vertical="center"/>
    </xf>
    <xf numFmtId="0" fontId="9" fillId="0" borderId="8" xfId="6" applyFont="1" applyFill="1" applyBorder="1" applyAlignment="1">
      <alignment horizontal="left" vertical="center"/>
    </xf>
    <xf numFmtId="0" fontId="9" fillId="0" borderId="9" xfId="6" applyFont="1" applyFill="1" applyBorder="1" applyAlignment="1">
      <alignment horizontal="left" vertical="top"/>
    </xf>
    <xf numFmtId="0" fontId="9" fillId="0" borderId="7" xfId="6" applyFont="1" applyFill="1" applyBorder="1" applyAlignment="1">
      <alignment horizontal="left" vertical="top"/>
    </xf>
    <xf numFmtId="0" fontId="9" fillId="0" borderId="8" xfId="6" applyFont="1" applyFill="1" applyBorder="1" applyAlignment="1">
      <alignment horizontal="left"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center"/>
    </xf>
    <xf numFmtId="0" fontId="9" fillId="0" borderId="9" xfId="6" applyFont="1" applyFill="1" applyBorder="1" applyAlignment="1">
      <alignment horizontal="center" vertical="center"/>
    </xf>
    <xf numFmtId="0" fontId="9" fillId="0" borderId="7" xfId="6" applyFont="1" applyFill="1" applyBorder="1" applyAlignment="1">
      <alignment horizontal="center" vertical="center"/>
    </xf>
    <xf numFmtId="0" fontId="8" fillId="6" borderId="16" xfId="1" applyNumberFormat="1" applyFont="1" applyFill="1" applyBorder="1" applyAlignment="1">
      <alignment vertical="center"/>
    </xf>
    <xf numFmtId="0" fontId="8" fillId="2" borderId="16" xfId="1" applyNumberFormat="1" applyFont="1" applyFill="1" applyBorder="1" applyAlignment="1">
      <alignment horizontal="center" vertical="center"/>
    </xf>
    <xf numFmtId="0" fontId="8" fillId="2" borderId="60" xfId="1" applyNumberFormat="1" applyFont="1" applyFill="1" applyBorder="1" applyAlignment="1">
      <alignment horizontal="center" vertical="center" wrapText="1"/>
    </xf>
    <xf numFmtId="0" fontId="8" fillId="2" borderId="61" xfId="1" applyNumberFormat="1" applyFont="1" applyFill="1" applyBorder="1" applyAlignment="1">
      <alignment horizontal="center" vertical="center" wrapText="1"/>
    </xf>
    <xf numFmtId="0" fontId="8" fillId="2" borderId="62" xfId="1" applyNumberFormat="1" applyFont="1" applyFill="1" applyBorder="1" applyAlignment="1">
      <alignment horizontal="center" vertical="center" wrapText="1"/>
    </xf>
    <xf numFmtId="0" fontId="8" fillId="2" borderId="19" xfId="1" applyNumberFormat="1" applyFont="1" applyFill="1" applyBorder="1" applyAlignment="1">
      <alignment horizontal="center" vertical="center" wrapText="1"/>
    </xf>
    <xf numFmtId="0" fontId="8" fillId="2" borderId="17" xfId="1" applyNumberFormat="1" applyFont="1" applyFill="1" applyBorder="1" applyAlignment="1">
      <alignment horizontal="center" vertical="center" wrapText="1"/>
    </xf>
    <xf numFmtId="0" fontId="8" fillId="2" borderId="18" xfId="1" applyNumberFormat="1" applyFont="1" applyFill="1" applyBorder="1" applyAlignment="1">
      <alignment horizontal="center" vertical="center" wrapText="1"/>
    </xf>
    <xf numFmtId="0" fontId="8" fillId="0" borderId="16" xfId="1" applyNumberFormat="1" applyFont="1" applyFill="1" applyBorder="1" applyAlignment="1">
      <alignment vertical="top" wrapText="1"/>
    </xf>
    <xf numFmtId="0" fontId="8" fillId="0" borderId="16" xfId="1" applyNumberFormat="1" applyFont="1" applyFill="1" applyBorder="1" applyAlignment="1">
      <alignment vertical="top"/>
    </xf>
    <xf numFmtId="0" fontId="0" fillId="0" borderId="16" xfId="0" applyFill="1" applyBorder="1" applyAlignment="1">
      <alignment vertical="top"/>
    </xf>
    <xf numFmtId="0" fontId="8" fillId="0" borderId="16" xfId="1" applyNumberFormat="1" applyFont="1" applyFill="1" applyBorder="1" applyAlignment="1">
      <alignment horizontal="left" vertical="center"/>
    </xf>
    <xf numFmtId="0" fontId="8" fillId="0" borderId="16" xfId="1" applyNumberFormat="1" applyFont="1" applyFill="1" applyBorder="1" applyAlignment="1">
      <alignment vertical="center"/>
    </xf>
    <xf numFmtId="0" fontId="9" fillId="0" borderId="9" xfId="6" applyFont="1" applyFill="1" applyBorder="1" applyAlignment="1">
      <alignment vertical="center"/>
    </xf>
    <xf numFmtId="0" fontId="9" fillId="0" borderId="7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8" fillId="6" borderId="16" xfId="1" applyNumberFormat="1" applyFont="1" applyFill="1" applyBorder="1" applyAlignment="1">
      <alignment vertical="center" wrapText="1"/>
    </xf>
    <xf numFmtId="0" fontId="9" fillId="0" borderId="8" xfId="6" applyFont="1" applyFill="1" applyBorder="1" applyAlignment="1">
      <alignment horizontal="center" vertical="top"/>
    </xf>
    <xf numFmtId="0" fontId="16" fillId="0" borderId="16" xfId="6" applyFont="1" applyFill="1" applyBorder="1" applyAlignment="1">
      <alignment vertical="top"/>
    </xf>
    <xf numFmtId="0" fontId="9" fillId="0" borderId="16" xfId="8" quotePrefix="1" applyFont="1" applyFill="1" applyBorder="1" applyAlignment="1">
      <alignment vertical="center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380">
    <cellStyle name="20% - アクセント 1 2" xfId="20"/>
    <cellStyle name="20% - アクセント 1 3" xfId="21"/>
    <cellStyle name="20% - アクセント 1 3 2" xfId="271"/>
    <cellStyle name="20% - アクセント 1 4" xfId="207"/>
    <cellStyle name="20% - アクセント 1 4 2" xfId="341"/>
    <cellStyle name="20% - アクセント 2 2" xfId="22"/>
    <cellStyle name="20% - アクセント 2 3" xfId="23"/>
    <cellStyle name="20% - アクセント 2 3 2" xfId="272"/>
    <cellStyle name="20% - アクセント 2 4" xfId="208"/>
    <cellStyle name="20% - アクセント 2 4 2" xfId="342"/>
    <cellStyle name="20% - アクセント 3 2" xfId="24"/>
    <cellStyle name="20% - アクセント 3 3" xfId="25"/>
    <cellStyle name="20% - アクセント 3 3 2" xfId="273"/>
    <cellStyle name="20% - アクセント 3 4" xfId="209"/>
    <cellStyle name="20% - アクセント 3 4 2" xfId="343"/>
    <cellStyle name="20% - アクセント 4 2" xfId="26"/>
    <cellStyle name="20% - アクセント 4 3" xfId="27"/>
    <cellStyle name="20% - アクセント 4 3 2" xfId="274"/>
    <cellStyle name="20% - アクセント 4 4" xfId="210"/>
    <cellStyle name="20% - アクセント 4 4 2" xfId="344"/>
    <cellStyle name="20% - アクセント 5 2" xfId="28"/>
    <cellStyle name="20% - アクセント 5 3" xfId="29"/>
    <cellStyle name="20% - アクセント 5 3 2" xfId="275"/>
    <cellStyle name="20% - アクセント 5 4" xfId="211"/>
    <cellStyle name="20% - アクセント 6 2" xfId="30"/>
    <cellStyle name="20% - アクセント 6 3" xfId="31"/>
    <cellStyle name="20% - アクセント 6 3 2" xfId="276"/>
    <cellStyle name="20% - アクセント 6 4" xfId="212"/>
    <cellStyle name="20% - アクセント 6 4 2" xfId="345"/>
    <cellStyle name="40% - アクセント 1 2" xfId="32"/>
    <cellStyle name="40% - アクセント 1 3" xfId="33"/>
    <cellStyle name="40% - アクセント 1 3 2" xfId="277"/>
    <cellStyle name="40% - アクセント 1 4" xfId="213"/>
    <cellStyle name="40% - アクセント 1 4 2" xfId="346"/>
    <cellStyle name="40% - アクセント 2 2" xfId="34"/>
    <cellStyle name="40% - アクセント 2 3" xfId="35"/>
    <cellStyle name="40% - アクセント 2 3 2" xfId="278"/>
    <cellStyle name="40% - アクセント 2 4" xfId="214"/>
    <cellStyle name="40% - アクセント 3 2" xfId="36"/>
    <cellStyle name="40% - アクセント 3 3" xfId="37"/>
    <cellStyle name="40% - アクセント 3 3 2" xfId="279"/>
    <cellStyle name="40% - アクセント 3 4" xfId="215"/>
    <cellStyle name="40% - アクセント 3 4 2" xfId="347"/>
    <cellStyle name="40% - アクセント 4 2" xfId="38"/>
    <cellStyle name="40% - アクセント 4 3" xfId="39"/>
    <cellStyle name="40% - アクセント 4 3 2" xfId="280"/>
    <cellStyle name="40% - アクセント 4 4" xfId="216"/>
    <cellStyle name="40% - アクセント 4 4 2" xfId="348"/>
    <cellStyle name="40% - アクセント 5 2" xfId="40"/>
    <cellStyle name="40% - アクセント 5 3" xfId="41"/>
    <cellStyle name="40% - アクセント 5 3 2" xfId="281"/>
    <cellStyle name="40% - アクセント 5 4" xfId="217"/>
    <cellStyle name="40% - アクセント 5 4 2" xfId="349"/>
    <cellStyle name="40% - アクセント 6 2" xfId="42"/>
    <cellStyle name="40% - アクセント 6 3" xfId="43"/>
    <cellStyle name="40% - アクセント 6 3 2" xfId="282"/>
    <cellStyle name="40% - アクセント 6 4" xfId="218"/>
    <cellStyle name="40% - アクセント 6 4 2" xfId="350"/>
    <cellStyle name="60% - アクセント 1 2" xfId="44"/>
    <cellStyle name="60% - アクセント 1 3" xfId="45"/>
    <cellStyle name="60% - アクセント 1 3 2" xfId="283"/>
    <cellStyle name="60% - アクセント 1 4" xfId="219"/>
    <cellStyle name="60% - アクセント 1 4 2" xfId="351"/>
    <cellStyle name="60% - アクセント 2 2" xfId="46"/>
    <cellStyle name="60% - アクセント 2 3" xfId="47"/>
    <cellStyle name="60% - アクセント 2 3 2" xfId="284"/>
    <cellStyle name="60% - アクセント 2 4" xfId="220"/>
    <cellStyle name="60% - アクセント 2 4 2" xfId="352"/>
    <cellStyle name="60% - アクセント 3 2" xfId="48"/>
    <cellStyle name="60% - アクセント 3 3" xfId="49"/>
    <cellStyle name="60% - アクセント 3 3 2" xfId="285"/>
    <cellStyle name="60% - アクセント 3 4" xfId="221"/>
    <cellStyle name="60% - アクセント 3 4 2" xfId="353"/>
    <cellStyle name="60% - アクセント 4 2" xfId="50"/>
    <cellStyle name="60% - アクセント 4 3" xfId="51"/>
    <cellStyle name="60% - アクセント 4 3 2" xfId="286"/>
    <cellStyle name="60% - アクセント 4 4" xfId="222"/>
    <cellStyle name="60% - アクセント 4 4 2" xfId="354"/>
    <cellStyle name="60% - アクセント 5 2" xfId="52"/>
    <cellStyle name="60% - アクセント 5 3" xfId="53"/>
    <cellStyle name="60% - アクセント 5 3 2" xfId="287"/>
    <cellStyle name="60% - アクセント 5 4" xfId="223"/>
    <cellStyle name="60% - アクセント 5 4 2" xfId="355"/>
    <cellStyle name="60% - アクセント 6 2" xfId="54"/>
    <cellStyle name="60% - アクセント 6 3" xfId="55"/>
    <cellStyle name="60% - アクセント 6 3 2" xfId="288"/>
    <cellStyle name="60% - アクセント 6 4" xfId="224"/>
    <cellStyle name="60% - アクセント 6 4 2" xfId="356"/>
    <cellStyle name="args.style" xfId="56"/>
    <cellStyle name="Body text" xfId="57"/>
    <cellStyle name="Calc Currency (0)" xfId="58"/>
    <cellStyle name="Calc Currency (0) 2" xfId="59"/>
    <cellStyle name="Calc Currency (0) 3" xfId="225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OMP定番表書式" xfId="289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Excel Built-in Good" xfId="196"/>
    <cellStyle name="Excel Built-in Normal" xfId="197"/>
    <cellStyle name="Excel Built-in Normal 2" xfId="203"/>
    <cellStyle name="Grey" xfId="290"/>
    <cellStyle name="Header1" xfId="81"/>
    <cellStyle name="Header2" xfId="82"/>
    <cellStyle name="IBM(401K)" xfId="83"/>
    <cellStyle name="Input [yellow]" xfId="291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 - Style1 2 2" xfId="292"/>
    <cellStyle name="Normal - Style1 3" xfId="226"/>
    <cellStyle name="Normal_# 41-Market &amp;Trends" xfId="92"/>
    <cellStyle name="per.style" xfId="93"/>
    <cellStyle name="Percent [0]" xfId="94"/>
    <cellStyle name="Percent [00]" xfId="95"/>
    <cellStyle name="Percent [2]" xfId="293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1 3 2" xfId="294"/>
    <cellStyle name="アクセント 1 4" xfId="227"/>
    <cellStyle name="アクセント 1 4 2" xfId="357"/>
    <cellStyle name="アクセント 2 2" xfId="115"/>
    <cellStyle name="アクセント 2 3" xfId="116"/>
    <cellStyle name="アクセント 2 3 2" xfId="295"/>
    <cellStyle name="アクセント 2 4" xfId="228"/>
    <cellStyle name="アクセント 2 4 2" xfId="358"/>
    <cellStyle name="アクセント 3 2" xfId="117"/>
    <cellStyle name="アクセント 3 3" xfId="118"/>
    <cellStyle name="アクセント 3 3 2" xfId="296"/>
    <cellStyle name="アクセント 3 4" xfId="229"/>
    <cellStyle name="アクセント 3 4 2" xfId="359"/>
    <cellStyle name="アクセント 4 2" xfId="119"/>
    <cellStyle name="アクセント 4 3" xfId="120"/>
    <cellStyle name="アクセント 4 3 2" xfId="297"/>
    <cellStyle name="アクセント 4 4" xfId="230"/>
    <cellStyle name="アクセント 4 4 2" xfId="360"/>
    <cellStyle name="アクセント 5 2" xfId="121"/>
    <cellStyle name="アクセント 5 3" xfId="122"/>
    <cellStyle name="アクセント 5 3 2" xfId="298"/>
    <cellStyle name="アクセント 5 4" xfId="231"/>
    <cellStyle name="アクセント 6 2" xfId="123"/>
    <cellStyle name="アクセント 6 3" xfId="124"/>
    <cellStyle name="アクセント 6 3 2" xfId="299"/>
    <cellStyle name="アクセント 6 4" xfId="232"/>
    <cellStyle name="アクセント 6 4 2" xfId="361"/>
    <cellStyle name="センター" xfId="300"/>
    <cellStyle name="タイトル 2" xfId="125"/>
    <cellStyle name="タイトル 3" xfId="126"/>
    <cellStyle name="タイトル 3 2" xfId="301"/>
    <cellStyle name="タイトル 4" xfId="233"/>
    <cellStyle name="タイトル 4 2" xfId="362"/>
    <cellStyle name="チェック セル 2" xfId="127"/>
    <cellStyle name="チェック セル 3" xfId="128"/>
    <cellStyle name="チェック セル 3 2" xfId="302"/>
    <cellStyle name="チェック セル 4" xfId="234"/>
    <cellStyle name="どちらでもない 2" xfId="129"/>
    <cellStyle name="どちらでもない 3" xfId="130"/>
    <cellStyle name="どちらでもない 3 2" xfId="303"/>
    <cellStyle name="どちらでもない 4" xfId="235"/>
    <cellStyle name="どちらでもない 4 2" xfId="363"/>
    <cellStyle name="パーセント 2" xfId="131"/>
    <cellStyle name="パーセント 2 2" xfId="304"/>
    <cellStyle name="ハイパーリンク" xfId="15" builtinId="8" customBuiltin="1"/>
    <cellStyle name="ハイパーリンク 2" xfId="16"/>
    <cellStyle name="ハイパーリンク 2 2" xfId="305"/>
    <cellStyle name="ハイパーリンク 3" xfId="14"/>
    <cellStyle name="ハイパーリンク 3 2" xfId="306"/>
    <cellStyle name="ハイパーリンク 4" xfId="198"/>
    <cellStyle name="ハイパーリンク 4 2" xfId="236"/>
    <cellStyle name="メモ 2" xfId="132"/>
    <cellStyle name="メモ 2 2" xfId="133"/>
    <cellStyle name="メモ 3" xfId="134"/>
    <cellStyle name="メモ 3 2" xfId="238"/>
    <cellStyle name="メモ 3 2 2" xfId="308"/>
    <cellStyle name="メモ 3 3" xfId="239"/>
    <cellStyle name="メモ 3 4" xfId="240"/>
    <cellStyle name="メモ 3 5" xfId="307"/>
    <cellStyle name="メモ 4" xfId="241"/>
    <cellStyle name="メモ 4 2" xfId="309"/>
    <cellStyle name="メモ 5" xfId="237"/>
    <cellStyle name="メモ 5 2" xfId="339"/>
    <cellStyle name="メモ 6" xfId="365"/>
    <cellStyle name="リンク セル 2" xfId="135"/>
    <cellStyle name="リンク セル 3" xfId="136"/>
    <cellStyle name="リンク セル 3 2" xfId="310"/>
    <cellStyle name="リンク セル 4" xfId="242"/>
    <cellStyle name="リンク セル 4 2" xfId="366"/>
    <cellStyle name="悪い 2" xfId="137"/>
    <cellStyle name="悪い 3" xfId="138"/>
    <cellStyle name="悪い 3 2" xfId="311"/>
    <cellStyle name="悪い 4" xfId="243"/>
    <cellStyle name="悪い 4 2" xfId="367"/>
    <cellStyle name="計算 2" xfId="139"/>
    <cellStyle name="計算 3" xfId="140"/>
    <cellStyle name="計算 3 2" xfId="312"/>
    <cellStyle name="計算 4" xfId="244"/>
    <cellStyle name="計算 4 2" xfId="368"/>
    <cellStyle name="警告文 2" xfId="141"/>
    <cellStyle name="警告文 3" xfId="142"/>
    <cellStyle name="警告文 3 2" xfId="313"/>
    <cellStyle name="警告文 4" xfId="245"/>
    <cellStyle name="桁区切り 2" xfId="143"/>
    <cellStyle name="桁区切り 2 2" xfId="314"/>
    <cellStyle name="見出し 1 2" xfId="144"/>
    <cellStyle name="見出し 1 3" xfId="145"/>
    <cellStyle name="見出し 1 3 2" xfId="315"/>
    <cellStyle name="見出し 1 4" xfId="246"/>
    <cellStyle name="見出し 1 4 2" xfId="369"/>
    <cellStyle name="見出し 2 2" xfId="146"/>
    <cellStyle name="見出し 2 3" xfId="147"/>
    <cellStyle name="見出し 2 3 2" xfId="316"/>
    <cellStyle name="見出し 2 4" xfId="247"/>
    <cellStyle name="見出し 2 4 2" xfId="370"/>
    <cellStyle name="見出し 3 2" xfId="148"/>
    <cellStyle name="見出し 3 3" xfId="149"/>
    <cellStyle name="見出し 3 3 2" xfId="317"/>
    <cellStyle name="見出し 3 4" xfId="248"/>
    <cellStyle name="見出し 3 4 2" xfId="371"/>
    <cellStyle name="見出し 4 2" xfId="150"/>
    <cellStyle name="見出し 4 3" xfId="151"/>
    <cellStyle name="見出し 4 3 2" xfId="318"/>
    <cellStyle name="見出し 4 4" xfId="249"/>
    <cellStyle name="見出し 4 4 2" xfId="372"/>
    <cellStyle name="集計 2" xfId="152"/>
    <cellStyle name="集計 3" xfId="153"/>
    <cellStyle name="集計 3 2" xfId="319"/>
    <cellStyle name="集計 4" xfId="250"/>
    <cellStyle name="集計 4 2" xfId="373"/>
    <cellStyle name="出力 2" xfId="154"/>
    <cellStyle name="出力 3" xfId="155"/>
    <cellStyle name="出力 3 2" xfId="320"/>
    <cellStyle name="出力 4" xfId="251"/>
    <cellStyle name="出力 4 2" xfId="374"/>
    <cellStyle name="水城" xfId="321"/>
    <cellStyle name="設計書" xfId="156"/>
    <cellStyle name="説明文 2" xfId="157"/>
    <cellStyle name="説明文 3" xfId="158"/>
    <cellStyle name="説明文 3 2" xfId="322"/>
    <cellStyle name="説明文 4" xfId="252"/>
    <cellStyle name="入力 2" xfId="159"/>
    <cellStyle name="入力 3" xfId="160"/>
    <cellStyle name="入力 3 2" xfId="323"/>
    <cellStyle name="入力 4" xfId="253"/>
    <cellStyle name="入力 4 2" xfId="376"/>
    <cellStyle name="破線" xfId="324"/>
    <cellStyle name="標準" xfId="0" builtinId="0"/>
    <cellStyle name="標準 10" xfId="161"/>
    <cellStyle name="標準 10 2" xfId="378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2 2" xfId="254"/>
    <cellStyle name="標準 2 2 2 2" xfId="325"/>
    <cellStyle name="標準 2 2 3" xfId="364"/>
    <cellStyle name="標準 2 2 4" xfId="379"/>
    <cellStyle name="標準 2 3" xfId="169"/>
    <cellStyle name="標準 2 3 2" xfId="326"/>
    <cellStyle name="標準 2 4" xfId="199"/>
    <cellStyle name="標準 2 4 2" xfId="338"/>
    <cellStyle name="標準 2_（案） 詳細設計書_xxxxxxxxxx_申告書入力" xfId="170"/>
    <cellStyle name="標準 20" xfId="171"/>
    <cellStyle name="標準 20 2" xfId="255"/>
    <cellStyle name="標準 20 2 2" xfId="268"/>
    <cellStyle name="標準 21" xfId="172"/>
    <cellStyle name="標準 22" xfId="173"/>
    <cellStyle name="標準 22 2" xfId="256"/>
    <cellStyle name="標準 22 2 2" xfId="269"/>
    <cellStyle name="標準 23" xfId="174"/>
    <cellStyle name="標準 23 2" xfId="257"/>
    <cellStyle name="標準 23 2 2" xfId="270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2 2" xfId="258"/>
    <cellStyle name="標準 3 3" xfId="181"/>
    <cellStyle name="標準 3 4" xfId="10"/>
    <cellStyle name="標準 3 4 2" xfId="327"/>
    <cellStyle name="標準 3_出納帳（画面表示）" xfId="182"/>
    <cellStyle name="標準 30" xfId="183"/>
    <cellStyle name="標準 31" xfId="195"/>
    <cellStyle name="標準 31 2" xfId="259"/>
    <cellStyle name="標準 32" xfId="260"/>
    <cellStyle name="標準 33" xfId="261"/>
    <cellStyle name="標準 34" xfId="262"/>
    <cellStyle name="標準 35" xfId="263"/>
    <cellStyle name="標準 36" xfId="264"/>
    <cellStyle name="標準 37" xfId="265"/>
    <cellStyle name="標準 4" xfId="13"/>
    <cellStyle name="標準 4 2" xfId="184"/>
    <cellStyle name="標準 4 2 2" xfId="204"/>
    <cellStyle name="標準 4 3" xfId="200"/>
    <cellStyle name="標準 4 3 2" xfId="266"/>
    <cellStyle name="標準 4 3 3" xfId="328"/>
    <cellStyle name="標準 5" xfId="185"/>
    <cellStyle name="標準 5 2" xfId="186"/>
    <cellStyle name="標準 5 2 2" xfId="330"/>
    <cellStyle name="標準 5 3" xfId="331"/>
    <cellStyle name="標準 5 3 2" xfId="332"/>
    <cellStyle name="標準 5 4" xfId="333"/>
    <cellStyle name="標準 5 5" xfId="334"/>
    <cellStyle name="標準 5 6" xfId="329"/>
    <cellStyle name="標準 6" xfId="187"/>
    <cellStyle name="標準 6 2" xfId="188"/>
    <cellStyle name="標準 6 2 2" xfId="206"/>
    <cellStyle name="標準 6 3" xfId="201"/>
    <cellStyle name="標準 6 4" xfId="335"/>
    <cellStyle name="標準 7" xfId="189"/>
    <cellStyle name="標準 7 2" xfId="205"/>
    <cellStyle name="標準 7 3" xfId="336"/>
    <cellStyle name="標準 8" xfId="190"/>
    <cellStyle name="標準 8 2" xfId="340"/>
    <cellStyle name="標準 9" xfId="191"/>
    <cellStyle name="標準 9 2" xfId="375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3 2" xfId="337"/>
    <cellStyle name="良い 4" xfId="202"/>
    <cellStyle name="良い 4 2" xfId="267"/>
    <cellStyle name="良い 4 3" xfId="37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［補助残高登録取得］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31</xdr:col>
      <xdr:colOff>17183</xdr:colOff>
      <xdr:row>51</xdr:row>
      <xdr:rowOff>116416</xdr:rowOff>
    </xdr:from>
    <xdr:to>
      <xdr:col>40</xdr:col>
      <xdr:colOff>17184</xdr:colOff>
      <xdr:row>54</xdr:row>
      <xdr:rowOff>42333</xdr:rowOff>
    </xdr:to>
    <xdr:sp macro="" textlink="">
      <xdr:nvSpPr>
        <xdr:cNvPr id="6" name="Rectangle 20"/>
        <xdr:cNvSpPr>
          <a:spLocks noChangeArrowheads="1"/>
        </xdr:cNvSpPr>
      </xdr:nvSpPr>
      <xdr:spPr bwMode="auto">
        <a:xfrm>
          <a:off x="7743016" y="10265833"/>
          <a:ext cx="2286001" cy="56091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補助残高登録取得条件を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取得処理へ渡して起動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35</xdr:col>
      <xdr:colOff>144183</xdr:colOff>
      <xdr:row>54</xdr:row>
      <xdr:rowOff>42333</xdr:rowOff>
    </xdr:from>
    <xdr:to>
      <xdr:col>35</xdr:col>
      <xdr:colOff>144184</xdr:colOff>
      <xdr:row>57</xdr:row>
      <xdr:rowOff>128702</xdr:rowOff>
    </xdr:to>
    <xdr:cxnSp macro="">
      <xdr:nvCxnSpPr>
        <xdr:cNvPr id="100" name="AutoShape 36"/>
        <xdr:cNvCxnSpPr>
          <a:cxnSpLocks noChangeShapeType="1"/>
          <a:stCxn id="6" idx="2"/>
          <a:endCxn id="75" idx="0"/>
        </xdr:cNvCxnSpPr>
      </xdr:nvCxnSpPr>
      <xdr:spPr bwMode="auto">
        <a:xfrm flipH="1">
          <a:off x="8886016" y="10826750"/>
          <a:ext cx="1" cy="72136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31</xdr:col>
      <xdr:colOff>26981</xdr:colOff>
      <xdr:row>57</xdr:row>
      <xdr:rowOff>128702</xdr:rowOff>
    </xdr:from>
    <xdr:to>
      <xdr:col>40</xdr:col>
      <xdr:colOff>7385</xdr:colOff>
      <xdr:row>60</xdr:row>
      <xdr:rowOff>127070</xdr:rowOff>
    </xdr:to>
    <xdr:sp macro="" textlink="">
      <xdr:nvSpPr>
        <xdr:cNvPr id="75" name="Rectangle 20"/>
        <xdr:cNvSpPr>
          <a:spLocks noChangeArrowheads="1"/>
        </xdr:cNvSpPr>
      </xdr:nvSpPr>
      <xdr:spPr bwMode="auto">
        <a:xfrm>
          <a:off x="7752814" y="12394785"/>
          <a:ext cx="2266404" cy="63336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kumimoji="1" lang="en-US" altLang="ja-JP" sz="1000">
              <a:latin typeface="+mn-lt"/>
              <a:ea typeface="+mn-ea"/>
              <a:cs typeface="+mn-cs"/>
            </a:rPr>
            <a:t>AuxiliaryBalanceStoreLogic</a:t>
          </a:r>
        </a:p>
        <a:p>
          <a:pPr algn="ctr" rtl="0">
            <a:defRPr sz="1000"/>
          </a:pP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補助残高取得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35</xdr:col>
      <xdr:colOff>144183</xdr:colOff>
      <xdr:row>60</xdr:row>
      <xdr:rowOff>127070</xdr:rowOff>
    </xdr:from>
    <xdr:to>
      <xdr:col>35</xdr:col>
      <xdr:colOff>144183</xdr:colOff>
      <xdr:row>62</xdr:row>
      <xdr:rowOff>113886</xdr:rowOff>
    </xdr:to>
    <xdr:cxnSp macro="">
      <xdr:nvCxnSpPr>
        <xdr:cNvPr id="79" name="AutoShape 36"/>
        <xdr:cNvCxnSpPr>
          <a:cxnSpLocks noChangeShapeType="1"/>
          <a:stCxn id="75" idx="2"/>
          <a:endCxn id="80" idx="0"/>
        </xdr:cNvCxnSpPr>
      </xdr:nvCxnSpPr>
      <xdr:spPr bwMode="auto">
        <a:xfrm>
          <a:off x="8886016" y="13028153"/>
          <a:ext cx="0" cy="399566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31</xdr:col>
      <xdr:colOff>26981</xdr:colOff>
      <xdr:row>62</xdr:row>
      <xdr:rowOff>113886</xdr:rowOff>
    </xdr:from>
    <xdr:to>
      <xdr:col>40</xdr:col>
      <xdr:colOff>7385</xdr:colOff>
      <xdr:row>65</xdr:row>
      <xdr:rowOff>112254</xdr:rowOff>
    </xdr:to>
    <xdr:sp macro="" textlink="">
      <xdr:nvSpPr>
        <xdr:cNvPr id="80" name="Rectangle 20"/>
        <xdr:cNvSpPr>
          <a:spLocks noChangeArrowheads="1"/>
        </xdr:cNvSpPr>
      </xdr:nvSpPr>
      <xdr:spPr bwMode="auto">
        <a:xfrm>
          <a:off x="7752814" y="13427719"/>
          <a:ext cx="2266404" cy="60161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kumimoji="1" lang="en-US" altLang="ja-JP" sz="1000">
              <a:latin typeface="+mn-lt"/>
              <a:ea typeface="+mn-ea"/>
              <a:cs typeface="+mn-cs"/>
            </a:rPr>
            <a:t>KmkBalanceTotalStoreLogic</a:t>
          </a:r>
        </a:p>
        <a:p>
          <a:pPr algn="ctr" rtl="0">
            <a:defRPr sz="1000"/>
          </a:pP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科目残高合計取得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15875</xdr:colOff>
      <xdr:row>71</xdr:row>
      <xdr:rowOff>169344</xdr:rowOff>
    </xdr:from>
    <xdr:to>
      <xdr:col>40</xdr:col>
      <xdr:colOff>18492</xdr:colOff>
      <xdr:row>74</xdr:row>
      <xdr:rowOff>169343</xdr:rowOff>
    </xdr:to>
    <xdr:sp macro="" textlink="">
      <xdr:nvSpPr>
        <xdr:cNvPr id="29" name="Rectangle 81"/>
        <xdr:cNvSpPr>
          <a:spLocks noChangeArrowheads="1"/>
        </xdr:cNvSpPr>
      </xdr:nvSpPr>
      <xdr:spPr bwMode="auto">
        <a:xfrm>
          <a:off x="7741708" y="15335261"/>
          <a:ext cx="2288617" cy="634999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取得したデータをコントローラーへ返却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26981</xdr:colOff>
      <xdr:row>67</xdr:row>
      <xdr:rowOff>59336</xdr:rowOff>
    </xdr:from>
    <xdr:to>
      <xdr:col>40</xdr:col>
      <xdr:colOff>7385</xdr:colOff>
      <xdr:row>70</xdr:row>
      <xdr:rowOff>25954</xdr:rowOff>
    </xdr:to>
    <xdr:sp macro="" textlink="">
      <xdr:nvSpPr>
        <xdr:cNvPr id="15" name="Rectangle 20"/>
        <xdr:cNvSpPr>
          <a:spLocks noChangeArrowheads="1"/>
        </xdr:cNvSpPr>
      </xdr:nvSpPr>
      <xdr:spPr bwMode="auto">
        <a:xfrm>
          <a:off x="7752814" y="14378586"/>
          <a:ext cx="2266404" cy="60161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kumimoji="1" lang="en-US" altLang="ja-JP" sz="1000">
              <a:latin typeface="+mn-lt"/>
              <a:ea typeface="+mn-ea"/>
              <a:cs typeface="+mn-cs"/>
            </a:rPr>
            <a:t>SwkCInfoStoreLogic</a:t>
          </a:r>
        </a:p>
        <a:p>
          <a:pPr algn="ctr" rtl="0">
            <a:defRPr sz="1000"/>
          </a:pP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仕訳管理情報取得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35</xdr:col>
      <xdr:colOff>144183</xdr:colOff>
      <xdr:row>70</xdr:row>
      <xdr:rowOff>25954</xdr:rowOff>
    </xdr:from>
    <xdr:to>
      <xdr:col>35</xdr:col>
      <xdr:colOff>144184</xdr:colOff>
      <xdr:row>71</xdr:row>
      <xdr:rowOff>169344</xdr:rowOff>
    </xdr:to>
    <xdr:cxnSp macro="">
      <xdr:nvCxnSpPr>
        <xdr:cNvPr id="16" name="AutoShape 36"/>
        <xdr:cNvCxnSpPr>
          <a:cxnSpLocks noChangeShapeType="1"/>
          <a:stCxn id="15" idx="2"/>
          <a:endCxn id="29" idx="0"/>
        </xdr:cNvCxnSpPr>
      </xdr:nvCxnSpPr>
      <xdr:spPr bwMode="auto">
        <a:xfrm>
          <a:off x="8886016" y="14980204"/>
          <a:ext cx="1" cy="35505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35</xdr:col>
      <xdr:colOff>144183</xdr:colOff>
      <xdr:row>65</xdr:row>
      <xdr:rowOff>112254</xdr:rowOff>
    </xdr:from>
    <xdr:to>
      <xdr:col>35</xdr:col>
      <xdr:colOff>144183</xdr:colOff>
      <xdr:row>67</xdr:row>
      <xdr:rowOff>59336</xdr:rowOff>
    </xdr:to>
    <xdr:cxnSp macro="">
      <xdr:nvCxnSpPr>
        <xdr:cNvPr id="18" name="AutoShape 36"/>
        <xdr:cNvCxnSpPr>
          <a:cxnSpLocks noChangeShapeType="1"/>
          <a:stCxn id="80" idx="2"/>
          <a:endCxn id="15" idx="0"/>
        </xdr:cNvCxnSpPr>
      </xdr:nvCxnSpPr>
      <xdr:spPr bwMode="auto">
        <a:xfrm>
          <a:off x="8886016" y="14029337"/>
          <a:ext cx="0" cy="34924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24"/>
  <sheetViews>
    <sheetView showGridLines="0" tabSelected="1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73" t="s">
        <v>0</v>
      </c>
      <c r="F12" s="174"/>
      <c r="G12" s="174"/>
      <c r="H12" s="174"/>
      <c r="I12" s="174"/>
      <c r="J12" s="174"/>
      <c r="K12" s="175"/>
      <c r="L12" s="176" t="s">
        <v>20</v>
      </c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8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59" t="s">
        <v>1</v>
      </c>
      <c r="F13" s="160"/>
      <c r="G13" s="160"/>
      <c r="H13" s="160"/>
      <c r="I13" s="160"/>
      <c r="J13" s="160"/>
      <c r="K13" s="161"/>
      <c r="L13" s="165" t="s">
        <v>21</v>
      </c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7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59" t="s">
        <v>2</v>
      </c>
      <c r="F14" s="160"/>
      <c r="G14" s="160"/>
      <c r="H14" s="160"/>
      <c r="I14" s="160"/>
      <c r="J14" s="160"/>
      <c r="K14" s="161"/>
      <c r="L14" s="165" t="s">
        <v>101</v>
      </c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7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59" t="s">
        <v>3</v>
      </c>
      <c r="F15" s="160"/>
      <c r="G15" s="160"/>
      <c r="H15" s="160"/>
      <c r="I15" s="160"/>
      <c r="J15" s="160"/>
      <c r="K15" s="161"/>
      <c r="L15" s="165" t="s">
        <v>149</v>
      </c>
      <c r="M15" s="168"/>
      <c r="N15" s="168"/>
      <c r="O15" s="168"/>
      <c r="P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9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59" t="s">
        <v>4</v>
      </c>
      <c r="F16" s="160"/>
      <c r="G16" s="160"/>
      <c r="H16" s="160"/>
      <c r="I16" s="160"/>
      <c r="J16" s="160"/>
      <c r="K16" s="161"/>
      <c r="L16" s="165" t="s">
        <v>150</v>
      </c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9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59" t="s">
        <v>5</v>
      </c>
      <c r="F17" s="160"/>
      <c r="G17" s="160"/>
      <c r="H17" s="160"/>
      <c r="I17" s="160"/>
      <c r="J17" s="160"/>
      <c r="K17" s="161"/>
      <c r="L17" s="170" t="s">
        <v>100</v>
      </c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1"/>
      <c r="AF17" s="171"/>
      <c r="AG17" s="172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59" t="s">
        <v>6</v>
      </c>
      <c r="F18" s="160"/>
      <c r="G18" s="160"/>
      <c r="H18" s="160"/>
      <c r="I18" s="160"/>
      <c r="J18" s="160"/>
      <c r="K18" s="161"/>
      <c r="L18" s="162">
        <v>42572</v>
      </c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4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59" t="s">
        <v>7</v>
      </c>
      <c r="F19" s="160"/>
      <c r="G19" s="160"/>
      <c r="H19" s="160"/>
      <c r="I19" s="160"/>
      <c r="J19" s="160"/>
      <c r="K19" s="161"/>
      <c r="L19" s="165" t="s">
        <v>344</v>
      </c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167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59" t="s">
        <v>8</v>
      </c>
      <c r="F20" s="160"/>
      <c r="G20" s="160"/>
      <c r="H20" s="160"/>
      <c r="I20" s="160"/>
      <c r="J20" s="160"/>
      <c r="K20" s="161"/>
      <c r="L20" s="162">
        <v>42605</v>
      </c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4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53" t="s">
        <v>9</v>
      </c>
      <c r="F21" s="154"/>
      <c r="G21" s="154"/>
      <c r="H21" s="154"/>
      <c r="I21" s="154"/>
      <c r="J21" s="154"/>
      <c r="K21" s="155"/>
      <c r="L21" s="156" t="s">
        <v>344</v>
      </c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8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18" t="str">
        <f>表紙!E12</f>
        <v>システム名</v>
      </c>
      <c r="O2" s="207"/>
      <c r="P2" s="208"/>
      <c r="Q2" s="221" t="str">
        <f>表紙!L12</f>
        <v>Acelink</v>
      </c>
      <c r="R2" s="197"/>
      <c r="S2" s="197"/>
      <c r="T2" s="197"/>
      <c r="U2" s="197"/>
      <c r="V2" s="197"/>
      <c r="W2" s="197"/>
      <c r="X2" s="199"/>
      <c r="Y2" s="206" t="str">
        <f>表紙!E15</f>
        <v>機能ID</v>
      </c>
      <c r="Z2" s="207"/>
      <c r="AA2" s="208"/>
      <c r="AB2" s="221" t="str">
        <f>表紙!L15</f>
        <v>VKZ250100250200</v>
      </c>
      <c r="AC2" s="197"/>
      <c r="AD2" s="197"/>
      <c r="AE2" s="197"/>
      <c r="AF2" s="197"/>
      <c r="AG2" s="197"/>
      <c r="AH2" s="199"/>
      <c r="AI2" s="206" t="str">
        <f>表紙!E16</f>
        <v>機能名</v>
      </c>
      <c r="AJ2" s="207"/>
      <c r="AK2" s="208"/>
      <c r="AL2" s="221" t="str">
        <f>表紙!L16</f>
        <v>補助残高登録</v>
      </c>
      <c r="AM2" s="197"/>
      <c r="AN2" s="197"/>
      <c r="AO2" s="197"/>
      <c r="AP2" s="197"/>
      <c r="AQ2" s="197"/>
      <c r="AR2" s="198"/>
      <c r="AS2" s="5"/>
    </row>
    <row r="3" spans="2:49" s="3" customFormat="1" ht="15.75">
      <c r="N3" s="219" t="str">
        <f>表紙!E13</f>
        <v>サブシステムID</v>
      </c>
      <c r="O3" s="210"/>
      <c r="P3" s="211"/>
      <c r="Q3" s="193" t="str">
        <f>表紙!L13</f>
        <v>AL</v>
      </c>
      <c r="R3" s="194"/>
      <c r="S3" s="194"/>
      <c r="T3" s="194"/>
      <c r="U3" s="194"/>
      <c r="V3" s="194"/>
      <c r="W3" s="194"/>
      <c r="X3" s="222"/>
      <c r="Y3" s="209" t="str">
        <f>表紙!E18</f>
        <v>作成年月日</v>
      </c>
      <c r="Z3" s="210"/>
      <c r="AA3" s="211"/>
      <c r="AB3" s="200">
        <f>表紙!L18</f>
        <v>42572</v>
      </c>
      <c r="AC3" s="201"/>
      <c r="AD3" s="201"/>
      <c r="AE3" s="201"/>
      <c r="AF3" s="201"/>
      <c r="AG3" s="201"/>
      <c r="AH3" s="202"/>
      <c r="AI3" s="209" t="str">
        <f>表紙!E19</f>
        <v>作成者</v>
      </c>
      <c r="AJ3" s="210"/>
      <c r="AK3" s="211"/>
      <c r="AL3" s="193" t="str">
        <f>表紙!L19</f>
        <v>伊東　順也</v>
      </c>
      <c r="AM3" s="194"/>
      <c r="AN3" s="194"/>
      <c r="AO3" s="194"/>
      <c r="AP3" s="194"/>
      <c r="AQ3" s="194"/>
      <c r="AR3" s="195"/>
      <c r="AS3" s="5"/>
    </row>
    <row r="4" spans="2:49" s="3" customFormat="1" thickBot="1">
      <c r="N4" s="220" t="str">
        <f>表紙!E14</f>
        <v>サブシステム名</v>
      </c>
      <c r="O4" s="213"/>
      <c r="P4" s="214"/>
      <c r="Q4" s="190" t="str">
        <f>表紙!L14</f>
        <v>VKZ</v>
      </c>
      <c r="R4" s="191"/>
      <c r="S4" s="191"/>
      <c r="T4" s="191"/>
      <c r="U4" s="191"/>
      <c r="V4" s="191"/>
      <c r="W4" s="191"/>
      <c r="X4" s="223"/>
      <c r="Y4" s="212" t="str">
        <f>表紙!E20</f>
        <v>最終更新年月日</v>
      </c>
      <c r="Z4" s="213"/>
      <c r="AA4" s="214"/>
      <c r="AB4" s="203">
        <f>表紙!L20</f>
        <v>42605</v>
      </c>
      <c r="AC4" s="204"/>
      <c r="AD4" s="204"/>
      <c r="AE4" s="204"/>
      <c r="AF4" s="204"/>
      <c r="AG4" s="204"/>
      <c r="AH4" s="205"/>
      <c r="AI4" s="212" t="str">
        <f>表紙!E21</f>
        <v>最終更新者</v>
      </c>
      <c r="AJ4" s="213"/>
      <c r="AK4" s="214"/>
      <c r="AL4" s="190" t="str">
        <f>表紙!L21</f>
        <v>伊東　順也</v>
      </c>
      <c r="AM4" s="191"/>
      <c r="AN4" s="191"/>
      <c r="AO4" s="191"/>
      <c r="AP4" s="191"/>
      <c r="AQ4" s="191"/>
      <c r="AR4" s="192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56" t="s">
        <v>36</v>
      </c>
      <c r="C7" s="257"/>
      <c r="D7" s="257"/>
      <c r="E7" s="257"/>
      <c r="F7" s="257"/>
      <c r="G7" s="257"/>
      <c r="H7" s="258"/>
      <c r="I7" s="256" t="s">
        <v>22</v>
      </c>
      <c r="J7" s="257"/>
      <c r="K7" s="257"/>
      <c r="L7" s="257"/>
      <c r="M7" s="257"/>
      <c r="N7" s="257"/>
      <c r="O7" s="257"/>
      <c r="P7" s="257"/>
      <c r="Q7" s="257"/>
      <c r="R7" s="257"/>
      <c r="S7" s="257"/>
      <c r="T7" s="257"/>
      <c r="U7" s="257"/>
      <c r="V7" s="257"/>
      <c r="W7" s="257"/>
      <c r="X7" s="257"/>
      <c r="Y7" s="257"/>
      <c r="Z7" s="257"/>
      <c r="AA7" s="257"/>
      <c r="AB7" s="257"/>
      <c r="AC7" s="257"/>
      <c r="AD7" s="256" t="s">
        <v>28</v>
      </c>
      <c r="AE7" s="257"/>
      <c r="AF7" s="257"/>
      <c r="AG7" s="257"/>
      <c r="AH7" s="257"/>
      <c r="AI7" s="257"/>
      <c r="AJ7" s="258"/>
      <c r="AK7" s="288" t="s">
        <v>19</v>
      </c>
      <c r="AL7" s="289"/>
      <c r="AM7" s="289"/>
      <c r="AN7" s="289"/>
      <c r="AO7" s="289"/>
      <c r="AP7" s="289"/>
      <c r="AQ7" s="289"/>
      <c r="AR7" s="289"/>
      <c r="AS7" s="289"/>
      <c r="AT7" s="289"/>
      <c r="AU7" s="289"/>
      <c r="AV7" s="289"/>
      <c r="AW7" s="290"/>
    </row>
    <row r="8" spans="2:49" ht="12">
      <c r="B8" s="291"/>
      <c r="C8" s="292"/>
      <c r="D8" s="292"/>
      <c r="E8" s="292"/>
      <c r="F8" s="292"/>
      <c r="G8" s="292"/>
      <c r="H8" s="293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94"/>
      <c r="AE8" s="295"/>
      <c r="AF8" s="295"/>
      <c r="AG8" s="295"/>
      <c r="AH8" s="295"/>
      <c r="AI8" s="295"/>
      <c r="AJ8" s="296"/>
      <c r="AK8" s="297"/>
      <c r="AL8" s="298"/>
      <c r="AM8" s="298"/>
      <c r="AN8" s="298"/>
      <c r="AO8" s="298"/>
      <c r="AP8" s="298"/>
      <c r="AQ8" s="298"/>
      <c r="AR8" s="298"/>
      <c r="AS8" s="298"/>
      <c r="AT8" s="298"/>
      <c r="AU8" s="298"/>
      <c r="AV8" s="298"/>
      <c r="AW8" s="299"/>
    </row>
    <row r="9" spans="2:49" ht="12">
      <c r="B9" s="291"/>
      <c r="C9" s="292"/>
      <c r="D9" s="292"/>
      <c r="E9" s="292"/>
      <c r="F9" s="292"/>
      <c r="G9" s="292"/>
      <c r="H9" s="293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94"/>
      <c r="AE9" s="295"/>
      <c r="AF9" s="295"/>
      <c r="AG9" s="295"/>
      <c r="AH9" s="295"/>
      <c r="AI9" s="295"/>
      <c r="AJ9" s="296"/>
      <c r="AK9" s="297"/>
      <c r="AL9" s="298"/>
      <c r="AM9" s="298"/>
      <c r="AN9" s="298"/>
      <c r="AO9" s="298"/>
      <c r="AP9" s="298"/>
      <c r="AQ9" s="298"/>
      <c r="AR9" s="298"/>
      <c r="AS9" s="298"/>
      <c r="AT9" s="298"/>
      <c r="AU9" s="298"/>
      <c r="AV9" s="298"/>
      <c r="AW9" s="299"/>
    </row>
    <row r="10" spans="2:49" ht="12">
      <c r="B10" s="300"/>
      <c r="C10" s="301"/>
      <c r="D10" s="301"/>
      <c r="E10" s="301"/>
      <c r="F10" s="301"/>
      <c r="G10" s="301"/>
      <c r="H10" s="302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09"/>
      <c r="AE10" s="310"/>
      <c r="AF10" s="310"/>
      <c r="AG10" s="310"/>
      <c r="AH10" s="310"/>
      <c r="AI10" s="310"/>
      <c r="AJ10" s="311"/>
      <c r="AK10" s="312"/>
      <c r="AL10" s="313"/>
      <c r="AM10" s="313"/>
      <c r="AN10" s="313"/>
      <c r="AO10" s="313"/>
      <c r="AP10" s="313"/>
      <c r="AQ10" s="313"/>
      <c r="AR10" s="313"/>
      <c r="AS10" s="313"/>
      <c r="AT10" s="313"/>
      <c r="AU10" s="313"/>
      <c r="AV10" s="313"/>
      <c r="AW10" s="314"/>
    </row>
    <row r="11" spans="2:49" ht="12">
      <c r="B11" s="303"/>
      <c r="C11" s="304"/>
      <c r="D11" s="304"/>
      <c r="E11" s="304"/>
      <c r="F11" s="304"/>
      <c r="G11" s="304"/>
      <c r="H11" s="305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21"/>
      <c r="AE11" s="322"/>
      <c r="AF11" s="322"/>
      <c r="AG11" s="322"/>
      <c r="AH11" s="322"/>
      <c r="AI11" s="322"/>
      <c r="AJ11" s="323"/>
      <c r="AK11" s="315"/>
      <c r="AL11" s="316"/>
      <c r="AM11" s="316"/>
      <c r="AN11" s="316"/>
      <c r="AO11" s="316"/>
      <c r="AP11" s="316"/>
      <c r="AQ11" s="316"/>
      <c r="AR11" s="316"/>
      <c r="AS11" s="316"/>
      <c r="AT11" s="316"/>
      <c r="AU11" s="316"/>
      <c r="AV11" s="316"/>
      <c r="AW11" s="317"/>
    </row>
    <row r="12" spans="2:49" ht="12">
      <c r="B12" s="303"/>
      <c r="C12" s="304"/>
      <c r="D12" s="304"/>
      <c r="E12" s="304"/>
      <c r="F12" s="304"/>
      <c r="G12" s="304"/>
      <c r="H12" s="305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21"/>
      <c r="AE12" s="322"/>
      <c r="AF12" s="322"/>
      <c r="AG12" s="322"/>
      <c r="AH12" s="322"/>
      <c r="AI12" s="322"/>
      <c r="AJ12" s="323"/>
      <c r="AK12" s="315"/>
      <c r="AL12" s="316"/>
      <c r="AM12" s="316"/>
      <c r="AN12" s="316"/>
      <c r="AO12" s="316"/>
      <c r="AP12" s="316"/>
      <c r="AQ12" s="316"/>
      <c r="AR12" s="316"/>
      <c r="AS12" s="316"/>
      <c r="AT12" s="316"/>
      <c r="AU12" s="316"/>
      <c r="AV12" s="316"/>
      <c r="AW12" s="317"/>
    </row>
    <row r="13" spans="2:49" ht="12">
      <c r="B13" s="303"/>
      <c r="C13" s="304"/>
      <c r="D13" s="304"/>
      <c r="E13" s="304"/>
      <c r="F13" s="304"/>
      <c r="G13" s="304"/>
      <c r="H13" s="305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21"/>
      <c r="AE13" s="322"/>
      <c r="AF13" s="322"/>
      <c r="AG13" s="322"/>
      <c r="AH13" s="322"/>
      <c r="AI13" s="322"/>
      <c r="AJ13" s="323"/>
      <c r="AK13" s="315"/>
      <c r="AL13" s="316"/>
      <c r="AM13" s="316"/>
      <c r="AN13" s="316"/>
      <c r="AO13" s="316"/>
      <c r="AP13" s="316"/>
      <c r="AQ13" s="316"/>
      <c r="AR13" s="316"/>
      <c r="AS13" s="316"/>
      <c r="AT13" s="316"/>
      <c r="AU13" s="316"/>
      <c r="AV13" s="316"/>
      <c r="AW13" s="317"/>
    </row>
    <row r="14" spans="2:49" ht="12">
      <c r="B14" s="303"/>
      <c r="C14" s="304"/>
      <c r="D14" s="304"/>
      <c r="E14" s="304"/>
      <c r="F14" s="304"/>
      <c r="G14" s="304"/>
      <c r="H14" s="305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21"/>
      <c r="AE14" s="322"/>
      <c r="AF14" s="322"/>
      <c r="AG14" s="322"/>
      <c r="AH14" s="322"/>
      <c r="AI14" s="322"/>
      <c r="AJ14" s="323"/>
      <c r="AK14" s="315"/>
      <c r="AL14" s="316"/>
      <c r="AM14" s="316"/>
      <c r="AN14" s="316"/>
      <c r="AO14" s="316"/>
      <c r="AP14" s="316"/>
      <c r="AQ14" s="316"/>
      <c r="AR14" s="316"/>
      <c r="AS14" s="316"/>
      <c r="AT14" s="316"/>
      <c r="AU14" s="316"/>
      <c r="AV14" s="316"/>
      <c r="AW14" s="317"/>
    </row>
    <row r="15" spans="2:49" ht="12">
      <c r="B15" s="306"/>
      <c r="C15" s="307"/>
      <c r="D15" s="307"/>
      <c r="E15" s="307"/>
      <c r="F15" s="307"/>
      <c r="G15" s="307"/>
      <c r="H15" s="308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24"/>
      <c r="AE15" s="325"/>
      <c r="AF15" s="325"/>
      <c r="AG15" s="325"/>
      <c r="AH15" s="325"/>
      <c r="AI15" s="325"/>
      <c r="AJ15" s="326"/>
      <c r="AK15" s="318"/>
      <c r="AL15" s="319"/>
      <c r="AM15" s="319"/>
      <c r="AN15" s="319"/>
      <c r="AO15" s="319"/>
      <c r="AP15" s="319"/>
      <c r="AQ15" s="319"/>
      <c r="AR15" s="319"/>
      <c r="AS15" s="319"/>
      <c r="AT15" s="319"/>
      <c r="AU15" s="319"/>
      <c r="AV15" s="319"/>
      <c r="AW15" s="320"/>
    </row>
    <row r="16" spans="2:49" ht="12.6" customHeight="1">
      <c r="B16" s="300"/>
      <c r="C16" s="301"/>
      <c r="D16" s="301"/>
      <c r="E16" s="301"/>
      <c r="F16" s="301"/>
      <c r="G16" s="301"/>
      <c r="H16" s="302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09"/>
      <c r="AE16" s="310"/>
      <c r="AF16" s="310"/>
      <c r="AG16" s="310"/>
      <c r="AH16" s="310"/>
      <c r="AI16" s="310"/>
      <c r="AJ16" s="311"/>
      <c r="AK16" s="327"/>
      <c r="AL16" s="328"/>
      <c r="AM16" s="328"/>
      <c r="AN16" s="328"/>
      <c r="AO16" s="328"/>
      <c r="AP16" s="328"/>
      <c r="AQ16" s="328"/>
      <c r="AR16" s="328"/>
      <c r="AS16" s="328"/>
      <c r="AT16" s="328"/>
      <c r="AU16" s="328"/>
      <c r="AV16" s="328"/>
      <c r="AW16" s="329"/>
    </row>
    <row r="17" spans="2:49" ht="12">
      <c r="B17" s="303"/>
      <c r="C17" s="304"/>
      <c r="D17" s="304"/>
      <c r="E17" s="304"/>
      <c r="F17" s="304"/>
      <c r="G17" s="304"/>
      <c r="H17" s="305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21"/>
      <c r="AE17" s="322"/>
      <c r="AF17" s="322"/>
      <c r="AG17" s="322"/>
      <c r="AH17" s="322"/>
      <c r="AI17" s="322"/>
      <c r="AJ17" s="323"/>
      <c r="AK17" s="330"/>
      <c r="AL17" s="331"/>
      <c r="AM17" s="331"/>
      <c r="AN17" s="331"/>
      <c r="AO17" s="331"/>
      <c r="AP17" s="331"/>
      <c r="AQ17" s="331"/>
      <c r="AR17" s="331"/>
      <c r="AS17" s="331"/>
      <c r="AT17" s="331"/>
      <c r="AU17" s="331"/>
      <c r="AV17" s="331"/>
      <c r="AW17" s="332"/>
    </row>
    <row r="18" spans="2:49" ht="12">
      <c r="B18" s="303"/>
      <c r="C18" s="304"/>
      <c r="D18" s="304"/>
      <c r="E18" s="304"/>
      <c r="F18" s="304"/>
      <c r="G18" s="304"/>
      <c r="H18" s="305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21"/>
      <c r="AE18" s="322"/>
      <c r="AF18" s="322"/>
      <c r="AG18" s="322"/>
      <c r="AH18" s="322"/>
      <c r="AI18" s="322"/>
      <c r="AJ18" s="323"/>
      <c r="AK18" s="330"/>
      <c r="AL18" s="331"/>
      <c r="AM18" s="331"/>
      <c r="AN18" s="331"/>
      <c r="AO18" s="331"/>
      <c r="AP18" s="331"/>
      <c r="AQ18" s="331"/>
      <c r="AR18" s="331"/>
      <c r="AS18" s="331"/>
      <c r="AT18" s="331"/>
      <c r="AU18" s="331"/>
      <c r="AV18" s="331"/>
      <c r="AW18" s="332"/>
    </row>
    <row r="19" spans="2:49" ht="12">
      <c r="B19" s="303"/>
      <c r="C19" s="304"/>
      <c r="D19" s="304"/>
      <c r="E19" s="304"/>
      <c r="F19" s="304"/>
      <c r="G19" s="304"/>
      <c r="H19" s="305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21"/>
      <c r="AE19" s="322"/>
      <c r="AF19" s="322"/>
      <c r="AG19" s="322"/>
      <c r="AH19" s="322"/>
      <c r="AI19" s="322"/>
      <c r="AJ19" s="323"/>
      <c r="AK19" s="330"/>
      <c r="AL19" s="331"/>
      <c r="AM19" s="331"/>
      <c r="AN19" s="331"/>
      <c r="AO19" s="331"/>
      <c r="AP19" s="331"/>
      <c r="AQ19" s="331"/>
      <c r="AR19" s="331"/>
      <c r="AS19" s="331"/>
      <c r="AT19" s="331"/>
      <c r="AU19" s="331"/>
      <c r="AV19" s="331"/>
      <c r="AW19" s="332"/>
    </row>
    <row r="20" spans="2:49" ht="12">
      <c r="B20" s="303"/>
      <c r="C20" s="304"/>
      <c r="D20" s="304"/>
      <c r="E20" s="304"/>
      <c r="F20" s="304"/>
      <c r="G20" s="304"/>
      <c r="H20" s="305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21"/>
      <c r="AE20" s="322"/>
      <c r="AF20" s="322"/>
      <c r="AG20" s="322"/>
      <c r="AH20" s="322"/>
      <c r="AI20" s="322"/>
      <c r="AJ20" s="323"/>
      <c r="AK20" s="330"/>
      <c r="AL20" s="331"/>
      <c r="AM20" s="331"/>
      <c r="AN20" s="331"/>
      <c r="AO20" s="331"/>
      <c r="AP20" s="331"/>
      <c r="AQ20" s="331"/>
      <c r="AR20" s="331"/>
      <c r="AS20" s="331"/>
      <c r="AT20" s="331"/>
      <c r="AU20" s="331"/>
      <c r="AV20" s="331"/>
      <c r="AW20" s="332"/>
    </row>
    <row r="21" spans="2:49" ht="12">
      <c r="B21" s="300"/>
      <c r="C21" s="301"/>
      <c r="D21" s="301"/>
      <c r="E21" s="301"/>
      <c r="F21" s="301"/>
      <c r="G21" s="301"/>
      <c r="H21" s="302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09"/>
      <c r="AE21" s="310"/>
      <c r="AF21" s="310"/>
      <c r="AG21" s="310"/>
      <c r="AH21" s="310"/>
      <c r="AI21" s="310"/>
      <c r="AJ21" s="311"/>
      <c r="AK21" s="333"/>
      <c r="AL21" s="334"/>
      <c r="AM21" s="334"/>
      <c r="AN21" s="334"/>
      <c r="AO21" s="334"/>
      <c r="AP21" s="334"/>
      <c r="AQ21" s="334"/>
      <c r="AR21" s="334"/>
      <c r="AS21" s="334"/>
      <c r="AT21" s="334"/>
      <c r="AU21" s="334"/>
      <c r="AV21" s="334"/>
      <c r="AW21" s="335"/>
    </row>
    <row r="22" spans="2:49" ht="12">
      <c r="B22" s="306"/>
      <c r="C22" s="307"/>
      <c r="D22" s="307"/>
      <c r="E22" s="307"/>
      <c r="F22" s="307"/>
      <c r="G22" s="307"/>
      <c r="H22" s="308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24"/>
      <c r="AE22" s="325"/>
      <c r="AF22" s="325"/>
      <c r="AG22" s="325"/>
      <c r="AH22" s="325"/>
      <c r="AI22" s="325"/>
      <c r="AJ22" s="326"/>
      <c r="AK22" s="336"/>
      <c r="AL22" s="337"/>
      <c r="AM22" s="337"/>
      <c r="AN22" s="337"/>
      <c r="AO22" s="337"/>
      <c r="AP22" s="337"/>
      <c r="AQ22" s="337"/>
      <c r="AR22" s="337"/>
      <c r="AS22" s="337"/>
      <c r="AT22" s="337"/>
      <c r="AU22" s="337"/>
      <c r="AV22" s="337"/>
      <c r="AW22" s="338"/>
    </row>
    <row r="23" spans="2:49" ht="12">
      <c r="B23" s="300"/>
      <c r="C23" s="301"/>
      <c r="D23" s="301"/>
      <c r="E23" s="301"/>
      <c r="F23" s="301"/>
      <c r="G23" s="301"/>
      <c r="H23" s="302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09"/>
      <c r="AE23" s="310"/>
      <c r="AF23" s="310"/>
      <c r="AG23" s="310"/>
      <c r="AH23" s="310"/>
      <c r="AI23" s="310"/>
      <c r="AJ23" s="311"/>
      <c r="AK23" s="333"/>
      <c r="AL23" s="334"/>
      <c r="AM23" s="334"/>
      <c r="AN23" s="334"/>
      <c r="AO23" s="334"/>
      <c r="AP23" s="334"/>
      <c r="AQ23" s="334"/>
      <c r="AR23" s="334"/>
      <c r="AS23" s="334"/>
      <c r="AT23" s="334"/>
      <c r="AU23" s="334"/>
      <c r="AV23" s="334"/>
      <c r="AW23" s="335"/>
    </row>
    <row r="24" spans="2:49" ht="12">
      <c r="B24" s="303"/>
      <c r="C24" s="304"/>
      <c r="D24" s="304"/>
      <c r="E24" s="304"/>
      <c r="F24" s="304"/>
      <c r="G24" s="304"/>
      <c r="H24" s="305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24"/>
      <c r="AE24" s="325"/>
      <c r="AF24" s="325"/>
      <c r="AG24" s="325"/>
      <c r="AH24" s="325"/>
      <c r="AI24" s="325"/>
      <c r="AJ24" s="326"/>
      <c r="AK24" s="339"/>
      <c r="AL24" s="340"/>
      <c r="AM24" s="340"/>
      <c r="AN24" s="340"/>
      <c r="AO24" s="340"/>
      <c r="AP24" s="340"/>
      <c r="AQ24" s="340"/>
      <c r="AR24" s="340"/>
      <c r="AS24" s="340"/>
      <c r="AT24" s="340"/>
      <c r="AU24" s="340"/>
      <c r="AV24" s="340"/>
      <c r="AW24" s="341"/>
    </row>
    <row r="25" spans="2:49" ht="12">
      <c r="B25" s="300"/>
      <c r="C25" s="301"/>
      <c r="D25" s="301"/>
      <c r="E25" s="301"/>
      <c r="F25" s="301"/>
      <c r="G25" s="301"/>
      <c r="H25" s="302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09"/>
      <c r="AE25" s="310"/>
      <c r="AF25" s="310"/>
      <c r="AG25" s="310"/>
      <c r="AH25" s="310"/>
      <c r="AI25" s="310"/>
      <c r="AJ25" s="311"/>
      <c r="AK25" s="346"/>
      <c r="AL25" s="358"/>
      <c r="AM25" s="358"/>
      <c r="AN25" s="358"/>
      <c r="AO25" s="358"/>
      <c r="AP25" s="358"/>
      <c r="AQ25" s="358"/>
      <c r="AR25" s="358"/>
      <c r="AS25" s="358"/>
      <c r="AT25" s="358"/>
      <c r="AU25" s="358"/>
      <c r="AV25" s="358"/>
      <c r="AW25" s="359"/>
    </row>
    <row r="26" spans="2:49" ht="12">
      <c r="B26" s="303"/>
      <c r="C26" s="304"/>
      <c r="D26" s="304"/>
      <c r="E26" s="304"/>
      <c r="F26" s="304"/>
      <c r="G26" s="304"/>
      <c r="H26" s="305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21"/>
      <c r="AE26" s="322"/>
      <c r="AF26" s="322"/>
      <c r="AG26" s="322"/>
      <c r="AH26" s="322"/>
      <c r="AI26" s="322"/>
      <c r="AJ26" s="323"/>
      <c r="AK26" s="360"/>
      <c r="AL26" s="361"/>
      <c r="AM26" s="361"/>
      <c r="AN26" s="361"/>
      <c r="AO26" s="361"/>
      <c r="AP26" s="361"/>
      <c r="AQ26" s="361"/>
      <c r="AR26" s="361"/>
      <c r="AS26" s="361"/>
      <c r="AT26" s="361"/>
      <c r="AU26" s="361"/>
      <c r="AV26" s="361"/>
      <c r="AW26" s="362"/>
    </row>
    <row r="27" spans="2:49" ht="12">
      <c r="B27" s="303"/>
      <c r="C27" s="304"/>
      <c r="D27" s="304"/>
      <c r="E27" s="304"/>
      <c r="F27" s="304"/>
      <c r="G27" s="304"/>
      <c r="H27" s="305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21"/>
      <c r="AE27" s="322"/>
      <c r="AF27" s="322"/>
      <c r="AG27" s="322"/>
      <c r="AH27" s="322"/>
      <c r="AI27" s="322"/>
      <c r="AJ27" s="323"/>
      <c r="AK27" s="360"/>
      <c r="AL27" s="361"/>
      <c r="AM27" s="361"/>
      <c r="AN27" s="361"/>
      <c r="AO27" s="361"/>
      <c r="AP27" s="361"/>
      <c r="AQ27" s="361"/>
      <c r="AR27" s="361"/>
      <c r="AS27" s="361"/>
      <c r="AT27" s="361"/>
      <c r="AU27" s="361"/>
      <c r="AV27" s="361"/>
      <c r="AW27" s="362"/>
    </row>
    <row r="28" spans="2:49" ht="12">
      <c r="B28" s="303"/>
      <c r="C28" s="304"/>
      <c r="D28" s="304"/>
      <c r="E28" s="304"/>
      <c r="F28" s="304"/>
      <c r="G28" s="304"/>
      <c r="H28" s="305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21"/>
      <c r="AE28" s="322"/>
      <c r="AF28" s="322"/>
      <c r="AG28" s="322"/>
      <c r="AH28" s="322"/>
      <c r="AI28" s="322"/>
      <c r="AJ28" s="323"/>
      <c r="AK28" s="360"/>
      <c r="AL28" s="361"/>
      <c r="AM28" s="361"/>
      <c r="AN28" s="361"/>
      <c r="AO28" s="361"/>
      <c r="AP28" s="361"/>
      <c r="AQ28" s="361"/>
      <c r="AR28" s="361"/>
      <c r="AS28" s="361"/>
      <c r="AT28" s="361"/>
      <c r="AU28" s="361"/>
      <c r="AV28" s="361"/>
      <c r="AW28" s="362"/>
    </row>
    <row r="29" spans="2:49" ht="12">
      <c r="B29" s="303"/>
      <c r="C29" s="304"/>
      <c r="D29" s="304"/>
      <c r="E29" s="304"/>
      <c r="F29" s="304"/>
      <c r="G29" s="304"/>
      <c r="H29" s="305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21"/>
      <c r="AE29" s="322"/>
      <c r="AF29" s="322"/>
      <c r="AG29" s="322"/>
      <c r="AH29" s="322"/>
      <c r="AI29" s="322"/>
      <c r="AJ29" s="323"/>
      <c r="AK29" s="360"/>
      <c r="AL29" s="361"/>
      <c r="AM29" s="361"/>
      <c r="AN29" s="361"/>
      <c r="AO29" s="361"/>
      <c r="AP29" s="361"/>
      <c r="AQ29" s="361"/>
      <c r="AR29" s="361"/>
      <c r="AS29" s="361"/>
      <c r="AT29" s="361"/>
      <c r="AU29" s="361"/>
      <c r="AV29" s="361"/>
      <c r="AW29" s="362"/>
    </row>
    <row r="30" spans="2:49" ht="12">
      <c r="B30" s="303"/>
      <c r="C30" s="304"/>
      <c r="D30" s="304"/>
      <c r="E30" s="304"/>
      <c r="F30" s="304"/>
      <c r="G30" s="304"/>
      <c r="H30" s="305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21"/>
      <c r="AE30" s="322"/>
      <c r="AF30" s="322"/>
      <c r="AG30" s="322"/>
      <c r="AH30" s="322"/>
      <c r="AI30" s="322"/>
      <c r="AJ30" s="323"/>
      <c r="AK30" s="360"/>
      <c r="AL30" s="361"/>
      <c r="AM30" s="361"/>
      <c r="AN30" s="361"/>
      <c r="AO30" s="361"/>
      <c r="AP30" s="361"/>
      <c r="AQ30" s="361"/>
      <c r="AR30" s="361"/>
      <c r="AS30" s="361"/>
      <c r="AT30" s="361"/>
      <c r="AU30" s="361"/>
      <c r="AV30" s="361"/>
      <c r="AW30" s="362"/>
    </row>
    <row r="31" spans="2:49" ht="12">
      <c r="B31" s="303"/>
      <c r="C31" s="304"/>
      <c r="D31" s="304"/>
      <c r="E31" s="304"/>
      <c r="F31" s="304"/>
      <c r="G31" s="304"/>
      <c r="H31" s="305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21"/>
      <c r="AE31" s="322"/>
      <c r="AF31" s="322"/>
      <c r="AG31" s="322"/>
      <c r="AH31" s="322"/>
      <c r="AI31" s="322"/>
      <c r="AJ31" s="323"/>
      <c r="AK31" s="360"/>
      <c r="AL31" s="361"/>
      <c r="AM31" s="361"/>
      <c r="AN31" s="361"/>
      <c r="AO31" s="361"/>
      <c r="AP31" s="361"/>
      <c r="AQ31" s="361"/>
      <c r="AR31" s="361"/>
      <c r="AS31" s="361"/>
      <c r="AT31" s="361"/>
      <c r="AU31" s="361"/>
      <c r="AV31" s="361"/>
      <c r="AW31" s="362"/>
    </row>
    <row r="32" spans="2:49" ht="12">
      <c r="B32" s="303"/>
      <c r="C32" s="304"/>
      <c r="D32" s="304"/>
      <c r="E32" s="304"/>
      <c r="F32" s="304"/>
      <c r="G32" s="304"/>
      <c r="H32" s="305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21"/>
      <c r="AE32" s="322"/>
      <c r="AF32" s="322"/>
      <c r="AG32" s="322"/>
      <c r="AH32" s="322"/>
      <c r="AI32" s="322"/>
      <c r="AJ32" s="323"/>
      <c r="AK32" s="360"/>
      <c r="AL32" s="361"/>
      <c r="AM32" s="361"/>
      <c r="AN32" s="361"/>
      <c r="AO32" s="361"/>
      <c r="AP32" s="361"/>
      <c r="AQ32" s="361"/>
      <c r="AR32" s="361"/>
      <c r="AS32" s="361"/>
      <c r="AT32" s="361"/>
      <c r="AU32" s="361"/>
      <c r="AV32" s="361"/>
      <c r="AW32" s="362"/>
    </row>
    <row r="33" spans="2:49" ht="12">
      <c r="B33" s="303"/>
      <c r="C33" s="304"/>
      <c r="D33" s="304"/>
      <c r="E33" s="304"/>
      <c r="F33" s="304"/>
      <c r="G33" s="304"/>
      <c r="H33" s="305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21"/>
      <c r="AE33" s="322"/>
      <c r="AF33" s="322"/>
      <c r="AG33" s="322"/>
      <c r="AH33" s="322"/>
      <c r="AI33" s="322"/>
      <c r="AJ33" s="323"/>
      <c r="AK33" s="360"/>
      <c r="AL33" s="361"/>
      <c r="AM33" s="361"/>
      <c r="AN33" s="361"/>
      <c r="AO33" s="361"/>
      <c r="AP33" s="361"/>
      <c r="AQ33" s="361"/>
      <c r="AR33" s="361"/>
      <c r="AS33" s="361"/>
      <c r="AT33" s="361"/>
      <c r="AU33" s="361"/>
      <c r="AV33" s="361"/>
      <c r="AW33" s="362"/>
    </row>
    <row r="34" spans="2:49" ht="12">
      <c r="B34" s="303"/>
      <c r="C34" s="304"/>
      <c r="D34" s="304"/>
      <c r="E34" s="304"/>
      <c r="F34" s="304"/>
      <c r="G34" s="304"/>
      <c r="H34" s="305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21"/>
      <c r="AE34" s="322"/>
      <c r="AF34" s="322"/>
      <c r="AG34" s="322"/>
      <c r="AH34" s="322"/>
      <c r="AI34" s="322"/>
      <c r="AJ34" s="323"/>
      <c r="AK34" s="360"/>
      <c r="AL34" s="361"/>
      <c r="AM34" s="361"/>
      <c r="AN34" s="361"/>
      <c r="AO34" s="361"/>
      <c r="AP34" s="361"/>
      <c r="AQ34" s="361"/>
      <c r="AR34" s="361"/>
      <c r="AS34" s="361"/>
      <c r="AT34" s="361"/>
      <c r="AU34" s="361"/>
      <c r="AV34" s="361"/>
      <c r="AW34" s="362"/>
    </row>
    <row r="35" spans="2:49" ht="12">
      <c r="B35" s="303"/>
      <c r="C35" s="304"/>
      <c r="D35" s="304"/>
      <c r="E35" s="304"/>
      <c r="F35" s="304"/>
      <c r="G35" s="304"/>
      <c r="H35" s="305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21"/>
      <c r="AE35" s="322"/>
      <c r="AF35" s="322"/>
      <c r="AG35" s="322"/>
      <c r="AH35" s="322"/>
      <c r="AI35" s="322"/>
      <c r="AJ35" s="323"/>
      <c r="AK35" s="360"/>
      <c r="AL35" s="361"/>
      <c r="AM35" s="361"/>
      <c r="AN35" s="361"/>
      <c r="AO35" s="361"/>
      <c r="AP35" s="361"/>
      <c r="AQ35" s="361"/>
      <c r="AR35" s="361"/>
      <c r="AS35" s="361"/>
      <c r="AT35" s="361"/>
      <c r="AU35" s="361"/>
      <c r="AV35" s="361"/>
      <c r="AW35" s="362"/>
    </row>
    <row r="36" spans="2:49" ht="12">
      <c r="B36" s="303"/>
      <c r="C36" s="304"/>
      <c r="D36" s="304"/>
      <c r="E36" s="304"/>
      <c r="F36" s="304"/>
      <c r="G36" s="304"/>
      <c r="H36" s="305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21"/>
      <c r="AE36" s="322"/>
      <c r="AF36" s="322"/>
      <c r="AG36" s="322"/>
      <c r="AH36" s="322"/>
      <c r="AI36" s="322"/>
      <c r="AJ36" s="323"/>
      <c r="AK36" s="360"/>
      <c r="AL36" s="361"/>
      <c r="AM36" s="361"/>
      <c r="AN36" s="361"/>
      <c r="AO36" s="361"/>
      <c r="AP36" s="361"/>
      <c r="AQ36" s="361"/>
      <c r="AR36" s="361"/>
      <c r="AS36" s="361"/>
      <c r="AT36" s="361"/>
      <c r="AU36" s="361"/>
      <c r="AV36" s="361"/>
      <c r="AW36" s="362"/>
    </row>
    <row r="37" spans="2:49" ht="12">
      <c r="B37" s="303"/>
      <c r="C37" s="304"/>
      <c r="D37" s="304"/>
      <c r="E37" s="304"/>
      <c r="F37" s="304"/>
      <c r="G37" s="304"/>
      <c r="H37" s="305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24"/>
      <c r="AE37" s="325"/>
      <c r="AF37" s="325"/>
      <c r="AG37" s="325"/>
      <c r="AH37" s="325"/>
      <c r="AI37" s="325"/>
      <c r="AJ37" s="326"/>
      <c r="AK37" s="360"/>
      <c r="AL37" s="361"/>
      <c r="AM37" s="361"/>
      <c r="AN37" s="361"/>
      <c r="AO37" s="361"/>
      <c r="AP37" s="361"/>
      <c r="AQ37" s="361"/>
      <c r="AR37" s="361"/>
      <c r="AS37" s="361"/>
      <c r="AT37" s="361"/>
      <c r="AU37" s="361"/>
      <c r="AV37" s="361"/>
      <c r="AW37" s="362"/>
    </row>
    <row r="38" spans="2:49" ht="12">
      <c r="B38" s="342"/>
      <c r="C38" s="343"/>
      <c r="D38" s="343"/>
      <c r="E38" s="343"/>
      <c r="F38" s="343"/>
      <c r="G38" s="343"/>
      <c r="H38" s="344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94"/>
      <c r="AE38" s="295"/>
      <c r="AF38" s="295"/>
      <c r="AG38" s="295"/>
      <c r="AH38" s="295"/>
      <c r="AI38" s="295"/>
      <c r="AJ38" s="296"/>
      <c r="AK38" s="345"/>
      <c r="AL38" s="345"/>
      <c r="AM38" s="345"/>
      <c r="AN38" s="345"/>
      <c r="AO38" s="345"/>
      <c r="AP38" s="345"/>
      <c r="AQ38" s="345"/>
      <c r="AR38" s="345"/>
      <c r="AS38" s="345"/>
      <c r="AT38" s="345"/>
      <c r="AU38" s="345"/>
      <c r="AV38" s="345"/>
      <c r="AW38" s="345"/>
    </row>
    <row r="39" spans="2:49" ht="12.6" customHeight="1">
      <c r="B39" s="300"/>
      <c r="C39" s="301"/>
      <c r="D39" s="301"/>
      <c r="E39" s="301"/>
      <c r="F39" s="301"/>
      <c r="G39" s="301"/>
      <c r="H39" s="302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09"/>
      <c r="AE39" s="310"/>
      <c r="AF39" s="310"/>
      <c r="AG39" s="310"/>
      <c r="AH39" s="310"/>
      <c r="AI39" s="310"/>
      <c r="AJ39" s="311"/>
      <c r="AK39" s="346"/>
      <c r="AL39" s="347"/>
      <c r="AM39" s="347"/>
      <c r="AN39" s="347"/>
      <c r="AO39" s="347"/>
      <c r="AP39" s="347"/>
      <c r="AQ39" s="347"/>
      <c r="AR39" s="347"/>
      <c r="AS39" s="347"/>
      <c r="AT39" s="347"/>
      <c r="AU39" s="347"/>
      <c r="AV39" s="347"/>
      <c r="AW39" s="348"/>
    </row>
    <row r="40" spans="2:49" ht="12">
      <c r="B40" s="303"/>
      <c r="C40" s="304"/>
      <c r="D40" s="304"/>
      <c r="E40" s="304"/>
      <c r="F40" s="304"/>
      <c r="G40" s="304"/>
      <c r="H40" s="305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55"/>
      <c r="AE40" s="356"/>
      <c r="AF40" s="356"/>
      <c r="AG40" s="356"/>
      <c r="AH40" s="356"/>
      <c r="AI40" s="356"/>
      <c r="AJ40" s="357"/>
      <c r="AK40" s="349"/>
      <c r="AL40" s="350"/>
      <c r="AM40" s="350"/>
      <c r="AN40" s="350"/>
      <c r="AO40" s="350"/>
      <c r="AP40" s="350"/>
      <c r="AQ40" s="350"/>
      <c r="AR40" s="350"/>
      <c r="AS40" s="350"/>
      <c r="AT40" s="350"/>
      <c r="AU40" s="350"/>
      <c r="AV40" s="350"/>
      <c r="AW40" s="351"/>
    </row>
    <row r="41" spans="2:49" ht="12">
      <c r="B41" s="303"/>
      <c r="C41" s="304"/>
      <c r="D41" s="304"/>
      <c r="E41" s="304"/>
      <c r="F41" s="304"/>
      <c r="G41" s="304"/>
      <c r="H41" s="305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21"/>
      <c r="AE41" s="322"/>
      <c r="AF41" s="322"/>
      <c r="AG41" s="322"/>
      <c r="AH41" s="322"/>
      <c r="AI41" s="322"/>
      <c r="AJ41" s="323"/>
      <c r="AK41" s="349"/>
      <c r="AL41" s="350"/>
      <c r="AM41" s="350"/>
      <c r="AN41" s="350"/>
      <c r="AO41" s="350"/>
      <c r="AP41" s="350"/>
      <c r="AQ41" s="350"/>
      <c r="AR41" s="350"/>
      <c r="AS41" s="350"/>
      <c r="AT41" s="350"/>
      <c r="AU41" s="350"/>
      <c r="AV41" s="350"/>
      <c r="AW41" s="351"/>
    </row>
    <row r="42" spans="2:49" ht="12">
      <c r="B42" s="303"/>
      <c r="C42" s="304"/>
      <c r="D42" s="304"/>
      <c r="E42" s="304"/>
      <c r="F42" s="304"/>
      <c r="G42" s="304"/>
      <c r="H42" s="305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21"/>
      <c r="AE42" s="322"/>
      <c r="AF42" s="322"/>
      <c r="AG42" s="322"/>
      <c r="AH42" s="322"/>
      <c r="AI42" s="322"/>
      <c r="AJ42" s="323"/>
      <c r="AK42" s="349"/>
      <c r="AL42" s="350"/>
      <c r="AM42" s="350"/>
      <c r="AN42" s="350"/>
      <c r="AO42" s="350"/>
      <c r="AP42" s="350"/>
      <c r="AQ42" s="350"/>
      <c r="AR42" s="350"/>
      <c r="AS42" s="350"/>
      <c r="AT42" s="350"/>
      <c r="AU42" s="350"/>
      <c r="AV42" s="350"/>
      <c r="AW42" s="351"/>
    </row>
    <row r="43" spans="2:49" ht="12">
      <c r="B43" s="303"/>
      <c r="C43" s="304"/>
      <c r="D43" s="304"/>
      <c r="E43" s="304"/>
      <c r="F43" s="304"/>
      <c r="G43" s="304"/>
      <c r="H43" s="305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21"/>
      <c r="AE43" s="322"/>
      <c r="AF43" s="322"/>
      <c r="AG43" s="322"/>
      <c r="AH43" s="322"/>
      <c r="AI43" s="322"/>
      <c r="AJ43" s="323"/>
      <c r="AK43" s="349"/>
      <c r="AL43" s="350"/>
      <c r="AM43" s="350"/>
      <c r="AN43" s="350"/>
      <c r="AO43" s="350"/>
      <c r="AP43" s="350"/>
      <c r="AQ43" s="350"/>
      <c r="AR43" s="350"/>
      <c r="AS43" s="350"/>
      <c r="AT43" s="350"/>
      <c r="AU43" s="350"/>
      <c r="AV43" s="350"/>
      <c r="AW43" s="351"/>
    </row>
    <row r="44" spans="2:49" ht="12">
      <c r="B44" s="303"/>
      <c r="C44" s="304"/>
      <c r="D44" s="304"/>
      <c r="E44" s="304"/>
      <c r="F44" s="304"/>
      <c r="G44" s="304"/>
      <c r="H44" s="305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21"/>
      <c r="AE44" s="322"/>
      <c r="AF44" s="322"/>
      <c r="AG44" s="322"/>
      <c r="AH44" s="322"/>
      <c r="AI44" s="322"/>
      <c r="AJ44" s="323"/>
      <c r="AK44" s="349"/>
      <c r="AL44" s="350"/>
      <c r="AM44" s="350"/>
      <c r="AN44" s="350"/>
      <c r="AO44" s="350"/>
      <c r="AP44" s="350"/>
      <c r="AQ44" s="350"/>
      <c r="AR44" s="350"/>
      <c r="AS44" s="350"/>
      <c r="AT44" s="350"/>
      <c r="AU44" s="350"/>
      <c r="AV44" s="350"/>
      <c r="AW44" s="351"/>
    </row>
    <row r="45" spans="2:49" ht="12">
      <c r="B45" s="303"/>
      <c r="C45" s="304"/>
      <c r="D45" s="304"/>
      <c r="E45" s="304"/>
      <c r="F45" s="304"/>
      <c r="G45" s="304"/>
      <c r="H45" s="305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21"/>
      <c r="AE45" s="322"/>
      <c r="AF45" s="322"/>
      <c r="AG45" s="322"/>
      <c r="AH45" s="322"/>
      <c r="AI45" s="322"/>
      <c r="AJ45" s="323"/>
      <c r="AK45" s="349"/>
      <c r="AL45" s="350"/>
      <c r="AM45" s="350"/>
      <c r="AN45" s="350"/>
      <c r="AO45" s="350"/>
      <c r="AP45" s="350"/>
      <c r="AQ45" s="350"/>
      <c r="AR45" s="350"/>
      <c r="AS45" s="350"/>
      <c r="AT45" s="350"/>
      <c r="AU45" s="350"/>
      <c r="AV45" s="350"/>
      <c r="AW45" s="351"/>
    </row>
    <row r="46" spans="2:49" ht="12">
      <c r="B46" s="303"/>
      <c r="C46" s="304"/>
      <c r="D46" s="304"/>
      <c r="E46" s="304"/>
      <c r="F46" s="304"/>
      <c r="G46" s="304"/>
      <c r="H46" s="305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24"/>
      <c r="AE46" s="325"/>
      <c r="AF46" s="325"/>
      <c r="AG46" s="325"/>
      <c r="AH46" s="325"/>
      <c r="AI46" s="325"/>
      <c r="AJ46" s="326"/>
      <c r="AK46" s="352"/>
      <c r="AL46" s="353"/>
      <c r="AM46" s="353"/>
      <c r="AN46" s="353"/>
      <c r="AO46" s="353"/>
      <c r="AP46" s="353"/>
      <c r="AQ46" s="353"/>
      <c r="AR46" s="353"/>
      <c r="AS46" s="353"/>
      <c r="AT46" s="353"/>
      <c r="AU46" s="353"/>
      <c r="AV46" s="353"/>
      <c r="AW46" s="354"/>
    </row>
    <row r="47" spans="2:49" ht="12">
      <c r="B47" s="300"/>
      <c r="C47" s="301"/>
      <c r="D47" s="301"/>
      <c r="E47" s="301"/>
      <c r="F47" s="301"/>
      <c r="G47" s="301"/>
      <c r="H47" s="302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09"/>
      <c r="AE47" s="310"/>
      <c r="AF47" s="310"/>
      <c r="AG47" s="310"/>
      <c r="AH47" s="310"/>
      <c r="AI47" s="310"/>
      <c r="AJ47" s="311"/>
      <c r="AK47" s="333"/>
      <c r="AL47" s="334"/>
      <c r="AM47" s="334"/>
      <c r="AN47" s="334"/>
      <c r="AO47" s="334"/>
      <c r="AP47" s="334"/>
      <c r="AQ47" s="334"/>
      <c r="AR47" s="334"/>
      <c r="AS47" s="334"/>
      <c r="AT47" s="334"/>
      <c r="AU47" s="334"/>
      <c r="AV47" s="334"/>
      <c r="AW47" s="335"/>
    </row>
    <row r="48" spans="2:49" ht="12">
      <c r="B48" s="303"/>
      <c r="C48" s="304"/>
      <c r="D48" s="304"/>
      <c r="E48" s="304"/>
      <c r="F48" s="304"/>
      <c r="G48" s="304"/>
      <c r="H48" s="305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21"/>
      <c r="AE48" s="322"/>
      <c r="AF48" s="322"/>
      <c r="AG48" s="322"/>
      <c r="AH48" s="322"/>
      <c r="AI48" s="322"/>
      <c r="AJ48" s="323"/>
      <c r="AK48" s="339"/>
      <c r="AL48" s="340"/>
      <c r="AM48" s="340"/>
      <c r="AN48" s="340"/>
      <c r="AO48" s="340"/>
      <c r="AP48" s="340"/>
      <c r="AQ48" s="340"/>
      <c r="AR48" s="340"/>
      <c r="AS48" s="340"/>
      <c r="AT48" s="340"/>
      <c r="AU48" s="340"/>
      <c r="AV48" s="340"/>
      <c r="AW48" s="341"/>
    </row>
    <row r="49" spans="2:49" ht="12">
      <c r="B49" s="306"/>
      <c r="C49" s="307"/>
      <c r="D49" s="307"/>
      <c r="E49" s="307"/>
      <c r="F49" s="307"/>
      <c r="G49" s="307"/>
      <c r="H49" s="308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24"/>
      <c r="AE49" s="325"/>
      <c r="AF49" s="325"/>
      <c r="AG49" s="325"/>
      <c r="AH49" s="325"/>
      <c r="AI49" s="325"/>
      <c r="AJ49" s="326"/>
      <c r="AK49" s="336"/>
      <c r="AL49" s="337"/>
      <c r="AM49" s="337"/>
      <c r="AN49" s="337"/>
      <c r="AO49" s="337"/>
      <c r="AP49" s="337"/>
      <c r="AQ49" s="337"/>
      <c r="AR49" s="337"/>
      <c r="AS49" s="337"/>
      <c r="AT49" s="337"/>
      <c r="AU49" s="337"/>
      <c r="AV49" s="337"/>
      <c r="AW49" s="338"/>
    </row>
    <row r="50" spans="2:49" ht="12">
      <c r="B50" s="300"/>
      <c r="C50" s="301"/>
      <c r="D50" s="301"/>
      <c r="E50" s="301"/>
      <c r="F50" s="301"/>
      <c r="G50" s="301"/>
      <c r="H50" s="302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09"/>
      <c r="AE50" s="310"/>
      <c r="AF50" s="310"/>
      <c r="AG50" s="310"/>
      <c r="AH50" s="310"/>
      <c r="AI50" s="310"/>
      <c r="AJ50" s="311"/>
      <c r="AK50" s="333"/>
      <c r="AL50" s="334"/>
      <c r="AM50" s="334"/>
      <c r="AN50" s="334"/>
      <c r="AO50" s="334"/>
      <c r="AP50" s="334"/>
      <c r="AQ50" s="334"/>
      <c r="AR50" s="334"/>
      <c r="AS50" s="334"/>
      <c r="AT50" s="334"/>
      <c r="AU50" s="334"/>
      <c r="AV50" s="334"/>
      <c r="AW50" s="335"/>
    </row>
    <row r="51" spans="2:49" ht="12">
      <c r="B51" s="303"/>
      <c r="C51" s="304"/>
      <c r="D51" s="304"/>
      <c r="E51" s="304"/>
      <c r="F51" s="304"/>
      <c r="G51" s="304"/>
      <c r="H51" s="305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24"/>
      <c r="AE51" s="325"/>
      <c r="AF51" s="325"/>
      <c r="AG51" s="325"/>
      <c r="AH51" s="325"/>
      <c r="AI51" s="325"/>
      <c r="AJ51" s="326"/>
      <c r="AK51" s="339"/>
      <c r="AL51" s="340"/>
      <c r="AM51" s="340"/>
      <c r="AN51" s="340"/>
      <c r="AO51" s="340"/>
      <c r="AP51" s="340"/>
      <c r="AQ51" s="340"/>
      <c r="AR51" s="340"/>
      <c r="AS51" s="340"/>
      <c r="AT51" s="340"/>
      <c r="AU51" s="340"/>
      <c r="AV51" s="340"/>
      <c r="AW51" s="341"/>
    </row>
    <row r="52" spans="2:49" ht="12">
      <c r="B52" s="342"/>
      <c r="C52" s="343"/>
      <c r="D52" s="343"/>
      <c r="E52" s="343"/>
      <c r="F52" s="343"/>
      <c r="G52" s="343"/>
      <c r="H52" s="344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94"/>
      <c r="AE52" s="295"/>
      <c r="AF52" s="295"/>
      <c r="AG52" s="295"/>
      <c r="AH52" s="295"/>
      <c r="AI52" s="295"/>
      <c r="AJ52" s="296"/>
      <c r="AK52" s="345"/>
      <c r="AL52" s="345"/>
      <c r="AM52" s="345"/>
      <c r="AN52" s="345"/>
      <c r="AO52" s="345"/>
      <c r="AP52" s="345"/>
      <c r="AQ52" s="345"/>
      <c r="AR52" s="345"/>
      <c r="AS52" s="345"/>
      <c r="AT52" s="345"/>
      <c r="AU52" s="345"/>
      <c r="AV52" s="345"/>
      <c r="AW52" s="345"/>
    </row>
    <row r="53" spans="2:49" ht="12">
      <c r="B53" s="300"/>
      <c r="C53" s="301"/>
      <c r="D53" s="301"/>
      <c r="E53" s="301"/>
      <c r="F53" s="301"/>
      <c r="G53" s="301"/>
      <c r="H53" s="302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09"/>
      <c r="AE53" s="310"/>
      <c r="AF53" s="310"/>
      <c r="AG53" s="310"/>
      <c r="AH53" s="310"/>
      <c r="AI53" s="310"/>
      <c r="AJ53" s="311"/>
      <c r="AK53" s="333"/>
      <c r="AL53" s="334"/>
      <c r="AM53" s="334"/>
      <c r="AN53" s="334"/>
      <c r="AO53" s="334"/>
      <c r="AP53" s="334"/>
      <c r="AQ53" s="334"/>
      <c r="AR53" s="334"/>
      <c r="AS53" s="334"/>
      <c r="AT53" s="334"/>
      <c r="AU53" s="334"/>
      <c r="AV53" s="334"/>
      <c r="AW53" s="335"/>
    </row>
    <row r="54" spans="2:49" ht="12">
      <c r="B54" s="303"/>
      <c r="C54" s="304"/>
      <c r="D54" s="304"/>
      <c r="E54" s="304"/>
      <c r="F54" s="304"/>
      <c r="G54" s="304"/>
      <c r="H54" s="305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21"/>
      <c r="AE54" s="322"/>
      <c r="AF54" s="322"/>
      <c r="AG54" s="322"/>
      <c r="AH54" s="322"/>
      <c r="AI54" s="322"/>
      <c r="AJ54" s="323"/>
      <c r="AK54" s="339"/>
      <c r="AL54" s="340"/>
      <c r="AM54" s="340"/>
      <c r="AN54" s="340"/>
      <c r="AO54" s="340"/>
      <c r="AP54" s="340"/>
      <c r="AQ54" s="340"/>
      <c r="AR54" s="340"/>
      <c r="AS54" s="340"/>
      <c r="AT54" s="340"/>
      <c r="AU54" s="340"/>
      <c r="AV54" s="340"/>
      <c r="AW54" s="341"/>
    </row>
    <row r="55" spans="2:49" ht="12">
      <c r="B55" s="303"/>
      <c r="C55" s="304"/>
      <c r="D55" s="304"/>
      <c r="E55" s="304"/>
      <c r="F55" s="304"/>
      <c r="G55" s="304"/>
      <c r="H55" s="305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21"/>
      <c r="AE55" s="322"/>
      <c r="AF55" s="322"/>
      <c r="AG55" s="322"/>
      <c r="AH55" s="322"/>
      <c r="AI55" s="322"/>
      <c r="AJ55" s="323"/>
      <c r="AK55" s="339"/>
      <c r="AL55" s="340"/>
      <c r="AM55" s="340"/>
      <c r="AN55" s="340"/>
      <c r="AO55" s="340"/>
      <c r="AP55" s="340"/>
      <c r="AQ55" s="340"/>
      <c r="AR55" s="340"/>
      <c r="AS55" s="340"/>
      <c r="AT55" s="340"/>
      <c r="AU55" s="340"/>
      <c r="AV55" s="340"/>
      <c r="AW55" s="341"/>
    </row>
    <row r="56" spans="2:49" ht="12">
      <c r="B56" s="303"/>
      <c r="C56" s="304"/>
      <c r="D56" s="304"/>
      <c r="E56" s="304"/>
      <c r="F56" s="304"/>
      <c r="G56" s="304"/>
      <c r="H56" s="305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21"/>
      <c r="AE56" s="322"/>
      <c r="AF56" s="322"/>
      <c r="AG56" s="322"/>
      <c r="AH56" s="322"/>
      <c r="AI56" s="322"/>
      <c r="AJ56" s="323"/>
      <c r="AK56" s="339"/>
      <c r="AL56" s="340"/>
      <c r="AM56" s="340"/>
      <c r="AN56" s="340"/>
      <c r="AO56" s="340"/>
      <c r="AP56" s="340"/>
      <c r="AQ56" s="340"/>
      <c r="AR56" s="340"/>
      <c r="AS56" s="340"/>
      <c r="AT56" s="340"/>
      <c r="AU56" s="340"/>
      <c r="AV56" s="340"/>
      <c r="AW56" s="341"/>
    </row>
    <row r="57" spans="2:49" ht="12">
      <c r="B57" s="303"/>
      <c r="C57" s="304"/>
      <c r="D57" s="304"/>
      <c r="E57" s="304"/>
      <c r="F57" s="304"/>
      <c r="G57" s="304"/>
      <c r="H57" s="305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21"/>
      <c r="AE57" s="322"/>
      <c r="AF57" s="322"/>
      <c r="AG57" s="322"/>
      <c r="AH57" s="322"/>
      <c r="AI57" s="322"/>
      <c r="AJ57" s="323"/>
      <c r="AK57" s="339"/>
      <c r="AL57" s="340"/>
      <c r="AM57" s="340"/>
      <c r="AN57" s="340"/>
      <c r="AO57" s="340"/>
      <c r="AP57" s="340"/>
      <c r="AQ57" s="340"/>
      <c r="AR57" s="340"/>
      <c r="AS57" s="340"/>
      <c r="AT57" s="340"/>
      <c r="AU57" s="340"/>
      <c r="AV57" s="340"/>
      <c r="AW57" s="341"/>
    </row>
    <row r="58" spans="2:49" ht="12">
      <c r="B58" s="303"/>
      <c r="C58" s="304"/>
      <c r="D58" s="304"/>
      <c r="E58" s="304"/>
      <c r="F58" s="304"/>
      <c r="G58" s="304"/>
      <c r="H58" s="305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21"/>
      <c r="AE58" s="322"/>
      <c r="AF58" s="322"/>
      <c r="AG58" s="322"/>
      <c r="AH58" s="322"/>
      <c r="AI58" s="322"/>
      <c r="AJ58" s="323"/>
      <c r="AK58" s="339"/>
      <c r="AL58" s="340"/>
      <c r="AM58" s="340"/>
      <c r="AN58" s="340"/>
      <c r="AO58" s="340"/>
      <c r="AP58" s="340"/>
      <c r="AQ58" s="340"/>
      <c r="AR58" s="340"/>
      <c r="AS58" s="340"/>
      <c r="AT58" s="340"/>
      <c r="AU58" s="340"/>
      <c r="AV58" s="340"/>
      <c r="AW58" s="341"/>
    </row>
    <row r="59" spans="2:49" ht="12">
      <c r="B59" s="303"/>
      <c r="C59" s="304"/>
      <c r="D59" s="304"/>
      <c r="E59" s="304"/>
      <c r="F59" s="304"/>
      <c r="G59" s="304"/>
      <c r="H59" s="305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21"/>
      <c r="AE59" s="322"/>
      <c r="AF59" s="322"/>
      <c r="AG59" s="322"/>
      <c r="AH59" s="322"/>
      <c r="AI59" s="322"/>
      <c r="AJ59" s="323"/>
      <c r="AK59" s="339"/>
      <c r="AL59" s="340"/>
      <c r="AM59" s="340"/>
      <c r="AN59" s="340"/>
      <c r="AO59" s="340"/>
      <c r="AP59" s="340"/>
      <c r="AQ59" s="340"/>
      <c r="AR59" s="340"/>
      <c r="AS59" s="340"/>
      <c r="AT59" s="340"/>
      <c r="AU59" s="340"/>
      <c r="AV59" s="340"/>
      <c r="AW59" s="341"/>
    </row>
    <row r="60" spans="2:49" ht="12">
      <c r="B60" s="303"/>
      <c r="C60" s="304"/>
      <c r="D60" s="304"/>
      <c r="E60" s="304"/>
      <c r="F60" s="304"/>
      <c r="G60" s="304"/>
      <c r="H60" s="305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21"/>
      <c r="AE60" s="322"/>
      <c r="AF60" s="322"/>
      <c r="AG60" s="322"/>
      <c r="AH60" s="322"/>
      <c r="AI60" s="322"/>
      <c r="AJ60" s="323"/>
      <c r="AK60" s="339"/>
      <c r="AL60" s="340"/>
      <c r="AM60" s="340"/>
      <c r="AN60" s="340"/>
      <c r="AO60" s="340"/>
      <c r="AP60" s="340"/>
      <c r="AQ60" s="340"/>
      <c r="AR60" s="340"/>
      <c r="AS60" s="340"/>
      <c r="AT60" s="340"/>
      <c r="AU60" s="340"/>
      <c r="AV60" s="340"/>
      <c r="AW60" s="341"/>
    </row>
    <row r="61" spans="2:49" ht="12">
      <c r="B61" s="303"/>
      <c r="C61" s="304"/>
      <c r="D61" s="304"/>
      <c r="E61" s="304"/>
      <c r="F61" s="304"/>
      <c r="G61" s="304"/>
      <c r="H61" s="305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21"/>
      <c r="AE61" s="322"/>
      <c r="AF61" s="322"/>
      <c r="AG61" s="322"/>
      <c r="AH61" s="322"/>
      <c r="AI61" s="322"/>
      <c r="AJ61" s="323"/>
      <c r="AK61" s="339"/>
      <c r="AL61" s="340"/>
      <c r="AM61" s="340"/>
      <c r="AN61" s="340"/>
      <c r="AO61" s="340"/>
      <c r="AP61" s="340"/>
      <c r="AQ61" s="340"/>
      <c r="AR61" s="340"/>
      <c r="AS61" s="340"/>
      <c r="AT61" s="340"/>
      <c r="AU61" s="340"/>
      <c r="AV61" s="340"/>
      <c r="AW61" s="341"/>
    </row>
    <row r="62" spans="2:49" ht="12">
      <c r="B62" s="303"/>
      <c r="C62" s="304"/>
      <c r="D62" s="304"/>
      <c r="E62" s="304"/>
      <c r="F62" s="304"/>
      <c r="G62" s="304"/>
      <c r="H62" s="305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21"/>
      <c r="AE62" s="322"/>
      <c r="AF62" s="322"/>
      <c r="AG62" s="322"/>
      <c r="AH62" s="322"/>
      <c r="AI62" s="322"/>
      <c r="AJ62" s="323"/>
      <c r="AK62" s="339"/>
      <c r="AL62" s="340"/>
      <c r="AM62" s="340"/>
      <c r="AN62" s="340"/>
      <c r="AO62" s="340"/>
      <c r="AP62" s="340"/>
      <c r="AQ62" s="340"/>
      <c r="AR62" s="340"/>
      <c r="AS62" s="340"/>
      <c r="AT62" s="340"/>
      <c r="AU62" s="340"/>
      <c r="AV62" s="340"/>
      <c r="AW62" s="341"/>
    </row>
    <row r="63" spans="2:49" ht="12">
      <c r="B63" s="303"/>
      <c r="C63" s="304"/>
      <c r="D63" s="304"/>
      <c r="E63" s="304"/>
      <c r="F63" s="304"/>
      <c r="G63" s="304"/>
      <c r="H63" s="305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21"/>
      <c r="AE63" s="322"/>
      <c r="AF63" s="322"/>
      <c r="AG63" s="322"/>
      <c r="AH63" s="322"/>
      <c r="AI63" s="322"/>
      <c r="AJ63" s="323"/>
      <c r="AK63" s="339"/>
      <c r="AL63" s="340"/>
      <c r="AM63" s="340"/>
      <c r="AN63" s="340"/>
      <c r="AO63" s="340"/>
      <c r="AP63" s="340"/>
      <c r="AQ63" s="340"/>
      <c r="AR63" s="340"/>
      <c r="AS63" s="340"/>
      <c r="AT63" s="340"/>
      <c r="AU63" s="340"/>
      <c r="AV63" s="340"/>
      <c r="AW63" s="341"/>
    </row>
    <row r="64" spans="2:49" ht="12">
      <c r="B64" s="306"/>
      <c r="C64" s="307"/>
      <c r="D64" s="307"/>
      <c r="E64" s="307"/>
      <c r="F64" s="307"/>
      <c r="G64" s="307"/>
      <c r="H64" s="308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24"/>
      <c r="AE64" s="325"/>
      <c r="AF64" s="325"/>
      <c r="AG64" s="325"/>
      <c r="AH64" s="325"/>
      <c r="AI64" s="325"/>
      <c r="AJ64" s="326"/>
      <c r="AK64" s="336"/>
      <c r="AL64" s="337"/>
      <c r="AM64" s="337"/>
      <c r="AN64" s="337"/>
      <c r="AO64" s="337"/>
      <c r="AP64" s="337"/>
      <c r="AQ64" s="337"/>
      <c r="AR64" s="337"/>
      <c r="AS64" s="337"/>
      <c r="AT64" s="337"/>
      <c r="AU64" s="337"/>
      <c r="AV64" s="337"/>
      <c r="AW64" s="338"/>
    </row>
    <row r="65" spans="1:49" ht="12">
      <c r="B65" s="300"/>
      <c r="C65" s="301"/>
      <c r="D65" s="301"/>
      <c r="E65" s="301"/>
      <c r="F65" s="301"/>
      <c r="G65" s="301"/>
      <c r="H65" s="302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94"/>
      <c r="AE65" s="295"/>
      <c r="AF65" s="295"/>
      <c r="AG65" s="295"/>
      <c r="AH65" s="295"/>
      <c r="AI65" s="295"/>
      <c r="AJ65" s="296"/>
      <c r="AK65" s="345"/>
      <c r="AL65" s="345"/>
      <c r="AM65" s="345"/>
      <c r="AN65" s="345"/>
      <c r="AO65" s="345"/>
      <c r="AP65" s="345"/>
      <c r="AQ65" s="345"/>
      <c r="AR65" s="345"/>
      <c r="AS65" s="345"/>
      <c r="AT65" s="345"/>
      <c r="AU65" s="345"/>
      <c r="AV65" s="345"/>
      <c r="AW65" s="345"/>
    </row>
    <row r="66" spans="1:49" ht="12">
      <c r="B66" s="300"/>
      <c r="C66" s="301"/>
      <c r="D66" s="301"/>
      <c r="E66" s="301"/>
      <c r="F66" s="301"/>
      <c r="G66" s="301"/>
      <c r="H66" s="302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09"/>
      <c r="AE66" s="310"/>
      <c r="AF66" s="310"/>
      <c r="AG66" s="310"/>
      <c r="AH66" s="310"/>
      <c r="AI66" s="310"/>
      <c r="AJ66" s="311"/>
      <c r="AK66" s="333"/>
      <c r="AL66" s="334"/>
      <c r="AM66" s="334"/>
      <c r="AN66" s="334"/>
      <c r="AO66" s="334"/>
      <c r="AP66" s="334"/>
      <c r="AQ66" s="334"/>
      <c r="AR66" s="334"/>
      <c r="AS66" s="334"/>
      <c r="AT66" s="334"/>
      <c r="AU66" s="334"/>
      <c r="AV66" s="334"/>
      <c r="AW66" s="335"/>
    </row>
    <row r="67" spans="1:49" ht="12">
      <c r="B67" s="303"/>
      <c r="C67" s="304"/>
      <c r="D67" s="304"/>
      <c r="E67" s="304"/>
      <c r="F67" s="304"/>
      <c r="G67" s="304"/>
      <c r="H67" s="305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24"/>
      <c r="AE67" s="325"/>
      <c r="AF67" s="325"/>
      <c r="AG67" s="325"/>
      <c r="AH67" s="325"/>
      <c r="AI67" s="325"/>
      <c r="AJ67" s="326"/>
      <c r="AK67" s="336"/>
      <c r="AL67" s="337"/>
      <c r="AM67" s="337"/>
      <c r="AN67" s="337"/>
      <c r="AO67" s="337"/>
      <c r="AP67" s="337"/>
      <c r="AQ67" s="337"/>
      <c r="AR67" s="337"/>
      <c r="AS67" s="337"/>
      <c r="AT67" s="337"/>
      <c r="AU67" s="337"/>
      <c r="AV67" s="337"/>
      <c r="AW67" s="338"/>
    </row>
    <row r="68" spans="1:49" ht="12">
      <c r="B68" s="300"/>
      <c r="C68" s="301"/>
      <c r="D68" s="301"/>
      <c r="E68" s="301"/>
      <c r="F68" s="301"/>
      <c r="G68" s="301"/>
      <c r="H68" s="302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09"/>
      <c r="AE68" s="310"/>
      <c r="AF68" s="310"/>
      <c r="AG68" s="310"/>
      <c r="AH68" s="310"/>
      <c r="AI68" s="310"/>
      <c r="AJ68" s="311"/>
      <c r="AK68" s="333"/>
      <c r="AL68" s="334"/>
      <c r="AM68" s="334"/>
      <c r="AN68" s="334"/>
      <c r="AO68" s="334"/>
      <c r="AP68" s="334"/>
      <c r="AQ68" s="334"/>
      <c r="AR68" s="334"/>
      <c r="AS68" s="334"/>
      <c r="AT68" s="334"/>
      <c r="AU68" s="334"/>
      <c r="AV68" s="334"/>
      <c r="AW68" s="335"/>
    </row>
    <row r="69" spans="1:49" ht="12">
      <c r="A69" s="16">
        <v>1</v>
      </c>
      <c r="B69" s="303"/>
      <c r="C69" s="304"/>
      <c r="D69" s="304"/>
      <c r="E69" s="304"/>
      <c r="F69" s="304"/>
      <c r="G69" s="304"/>
      <c r="H69" s="305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21"/>
      <c r="AE69" s="322"/>
      <c r="AF69" s="322"/>
      <c r="AG69" s="322"/>
      <c r="AH69" s="322"/>
      <c r="AI69" s="322"/>
      <c r="AJ69" s="323"/>
      <c r="AK69" s="339"/>
      <c r="AL69" s="340"/>
      <c r="AM69" s="340"/>
      <c r="AN69" s="340"/>
      <c r="AO69" s="340"/>
      <c r="AP69" s="340"/>
      <c r="AQ69" s="340"/>
      <c r="AR69" s="340"/>
      <c r="AS69" s="340"/>
      <c r="AT69" s="340"/>
      <c r="AU69" s="340"/>
      <c r="AV69" s="340"/>
      <c r="AW69" s="341"/>
    </row>
    <row r="70" spans="1:49" ht="12">
      <c r="B70" s="303"/>
      <c r="C70" s="304"/>
      <c r="D70" s="304"/>
      <c r="E70" s="304"/>
      <c r="F70" s="304"/>
      <c r="G70" s="304"/>
      <c r="H70" s="305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21"/>
      <c r="AE70" s="322"/>
      <c r="AF70" s="322"/>
      <c r="AG70" s="322"/>
      <c r="AH70" s="322"/>
      <c r="AI70" s="322"/>
      <c r="AJ70" s="323"/>
      <c r="AK70" s="339"/>
      <c r="AL70" s="340"/>
      <c r="AM70" s="340"/>
      <c r="AN70" s="340"/>
      <c r="AO70" s="340"/>
      <c r="AP70" s="340"/>
      <c r="AQ70" s="340"/>
      <c r="AR70" s="340"/>
      <c r="AS70" s="340"/>
      <c r="AT70" s="340"/>
      <c r="AU70" s="340"/>
      <c r="AV70" s="340"/>
      <c r="AW70" s="341"/>
    </row>
    <row r="71" spans="1:49" ht="12">
      <c r="B71" s="303"/>
      <c r="C71" s="304"/>
      <c r="D71" s="304"/>
      <c r="E71" s="304"/>
      <c r="F71" s="304"/>
      <c r="G71" s="304"/>
      <c r="H71" s="305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21"/>
      <c r="AE71" s="322"/>
      <c r="AF71" s="322"/>
      <c r="AG71" s="322"/>
      <c r="AH71" s="322"/>
      <c r="AI71" s="322"/>
      <c r="AJ71" s="323"/>
      <c r="AK71" s="339"/>
      <c r="AL71" s="340"/>
      <c r="AM71" s="340"/>
      <c r="AN71" s="340"/>
      <c r="AO71" s="340"/>
      <c r="AP71" s="340"/>
      <c r="AQ71" s="340"/>
      <c r="AR71" s="340"/>
      <c r="AS71" s="340"/>
      <c r="AT71" s="340"/>
      <c r="AU71" s="340"/>
      <c r="AV71" s="340"/>
      <c r="AW71" s="341"/>
    </row>
    <row r="72" spans="1:49" ht="12">
      <c r="B72" s="303"/>
      <c r="C72" s="304"/>
      <c r="D72" s="304"/>
      <c r="E72" s="304"/>
      <c r="F72" s="304"/>
      <c r="G72" s="304"/>
      <c r="H72" s="305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21"/>
      <c r="AE72" s="322"/>
      <c r="AF72" s="322"/>
      <c r="AG72" s="322"/>
      <c r="AH72" s="322"/>
      <c r="AI72" s="322"/>
      <c r="AJ72" s="323"/>
      <c r="AK72" s="339"/>
      <c r="AL72" s="340"/>
      <c r="AM72" s="340"/>
      <c r="AN72" s="340"/>
      <c r="AO72" s="340"/>
      <c r="AP72" s="340"/>
      <c r="AQ72" s="340"/>
      <c r="AR72" s="340"/>
      <c r="AS72" s="340"/>
      <c r="AT72" s="340"/>
      <c r="AU72" s="340"/>
      <c r="AV72" s="340"/>
      <c r="AW72" s="341"/>
    </row>
    <row r="73" spans="1:49" ht="12">
      <c r="B73" s="303"/>
      <c r="C73" s="304"/>
      <c r="D73" s="304"/>
      <c r="E73" s="304"/>
      <c r="F73" s="304"/>
      <c r="G73" s="304"/>
      <c r="H73" s="305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21"/>
      <c r="AE73" s="322"/>
      <c r="AF73" s="322"/>
      <c r="AG73" s="322"/>
      <c r="AH73" s="322"/>
      <c r="AI73" s="322"/>
      <c r="AJ73" s="323"/>
      <c r="AK73" s="339"/>
      <c r="AL73" s="340"/>
      <c r="AM73" s="340"/>
      <c r="AN73" s="340"/>
      <c r="AO73" s="340"/>
      <c r="AP73" s="340"/>
      <c r="AQ73" s="340"/>
      <c r="AR73" s="340"/>
      <c r="AS73" s="340"/>
      <c r="AT73" s="340"/>
      <c r="AU73" s="340"/>
      <c r="AV73" s="340"/>
      <c r="AW73" s="341"/>
    </row>
    <row r="74" spans="1:49" ht="12">
      <c r="B74" s="303"/>
      <c r="C74" s="304"/>
      <c r="D74" s="304"/>
      <c r="E74" s="304"/>
      <c r="F74" s="304"/>
      <c r="G74" s="304"/>
      <c r="H74" s="305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21"/>
      <c r="AE74" s="322"/>
      <c r="AF74" s="322"/>
      <c r="AG74" s="322"/>
      <c r="AH74" s="322"/>
      <c r="AI74" s="322"/>
      <c r="AJ74" s="323"/>
      <c r="AK74" s="339"/>
      <c r="AL74" s="340"/>
      <c r="AM74" s="340"/>
      <c r="AN74" s="340"/>
      <c r="AO74" s="340"/>
      <c r="AP74" s="340"/>
      <c r="AQ74" s="340"/>
      <c r="AR74" s="340"/>
      <c r="AS74" s="340"/>
      <c r="AT74" s="340"/>
      <c r="AU74" s="340"/>
      <c r="AV74" s="340"/>
      <c r="AW74" s="341"/>
    </row>
    <row r="75" spans="1:49" ht="12">
      <c r="B75" s="303"/>
      <c r="C75" s="304"/>
      <c r="D75" s="304"/>
      <c r="E75" s="304"/>
      <c r="F75" s="304"/>
      <c r="G75" s="304"/>
      <c r="H75" s="305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21"/>
      <c r="AE75" s="322"/>
      <c r="AF75" s="322"/>
      <c r="AG75" s="322"/>
      <c r="AH75" s="322"/>
      <c r="AI75" s="322"/>
      <c r="AJ75" s="323"/>
      <c r="AK75" s="339"/>
      <c r="AL75" s="340"/>
      <c r="AM75" s="340"/>
      <c r="AN75" s="340"/>
      <c r="AO75" s="340"/>
      <c r="AP75" s="340"/>
      <c r="AQ75" s="340"/>
      <c r="AR75" s="340"/>
      <c r="AS75" s="340"/>
      <c r="AT75" s="340"/>
      <c r="AU75" s="340"/>
      <c r="AV75" s="340"/>
      <c r="AW75" s="341"/>
    </row>
    <row r="76" spans="1:49" ht="12">
      <c r="B76" s="306"/>
      <c r="C76" s="307"/>
      <c r="D76" s="307"/>
      <c r="E76" s="307"/>
      <c r="F76" s="307"/>
      <c r="G76" s="307"/>
      <c r="H76" s="308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24"/>
      <c r="AE76" s="325"/>
      <c r="AF76" s="325"/>
      <c r="AG76" s="325"/>
      <c r="AH76" s="325"/>
      <c r="AI76" s="325"/>
      <c r="AJ76" s="326"/>
      <c r="AK76" s="336"/>
      <c r="AL76" s="337"/>
      <c r="AM76" s="337"/>
      <c r="AN76" s="337"/>
      <c r="AO76" s="337"/>
      <c r="AP76" s="337"/>
      <c r="AQ76" s="337"/>
      <c r="AR76" s="337"/>
      <c r="AS76" s="337"/>
      <c r="AT76" s="337"/>
      <c r="AU76" s="337"/>
      <c r="AV76" s="337"/>
      <c r="AW76" s="338"/>
    </row>
    <row r="77" spans="1:49" ht="12">
      <c r="B77" s="300"/>
      <c r="C77" s="301"/>
      <c r="D77" s="301"/>
      <c r="E77" s="301"/>
      <c r="F77" s="301"/>
      <c r="G77" s="301"/>
      <c r="H77" s="302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63"/>
      <c r="AE77" s="364"/>
      <c r="AF77" s="364"/>
      <c r="AG77" s="364"/>
      <c r="AH77" s="364"/>
      <c r="AI77" s="364"/>
      <c r="AJ77" s="365"/>
      <c r="AK77" s="327"/>
      <c r="AL77" s="334"/>
      <c r="AM77" s="334"/>
      <c r="AN77" s="334"/>
      <c r="AO77" s="334"/>
      <c r="AP77" s="334"/>
      <c r="AQ77" s="334"/>
      <c r="AR77" s="334"/>
      <c r="AS77" s="334"/>
      <c r="AT77" s="334"/>
      <c r="AU77" s="334"/>
      <c r="AV77" s="334"/>
      <c r="AW77" s="335"/>
    </row>
    <row r="78" spans="1:49" ht="12.6" customHeight="1">
      <c r="B78" s="303"/>
      <c r="C78" s="304"/>
      <c r="D78" s="304"/>
      <c r="E78" s="304"/>
      <c r="F78" s="304"/>
      <c r="G78" s="304"/>
      <c r="H78" s="305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21"/>
      <c r="AE78" s="322"/>
      <c r="AF78" s="322"/>
      <c r="AG78" s="322"/>
      <c r="AH78" s="322"/>
      <c r="AI78" s="322"/>
      <c r="AJ78" s="323"/>
      <c r="AK78" s="339"/>
      <c r="AL78" s="340"/>
      <c r="AM78" s="340"/>
      <c r="AN78" s="340"/>
      <c r="AO78" s="340"/>
      <c r="AP78" s="340"/>
      <c r="AQ78" s="340"/>
      <c r="AR78" s="340"/>
      <c r="AS78" s="340"/>
      <c r="AT78" s="340"/>
      <c r="AU78" s="340"/>
      <c r="AV78" s="340"/>
      <c r="AW78" s="341"/>
    </row>
    <row r="79" spans="1:49" ht="12">
      <c r="B79" s="303"/>
      <c r="C79" s="304"/>
      <c r="D79" s="304"/>
      <c r="E79" s="304"/>
      <c r="F79" s="304"/>
      <c r="G79" s="304"/>
      <c r="H79" s="305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21"/>
      <c r="AE79" s="322"/>
      <c r="AF79" s="322"/>
      <c r="AG79" s="322"/>
      <c r="AH79" s="322"/>
      <c r="AI79" s="322"/>
      <c r="AJ79" s="323"/>
      <c r="AK79" s="339"/>
      <c r="AL79" s="340"/>
      <c r="AM79" s="340"/>
      <c r="AN79" s="340"/>
      <c r="AO79" s="340"/>
      <c r="AP79" s="340"/>
      <c r="AQ79" s="340"/>
      <c r="AR79" s="340"/>
      <c r="AS79" s="340"/>
      <c r="AT79" s="340"/>
      <c r="AU79" s="340"/>
      <c r="AV79" s="340"/>
      <c r="AW79" s="341"/>
    </row>
    <row r="80" spans="1:49" ht="12">
      <c r="B80" s="303"/>
      <c r="C80" s="304"/>
      <c r="D80" s="304"/>
      <c r="E80" s="304"/>
      <c r="F80" s="304"/>
      <c r="G80" s="304"/>
      <c r="H80" s="305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21"/>
      <c r="AE80" s="322"/>
      <c r="AF80" s="322"/>
      <c r="AG80" s="322"/>
      <c r="AH80" s="322"/>
      <c r="AI80" s="322"/>
      <c r="AJ80" s="323"/>
      <c r="AK80" s="339"/>
      <c r="AL80" s="340"/>
      <c r="AM80" s="340"/>
      <c r="AN80" s="340"/>
      <c r="AO80" s="340"/>
      <c r="AP80" s="340"/>
      <c r="AQ80" s="340"/>
      <c r="AR80" s="340"/>
      <c r="AS80" s="340"/>
      <c r="AT80" s="340"/>
      <c r="AU80" s="340"/>
      <c r="AV80" s="340"/>
      <c r="AW80" s="341"/>
    </row>
    <row r="81" spans="2:49" ht="12">
      <c r="B81" s="303"/>
      <c r="C81" s="304"/>
      <c r="D81" s="304"/>
      <c r="E81" s="304"/>
      <c r="F81" s="304"/>
      <c r="G81" s="304"/>
      <c r="H81" s="305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21"/>
      <c r="AE81" s="322"/>
      <c r="AF81" s="322"/>
      <c r="AG81" s="322"/>
      <c r="AH81" s="322"/>
      <c r="AI81" s="322"/>
      <c r="AJ81" s="323"/>
      <c r="AK81" s="339"/>
      <c r="AL81" s="340"/>
      <c r="AM81" s="340"/>
      <c r="AN81" s="340"/>
      <c r="AO81" s="340"/>
      <c r="AP81" s="340"/>
      <c r="AQ81" s="340"/>
      <c r="AR81" s="340"/>
      <c r="AS81" s="340"/>
      <c r="AT81" s="340"/>
      <c r="AU81" s="340"/>
      <c r="AV81" s="340"/>
      <c r="AW81" s="341"/>
    </row>
    <row r="82" spans="2:49" ht="12">
      <c r="B82" s="303"/>
      <c r="C82" s="304"/>
      <c r="D82" s="304"/>
      <c r="E82" s="304"/>
      <c r="F82" s="304"/>
      <c r="G82" s="304"/>
      <c r="H82" s="305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21"/>
      <c r="AE82" s="322"/>
      <c r="AF82" s="322"/>
      <c r="AG82" s="322"/>
      <c r="AH82" s="322"/>
      <c r="AI82" s="322"/>
      <c r="AJ82" s="323"/>
      <c r="AK82" s="339"/>
      <c r="AL82" s="340"/>
      <c r="AM82" s="340"/>
      <c r="AN82" s="340"/>
      <c r="AO82" s="340"/>
      <c r="AP82" s="340"/>
      <c r="AQ82" s="340"/>
      <c r="AR82" s="340"/>
      <c r="AS82" s="340"/>
      <c r="AT82" s="340"/>
      <c r="AU82" s="340"/>
      <c r="AV82" s="340"/>
      <c r="AW82" s="341"/>
    </row>
    <row r="83" spans="2:49" ht="12">
      <c r="B83" s="303"/>
      <c r="C83" s="304"/>
      <c r="D83" s="304"/>
      <c r="E83" s="304"/>
      <c r="F83" s="304"/>
      <c r="G83" s="304"/>
      <c r="H83" s="305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21"/>
      <c r="AE83" s="322"/>
      <c r="AF83" s="322"/>
      <c r="AG83" s="322"/>
      <c r="AH83" s="322"/>
      <c r="AI83" s="322"/>
      <c r="AJ83" s="323"/>
      <c r="AK83" s="339"/>
      <c r="AL83" s="340"/>
      <c r="AM83" s="340"/>
      <c r="AN83" s="340"/>
      <c r="AO83" s="340"/>
      <c r="AP83" s="340"/>
      <c r="AQ83" s="340"/>
      <c r="AR83" s="340"/>
      <c r="AS83" s="340"/>
      <c r="AT83" s="340"/>
      <c r="AU83" s="340"/>
      <c r="AV83" s="340"/>
      <c r="AW83" s="341"/>
    </row>
    <row r="84" spans="2:49" ht="12">
      <c r="B84" s="303"/>
      <c r="C84" s="304"/>
      <c r="D84" s="304"/>
      <c r="E84" s="304"/>
      <c r="F84" s="304"/>
      <c r="G84" s="304"/>
      <c r="H84" s="305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39"/>
      <c r="AL84" s="340"/>
      <c r="AM84" s="340"/>
      <c r="AN84" s="340"/>
      <c r="AO84" s="340"/>
      <c r="AP84" s="340"/>
      <c r="AQ84" s="340"/>
      <c r="AR84" s="340"/>
      <c r="AS84" s="340"/>
      <c r="AT84" s="340"/>
      <c r="AU84" s="340"/>
      <c r="AV84" s="340"/>
      <c r="AW84" s="341"/>
    </row>
    <row r="85" spans="2:49" ht="12">
      <c r="B85" s="303"/>
      <c r="C85" s="304"/>
      <c r="D85" s="304"/>
      <c r="E85" s="304"/>
      <c r="F85" s="304"/>
      <c r="G85" s="304"/>
      <c r="H85" s="305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39"/>
      <c r="AL85" s="340"/>
      <c r="AM85" s="340"/>
      <c r="AN85" s="340"/>
      <c r="AO85" s="340"/>
      <c r="AP85" s="340"/>
      <c r="AQ85" s="340"/>
      <c r="AR85" s="340"/>
      <c r="AS85" s="340"/>
      <c r="AT85" s="340"/>
      <c r="AU85" s="340"/>
      <c r="AV85" s="340"/>
      <c r="AW85" s="341"/>
    </row>
    <row r="86" spans="2:49" ht="12">
      <c r="B86" s="303"/>
      <c r="C86" s="304"/>
      <c r="D86" s="304"/>
      <c r="E86" s="304"/>
      <c r="F86" s="304"/>
      <c r="G86" s="304"/>
      <c r="H86" s="305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24"/>
      <c r="AE86" s="325"/>
      <c r="AF86" s="325"/>
      <c r="AG86" s="325"/>
      <c r="AH86" s="325"/>
      <c r="AI86" s="325"/>
      <c r="AJ86" s="326"/>
      <c r="AK86" s="339"/>
      <c r="AL86" s="340"/>
      <c r="AM86" s="340"/>
      <c r="AN86" s="340"/>
      <c r="AO86" s="340"/>
      <c r="AP86" s="340"/>
      <c r="AQ86" s="340"/>
      <c r="AR86" s="340"/>
      <c r="AS86" s="340"/>
      <c r="AT86" s="340"/>
      <c r="AU86" s="340"/>
      <c r="AV86" s="340"/>
      <c r="AW86" s="341"/>
    </row>
    <row r="87" spans="2:49" ht="12">
      <c r="B87" s="342"/>
      <c r="C87" s="343"/>
      <c r="D87" s="343"/>
      <c r="E87" s="343"/>
      <c r="F87" s="343"/>
      <c r="G87" s="343"/>
      <c r="H87" s="344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94"/>
      <c r="AE87" s="295"/>
      <c r="AF87" s="295"/>
      <c r="AG87" s="295"/>
      <c r="AH87" s="295"/>
      <c r="AI87" s="295"/>
      <c r="AJ87" s="296"/>
      <c r="AK87" s="345"/>
      <c r="AL87" s="345"/>
      <c r="AM87" s="345"/>
      <c r="AN87" s="345"/>
      <c r="AO87" s="345"/>
      <c r="AP87" s="345"/>
      <c r="AQ87" s="345"/>
      <c r="AR87" s="345"/>
      <c r="AS87" s="345"/>
      <c r="AT87" s="345"/>
      <c r="AU87" s="345"/>
      <c r="AV87" s="345"/>
      <c r="AW87" s="345"/>
    </row>
    <row r="88" spans="2:49" ht="12">
      <c r="B88" s="300"/>
      <c r="C88" s="301"/>
      <c r="D88" s="301"/>
      <c r="E88" s="301"/>
      <c r="F88" s="301"/>
      <c r="G88" s="301"/>
      <c r="H88" s="302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09"/>
      <c r="AE88" s="310"/>
      <c r="AF88" s="310"/>
      <c r="AG88" s="310"/>
      <c r="AH88" s="310"/>
      <c r="AI88" s="310"/>
      <c r="AJ88" s="311"/>
      <c r="AK88" s="333"/>
      <c r="AL88" s="334"/>
      <c r="AM88" s="334"/>
      <c r="AN88" s="334"/>
      <c r="AO88" s="334"/>
      <c r="AP88" s="334"/>
      <c r="AQ88" s="334"/>
      <c r="AR88" s="334"/>
      <c r="AS88" s="334"/>
      <c r="AT88" s="334"/>
      <c r="AU88" s="334"/>
      <c r="AV88" s="334"/>
      <c r="AW88" s="335"/>
    </row>
    <row r="89" spans="2:49" ht="12">
      <c r="B89" s="303"/>
      <c r="C89" s="304"/>
      <c r="D89" s="304"/>
      <c r="E89" s="304"/>
      <c r="F89" s="304"/>
      <c r="G89" s="304"/>
      <c r="H89" s="305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21"/>
      <c r="AE89" s="322"/>
      <c r="AF89" s="322"/>
      <c r="AG89" s="322"/>
      <c r="AH89" s="322"/>
      <c r="AI89" s="322"/>
      <c r="AJ89" s="323"/>
      <c r="AK89" s="339"/>
      <c r="AL89" s="340"/>
      <c r="AM89" s="340"/>
      <c r="AN89" s="340"/>
      <c r="AO89" s="340"/>
      <c r="AP89" s="340"/>
      <c r="AQ89" s="340"/>
      <c r="AR89" s="340"/>
      <c r="AS89" s="340"/>
      <c r="AT89" s="340"/>
      <c r="AU89" s="340"/>
      <c r="AV89" s="340"/>
      <c r="AW89" s="341"/>
    </row>
    <row r="90" spans="2:49" ht="12">
      <c r="B90" s="303"/>
      <c r="C90" s="304"/>
      <c r="D90" s="304"/>
      <c r="E90" s="304"/>
      <c r="F90" s="304"/>
      <c r="G90" s="304"/>
      <c r="H90" s="305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21"/>
      <c r="AE90" s="322"/>
      <c r="AF90" s="322"/>
      <c r="AG90" s="322"/>
      <c r="AH90" s="322"/>
      <c r="AI90" s="322"/>
      <c r="AJ90" s="323"/>
      <c r="AK90" s="339"/>
      <c r="AL90" s="340"/>
      <c r="AM90" s="340"/>
      <c r="AN90" s="340"/>
      <c r="AO90" s="340"/>
      <c r="AP90" s="340"/>
      <c r="AQ90" s="340"/>
      <c r="AR90" s="340"/>
      <c r="AS90" s="340"/>
      <c r="AT90" s="340"/>
      <c r="AU90" s="340"/>
      <c r="AV90" s="340"/>
      <c r="AW90" s="341"/>
    </row>
    <row r="91" spans="2:49" ht="12">
      <c r="B91" s="303"/>
      <c r="C91" s="304"/>
      <c r="D91" s="304"/>
      <c r="E91" s="304"/>
      <c r="F91" s="304"/>
      <c r="G91" s="304"/>
      <c r="H91" s="305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21"/>
      <c r="AE91" s="322"/>
      <c r="AF91" s="322"/>
      <c r="AG91" s="322"/>
      <c r="AH91" s="322"/>
      <c r="AI91" s="322"/>
      <c r="AJ91" s="323"/>
      <c r="AK91" s="339"/>
      <c r="AL91" s="340"/>
      <c r="AM91" s="340"/>
      <c r="AN91" s="340"/>
      <c r="AO91" s="340"/>
      <c r="AP91" s="340"/>
      <c r="AQ91" s="340"/>
      <c r="AR91" s="340"/>
      <c r="AS91" s="340"/>
      <c r="AT91" s="340"/>
      <c r="AU91" s="340"/>
      <c r="AV91" s="340"/>
      <c r="AW91" s="341"/>
    </row>
    <row r="92" spans="2:49" ht="12">
      <c r="B92" s="303"/>
      <c r="C92" s="304"/>
      <c r="D92" s="304"/>
      <c r="E92" s="304"/>
      <c r="F92" s="304"/>
      <c r="G92" s="304"/>
      <c r="H92" s="305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21"/>
      <c r="AE92" s="322"/>
      <c r="AF92" s="322"/>
      <c r="AG92" s="322"/>
      <c r="AH92" s="322"/>
      <c r="AI92" s="322"/>
      <c r="AJ92" s="323"/>
      <c r="AK92" s="339"/>
      <c r="AL92" s="340"/>
      <c r="AM92" s="340"/>
      <c r="AN92" s="340"/>
      <c r="AO92" s="340"/>
      <c r="AP92" s="340"/>
      <c r="AQ92" s="340"/>
      <c r="AR92" s="340"/>
      <c r="AS92" s="340"/>
      <c r="AT92" s="340"/>
      <c r="AU92" s="340"/>
      <c r="AV92" s="340"/>
      <c r="AW92" s="341"/>
    </row>
    <row r="93" spans="2:49" ht="12">
      <c r="B93" s="303"/>
      <c r="C93" s="304"/>
      <c r="D93" s="304"/>
      <c r="E93" s="304"/>
      <c r="F93" s="304"/>
      <c r="G93" s="304"/>
      <c r="H93" s="305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21"/>
      <c r="AE93" s="322"/>
      <c r="AF93" s="322"/>
      <c r="AG93" s="322"/>
      <c r="AH93" s="322"/>
      <c r="AI93" s="322"/>
      <c r="AJ93" s="323"/>
      <c r="AK93" s="339"/>
      <c r="AL93" s="340"/>
      <c r="AM93" s="340"/>
      <c r="AN93" s="340"/>
      <c r="AO93" s="340"/>
      <c r="AP93" s="340"/>
      <c r="AQ93" s="340"/>
      <c r="AR93" s="340"/>
      <c r="AS93" s="340"/>
      <c r="AT93" s="340"/>
      <c r="AU93" s="340"/>
      <c r="AV93" s="340"/>
      <c r="AW93" s="341"/>
    </row>
    <row r="94" spans="2:49" ht="12">
      <c r="B94" s="303"/>
      <c r="C94" s="304"/>
      <c r="D94" s="304"/>
      <c r="E94" s="304"/>
      <c r="F94" s="304"/>
      <c r="G94" s="304"/>
      <c r="H94" s="305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21"/>
      <c r="AE94" s="322"/>
      <c r="AF94" s="322"/>
      <c r="AG94" s="322"/>
      <c r="AH94" s="322"/>
      <c r="AI94" s="322"/>
      <c r="AJ94" s="323"/>
      <c r="AK94" s="339"/>
      <c r="AL94" s="340"/>
      <c r="AM94" s="340"/>
      <c r="AN94" s="340"/>
      <c r="AO94" s="340"/>
      <c r="AP94" s="340"/>
      <c r="AQ94" s="340"/>
      <c r="AR94" s="340"/>
      <c r="AS94" s="340"/>
      <c r="AT94" s="340"/>
      <c r="AU94" s="340"/>
      <c r="AV94" s="340"/>
      <c r="AW94" s="341"/>
    </row>
    <row r="95" spans="2:49" ht="12">
      <c r="B95" s="303"/>
      <c r="C95" s="304"/>
      <c r="D95" s="304"/>
      <c r="E95" s="304"/>
      <c r="F95" s="304"/>
      <c r="G95" s="304"/>
      <c r="H95" s="305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24"/>
      <c r="AE95" s="325"/>
      <c r="AF95" s="325"/>
      <c r="AG95" s="325"/>
      <c r="AH95" s="325"/>
      <c r="AI95" s="325"/>
      <c r="AJ95" s="326"/>
      <c r="AK95" s="339"/>
      <c r="AL95" s="340"/>
      <c r="AM95" s="340"/>
      <c r="AN95" s="340"/>
      <c r="AO95" s="340"/>
      <c r="AP95" s="340"/>
      <c r="AQ95" s="340"/>
      <c r="AR95" s="340"/>
      <c r="AS95" s="340"/>
      <c r="AT95" s="340"/>
      <c r="AU95" s="340"/>
      <c r="AV95" s="340"/>
      <c r="AW95" s="341"/>
    </row>
    <row r="96" spans="2:49" ht="12">
      <c r="B96" s="342"/>
      <c r="C96" s="343"/>
      <c r="D96" s="343"/>
      <c r="E96" s="343"/>
      <c r="F96" s="343"/>
      <c r="G96" s="343"/>
      <c r="H96" s="344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94"/>
      <c r="AE96" s="295"/>
      <c r="AF96" s="295"/>
      <c r="AG96" s="295"/>
      <c r="AH96" s="295"/>
      <c r="AI96" s="295"/>
      <c r="AJ96" s="296"/>
      <c r="AK96" s="345"/>
      <c r="AL96" s="345"/>
      <c r="AM96" s="345"/>
      <c r="AN96" s="345"/>
      <c r="AO96" s="345"/>
      <c r="AP96" s="345"/>
      <c r="AQ96" s="345"/>
      <c r="AR96" s="345"/>
      <c r="AS96" s="345"/>
      <c r="AT96" s="345"/>
      <c r="AU96" s="345"/>
      <c r="AV96" s="345"/>
      <c r="AW96" s="345"/>
    </row>
    <row r="97" spans="2:49" ht="12">
      <c r="B97" s="300"/>
      <c r="C97" s="301"/>
      <c r="D97" s="301"/>
      <c r="E97" s="301"/>
      <c r="F97" s="301"/>
      <c r="G97" s="301"/>
      <c r="H97" s="302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09"/>
      <c r="AE97" s="310"/>
      <c r="AF97" s="310"/>
      <c r="AG97" s="310"/>
      <c r="AH97" s="310"/>
      <c r="AI97" s="310"/>
      <c r="AJ97" s="311"/>
      <c r="AK97" s="333"/>
      <c r="AL97" s="334"/>
      <c r="AM97" s="334"/>
      <c r="AN97" s="334"/>
      <c r="AO97" s="334"/>
      <c r="AP97" s="334"/>
      <c r="AQ97" s="334"/>
      <c r="AR97" s="334"/>
      <c r="AS97" s="334"/>
      <c r="AT97" s="334"/>
      <c r="AU97" s="334"/>
      <c r="AV97" s="334"/>
      <c r="AW97" s="335"/>
    </row>
    <row r="98" spans="2:49" ht="12">
      <c r="B98" s="303"/>
      <c r="C98" s="304"/>
      <c r="D98" s="304"/>
      <c r="E98" s="304"/>
      <c r="F98" s="304"/>
      <c r="G98" s="304"/>
      <c r="H98" s="305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21"/>
      <c r="AE98" s="322"/>
      <c r="AF98" s="322"/>
      <c r="AG98" s="322"/>
      <c r="AH98" s="322"/>
      <c r="AI98" s="322"/>
      <c r="AJ98" s="323"/>
      <c r="AK98" s="339"/>
      <c r="AL98" s="340"/>
      <c r="AM98" s="340"/>
      <c r="AN98" s="340"/>
      <c r="AO98" s="340"/>
      <c r="AP98" s="340"/>
      <c r="AQ98" s="340"/>
      <c r="AR98" s="340"/>
      <c r="AS98" s="340"/>
      <c r="AT98" s="340"/>
      <c r="AU98" s="340"/>
      <c r="AV98" s="340"/>
      <c r="AW98" s="341"/>
    </row>
    <row r="99" spans="2:49" ht="12">
      <c r="B99" s="306"/>
      <c r="C99" s="307"/>
      <c r="D99" s="307"/>
      <c r="E99" s="307"/>
      <c r="F99" s="307"/>
      <c r="G99" s="307"/>
      <c r="H99" s="308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24"/>
      <c r="AE99" s="325"/>
      <c r="AF99" s="325"/>
      <c r="AG99" s="325"/>
      <c r="AH99" s="325"/>
      <c r="AI99" s="325"/>
      <c r="AJ99" s="326"/>
      <c r="AK99" s="336"/>
      <c r="AL99" s="337"/>
      <c r="AM99" s="337"/>
      <c r="AN99" s="337"/>
      <c r="AO99" s="337"/>
      <c r="AP99" s="337"/>
      <c r="AQ99" s="337"/>
      <c r="AR99" s="337"/>
      <c r="AS99" s="337"/>
      <c r="AT99" s="337"/>
      <c r="AU99" s="337"/>
      <c r="AV99" s="337"/>
      <c r="AW99" s="338"/>
    </row>
    <row r="100" spans="2:49" ht="12">
      <c r="B100" s="342"/>
      <c r="C100" s="343"/>
      <c r="D100" s="343"/>
      <c r="E100" s="343"/>
      <c r="F100" s="343"/>
      <c r="G100" s="343"/>
      <c r="H100" s="344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94"/>
      <c r="AE100" s="295"/>
      <c r="AF100" s="295"/>
      <c r="AG100" s="295"/>
      <c r="AH100" s="295"/>
      <c r="AI100" s="295"/>
      <c r="AJ100" s="296"/>
      <c r="AK100" s="345"/>
      <c r="AL100" s="345"/>
      <c r="AM100" s="345"/>
      <c r="AN100" s="345"/>
      <c r="AO100" s="345"/>
      <c r="AP100" s="345"/>
      <c r="AQ100" s="345"/>
      <c r="AR100" s="345"/>
      <c r="AS100" s="345"/>
      <c r="AT100" s="345"/>
      <c r="AU100" s="345"/>
      <c r="AV100" s="345"/>
      <c r="AW100" s="345"/>
    </row>
    <row r="101" spans="2:49" ht="12">
      <c r="B101" s="300"/>
      <c r="C101" s="301"/>
      <c r="D101" s="301"/>
      <c r="E101" s="301"/>
      <c r="F101" s="301"/>
      <c r="G101" s="301"/>
      <c r="H101" s="302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94"/>
      <c r="AE101" s="295"/>
      <c r="AF101" s="295"/>
      <c r="AG101" s="295"/>
      <c r="AH101" s="295"/>
      <c r="AI101" s="295"/>
      <c r="AJ101" s="296"/>
      <c r="AK101" s="333"/>
      <c r="AL101" s="334"/>
      <c r="AM101" s="334"/>
      <c r="AN101" s="334"/>
      <c r="AO101" s="334"/>
      <c r="AP101" s="334"/>
      <c r="AQ101" s="334"/>
      <c r="AR101" s="334"/>
      <c r="AS101" s="334"/>
      <c r="AT101" s="334"/>
      <c r="AU101" s="334"/>
      <c r="AV101" s="334"/>
      <c r="AW101" s="335"/>
    </row>
    <row r="102" spans="2:49" ht="12">
      <c r="B102" s="303"/>
      <c r="C102" s="304"/>
      <c r="D102" s="304"/>
      <c r="E102" s="304"/>
      <c r="F102" s="304"/>
      <c r="G102" s="304"/>
      <c r="H102" s="305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94"/>
      <c r="AE102" s="295"/>
      <c r="AF102" s="295"/>
      <c r="AG102" s="295"/>
      <c r="AH102" s="295"/>
      <c r="AI102" s="295"/>
      <c r="AJ102" s="296"/>
      <c r="AK102" s="339"/>
      <c r="AL102" s="340"/>
      <c r="AM102" s="340"/>
      <c r="AN102" s="340"/>
      <c r="AO102" s="340"/>
      <c r="AP102" s="340"/>
      <c r="AQ102" s="340"/>
      <c r="AR102" s="340"/>
      <c r="AS102" s="340"/>
      <c r="AT102" s="340"/>
      <c r="AU102" s="340"/>
      <c r="AV102" s="340"/>
      <c r="AW102" s="341"/>
    </row>
    <row r="103" spans="2:49" ht="12">
      <c r="B103" s="303"/>
      <c r="C103" s="304"/>
      <c r="D103" s="304"/>
      <c r="E103" s="304"/>
      <c r="F103" s="304"/>
      <c r="G103" s="304"/>
      <c r="H103" s="305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94"/>
      <c r="AE103" s="295"/>
      <c r="AF103" s="295"/>
      <c r="AG103" s="295"/>
      <c r="AH103" s="295"/>
      <c r="AI103" s="295"/>
      <c r="AJ103" s="296"/>
      <c r="AK103" s="339"/>
      <c r="AL103" s="340"/>
      <c r="AM103" s="340"/>
      <c r="AN103" s="340"/>
      <c r="AO103" s="340"/>
      <c r="AP103" s="340"/>
      <c r="AQ103" s="340"/>
      <c r="AR103" s="340"/>
      <c r="AS103" s="340"/>
      <c r="AT103" s="340"/>
      <c r="AU103" s="340"/>
      <c r="AV103" s="340"/>
      <c r="AW103" s="341"/>
    </row>
    <row r="104" spans="2:49" ht="12">
      <c r="B104" s="306"/>
      <c r="C104" s="307"/>
      <c r="D104" s="307"/>
      <c r="E104" s="307"/>
      <c r="F104" s="307"/>
      <c r="G104" s="307"/>
      <c r="H104" s="308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94"/>
      <c r="AE104" s="295"/>
      <c r="AF104" s="295"/>
      <c r="AG104" s="295"/>
      <c r="AH104" s="295"/>
      <c r="AI104" s="295"/>
      <c r="AJ104" s="296"/>
      <c r="AK104" s="336"/>
      <c r="AL104" s="337"/>
      <c r="AM104" s="337"/>
      <c r="AN104" s="337"/>
      <c r="AO104" s="337"/>
      <c r="AP104" s="337"/>
      <c r="AQ104" s="337"/>
      <c r="AR104" s="337"/>
      <c r="AS104" s="337"/>
      <c r="AT104" s="337"/>
      <c r="AU104" s="337"/>
      <c r="AV104" s="337"/>
      <c r="AW104" s="338"/>
    </row>
    <row r="105" spans="2:49" ht="12">
      <c r="B105" s="342"/>
      <c r="C105" s="343"/>
      <c r="D105" s="343"/>
      <c r="E105" s="343"/>
      <c r="F105" s="343"/>
      <c r="G105" s="343"/>
      <c r="H105" s="344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94"/>
      <c r="AE105" s="295"/>
      <c r="AF105" s="295"/>
      <c r="AG105" s="295"/>
      <c r="AH105" s="295"/>
      <c r="AI105" s="295"/>
      <c r="AJ105" s="296"/>
      <c r="AK105" s="345"/>
      <c r="AL105" s="345"/>
      <c r="AM105" s="345"/>
      <c r="AN105" s="345"/>
      <c r="AO105" s="345"/>
      <c r="AP105" s="345"/>
      <c r="AQ105" s="345"/>
      <c r="AR105" s="345"/>
      <c r="AS105" s="345"/>
      <c r="AT105" s="345"/>
      <c r="AU105" s="345"/>
      <c r="AV105" s="345"/>
      <c r="AW105" s="345"/>
    </row>
    <row r="106" spans="2:49" ht="12">
      <c r="B106" s="300"/>
      <c r="C106" s="301"/>
      <c r="D106" s="301"/>
      <c r="E106" s="301"/>
      <c r="F106" s="301"/>
      <c r="G106" s="301"/>
      <c r="H106" s="302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09"/>
      <c r="AE106" s="310"/>
      <c r="AF106" s="310"/>
      <c r="AG106" s="310"/>
      <c r="AH106" s="310"/>
      <c r="AI106" s="310"/>
      <c r="AJ106" s="311"/>
      <c r="AK106" s="333"/>
      <c r="AL106" s="334"/>
      <c r="AM106" s="334"/>
      <c r="AN106" s="334"/>
      <c r="AO106" s="334"/>
      <c r="AP106" s="334"/>
      <c r="AQ106" s="334"/>
      <c r="AR106" s="334"/>
      <c r="AS106" s="334"/>
      <c r="AT106" s="334"/>
      <c r="AU106" s="334"/>
      <c r="AV106" s="334"/>
      <c r="AW106" s="335"/>
    </row>
    <row r="107" spans="2:49" ht="12">
      <c r="B107" s="303"/>
      <c r="C107" s="304"/>
      <c r="D107" s="304"/>
      <c r="E107" s="304"/>
      <c r="F107" s="304"/>
      <c r="G107" s="304"/>
      <c r="H107" s="305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55"/>
      <c r="AE107" s="356"/>
      <c r="AF107" s="356"/>
      <c r="AG107" s="356"/>
      <c r="AH107" s="356"/>
      <c r="AI107" s="356"/>
      <c r="AJ107" s="357"/>
      <c r="AK107" s="339"/>
      <c r="AL107" s="340"/>
      <c r="AM107" s="340"/>
      <c r="AN107" s="340"/>
      <c r="AO107" s="340"/>
      <c r="AP107" s="340"/>
      <c r="AQ107" s="340"/>
      <c r="AR107" s="340"/>
      <c r="AS107" s="340"/>
      <c r="AT107" s="340"/>
      <c r="AU107" s="340"/>
      <c r="AV107" s="340"/>
      <c r="AW107" s="341"/>
    </row>
    <row r="108" spans="2:49" ht="12">
      <c r="B108" s="303"/>
      <c r="C108" s="304"/>
      <c r="D108" s="304"/>
      <c r="E108" s="304"/>
      <c r="F108" s="304"/>
      <c r="G108" s="304"/>
      <c r="H108" s="305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21"/>
      <c r="AE108" s="322"/>
      <c r="AF108" s="322"/>
      <c r="AG108" s="322"/>
      <c r="AH108" s="322"/>
      <c r="AI108" s="322"/>
      <c r="AJ108" s="323"/>
      <c r="AK108" s="339"/>
      <c r="AL108" s="340"/>
      <c r="AM108" s="340"/>
      <c r="AN108" s="340"/>
      <c r="AO108" s="340"/>
      <c r="AP108" s="340"/>
      <c r="AQ108" s="340"/>
      <c r="AR108" s="340"/>
      <c r="AS108" s="340"/>
      <c r="AT108" s="340"/>
      <c r="AU108" s="340"/>
      <c r="AV108" s="340"/>
      <c r="AW108" s="341"/>
    </row>
    <row r="109" spans="2:49" ht="12">
      <c r="B109" s="303"/>
      <c r="C109" s="304"/>
      <c r="D109" s="304"/>
      <c r="E109" s="304"/>
      <c r="F109" s="304"/>
      <c r="G109" s="304"/>
      <c r="H109" s="305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21"/>
      <c r="AE109" s="322"/>
      <c r="AF109" s="322"/>
      <c r="AG109" s="322"/>
      <c r="AH109" s="322"/>
      <c r="AI109" s="322"/>
      <c r="AJ109" s="323"/>
      <c r="AK109" s="339"/>
      <c r="AL109" s="340"/>
      <c r="AM109" s="340"/>
      <c r="AN109" s="340"/>
      <c r="AO109" s="340"/>
      <c r="AP109" s="340"/>
      <c r="AQ109" s="340"/>
      <c r="AR109" s="340"/>
      <c r="AS109" s="340"/>
      <c r="AT109" s="340"/>
      <c r="AU109" s="340"/>
      <c r="AV109" s="340"/>
      <c r="AW109" s="341"/>
    </row>
    <row r="110" spans="2:49" ht="12">
      <c r="B110" s="303"/>
      <c r="C110" s="304"/>
      <c r="D110" s="304"/>
      <c r="E110" s="304"/>
      <c r="F110" s="304"/>
      <c r="G110" s="304"/>
      <c r="H110" s="305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55"/>
      <c r="AE110" s="356"/>
      <c r="AF110" s="356"/>
      <c r="AG110" s="356"/>
      <c r="AH110" s="356"/>
      <c r="AI110" s="356"/>
      <c r="AJ110" s="357"/>
      <c r="AK110" s="339"/>
      <c r="AL110" s="340"/>
      <c r="AM110" s="340"/>
      <c r="AN110" s="340"/>
      <c r="AO110" s="340"/>
      <c r="AP110" s="340"/>
      <c r="AQ110" s="340"/>
      <c r="AR110" s="340"/>
      <c r="AS110" s="340"/>
      <c r="AT110" s="340"/>
      <c r="AU110" s="340"/>
      <c r="AV110" s="340"/>
      <c r="AW110" s="341"/>
    </row>
    <row r="111" spans="2:49" ht="12">
      <c r="B111" s="303"/>
      <c r="C111" s="304"/>
      <c r="D111" s="304"/>
      <c r="E111" s="304"/>
      <c r="F111" s="304"/>
      <c r="G111" s="304"/>
      <c r="H111" s="305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21"/>
      <c r="AE111" s="322"/>
      <c r="AF111" s="322"/>
      <c r="AG111" s="322"/>
      <c r="AH111" s="322"/>
      <c r="AI111" s="322"/>
      <c r="AJ111" s="323"/>
      <c r="AK111" s="339"/>
      <c r="AL111" s="340"/>
      <c r="AM111" s="340"/>
      <c r="AN111" s="340"/>
      <c r="AO111" s="340"/>
      <c r="AP111" s="340"/>
      <c r="AQ111" s="340"/>
      <c r="AR111" s="340"/>
      <c r="AS111" s="340"/>
      <c r="AT111" s="340"/>
      <c r="AU111" s="340"/>
      <c r="AV111" s="340"/>
      <c r="AW111" s="341"/>
    </row>
    <row r="112" spans="2:49" ht="12">
      <c r="B112" s="303"/>
      <c r="C112" s="304"/>
      <c r="D112" s="304"/>
      <c r="E112" s="304"/>
      <c r="F112" s="304"/>
      <c r="G112" s="304"/>
      <c r="H112" s="305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21"/>
      <c r="AE112" s="322"/>
      <c r="AF112" s="322"/>
      <c r="AG112" s="322"/>
      <c r="AH112" s="322"/>
      <c r="AI112" s="322"/>
      <c r="AJ112" s="323"/>
      <c r="AK112" s="339"/>
      <c r="AL112" s="340"/>
      <c r="AM112" s="340"/>
      <c r="AN112" s="340"/>
      <c r="AO112" s="340"/>
      <c r="AP112" s="340"/>
      <c r="AQ112" s="340"/>
      <c r="AR112" s="340"/>
      <c r="AS112" s="340"/>
      <c r="AT112" s="340"/>
      <c r="AU112" s="340"/>
      <c r="AV112" s="340"/>
      <c r="AW112" s="341"/>
    </row>
    <row r="113" spans="1:49" ht="12">
      <c r="A113" s="16" t="s">
        <v>23</v>
      </c>
      <c r="B113" s="303"/>
      <c r="C113" s="304"/>
      <c r="D113" s="304"/>
      <c r="E113" s="304"/>
      <c r="F113" s="304"/>
      <c r="G113" s="304"/>
      <c r="H113" s="305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55"/>
      <c r="AE113" s="356"/>
      <c r="AF113" s="356"/>
      <c r="AG113" s="356"/>
      <c r="AH113" s="356"/>
      <c r="AI113" s="356"/>
      <c r="AJ113" s="357"/>
      <c r="AK113" s="339"/>
      <c r="AL113" s="340"/>
      <c r="AM113" s="340"/>
      <c r="AN113" s="340"/>
      <c r="AO113" s="340"/>
      <c r="AP113" s="340"/>
      <c r="AQ113" s="340"/>
      <c r="AR113" s="340"/>
      <c r="AS113" s="340"/>
      <c r="AT113" s="340"/>
      <c r="AU113" s="340"/>
      <c r="AV113" s="340"/>
      <c r="AW113" s="341"/>
    </row>
    <row r="114" spans="1:49" ht="12">
      <c r="B114" s="303"/>
      <c r="C114" s="304"/>
      <c r="D114" s="304"/>
      <c r="E114" s="304"/>
      <c r="F114" s="304"/>
      <c r="G114" s="304"/>
      <c r="H114" s="305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21"/>
      <c r="AE114" s="322"/>
      <c r="AF114" s="322"/>
      <c r="AG114" s="322"/>
      <c r="AH114" s="322"/>
      <c r="AI114" s="322"/>
      <c r="AJ114" s="323"/>
      <c r="AK114" s="339"/>
      <c r="AL114" s="340"/>
      <c r="AM114" s="340"/>
      <c r="AN114" s="340"/>
      <c r="AO114" s="340"/>
      <c r="AP114" s="340"/>
      <c r="AQ114" s="340"/>
      <c r="AR114" s="340"/>
      <c r="AS114" s="340"/>
      <c r="AT114" s="340"/>
      <c r="AU114" s="340"/>
      <c r="AV114" s="340"/>
      <c r="AW114" s="341"/>
    </row>
    <row r="115" spans="1:49" ht="12">
      <c r="B115" s="303"/>
      <c r="C115" s="304"/>
      <c r="D115" s="304"/>
      <c r="E115" s="304"/>
      <c r="F115" s="304"/>
      <c r="G115" s="304"/>
      <c r="H115" s="305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21"/>
      <c r="AE115" s="322"/>
      <c r="AF115" s="322"/>
      <c r="AG115" s="322"/>
      <c r="AH115" s="322"/>
      <c r="AI115" s="322"/>
      <c r="AJ115" s="323"/>
      <c r="AK115" s="339"/>
      <c r="AL115" s="340"/>
      <c r="AM115" s="340"/>
      <c r="AN115" s="340"/>
      <c r="AO115" s="340"/>
      <c r="AP115" s="340"/>
      <c r="AQ115" s="340"/>
      <c r="AR115" s="340"/>
      <c r="AS115" s="340"/>
      <c r="AT115" s="340"/>
      <c r="AU115" s="340"/>
      <c r="AV115" s="340"/>
      <c r="AW115" s="341"/>
    </row>
    <row r="116" spans="1:49" ht="12">
      <c r="B116" s="303"/>
      <c r="C116" s="304"/>
      <c r="D116" s="304"/>
      <c r="E116" s="304"/>
      <c r="F116" s="304"/>
      <c r="G116" s="304"/>
      <c r="H116" s="305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21"/>
      <c r="AE116" s="322"/>
      <c r="AF116" s="322"/>
      <c r="AG116" s="322"/>
      <c r="AH116" s="322"/>
      <c r="AI116" s="322"/>
      <c r="AJ116" s="323"/>
      <c r="AK116" s="339"/>
      <c r="AL116" s="340"/>
      <c r="AM116" s="340"/>
      <c r="AN116" s="340"/>
      <c r="AO116" s="340"/>
      <c r="AP116" s="340"/>
      <c r="AQ116" s="340"/>
      <c r="AR116" s="340"/>
      <c r="AS116" s="340"/>
      <c r="AT116" s="340"/>
      <c r="AU116" s="340"/>
      <c r="AV116" s="340"/>
      <c r="AW116" s="341"/>
    </row>
    <row r="117" spans="1:49" ht="12">
      <c r="B117" s="303"/>
      <c r="C117" s="304"/>
      <c r="D117" s="304"/>
      <c r="E117" s="304"/>
      <c r="F117" s="304"/>
      <c r="G117" s="304"/>
      <c r="H117" s="305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21"/>
      <c r="AE117" s="322"/>
      <c r="AF117" s="322"/>
      <c r="AG117" s="322"/>
      <c r="AH117" s="322"/>
      <c r="AI117" s="322"/>
      <c r="AJ117" s="323"/>
      <c r="AK117" s="339"/>
      <c r="AL117" s="340"/>
      <c r="AM117" s="340"/>
      <c r="AN117" s="340"/>
      <c r="AO117" s="340"/>
      <c r="AP117" s="340"/>
      <c r="AQ117" s="340"/>
      <c r="AR117" s="340"/>
      <c r="AS117" s="340"/>
      <c r="AT117" s="340"/>
      <c r="AU117" s="340"/>
      <c r="AV117" s="340"/>
      <c r="AW117" s="341"/>
    </row>
    <row r="118" spans="1:49" ht="12">
      <c r="B118" s="303"/>
      <c r="C118" s="304"/>
      <c r="D118" s="304"/>
      <c r="E118" s="304"/>
      <c r="F118" s="304"/>
      <c r="G118" s="304"/>
      <c r="H118" s="305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21"/>
      <c r="AE118" s="322"/>
      <c r="AF118" s="322"/>
      <c r="AG118" s="322"/>
      <c r="AH118" s="322"/>
      <c r="AI118" s="322"/>
      <c r="AJ118" s="323"/>
      <c r="AK118" s="339"/>
      <c r="AL118" s="340"/>
      <c r="AM118" s="340"/>
      <c r="AN118" s="340"/>
      <c r="AO118" s="340"/>
      <c r="AP118" s="340"/>
      <c r="AQ118" s="340"/>
      <c r="AR118" s="340"/>
      <c r="AS118" s="340"/>
      <c r="AT118" s="340"/>
      <c r="AU118" s="340"/>
      <c r="AV118" s="340"/>
      <c r="AW118" s="341"/>
    </row>
    <row r="119" spans="1:49" ht="12">
      <c r="B119" s="303"/>
      <c r="C119" s="304"/>
      <c r="D119" s="304"/>
      <c r="E119" s="304"/>
      <c r="F119" s="304"/>
      <c r="G119" s="304"/>
      <c r="H119" s="305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21"/>
      <c r="AE119" s="322"/>
      <c r="AF119" s="322"/>
      <c r="AG119" s="322"/>
      <c r="AH119" s="322"/>
      <c r="AI119" s="322"/>
      <c r="AJ119" s="323"/>
      <c r="AK119" s="339"/>
      <c r="AL119" s="340"/>
      <c r="AM119" s="340"/>
      <c r="AN119" s="340"/>
      <c r="AO119" s="340"/>
      <c r="AP119" s="340"/>
      <c r="AQ119" s="340"/>
      <c r="AR119" s="340"/>
      <c r="AS119" s="340"/>
      <c r="AT119" s="340"/>
      <c r="AU119" s="340"/>
      <c r="AV119" s="340"/>
      <c r="AW119" s="341"/>
    </row>
    <row r="120" spans="1:49" ht="12">
      <c r="B120" s="303"/>
      <c r="C120" s="304"/>
      <c r="D120" s="304"/>
      <c r="E120" s="304"/>
      <c r="F120" s="304"/>
      <c r="G120" s="304"/>
      <c r="H120" s="305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21"/>
      <c r="AE120" s="322"/>
      <c r="AF120" s="322"/>
      <c r="AG120" s="322"/>
      <c r="AH120" s="322"/>
      <c r="AI120" s="322"/>
      <c r="AJ120" s="323"/>
      <c r="AK120" s="339"/>
      <c r="AL120" s="340"/>
      <c r="AM120" s="340"/>
      <c r="AN120" s="340"/>
      <c r="AO120" s="340"/>
      <c r="AP120" s="340"/>
      <c r="AQ120" s="340"/>
      <c r="AR120" s="340"/>
      <c r="AS120" s="340"/>
      <c r="AT120" s="340"/>
      <c r="AU120" s="340"/>
      <c r="AV120" s="340"/>
      <c r="AW120" s="341"/>
    </row>
    <row r="121" spans="1:49" ht="12">
      <c r="B121" s="303"/>
      <c r="C121" s="304"/>
      <c r="D121" s="304"/>
      <c r="E121" s="304"/>
      <c r="F121" s="304"/>
      <c r="G121" s="304"/>
      <c r="H121" s="305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21"/>
      <c r="AE121" s="322"/>
      <c r="AF121" s="322"/>
      <c r="AG121" s="322"/>
      <c r="AH121" s="322"/>
      <c r="AI121" s="322"/>
      <c r="AJ121" s="323"/>
      <c r="AK121" s="339"/>
      <c r="AL121" s="340"/>
      <c r="AM121" s="340"/>
      <c r="AN121" s="340"/>
      <c r="AO121" s="340"/>
      <c r="AP121" s="340"/>
      <c r="AQ121" s="340"/>
      <c r="AR121" s="340"/>
      <c r="AS121" s="340"/>
      <c r="AT121" s="340"/>
      <c r="AU121" s="340"/>
      <c r="AV121" s="340"/>
      <c r="AW121" s="341"/>
    </row>
    <row r="122" spans="1:49" ht="12">
      <c r="B122" s="306"/>
      <c r="C122" s="307"/>
      <c r="D122" s="307"/>
      <c r="E122" s="307"/>
      <c r="F122" s="307"/>
      <c r="G122" s="307"/>
      <c r="H122" s="308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21"/>
      <c r="AE122" s="322"/>
      <c r="AF122" s="322"/>
      <c r="AG122" s="322"/>
      <c r="AH122" s="322"/>
      <c r="AI122" s="322"/>
      <c r="AJ122" s="323"/>
      <c r="AK122" s="336"/>
      <c r="AL122" s="337"/>
      <c r="AM122" s="337"/>
      <c r="AN122" s="337"/>
      <c r="AO122" s="337"/>
      <c r="AP122" s="337"/>
      <c r="AQ122" s="337"/>
      <c r="AR122" s="337"/>
      <c r="AS122" s="337"/>
      <c r="AT122" s="337"/>
      <c r="AU122" s="337"/>
      <c r="AV122" s="337"/>
      <c r="AW122" s="338"/>
    </row>
    <row r="123" spans="1:49" ht="12">
      <c r="B123" s="366"/>
      <c r="C123" s="366"/>
      <c r="D123" s="366"/>
      <c r="E123" s="366"/>
      <c r="F123" s="366"/>
      <c r="G123" s="366"/>
      <c r="H123" s="366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94"/>
      <c r="AE123" s="295"/>
      <c r="AF123" s="295"/>
      <c r="AG123" s="295"/>
      <c r="AH123" s="295"/>
      <c r="AI123" s="295"/>
      <c r="AJ123" s="296"/>
      <c r="AK123" s="345"/>
      <c r="AL123" s="345"/>
      <c r="AM123" s="345"/>
      <c r="AN123" s="345"/>
      <c r="AO123" s="345"/>
      <c r="AP123" s="345"/>
      <c r="AQ123" s="345"/>
      <c r="AR123" s="345"/>
      <c r="AS123" s="345"/>
      <c r="AT123" s="345"/>
      <c r="AU123" s="345"/>
      <c r="AV123" s="345"/>
      <c r="AW123" s="345"/>
    </row>
    <row r="124" spans="1:49" ht="12">
      <c r="B124" s="300"/>
      <c r="C124" s="301"/>
      <c r="D124" s="301"/>
      <c r="E124" s="301"/>
      <c r="F124" s="301"/>
      <c r="G124" s="301"/>
      <c r="H124" s="302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09"/>
      <c r="AE124" s="310"/>
      <c r="AF124" s="310"/>
      <c r="AG124" s="310"/>
      <c r="AH124" s="310"/>
      <c r="AI124" s="310"/>
      <c r="AJ124" s="311"/>
      <c r="AK124" s="333"/>
      <c r="AL124" s="334"/>
      <c r="AM124" s="334"/>
      <c r="AN124" s="334"/>
      <c r="AO124" s="334"/>
      <c r="AP124" s="334"/>
      <c r="AQ124" s="334"/>
      <c r="AR124" s="334"/>
      <c r="AS124" s="334"/>
      <c r="AT124" s="334"/>
      <c r="AU124" s="334"/>
      <c r="AV124" s="334"/>
      <c r="AW124" s="335"/>
    </row>
    <row r="125" spans="1:49" ht="12">
      <c r="B125" s="303"/>
      <c r="C125" s="304"/>
      <c r="D125" s="304"/>
      <c r="E125" s="304"/>
      <c r="F125" s="304"/>
      <c r="G125" s="304"/>
      <c r="H125" s="305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39"/>
      <c r="AL125" s="340"/>
      <c r="AM125" s="340"/>
      <c r="AN125" s="340"/>
      <c r="AO125" s="340"/>
      <c r="AP125" s="340"/>
      <c r="AQ125" s="340"/>
      <c r="AR125" s="340"/>
      <c r="AS125" s="340"/>
      <c r="AT125" s="340"/>
      <c r="AU125" s="340"/>
      <c r="AV125" s="340"/>
      <c r="AW125" s="341"/>
    </row>
    <row r="126" spans="1:49" ht="12">
      <c r="B126" s="303"/>
      <c r="C126" s="304"/>
      <c r="D126" s="304"/>
      <c r="E126" s="304"/>
      <c r="F126" s="304"/>
      <c r="G126" s="304"/>
      <c r="H126" s="305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36"/>
      <c r="AL126" s="337"/>
      <c r="AM126" s="337"/>
      <c r="AN126" s="337"/>
      <c r="AO126" s="337"/>
      <c r="AP126" s="337"/>
      <c r="AQ126" s="337"/>
      <c r="AR126" s="337"/>
      <c r="AS126" s="337"/>
      <c r="AT126" s="337"/>
      <c r="AU126" s="337"/>
      <c r="AV126" s="337"/>
      <c r="AW126" s="338"/>
    </row>
    <row r="127" spans="1:49" ht="12">
      <c r="B127" s="367"/>
      <c r="C127" s="368"/>
      <c r="D127" s="368"/>
      <c r="E127" s="368"/>
      <c r="F127" s="368"/>
      <c r="G127" s="368"/>
      <c r="H127" s="369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73"/>
      <c r="AL127" s="347"/>
      <c r="AM127" s="347"/>
      <c r="AN127" s="347"/>
      <c r="AO127" s="347"/>
      <c r="AP127" s="347"/>
      <c r="AQ127" s="347"/>
      <c r="AR127" s="347"/>
      <c r="AS127" s="347"/>
      <c r="AT127" s="347"/>
      <c r="AU127" s="347"/>
      <c r="AV127" s="347"/>
      <c r="AW127" s="348"/>
    </row>
    <row r="128" spans="1:49" ht="12">
      <c r="B128" s="370"/>
      <c r="C128" s="371"/>
      <c r="D128" s="371"/>
      <c r="E128" s="371"/>
      <c r="F128" s="371"/>
      <c r="G128" s="371"/>
      <c r="H128" s="372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21"/>
      <c r="AE128" s="322"/>
      <c r="AF128" s="322"/>
      <c r="AG128" s="322"/>
      <c r="AH128" s="322"/>
      <c r="AI128" s="322"/>
      <c r="AJ128" s="323"/>
      <c r="AK128" s="349"/>
      <c r="AL128" s="350"/>
      <c r="AM128" s="350"/>
      <c r="AN128" s="350"/>
      <c r="AO128" s="350"/>
      <c r="AP128" s="350"/>
      <c r="AQ128" s="350"/>
      <c r="AR128" s="350"/>
      <c r="AS128" s="350"/>
      <c r="AT128" s="350"/>
      <c r="AU128" s="350"/>
      <c r="AV128" s="350"/>
      <c r="AW128" s="351"/>
    </row>
    <row r="129" spans="2:49" ht="12">
      <c r="B129" s="370"/>
      <c r="C129" s="371"/>
      <c r="D129" s="371"/>
      <c r="E129" s="371"/>
      <c r="F129" s="371"/>
      <c r="G129" s="371"/>
      <c r="H129" s="372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49"/>
      <c r="AL129" s="350"/>
      <c r="AM129" s="350"/>
      <c r="AN129" s="350"/>
      <c r="AO129" s="350"/>
      <c r="AP129" s="350"/>
      <c r="AQ129" s="350"/>
      <c r="AR129" s="350"/>
      <c r="AS129" s="350"/>
      <c r="AT129" s="350"/>
      <c r="AU129" s="350"/>
      <c r="AV129" s="350"/>
      <c r="AW129" s="351"/>
    </row>
    <row r="130" spans="2:49" ht="12">
      <c r="B130" s="370"/>
      <c r="C130" s="371"/>
      <c r="D130" s="371"/>
      <c r="E130" s="371"/>
      <c r="F130" s="371"/>
      <c r="G130" s="371"/>
      <c r="H130" s="372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49"/>
      <c r="AL130" s="350"/>
      <c r="AM130" s="350"/>
      <c r="AN130" s="350"/>
      <c r="AO130" s="350"/>
      <c r="AP130" s="350"/>
      <c r="AQ130" s="350"/>
      <c r="AR130" s="350"/>
      <c r="AS130" s="350"/>
      <c r="AT130" s="350"/>
      <c r="AU130" s="350"/>
      <c r="AV130" s="350"/>
      <c r="AW130" s="351"/>
    </row>
    <row r="131" spans="2:49" ht="12">
      <c r="B131" s="370"/>
      <c r="C131" s="371"/>
      <c r="D131" s="371"/>
      <c r="E131" s="371"/>
      <c r="F131" s="371"/>
      <c r="G131" s="371"/>
      <c r="H131" s="372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49"/>
      <c r="AL131" s="350"/>
      <c r="AM131" s="350"/>
      <c r="AN131" s="350"/>
      <c r="AO131" s="350"/>
      <c r="AP131" s="350"/>
      <c r="AQ131" s="350"/>
      <c r="AR131" s="350"/>
      <c r="AS131" s="350"/>
      <c r="AT131" s="350"/>
      <c r="AU131" s="350"/>
      <c r="AV131" s="350"/>
      <c r="AW131" s="351"/>
    </row>
    <row r="132" spans="2:49" ht="12">
      <c r="B132" s="370"/>
      <c r="C132" s="371"/>
      <c r="D132" s="371"/>
      <c r="E132" s="371"/>
      <c r="F132" s="371"/>
      <c r="G132" s="371"/>
      <c r="H132" s="372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49"/>
      <c r="AL132" s="350"/>
      <c r="AM132" s="350"/>
      <c r="AN132" s="350"/>
      <c r="AO132" s="350"/>
      <c r="AP132" s="350"/>
      <c r="AQ132" s="350"/>
      <c r="AR132" s="350"/>
      <c r="AS132" s="350"/>
      <c r="AT132" s="350"/>
      <c r="AU132" s="350"/>
      <c r="AV132" s="350"/>
      <c r="AW132" s="351"/>
    </row>
    <row r="133" spans="2:49" ht="12">
      <c r="B133" s="370"/>
      <c r="C133" s="371"/>
      <c r="D133" s="371"/>
      <c r="E133" s="371"/>
      <c r="F133" s="371"/>
      <c r="G133" s="371"/>
      <c r="H133" s="372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49"/>
      <c r="AL133" s="350"/>
      <c r="AM133" s="350"/>
      <c r="AN133" s="350"/>
      <c r="AO133" s="350"/>
      <c r="AP133" s="350"/>
      <c r="AQ133" s="350"/>
      <c r="AR133" s="350"/>
      <c r="AS133" s="350"/>
      <c r="AT133" s="350"/>
      <c r="AU133" s="350"/>
      <c r="AV133" s="350"/>
      <c r="AW133" s="351"/>
    </row>
    <row r="134" spans="2:49" ht="12">
      <c r="B134" s="370"/>
      <c r="C134" s="371"/>
      <c r="D134" s="371"/>
      <c r="E134" s="371"/>
      <c r="F134" s="371"/>
      <c r="G134" s="371"/>
      <c r="H134" s="372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49"/>
      <c r="AL134" s="350"/>
      <c r="AM134" s="350"/>
      <c r="AN134" s="350"/>
      <c r="AO134" s="350"/>
      <c r="AP134" s="350"/>
      <c r="AQ134" s="350"/>
      <c r="AR134" s="350"/>
      <c r="AS134" s="350"/>
      <c r="AT134" s="350"/>
      <c r="AU134" s="350"/>
      <c r="AV134" s="350"/>
      <c r="AW134" s="351"/>
    </row>
    <row r="135" spans="2:49" ht="12">
      <c r="B135" s="370"/>
      <c r="C135" s="371"/>
      <c r="D135" s="371"/>
      <c r="E135" s="371"/>
      <c r="F135" s="371"/>
      <c r="G135" s="371"/>
      <c r="H135" s="372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49"/>
      <c r="AL135" s="350"/>
      <c r="AM135" s="350"/>
      <c r="AN135" s="350"/>
      <c r="AO135" s="350"/>
      <c r="AP135" s="350"/>
      <c r="AQ135" s="350"/>
      <c r="AR135" s="350"/>
      <c r="AS135" s="350"/>
      <c r="AT135" s="350"/>
      <c r="AU135" s="350"/>
      <c r="AV135" s="350"/>
      <c r="AW135" s="351"/>
    </row>
    <row r="136" spans="2:49" ht="12">
      <c r="B136" s="370"/>
      <c r="C136" s="371"/>
      <c r="D136" s="371"/>
      <c r="E136" s="371"/>
      <c r="F136" s="371"/>
      <c r="G136" s="371"/>
      <c r="H136" s="372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49"/>
      <c r="AL136" s="350"/>
      <c r="AM136" s="350"/>
      <c r="AN136" s="350"/>
      <c r="AO136" s="350"/>
      <c r="AP136" s="350"/>
      <c r="AQ136" s="350"/>
      <c r="AR136" s="350"/>
      <c r="AS136" s="350"/>
      <c r="AT136" s="350"/>
      <c r="AU136" s="350"/>
      <c r="AV136" s="350"/>
      <c r="AW136" s="351"/>
    </row>
    <row r="137" spans="2:49" ht="12">
      <c r="B137" s="366"/>
      <c r="C137" s="366"/>
      <c r="D137" s="366"/>
      <c r="E137" s="366"/>
      <c r="F137" s="366"/>
      <c r="G137" s="366"/>
      <c r="H137" s="366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94"/>
      <c r="AE137" s="295"/>
      <c r="AF137" s="295"/>
      <c r="AG137" s="295"/>
      <c r="AH137" s="295"/>
      <c r="AI137" s="295"/>
      <c r="AJ137" s="296"/>
      <c r="AK137" s="345"/>
      <c r="AL137" s="345"/>
      <c r="AM137" s="345"/>
      <c r="AN137" s="345"/>
      <c r="AO137" s="345"/>
      <c r="AP137" s="345"/>
      <c r="AQ137" s="345"/>
      <c r="AR137" s="345"/>
      <c r="AS137" s="345"/>
      <c r="AT137" s="345"/>
      <c r="AU137" s="345"/>
      <c r="AV137" s="345"/>
      <c r="AW137" s="345"/>
    </row>
    <row r="138" spans="2:49" ht="12">
      <c r="B138" s="300"/>
      <c r="C138" s="301"/>
      <c r="D138" s="301"/>
      <c r="E138" s="301"/>
      <c r="F138" s="301"/>
      <c r="G138" s="301"/>
      <c r="H138" s="302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94"/>
      <c r="AE138" s="295"/>
      <c r="AF138" s="295"/>
      <c r="AG138" s="295"/>
      <c r="AH138" s="295"/>
      <c r="AI138" s="295"/>
      <c r="AJ138" s="296"/>
      <c r="AK138" s="345"/>
      <c r="AL138" s="345"/>
      <c r="AM138" s="345"/>
      <c r="AN138" s="345"/>
      <c r="AO138" s="345"/>
      <c r="AP138" s="345"/>
      <c r="AQ138" s="345"/>
      <c r="AR138" s="345"/>
      <c r="AS138" s="345"/>
      <c r="AT138" s="345"/>
      <c r="AU138" s="345"/>
      <c r="AV138" s="345"/>
      <c r="AW138" s="345"/>
    </row>
    <row r="139" spans="2:49" ht="12">
      <c r="B139" s="366"/>
      <c r="C139" s="366"/>
      <c r="D139" s="366"/>
      <c r="E139" s="366"/>
      <c r="F139" s="366"/>
      <c r="G139" s="366"/>
      <c r="H139" s="366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94"/>
      <c r="AE139" s="295"/>
      <c r="AF139" s="295"/>
      <c r="AG139" s="295"/>
      <c r="AH139" s="295"/>
      <c r="AI139" s="295"/>
      <c r="AJ139" s="296"/>
      <c r="AK139" s="345"/>
      <c r="AL139" s="345"/>
      <c r="AM139" s="345"/>
      <c r="AN139" s="345"/>
      <c r="AO139" s="345"/>
      <c r="AP139" s="345"/>
      <c r="AQ139" s="345"/>
      <c r="AR139" s="345"/>
      <c r="AS139" s="345"/>
      <c r="AT139" s="345"/>
      <c r="AU139" s="345"/>
      <c r="AV139" s="345"/>
      <c r="AW139" s="345"/>
    </row>
    <row r="140" spans="2:49" ht="12">
      <c r="B140" s="300"/>
      <c r="C140" s="301"/>
      <c r="D140" s="301"/>
      <c r="E140" s="301"/>
      <c r="F140" s="301"/>
      <c r="G140" s="301"/>
      <c r="H140" s="302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94"/>
      <c r="AE140" s="295"/>
      <c r="AF140" s="295"/>
      <c r="AG140" s="295"/>
      <c r="AH140" s="295"/>
      <c r="AI140" s="295"/>
      <c r="AJ140" s="296"/>
      <c r="AK140" s="345"/>
      <c r="AL140" s="345"/>
      <c r="AM140" s="345"/>
      <c r="AN140" s="345"/>
      <c r="AO140" s="345"/>
      <c r="AP140" s="345"/>
      <c r="AQ140" s="345"/>
      <c r="AR140" s="345"/>
      <c r="AS140" s="345"/>
      <c r="AT140" s="345"/>
      <c r="AU140" s="345"/>
      <c r="AV140" s="345"/>
      <c r="AW140" s="345"/>
    </row>
    <row r="141" spans="2:49" ht="12">
      <c r="B141" s="366"/>
      <c r="C141" s="366"/>
      <c r="D141" s="366"/>
      <c r="E141" s="366"/>
      <c r="F141" s="366"/>
      <c r="G141" s="366"/>
      <c r="H141" s="366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94"/>
      <c r="AE141" s="295"/>
      <c r="AF141" s="295"/>
      <c r="AG141" s="295"/>
      <c r="AH141" s="295"/>
      <c r="AI141" s="295"/>
      <c r="AJ141" s="296"/>
      <c r="AK141" s="345"/>
      <c r="AL141" s="345"/>
      <c r="AM141" s="345"/>
      <c r="AN141" s="345"/>
      <c r="AO141" s="345"/>
      <c r="AP141" s="345"/>
      <c r="AQ141" s="345"/>
      <c r="AR141" s="345"/>
      <c r="AS141" s="345"/>
      <c r="AT141" s="345"/>
      <c r="AU141" s="345"/>
      <c r="AV141" s="345"/>
      <c r="AW141" s="345"/>
    </row>
    <row r="142" spans="2:49" ht="12">
      <c r="B142" s="300"/>
      <c r="C142" s="301"/>
      <c r="D142" s="301"/>
      <c r="E142" s="301"/>
      <c r="F142" s="301"/>
      <c r="G142" s="301"/>
      <c r="H142" s="302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94"/>
      <c r="AE142" s="295"/>
      <c r="AF142" s="295"/>
      <c r="AG142" s="295"/>
      <c r="AH142" s="295"/>
      <c r="AI142" s="295"/>
      <c r="AJ142" s="296"/>
      <c r="AK142" s="345"/>
      <c r="AL142" s="345"/>
      <c r="AM142" s="345"/>
      <c r="AN142" s="345"/>
      <c r="AO142" s="345"/>
      <c r="AP142" s="345"/>
      <c r="AQ142" s="345"/>
      <c r="AR142" s="345"/>
      <c r="AS142" s="345"/>
      <c r="AT142" s="345"/>
      <c r="AU142" s="345"/>
      <c r="AV142" s="345"/>
      <c r="AW142" s="345"/>
    </row>
    <row r="143" spans="2:49" ht="12">
      <c r="B143" s="366"/>
      <c r="C143" s="366"/>
      <c r="D143" s="366"/>
      <c r="E143" s="366"/>
      <c r="F143" s="366"/>
      <c r="G143" s="366"/>
      <c r="H143" s="366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94"/>
      <c r="AE143" s="295"/>
      <c r="AF143" s="295"/>
      <c r="AG143" s="295"/>
      <c r="AH143" s="295"/>
      <c r="AI143" s="295"/>
      <c r="AJ143" s="296"/>
      <c r="AK143" s="345"/>
      <c r="AL143" s="345"/>
      <c r="AM143" s="345"/>
      <c r="AN143" s="345"/>
      <c r="AO143" s="345"/>
      <c r="AP143" s="345"/>
      <c r="AQ143" s="345"/>
      <c r="AR143" s="345"/>
      <c r="AS143" s="345"/>
      <c r="AT143" s="345"/>
      <c r="AU143" s="345"/>
      <c r="AV143" s="345"/>
      <c r="AW143" s="345"/>
    </row>
    <row r="144" spans="2:49" ht="12">
      <c r="B144" s="300"/>
      <c r="C144" s="301"/>
      <c r="D144" s="301"/>
      <c r="E144" s="301"/>
      <c r="F144" s="301"/>
      <c r="G144" s="301"/>
      <c r="H144" s="302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94"/>
      <c r="AE144" s="295"/>
      <c r="AF144" s="295"/>
      <c r="AG144" s="295"/>
      <c r="AH144" s="295"/>
      <c r="AI144" s="295"/>
      <c r="AJ144" s="296"/>
      <c r="AK144" s="345"/>
      <c r="AL144" s="345"/>
      <c r="AM144" s="345"/>
      <c r="AN144" s="345"/>
      <c r="AO144" s="345"/>
      <c r="AP144" s="345"/>
      <c r="AQ144" s="345"/>
      <c r="AR144" s="345"/>
      <c r="AS144" s="345"/>
      <c r="AT144" s="345"/>
      <c r="AU144" s="345"/>
      <c r="AV144" s="345"/>
      <c r="AW144" s="345"/>
    </row>
    <row r="145" spans="2:49" ht="16.5" customHeight="1">
      <c r="B145" s="366"/>
      <c r="C145" s="366"/>
      <c r="D145" s="366"/>
      <c r="E145" s="366"/>
      <c r="F145" s="366"/>
      <c r="G145" s="366"/>
      <c r="H145" s="366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94"/>
      <c r="AE145" s="295"/>
      <c r="AF145" s="295"/>
      <c r="AG145" s="295"/>
      <c r="AH145" s="295"/>
      <c r="AI145" s="295"/>
      <c r="AJ145" s="296"/>
      <c r="AK145" s="345"/>
      <c r="AL145" s="345"/>
      <c r="AM145" s="345"/>
      <c r="AN145" s="345"/>
      <c r="AO145" s="345"/>
      <c r="AP145" s="345"/>
      <c r="AQ145" s="345"/>
      <c r="AR145" s="345"/>
      <c r="AS145" s="345"/>
      <c r="AT145" s="345"/>
      <c r="AU145" s="345"/>
      <c r="AV145" s="345"/>
      <c r="AW145" s="345"/>
    </row>
    <row r="146" spans="2:49" ht="16.5" customHeight="1">
      <c r="B146" s="300"/>
      <c r="C146" s="301"/>
      <c r="D146" s="301"/>
      <c r="E146" s="301"/>
      <c r="F146" s="301"/>
      <c r="G146" s="301"/>
      <c r="H146" s="302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94"/>
      <c r="AE146" s="295"/>
      <c r="AF146" s="295"/>
      <c r="AG146" s="295"/>
      <c r="AH146" s="295"/>
      <c r="AI146" s="295"/>
      <c r="AJ146" s="296"/>
      <c r="AK146" s="345"/>
      <c r="AL146" s="345"/>
      <c r="AM146" s="345"/>
      <c r="AN146" s="345"/>
      <c r="AO146" s="345"/>
      <c r="AP146" s="345"/>
      <c r="AQ146" s="345"/>
      <c r="AR146" s="345"/>
      <c r="AS146" s="345"/>
      <c r="AT146" s="345"/>
      <c r="AU146" s="345"/>
      <c r="AV146" s="345"/>
      <c r="AW146" s="345"/>
    </row>
    <row r="147" spans="2:49" ht="16.5" customHeight="1">
      <c r="B147" s="366"/>
      <c r="C147" s="366"/>
      <c r="D147" s="366"/>
      <c r="E147" s="366"/>
      <c r="F147" s="366"/>
      <c r="G147" s="366"/>
      <c r="H147" s="366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94"/>
      <c r="AE147" s="295"/>
      <c r="AF147" s="295"/>
      <c r="AG147" s="295"/>
      <c r="AH147" s="295"/>
      <c r="AI147" s="295"/>
      <c r="AJ147" s="296"/>
      <c r="AK147" s="345"/>
      <c r="AL147" s="345"/>
      <c r="AM147" s="345"/>
      <c r="AN147" s="345"/>
      <c r="AO147" s="345"/>
      <c r="AP147" s="345"/>
      <c r="AQ147" s="345"/>
      <c r="AR147" s="345"/>
      <c r="AS147" s="345"/>
      <c r="AT147" s="345"/>
      <c r="AU147" s="345"/>
      <c r="AV147" s="345"/>
      <c r="AW147" s="345"/>
    </row>
    <row r="148" spans="2:49" ht="16.5" customHeight="1">
      <c r="B148" s="300"/>
      <c r="C148" s="301"/>
      <c r="D148" s="301"/>
      <c r="E148" s="301"/>
      <c r="F148" s="301"/>
      <c r="G148" s="301"/>
      <c r="H148" s="302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94"/>
      <c r="AE148" s="295"/>
      <c r="AF148" s="295"/>
      <c r="AG148" s="295"/>
      <c r="AH148" s="295"/>
      <c r="AI148" s="295"/>
      <c r="AJ148" s="296"/>
      <c r="AK148" s="345"/>
      <c r="AL148" s="345"/>
      <c r="AM148" s="345"/>
      <c r="AN148" s="345"/>
      <c r="AO148" s="345"/>
      <c r="AP148" s="345"/>
      <c r="AQ148" s="345"/>
      <c r="AR148" s="345"/>
      <c r="AS148" s="345"/>
      <c r="AT148" s="345"/>
      <c r="AU148" s="345"/>
      <c r="AV148" s="345"/>
      <c r="AW148" s="345"/>
    </row>
    <row r="149" spans="2:49" ht="16.5" customHeight="1">
      <c r="B149" s="366"/>
      <c r="C149" s="366"/>
      <c r="D149" s="366"/>
      <c r="E149" s="366"/>
      <c r="F149" s="366"/>
      <c r="G149" s="366"/>
      <c r="H149" s="366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94"/>
      <c r="AE149" s="295"/>
      <c r="AF149" s="295"/>
      <c r="AG149" s="295"/>
      <c r="AH149" s="295"/>
      <c r="AI149" s="295"/>
      <c r="AJ149" s="296"/>
      <c r="AK149" s="345"/>
      <c r="AL149" s="345"/>
      <c r="AM149" s="345"/>
      <c r="AN149" s="345"/>
      <c r="AO149" s="345"/>
      <c r="AP149" s="345"/>
      <c r="AQ149" s="345"/>
      <c r="AR149" s="345"/>
      <c r="AS149" s="345"/>
      <c r="AT149" s="345"/>
      <c r="AU149" s="345"/>
      <c r="AV149" s="345"/>
      <c r="AW149" s="345"/>
    </row>
    <row r="150" spans="2:49" ht="16.5" customHeight="1">
      <c r="B150" s="366"/>
      <c r="C150" s="366"/>
      <c r="D150" s="366"/>
      <c r="E150" s="366"/>
      <c r="F150" s="366"/>
      <c r="G150" s="366"/>
      <c r="H150" s="366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94"/>
      <c r="AE150" s="295"/>
      <c r="AF150" s="295"/>
      <c r="AG150" s="295"/>
      <c r="AH150" s="295"/>
      <c r="AI150" s="295"/>
      <c r="AJ150" s="296"/>
      <c r="AK150" s="345"/>
      <c r="AL150" s="345"/>
      <c r="AM150" s="345"/>
      <c r="AN150" s="345"/>
      <c r="AO150" s="345"/>
      <c r="AP150" s="345"/>
      <c r="AQ150" s="345"/>
      <c r="AR150" s="345"/>
      <c r="AS150" s="345"/>
      <c r="AT150" s="345"/>
      <c r="AU150" s="345"/>
      <c r="AV150" s="345"/>
      <c r="AW150" s="345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18" t="str">
        <f>表紙!E12</f>
        <v>システム名</v>
      </c>
      <c r="O2" s="207"/>
      <c r="P2" s="208"/>
      <c r="Q2" s="221" t="str">
        <f>表紙!L12</f>
        <v>Acelink</v>
      </c>
      <c r="R2" s="197"/>
      <c r="S2" s="197"/>
      <c r="T2" s="197"/>
      <c r="U2" s="197"/>
      <c r="V2" s="197"/>
      <c r="W2" s="197"/>
      <c r="X2" s="199"/>
      <c r="Y2" s="206" t="str">
        <f>表紙!E15</f>
        <v>機能ID</v>
      </c>
      <c r="Z2" s="207"/>
      <c r="AA2" s="208"/>
      <c r="AB2" s="221" t="str">
        <f>表紙!L15</f>
        <v>VKZ250100250200</v>
      </c>
      <c r="AC2" s="197"/>
      <c r="AD2" s="197"/>
      <c r="AE2" s="197"/>
      <c r="AF2" s="197"/>
      <c r="AG2" s="197"/>
      <c r="AH2" s="199"/>
      <c r="AI2" s="206" t="str">
        <f>表紙!E16</f>
        <v>機能名</v>
      </c>
      <c r="AJ2" s="207"/>
      <c r="AK2" s="208"/>
      <c r="AL2" s="221" t="str">
        <f>表紙!L16</f>
        <v>補助残高登録</v>
      </c>
      <c r="AM2" s="197"/>
      <c r="AN2" s="197"/>
      <c r="AO2" s="197"/>
      <c r="AP2" s="197"/>
      <c r="AQ2" s="197"/>
      <c r="AR2" s="198"/>
      <c r="AS2" s="5"/>
    </row>
    <row r="3" spans="2:49" s="3" customFormat="1" ht="15.75">
      <c r="N3" s="219" t="str">
        <f>表紙!E13</f>
        <v>サブシステムID</v>
      </c>
      <c r="O3" s="210"/>
      <c r="P3" s="211"/>
      <c r="Q3" s="193" t="str">
        <f>表紙!L13</f>
        <v>AL</v>
      </c>
      <c r="R3" s="194"/>
      <c r="S3" s="194"/>
      <c r="T3" s="194"/>
      <c r="U3" s="194"/>
      <c r="V3" s="194"/>
      <c r="W3" s="194"/>
      <c r="X3" s="222"/>
      <c r="Y3" s="209" t="str">
        <f>表紙!E18</f>
        <v>作成年月日</v>
      </c>
      <c r="Z3" s="210"/>
      <c r="AA3" s="211"/>
      <c r="AB3" s="200">
        <f>表紙!L18</f>
        <v>42572</v>
      </c>
      <c r="AC3" s="201"/>
      <c r="AD3" s="201"/>
      <c r="AE3" s="201"/>
      <c r="AF3" s="201"/>
      <c r="AG3" s="201"/>
      <c r="AH3" s="202"/>
      <c r="AI3" s="209" t="str">
        <f>表紙!E19</f>
        <v>作成者</v>
      </c>
      <c r="AJ3" s="210"/>
      <c r="AK3" s="211"/>
      <c r="AL3" s="193" t="str">
        <f>表紙!L19</f>
        <v>伊東　順也</v>
      </c>
      <c r="AM3" s="194"/>
      <c r="AN3" s="194"/>
      <c r="AO3" s="194"/>
      <c r="AP3" s="194"/>
      <c r="AQ3" s="194"/>
      <c r="AR3" s="195"/>
      <c r="AS3" s="5"/>
    </row>
    <row r="4" spans="2:49" s="3" customFormat="1" thickBot="1">
      <c r="N4" s="220" t="str">
        <f>表紙!E14</f>
        <v>サブシステム名</v>
      </c>
      <c r="O4" s="213"/>
      <c r="P4" s="214"/>
      <c r="Q4" s="190" t="str">
        <f>表紙!L14</f>
        <v>VKZ</v>
      </c>
      <c r="R4" s="191"/>
      <c r="S4" s="191"/>
      <c r="T4" s="191"/>
      <c r="U4" s="191"/>
      <c r="V4" s="191"/>
      <c r="W4" s="191"/>
      <c r="X4" s="223"/>
      <c r="Y4" s="212" t="str">
        <f>表紙!E20</f>
        <v>最終更新年月日</v>
      </c>
      <c r="Z4" s="213"/>
      <c r="AA4" s="214"/>
      <c r="AB4" s="203">
        <f>表紙!L20</f>
        <v>42605</v>
      </c>
      <c r="AC4" s="204"/>
      <c r="AD4" s="204"/>
      <c r="AE4" s="204"/>
      <c r="AF4" s="204"/>
      <c r="AG4" s="204"/>
      <c r="AH4" s="205"/>
      <c r="AI4" s="212" t="str">
        <f>表紙!E21</f>
        <v>最終更新者</v>
      </c>
      <c r="AJ4" s="213"/>
      <c r="AK4" s="214"/>
      <c r="AL4" s="190" t="str">
        <f>表紙!L21</f>
        <v>伊東　順也</v>
      </c>
      <c r="AM4" s="191"/>
      <c r="AN4" s="191"/>
      <c r="AO4" s="191"/>
      <c r="AP4" s="191"/>
      <c r="AQ4" s="191"/>
      <c r="AR4" s="192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88" t="s">
        <v>24</v>
      </c>
      <c r="C7" s="289"/>
      <c r="D7" s="289"/>
      <c r="E7" s="289"/>
      <c r="F7" s="289"/>
      <c r="G7" s="289"/>
      <c r="H7" s="290"/>
      <c r="I7" s="256" t="s">
        <v>27</v>
      </c>
      <c r="J7" s="257"/>
      <c r="K7" s="257"/>
      <c r="L7" s="257"/>
      <c r="M7" s="257" t="s">
        <v>26</v>
      </c>
      <c r="N7" s="257"/>
      <c r="O7" s="257"/>
      <c r="P7" s="257"/>
      <c r="Q7" s="257"/>
      <c r="R7" s="257"/>
      <c r="S7" s="257"/>
      <c r="T7" s="257"/>
      <c r="U7" s="257"/>
      <c r="V7" s="257"/>
      <c r="W7" s="257"/>
      <c r="X7" s="257"/>
      <c r="Y7" s="257"/>
      <c r="Z7" s="257"/>
      <c r="AA7" s="257"/>
      <c r="AB7" s="257"/>
      <c r="AC7" s="258"/>
      <c r="AD7" s="288" t="s">
        <v>25</v>
      </c>
      <c r="AE7" s="289"/>
      <c r="AF7" s="289"/>
      <c r="AG7" s="289"/>
      <c r="AH7" s="289"/>
      <c r="AI7" s="289"/>
      <c r="AJ7" s="290"/>
      <c r="AK7" s="288" t="s">
        <v>19</v>
      </c>
      <c r="AL7" s="289"/>
      <c r="AM7" s="289"/>
      <c r="AN7" s="289"/>
      <c r="AO7" s="289"/>
      <c r="AP7" s="289"/>
      <c r="AQ7" s="289"/>
      <c r="AR7" s="289"/>
      <c r="AS7" s="289"/>
      <c r="AT7" s="289"/>
      <c r="AU7" s="289"/>
      <c r="AV7" s="289"/>
      <c r="AW7" s="290"/>
    </row>
    <row r="8" spans="2:49" ht="16.5" customHeight="1">
      <c r="B8" s="406"/>
      <c r="C8" s="407"/>
      <c r="D8" s="407"/>
      <c r="E8" s="407"/>
      <c r="F8" s="407"/>
      <c r="G8" s="407"/>
      <c r="H8" s="408"/>
      <c r="I8" s="385"/>
      <c r="J8" s="386"/>
      <c r="K8" s="386"/>
      <c r="L8" s="387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88"/>
      <c r="AE8" s="389"/>
      <c r="AF8" s="389"/>
      <c r="AG8" s="389"/>
      <c r="AH8" s="389"/>
      <c r="AI8" s="389"/>
      <c r="AJ8" s="390"/>
      <c r="AK8" s="397"/>
      <c r="AL8" s="398"/>
      <c r="AM8" s="398"/>
      <c r="AN8" s="398"/>
      <c r="AO8" s="398"/>
      <c r="AP8" s="398"/>
      <c r="AQ8" s="398"/>
      <c r="AR8" s="398"/>
      <c r="AS8" s="398"/>
      <c r="AT8" s="398"/>
      <c r="AU8" s="398"/>
      <c r="AV8" s="398"/>
      <c r="AW8" s="399"/>
    </row>
    <row r="9" spans="2:49" ht="16.5" customHeight="1">
      <c r="B9" s="409"/>
      <c r="C9" s="410"/>
      <c r="D9" s="410"/>
      <c r="E9" s="410"/>
      <c r="F9" s="410"/>
      <c r="G9" s="410"/>
      <c r="H9" s="411"/>
      <c r="I9" s="385"/>
      <c r="J9" s="386"/>
      <c r="K9" s="386"/>
      <c r="L9" s="387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91"/>
      <c r="AE9" s="392"/>
      <c r="AF9" s="392"/>
      <c r="AG9" s="392"/>
      <c r="AH9" s="392"/>
      <c r="AI9" s="392"/>
      <c r="AJ9" s="393"/>
      <c r="AK9" s="400"/>
      <c r="AL9" s="401"/>
      <c r="AM9" s="401"/>
      <c r="AN9" s="401"/>
      <c r="AO9" s="401"/>
      <c r="AP9" s="401"/>
      <c r="AQ9" s="401"/>
      <c r="AR9" s="401"/>
      <c r="AS9" s="401"/>
      <c r="AT9" s="401"/>
      <c r="AU9" s="401"/>
      <c r="AV9" s="401"/>
      <c r="AW9" s="402"/>
    </row>
    <row r="10" spans="2:49" ht="16.5" customHeight="1">
      <c r="B10" s="409"/>
      <c r="C10" s="410"/>
      <c r="D10" s="410"/>
      <c r="E10" s="410"/>
      <c r="F10" s="410"/>
      <c r="G10" s="410"/>
      <c r="H10" s="411"/>
      <c r="I10" s="385"/>
      <c r="J10" s="386"/>
      <c r="K10" s="386"/>
      <c r="L10" s="387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91"/>
      <c r="AE10" s="392"/>
      <c r="AF10" s="392"/>
      <c r="AG10" s="392"/>
      <c r="AH10" s="392"/>
      <c r="AI10" s="392"/>
      <c r="AJ10" s="393"/>
      <c r="AK10" s="400"/>
      <c r="AL10" s="401"/>
      <c r="AM10" s="401"/>
      <c r="AN10" s="401"/>
      <c r="AO10" s="401"/>
      <c r="AP10" s="401"/>
      <c r="AQ10" s="401"/>
      <c r="AR10" s="401"/>
      <c r="AS10" s="401"/>
      <c r="AT10" s="401"/>
      <c r="AU10" s="401"/>
      <c r="AV10" s="401"/>
      <c r="AW10" s="402"/>
    </row>
    <row r="11" spans="2:49" ht="16.5" customHeight="1">
      <c r="B11" s="412"/>
      <c r="C11" s="413"/>
      <c r="D11" s="413"/>
      <c r="E11" s="413"/>
      <c r="F11" s="413"/>
      <c r="G11" s="413"/>
      <c r="H11" s="414"/>
      <c r="I11" s="385"/>
      <c r="J11" s="386"/>
      <c r="K11" s="386"/>
      <c r="L11" s="387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94"/>
      <c r="AE11" s="395"/>
      <c r="AF11" s="395"/>
      <c r="AG11" s="395"/>
      <c r="AH11" s="395"/>
      <c r="AI11" s="395"/>
      <c r="AJ11" s="396"/>
      <c r="AK11" s="403"/>
      <c r="AL11" s="404"/>
      <c r="AM11" s="404"/>
      <c r="AN11" s="404"/>
      <c r="AO11" s="404"/>
      <c r="AP11" s="404"/>
      <c r="AQ11" s="404"/>
      <c r="AR11" s="404"/>
      <c r="AS11" s="404"/>
      <c r="AT11" s="404"/>
      <c r="AU11" s="404"/>
      <c r="AV11" s="404"/>
      <c r="AW11" s="405"/>
    </row>
    <row r="12" spans="2:49" ht="16.5" customHeight="1">
      <c r="B12" s="300"/>
      <c r="C12" s="301"/>
      <c r="D12" s="301"/>
      <c r="E12" s="301"/>
      <c r="F12" s="301"/>
      <c r="G12" s="301"/>
      <c r="H12" s="302"/>
      <c r="I12" s="383"/>
      <c r="J12" s="384"/>
      <c r="K12" s="384"/>
      <c r="L12" s="384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88"/>
      <c r="AE12" s="389"/>
      <c r="AF12" s="389"/>
      <c r="AG12" s="389"/>
      <c r="AH12" s="389"/>
      <c r="AI12" s="389"/>
      <c r="AJ12" s="390"/>
      <c r="AK12" s="415"/>
      <c r="AL12" s="416"/>
      <c r="AM12" s="416"/>
      <c r="AN12" s="416"/>
      <c r="AO12" s="416"/>
      <c r="AP12" s="416"/>
      <c r="AQ12" s="416"/>
      <c r="AR12" s="416"/>
      <c r="AS12" s="416"/>
      <c r="AT12" s="416"/>
      <c r="AU12" s="416"/>
      <c r="AV12" s="416"/>
      <c r="AW12" s="417"/>
    </row>
    <row r="13" spans="2:49" ht="16.5" customHeight="1">
      <c r="B13" s="303"/>
      <c r="C13" s="304"/>
      <c r="D13" s="304"/>
      <c r="E13" s="304"/>
      <c r="F13" s="304"/>
      <c r="G13" s="304"/>
      <c r="H13" s="305"/>
      <c r="I13" s="385"/>
      <c r="J13" s="386"/>
      <c r="K13" s="386"/>
      <c r="L13" s="387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91"/>
      <c r="AE13" s="392"/>
      <c r="AF13" s="392"/>
      <c r="AG13" s="392"/>
      <c r="AH13" s="392"/>
      <c r="AI13" s="392"/>
      <c r="AJ13" s="393"/>
      <c r="AK13" s="418"/>
      <c r="AL13" s="419"/>
      <c r="AM13" s="419"/>
      <c r="AN13" s="419"/>
      <c r="AO13" s="419"/>
      <c r="AP13" s="419"/>
      <c r="AQ13" s="419"/>
      <c r="AR13" s="419"/>
      <c r="AS13" s="419"/>
      <c r="AT13" s="419"/>
      <c r="AU13" s="419"/>
      <c r="AV13" s="419"/>
      <c r="AW13" s="420"/>
    </row>
    <row r="14" spans="2:49" ht="16.5" customHeight="1">
      <c r="B14" s="306"/>
      <c r="C14" s="307"/>
      <c r="D14" s="307"/>
      <c r="E14" s="307"/>
      <c r="F14" s="307"/>
      <c r="G14" s="307"/>
      <c r="H14" s="308"/>
      <c r="I14" s="385"/>
      <c r="J14" s="386"/>
      <c r="K14" s="386"/>
      <c r="L14" s="387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94"/>
      <c r="AE14" s="395"/>
      <c r="AF14" s="395"/>
      <c r="AG14" s="395"/>
      <c r="AH14" s="395"/>
      <c r="AI14" s="395"/>
      <c r="AJ14" s="396"/>
      <c r="AK14" s="421"/>
      <c r="AL14" s="422"/>
      <c r="AM14" s="422"/>
      <c r="AN14" s="422"/>
      <c r="AO14" s="422"/>
      <c r="AP14" s="422"/>
      <c r="AQ14" s="422"/>
      <c r="AR14" s="422"/>
      <c r="AS14" s="422"/>
      <c r="AT14" s="422"/>
      <c r="AU14" s="422"/>
      <c r="AV14" s="422"/>
      <c r="AW14" s="423"/>
    </row>
    <row r="15" spans="2:49" ht="16.5" customHeight="1">
      <c r="B15" s="366"/>
      <c r="C15" s="366"/>
      <c r="D15" s="366"/>
      <c r="E15" s="366"/>
      <c r="F15" s="366"/>
      <c r="G15" s="366"/>
      <c r="H15" s="366"/>
      <c r="I15" s="383"/>
      <c r="J15" s="384"/>
      <c r="K15" s="384"/>
      <c r="L15" s="384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88"/>
      <c r="AE15" s="389"/>
      <c r="AF15" s="389"/>
      <c r="AG15" s="389"/>
      <c r="AH15" s="389"/>
      <c r="AI15" s="389"/>
      <c r="AJ15" s="390"/>
      <c r="AK15" s="374"/>
      <c r="AL15" s="375"/>
      <c r="AM15" s="375"/>
      <c r="AN15" s="375"/>
      <c r="AO15" s="375"/>
      <c r="AP15" s="375"/>
      <c r="AQ15" s="375"/>
      <c r="AR15" s="375"/>
      <c r="AS15" s="375"/>
      <c r="AT15" s="375"/>
      <c r="AU15" s="375"/>
      <c r="AV15" s="375"/>
      <c r="AW15" s="376"/>
    </row>
    <row r="16" spans="2:49" ht="16.5" customHeight="1">
      <c r="B16" s="366"/>
      <c r="C16" s="366"/>
      <c r="D16" s="366"/>
      <c r="E16" s="366"/>
      <c r="F16" s="366"/>
      <c r="G16" s="366"/>
      <c r="H16" s="366"/>
      <c r="I16" s="385"/>
      <c r="J16" s="386"/>
      <c r="K16" s="386"/>
      <c r="L16" s="387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91"/>
      <c r="AE16" s="392"/>
      <c r="AF16" s="392"/>
      <c r="AG16" s="392"/>
      <c r="AH16" s="392"/>
      <c r="AI16" s="392"/>
      <c r="AJ16" s="393"/>
      <c r="AK16" s="377"/>
      <c r="AL16" s="378"/>
      <c r="AM16" s="378"/>
      <c r="AN16" s="378"/>
      <c r="AO16" s="378"/>
      <c r="AP16" s="378"/>
      <c r="AQ16" s="378"/>
      <c r="AR16" s="378"/>
      <c r="AS16" s="378"/>
      <c r="AT16" s="378"/>
      <c r="AU16" s="378"/>
      <c r="AV16" s="378"/>
      <c r="AW16" s="379"/>
    </row>
    <row r="17" spans="2:49" ht="16.5" customHeight="1">
      <c r="B17" s="366"/>
      <c r="C17" s="366"/>
      <c r="D17" s="366"/>
      <c r="E17" s="366"/>
      <c r="F17" s="366"/>
      <c r="G17" s="366"/>
      <c r="H17" s="366"/>
      <c r="I17" s="385"/>
      <c r="J17" s="386"/>
      <c r="K17" s="386"/>
      <c r="L17" s="387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94"/>
      <c r="AE17" s="395"/>
      <c r="AF17" s="395"/>
      <c r="AG17" s="395"/>
      <c r="AH17" s="395"/>
      <c r="AI17" s="395"/>
      <c r="AJ17" s="396"/>
      <c r="AK17" s="380"/>
      <c r="AL17" s="381"/>
      <c r="AM17" s="381"/>
      <c r="AN17" s="381"/>
      <c r="AO17" s="381"/>
      <c r="AP17" s="381"/>
      <c r="AQ17" s="381"/>
      <c r="AR17" s="381"/>
      <c r="AS17" s="381"/>
      <c r="AT17" s="381"/>
      <c r="AU17" s="381"/>
      <c r="AV17" s="381"/>
      <c r="AW17" s="382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S29"/>
  <sheetViews>
    <sheetView showGridLines="0" workbookViewId="0">
      <selection activeCell="AP16" sqref="AP16:AR16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18" t="str">
        <f>表紙!E12</f>
        <v>システム名</v>
      </c>
      <c r="O2" s="207"/>
      <c r="P2" s="208"/>
      <c r="Q2" s="221" t="str">
        <f>表紙!L12</f>
        <v>Acelink</v>
      </c>
      <c r="R2" s="197"/>
      <c r="S2" s="197"/>
      <c r="T2" s="197"/>
      <c r="U2" s="197"/>
      <c r="V2" s="197"/>
      <c r="W2" s="197"/>
      <c r="X2" s="199"/>
      <c r="Y2" s="206" t="str">
        <f>表紙!E15</f>
        <v>機能ID</v>
      </c>
      <c r="Z2" s="207"/>
      <c r="AA2" s="208"/>
      <c r="AB2" s="196" t="str">
        <f>表紙!L15</f>
        <v>VKZ250100250200</v>
      </c>
      <c r="AC2" s="197"/>
      <c r="AD2" s="197"/>
      <c r="AE2" s="197"/>
      <c r="AF2" s="197"/>
      <c r="AG2" s="197"/>
      <c r="AH2" s="199"/>
      <c r="AI2" s="206" t="str">
        <f>表紙!E16</f>
        <v>機能名</v>
      </c>
      <c r="AJ2" s="207"/>
      <c r="AK2" s="208"/>
      <c r="AL2" s="196" t="str">
        <f>表紙!L16</f>
        <v>補助残高登録</v>
      </c>
      <c r="AM2" s="197"/>
      <c r="AN2" s="197"/>
      <c r="AO2" s="197"/>
      <c r="AP2" s="197"/>
      <c r="AQ2" s="197"/>
      <c r="AR2" s="198"/>
      <c r="AS2" s="5"/>
    </row>
    <row r="3" spans="2:45" s="3" customFormat="1" ht="15.75">
      <c r="N3" s="219" t="str">
        <f>表紙!E13</f>
        <v>サブシステムID</v>
      </c>
      <c r="O3" s="210"/>
      <c r="P3" s="211"/>
      <c r="Q3" s="193" t="str">
        <f>表紙!L13</f>
        <v>AL</v>
      </c>
      <c r="R3" s="194"/>
      <c r="S3" s="194"/>
      <c r="T3" s="194"/>
      <c r="U3" s="194"/>
      <c r="V3" s="194"/>
      <c r="W3" s="194"/>
      <c r="X3" s="222"/>
      <c r="Y3" s="209" t="str">
        <f>表紙!E18</f>
        <v>作成年月日</v>
      </c>
      <c r="Z3" s="210"/>
      <c r="AA3" s="211"/>
      <c r="AB3" s="200">
        <f>表紙!L18</f>
        <v>42572</v>
      </c>
      <c r="AC3" s="201"/>
      <c r="AD3" s="201"/>
      <c r="AE3" s="201"/>
      <c r="AF3" s="201"/>
      <c r="AG3" s="201"/>
      <c r="AH3" s="202"/>
      <c r="AI3" s="209" t="str">
        <f>表紙!E19</f>
        <v>作成者</v>
      </c>
      <c r="AJ3" s="210"/>
      <c r="AK3" s="211"/>
      <c r="AL3" s="193" t="str">
        <f>表紙!L19</f>
        <v>伊東　順也</v>
      </c>
      <c r="AM3" s="194"/>
      <c r="AN3" s="194"/>
      <c r="AO3" s="194"/>
      <c r="AP3" s="194"/>
      <c r="AQ3" s="194"/>
      <c r="AR3" s="195"/>
      <c r="AS3" s="5"/>
    </row>
    <row r="4" spans="2:45" s="3" customFormat="1" thickBot="1">
      <c r="N4" s="220" t="str">
        <f>表紙!E14</f>
        <v>サブシステム名</v>
      </c>
      <c r="O4" s="213"/>
      <c r="P4" s="214"/>
      <c r="Q4" s="190" t="str">
        <f>表紙!L14</f>
        <v>VKZ</v>
      </c>
      <c r="R4" s="191"/>
      <c r="S4" s="191"/>
      <c r="T4" s="191"/>
      <c r="U4" s="191"/>
      <c r="V4" s="191"/>
      <c r="W4" s="191"/>
      <c r="X4" s="223"/>
      <c r="Y4" s="212" t="str">
        <f>表紙!E20</f>
        <v>最終更新年月日</v>
      </c>
      <c r="Z4" s="213"/>
      <c r="AA4" s="214"/>
      <c r="AB4" s="203">
        <f>表紙!L20</f>
        <v>42605</v>
      </c>
      <c r="AC4" s="204"/>
      <c r="AD4" s="204"/>
      <c r="AE4" s="204"/>
      <c r="AF4" s="204"/>
      <c r="AG4" s="204"/>
      <c r="AH4" s="205"/>
      <c r="AI4" s="212" t="str">
        <f>表紙!E21</f>
        <v>最終更新者</v>
      </c>
      <c r="AJ4" s="213"/>
      <c r="AK4" s="214"/>
      <c r="AL4" s="190" t="str">
        <f>表紙!L21</f>
        <v>伊東　順也</v>
      </c>
      <c r="AM4" s="191"/>
      <c r="AN4" s="191"/>
      <c r="AO4" s="191"/>
      <c r="AP4" s="191"/>
      <c r="AQ4" s="191"/>
      <c r="AR4" s="192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 customHeight="1">
      <c r="B7" s="235">
        <v>0.1</v>
      </c>
      <c r="C7" s="236"/>
      <c r="D7" s="232">
        <v>42572</v>
      </c>
      <c r="E7" s="232"/>
      <c r="F7" s="232"/>
      <c r="G7" s="232"/>
      <c r="H7" s="188" t="s">
        <v>17</v>
      </c>
      <c r="I7" s="188"/>
      <c r="J7" s="188"/>
      <c r="K7" s="188"/>
      <c r="L7" s="188"/>
      <c r="M7" s="188"/>
      <c r="N7" s="188"/>
      <c r="O7" s="188"/>
      <c r="P7" s="187" t="s">
        <v>18</v>
      </c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2" t="s">
        <v>345</v>
      </c>
      <c r="AJ7" s="183"/>
      <c r="AK7" s="184"/>
      <c r="AL7" s="237">
        <v>42579</v>
      </c>
      <c r="AM7" s="238"/>
      <c r="AN7" s="238"/>
      <c r="AO7" s="238"/>
      <c r="AP7" s="215" t="s">
        <v>346</v>
      </c>
      <c r="AQ7" s="216"/>
      <c r="AR7" s="217"/>
    </row>
    <row r="8" spans="2:45" ht="15.75">
      <c r="B8" s="235">
        <v>0.1</v>
      </c>
      <c r="C8" s="236"/>
      <c r="D8" s="179">
        <v>42591</v>
      </c>
      <c r="E8" s="180"/>
      <c r="F8" s="180"/>
      <c r="G8" s="181"/>
      <c r="H8" s="187" t="s">
        <v>296</v>
      </c>
      <c r="I8" s="188"/>
      <c r="J8" s="188"/>
      <c r="K8" s="188"/>
      <c r="L8" s="188"/>
      <c r="M8" s="188"/>
      <c r="N8" s="188"/>
      <c r="O8" s="188"/>
      <c r="P8" s="234" t="s">
        <v>298</v>
      </c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2" t="s">
        <v>345</v>
      </c>
      <c r="AJ8" s="183"/>
      <c r="AK8" s="184"/>
      <c r="AL8" s="189"/>
      <c r="AM8" s="189"/>
      <c r="AN8" s="189"/>
      <c r="AO8" s="189"/>
      <c r="AP8" s="185"/>
      <c r="AQ8" s="185"/>
      <c r="AR8" s="186"/>
    </row>
    <row r="9" spans="2:45" ht="15.75">
      <c r="B9" s="235">
        <v>0.1</v>
      </c>
      <c r="C9" s="236"/>
      <c r="D9" s="179">
        <v>42591</v>
      </c>
      <c r="E9" s="180"/>
      <c r="F9" s="180"/>
      <c r="G9" s="181"/>
      <c r="H9" s="187" t="s">
        <v>297</v>
      </c>
      <c r="I9" s="188"/>
      <c r="J9" s="188"/>
      <c r="K9" s="188"/>
      <c r="L9" s="188"/>
      <c r="M9" s="188"/>
      <c r="N9" s="188"/>
      <c r="O9" s="188"/>
      <c r="P9" s="188" t="s">
        <v>299</v>
      </c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2" t="s">
        <v>345</v>
      </c>
      <c r="AJ9" s="183"/>
      <c r="AK9" s="184"/>
      <c r="AL9" s="189"/>
      <c r="AM9" s="189"/>
      <c r="AN9" s="189"/>
      <c r="AO9" s="189"/>
      <c r="AP9" s="185"/>
      <c r="AQ9" s="185"/>
      <c r="AR9" s="186"/>
    </row>
    <row r="10" spans="2:45" ht="15.75">
      <c r="B10" s="235">
        <v>0.1</v>
      </c>
      <c r="C10" s="236"/>
      <c r="D10" s="179">
        <v>42591</v>
      </c>
      <c r="E10" s="180"/>
      <c r="F10" s="180"/>
      <c r="G10" s="181"/>
      <c r="H10" s="187" t="s">
        <v>293</v>
      </c>
      <c r="I10" s="188"/>
      <c r="J10" s="188"/>
      <c r="K10" s="188"/>
      <c r="L10" s="188"/>
      <c r="M10" s="188"/>
      <c r="N10" s="188"/>
      <c r="O10" s="188"/>
      <c r="P10" s="234" t="s">
        <v>294</v>
      </c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8"/>
      <c r="AH10" s="188"/>
      <c r="AI10" s="182" t="s">
        <v>345</v>
      </c>
      <c r="AJ10" s="183"/>
      <c r="AK10" s="184"/>
      <c r="AL10" s="189"/>
      <c r="AM10" s="189"/>
      <c r="AN10" s="189"/>
      <c r="AO10" s="189"/>
      <c r="AP10" s="185"/>
      <c r="AQ10" s="185"/>
      <c r="AR10" s="186"/>
    </row>
    <row r="11" spans="2:45" ht="15.75">
      <c r="B11" s="235">
        <v>0.1</v>
      </c>
      <c r="C11" s="236"/>
      <c r="D11" s="179">
        <v>42591</v>
      </c>
      <c r="E11" s="180"/>
      <c r="F11" s="180"/>
      <c r="G11" s="181"/>
      <c r="H11" s="187" t="s">
        <v>295</v>
      </c>
      <c r="I11" s="188"/>
      <c r="J11" s="188"/>
      <c r="K11" s="188"/>
      <c r="L11" s="188"/>
      <c r="M11" s="188"/>
      <c r="N11" s="188"/>
      <c r="O11" s="188"/>
      <c r="P11" s="188" t="s">
        <v>302</v>
      </c>
      <c r="Q11" s="188"/>
      <c r="R11" s="188"/>
      <c r="S11" s="188"/>
      <c r="T11" s="188"/>
      <c r="U11" s="188"/>
      <c r="V11" s="188"/>
      <c r="W11" s="188"/>
      <c r="X11" s="188"/>
      <c r="Y11" s="188"/>
      <c r="Z11" s="188"/>
      <c r="AA11" s="188"/>
      <c r="AB11" s="188"/>
      <c r="AC11" s="188"/>
      <c r="AD11" s="188"/>
      <c r="AE11" s="188"/>
      <c r="AF11" s="188"/>
      <c r="AG11" s="188"/>
      <c r="AH11" s="188"/>
      <c r="AI11" s="182" t="s">
        <v>345</v>
      </c>
      <c r="AJ11" s="183"/>
      <c r="AK11" s="184"/>
      <c r="AL11" s="189">
        <v>42598</v>
      </c>
      <c r="AM11" s="189"/>
      <c r="AN11" s="189"/>
      <c r="AO11" s="189"/>
      <c r="AP11" s="185" t="s">
        <v>346</v>
      </c>
      <c r="AQ11" s="185"/>
      <c r="AR11" s="186"/>
    </row>
    <row r="12" spans="2:45" ht="15.75">
      <c r="B12" s="235">
        <v>0.1</v>
      </c>
      <c r="C12" s="236"/>
      <c r="D12" s="179">
        <v>42604</v>
      </c>
      <c r="E12" s="180"/>
      <c r="F12" s="180"/>
      <c r="G12" s="181"/>
      <c r="H12" s="187" t="s">
        <v>315</v>
      </c>
      <c r="I12" s="188"/>
      <c r="J12" s="188"/>
      <c r="K12" s="188"/>
      <c r="L12" s="188"/>
      <c r="M12" s="188"/>
      <c r="N12" s="188"/>
      <c r="O12" s="188"/>
      <c r="P12" s="188" t="s">
        <v>310</v>
      </c>
      <c r="Q12" s="188"/>
      <c r="R12" s="188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  <c r="AE12" s="188"/>
      <c r="AF12" s="188"/>
      <c r="AG12" s="188"/>
      <c r="AH12" s="188"/>
      <c r="AI12" s="182" t="s">
        <v>345</v>
      </c>
      <c r="AJ12" s="183"/>
      <c r="AK12" s="184"/>
      <c r="AL12" s="189"/>
      <c r="AM12" s="189"/>
      <c r="AN12" s="189"/>
      <c r="AO12" s="189"/>
      <c r="AP12" s="185"/>
      <c r="AQ12" s="185"/>
      <c r="AR12" s="186"/>
    </row>
    <row r="13" spans="2:45" ht="15.75">
      <c r="B13" s="235">
        <v>0.1</v>
      </c>
      <c r="C13" s="236"/>
      <c r="D13" s="179">
        <v>42604</v>
      </c>
      <c r="E13" s="180"/>
      <c r="F13" s="180"/>
      <c r="G13" s="181"/>
      <c r="H13" s="187" t="s">
        <v>313</v>
      </c>
      <c r="I13" s="188"/>
      <c r="J13" s="188"/>
      <c r="K13" s="188"/>
      <c r="L13" s="188"/>
      <c r="M13" s="188"/>
      <c r="N13" s="188"/>
      <c r="O13" s="188"/>
      <c r="P13" s="188" t="s">
        <v>314</v>
      </c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8"/>
      <c r="AH13" s="188"/>
      <c r="AI13" s="182" t="s">
        <v>345</v>
      </c>
      <c r="AJ13" s="183"/>
      <c r="AK13" s="184"/>
      <c r="AL13" s="189"/>
      <c r="AM13" s="189"/>
      <c r="AN13" s="189"/>
      <c r="AO13" s="189"/>
      <c r="AP13" s="185"/>
      <c r="AQ13" s="185"/>
      <c r="AR13" s="186"/>
    </row>
    <row r="14" spans="2:45" ht="15.75">
      <c r="B14" s="235">
        <v>0.1</v>
      </c>
      <c r="C14" s="236"/>
      <c r="D14" s="179">
        <v>42604</v>
      </c>
      <c r="E14" s="180"/>
      <c r="F14" s="180"/>
      <c r="G14" s="181"/>
      <c r="H14" s="187" t="s">
        <v>317</v>
      </c>
      <c r="I14" s="188"/>
      <c r="J14" s="188"/>
      <c r="K14" s="188"/>
      <c r="L14" s="188"/>
      <c r="M14" s="188"/>
      <c r="N14" s="188"/>
      <c r="O14" s="188"/>
      <c r="P14" s="188" t="s">
        <v>318</v>
      </c>
      <c r="Q14" s="188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  <c r="AC14" s="188"/>
      <c r="AD14" s="188"/>
      <c r="AE14" s="188"/>
      <c r="AF14" s="188"/>
      <c r="AG14" s="188"/>
      <c r="AH14" s="188"/>
      <c r="AI14" s="182" t="s">
        <v>345</v>
      </c>
      <c r="AJ14" s="183"/>
      <c r="AK14" s="184"/>
      <c r="AL14" s="189"/>
      <c r="AM14" s="189"/>
      <c r="AN14" s="189"/>
      <c r="AO14" s="189"/>
      <c r="AP14" s="185"/>
      <c r="AQ14" s="185"/>
      <c r="AR14" s="186"/>
    </row>
    <row r="15" spans="2:45" ht="15.75">
      <c r="B15" s="235">
        <v>0.1</v>
      </c>
      <c r="C15" s="236"/>
      <c r="D15" s="179">
        <v>42604</v>
      </c>
      <c r="E15" s="180"/>
      <c r="F15" s="180"/>
      <c r="G15" s="181"/>
      <c r="H15" s="187" t="s">
        <v>321</v>
      </c>
      <c r="I15" s="188"/>
      <c r="J15" s="188"/>
      <c r="K15" s="188"/>
      <c r="L15" s="188"/>
      <c r="M15" s="188"/>
      <c r="N15" s="188"/>
      <c r="O15" s="188"/>
      <c r="P15" s="188" t="s">
        <v>322</v>
      </c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  <c r="AE15" s="188"/>
      <c r="AF15" s="188"/>
      <c r="AG15" s="188"/>
      <c r="AH15" s="188"/>
      <c r="AI15" s="182" t="s">
        <v>345</v>
      </c>
      <c r="AJ15" s="183"/>
      <c r="AK15" s="184"/>
      <c r="AL15" s="189"/>
      <c r="AM15" s="189"/>
      <c r="AN15" s="189"/>
      <c r="AO15" s="189"/>
      <c r="AP15" s="185"/>
      <c r="AQ15" s="185"/>
      <c r="AR15" s="186"/>
    </row>
    <row r="16" spans="2:45" ht="15.75">
      <c r="B16" s="235">
        <v>0.1</v>
      </c>
      <c r="C16" s="236"/>
      <c r="D16" s="232">
        <v>42605</v>
      </c>
      <c r="E16" s="232"/>
      <c r="F16" s="232"/>
      <c r="G16" s="232"/>
      <c r="H16" s="187" t="s">
        <v>325</v>
      </c>
      <c r="I16" s="188"/>
      <c r="J16" s="188"/>
      <c r="K16" s="188"/>
      <c r="L16" s="188"/>
      <c r="M16" s="188"/>
      <c r="N16" s="188"/>
      <c r="O16" s="188"/>
      <c r="P16" s="188" t="s">
        <v>326</v>
      </c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  <c r="AE16" s="188"/>
      <c r="AF16" s="188"/>
      <c r="AG16" s="188"/>
      <c r="AH16" s="188"/>
      <c r="AI16" s="182" t="s">
        <v>345</v>
      </c>
      <c r="AJ16" s="183"/>
      <c r="AK16" s="184"/>
      <c r="AL16" s="189">
        <v>42612</v>
      </c>
      <c r="AM16" s="189"/>
      <c r="AN16" s="189"/>
      <c r="AO16" s="189"/>
      <c r="AP16" s="185" t="s">
        <v>346</v>
      </c>
      <c r="AQ16" s="185"/>
      <c r="AR16" s="186"/>
    </row>
    <row r="17" spans="2:44" ht="15.75">
      <c r="B17" s="230"/>
      <c r="C17" s="231"/>
      <c r="D17" s="232"/>
      <c r="E17" s="232"/>
      <c r="F17" s="232"/>
      <c r="G17" s="232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  <c r="AE17" s="188"/>
      <c r="AF17" s="188"/>
      <c r="AG17" s="188"/>
      <c r="AH17" s="188"/>
      <c r="AI17" s="185"/>
      <c r="AJ17" s="185"/>
      <c r="AK17" s="185"/>
      <c r="AL17" s="189"/>
      <c r="AM17" s="189"/>
      <c r="AN17" s="189"/>
      <c r="AO17" s="189"/>
      <c r="AP17" s="185"/>
      <c r="AQ17" s="185"/>
      <c r="AR17" s="186"/>
    </row>
    <row r="18" spans="2:44" ht="15.75">
      <c r="B18" s="230"/>
      <c r="C18" s="231"/>
      <c r="D18" s="232"/>
      <c r="E18" s="232"/>
      <c r="F18" s="232"/>
      <c r="G18" s="232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  <c r="AE18" s="188"/>
      <c r="AF18" s="188"/>
      <c r="AG18" s="188"/>
      <c r="AH18" s="188"/>
      <c r="AI18" s="185"/>
      <c r="AJ18" s="185"/>
      <c r="AK18" s="185"/>
      <c r="AL18" s="189"/>
      <c r="AM18" s="189"/>
      <c r="AN18" s="189"/>
      <c r="AO18" s="189"/>
      <c r="AP18" s="185"/>
      <c r="AQ18" s="185"/>
      <c r="AR18" s="186"/>
    </row>
    <row r="19" spans="2:44" ht="15.75">
      <c r="B19" s="230"/>
      <c r="C19" s="231"/>
      <c r="D19" s="232"/>
      <c r="E19" s="232"/>
      <c r="F19" s="232"/>
      <c r="G19" s="232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  <c r="AA19" s="188"/>
      <c r="AB19" s="188"/>
      <c r="AC19" s="188"/>
      <c r="AD19" s="188"/>
      <c r="AE19" s="188"/>
      <c r="AF19" s="188"/>
      <c r="AG19" s="188"/>
      <c r="AH19" s="188"/>
      <c r="AI19" s="185"/>
      <c r="AJ19" s="185"/>
      <c r="AK19" s="185"/>
      <c r="AL19" s="189"/>
      <c r="AM19" s="189"/>
      <c r="AN19" s="189"/>
      <c r="AO19" s="189"/>
      <c r="AP19" s="185"/>
      <c r="AQ19" s="185"/>
      <c r="AR19" s="186"/>
    </row>
    <row r="20" spans="2:44" ht="15.75">
      <c r="B20" s="230"/>
      <c r="C20" s="231"/>
      <c r="D20" s="232"/>
      <c r="E20" s="232"/>
      <c r="F20" s="232"/>
      <c r="G20" s="232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  <c r="AB20" s="188"/>
      <c r="AC20" s="188"/>
      <c r="AD20" s="188"/>
      <c r="AE20" s="188"/>
      <c r="AF20" s="188"/>
      <c r="AG20" s="188"/>
      <c r="AH20" s="188"/>
      <c r="AI20" s="185"/>
      <c r="AJ20" s="185"/>
      <c r="AK20" s="185"/>
      <c r="AL20" s="189"/>
      <c r="AM20" s="189"/>
      <c r="AN20" s="189"/>
      <c r="AO20" s="189"/>
      <c r="AP20" s="185"/>
      <c r="AQ20" s="185"/>
      <c r="AR20" s="186"/>
    </row>
    <row r="21" spans="2:44" ht="15.75">
      <c r="B21" s="230"/>
      <c r="C21" s="231"/>
      <c r="D21" s="232"/>
      <c r="E21" s="232"/>
      <c r="F21" s="232"/>
      <c r="G21" s="232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8"/>
      <c r="AA21" s="188"/>
      <c r="AB21" s="188"/>
      <c r="AC21" s="188"/>
      <c r="AD21" s="188"/>
      <c r="AE21" s="188"/>
      <c r="AF21" s="188"/>
      <c r="AG21" s="188"/>
      <c r="AH21" s="188"/>
      <c r="AI21" s="185"/>
      <c r="AJ21" s="185"/>
      <c r="AK21" s="185"/>
      <c r="AL21" s="189"/>
      <c r="AM21" s="189"/>
      <c r="AN21" s="189"/>
      <c r="AO21" s="189"/>
      <c r="AP21" s="185"/>
      <c r="AQ21" s="185"/>
      <c r="AR21" s="186"/>
    </row>
    <row r="22" spans="2:44" ht="15.75">
      <c r="B22" s="230"/>
      <c r="C22" s="231"/>
      <c r="D22" s="232"/>
      <c r="E22" s="232"/>
      <c r="F22" s="232"/>
      <c r="G22" s="232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  <c r="AA22" s="188"/>
      <c r="AB22" s="188"/>
      <c r="AC22" s="188"/>
      <c r="AD22" s="188"/>
      <c r="AE22" s="188"/>
      <c r="AF22" s="188"/>
      <c r="AG22" s="188"/>
      <c r="AH22" s="188"/>
      <c r="AI22" s="185"/>
      <c r="AJ22" s="185"/>
      <c r="AK22" s="185"/>
      <c r="AL22" s="189"/>
      <c r="AM22" s="189"/>
      <c r="AN22" s="189"/>
      <c r="AO22" s="189"/>
      <c r="AP22" s="185"/>
      <c r="AQ22" s="185"/>
      <c r="AR22" s="186"/>
    </row>
    <row r="23" spans="2:44" ht="15.75">
      <c r="B23" s="230"/>
      <c r="C23" s="231"/>
      <c r="D23" s="232"/>
      <c r="E23" s="232"/>
      <c r="F23" s="232"/>
      <c r="G23" s="232"/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  <c r="Z23" s="188"/>
      <c r="AA23" s="188"/>
      <c r="AB23" s="188"/>
      <c r="AC23" s="188"/>
      <c r="AD23" s="188"/>
      <c r="AE23" s="188"/>
      <c r="AF23" s="188"/>
      <c r="AG23" s="188"/>
      <c r="AH23" s="188"/>
      <c r="AI23" s="185"/>
      <c r="AJ23" s="185"/>
      <c r="AK23" s="185"/>
      <c r="AL23" s="189"/>
      <c r="AM23" s="189"/>
      <c r="AN23" s="189"/>
      <c r="AO23" s="189"/>
      <c r="AP23" s="185"/>
      <c r="AQ23" s="185"/>
      <c r="AR23" s="186"/>
    </row>
    <row r="24" spans="2:44" ht="15.75">
      <c r="B24" s="230"/>
      <c r="C24" s="231"/>
      <c r="D24" s="232"/>
      <c r="E24" s="232"/>
      <c r="F24" s="232"/>
      <c r="G24" s="232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/>
      <c r="AA24" s="188"/>
      <c r="AB24" s="188"/>
      <c r="AC24" s="188"/>
      <c r="AD24" s="188"/>
      <c r="AE24" s="188"/>
      <c r="AF24" s="188"/>
      <c r="AG24" s="188"/>
      <c r="AH24" s="188"/>
      <c r="AI24" s="185"/>
      <c r="AJ24" s="185"/>
      <c r="AK24" s="185"/>
      <c r="AL24" s="189"/>
      <c r="AM24" s="189"/>
      <c r="AN24" s="189"/>
      <c r="AO24" s="189"/>
      <c r="AP24" s="185"/>
      <c r="AQ24" s="185"/>
      <c r="AR24" s="186"/>
    </row>
    <row r="25" spans="2:44" ht="15.75">
      <c r="B25" s="230"/>
      <c r="C25" s="231"/>
      <c r="D25" s="232"/>
      <c r="E25" s="232"/>
      <c r="F25" s="232"/>
      <c r="G25" s="232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  <c r="AE25" s="188"/>
      <c r="AF25" s="188"/>
      <c r="AG25" s="188"/>
      <c r="AH25" s="188"/>
      <c r="AI25" s="185"/>
      <c r="AJ25" s="185"/>
      <c r="AK25" s="185"/>
      <c r="AL25" s="189"/>
      <c r="AM25" s="189"/>
      <c r="AN25" s="189"/>
      <c r="AO25" s="189"/>
      <c r="AP25" s="185"/>
      <c r="AQ25" s="185"/>
      <c r="AR25" s="186"/>
    </row>
    <row r="26" spans="2:44" ht="15.75">
      <c r="B26" s="230"/>
      <c r="C26" s="231"/>
      <c r="D26" s="232"/>
      <c r="E26" s="232"/>
      <c r="F26" s="232"/>
      <c r="G26" s="232"/>
      <c r="H26" s="18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  <c r="AE26" s="188"/>
      <c r="AF26" s="188"/>
      <c r="AG26" s="188"/>
      <c r="AH26" s="188"/>
      <c r="AI26" s="185"/>
      <c r="AJ26" s="185"/>
      <c r="AK26" s="185"/>
      <c r="AL26" s="189"/>
      <c r="AM26" s="189"/>
      <c r="AN26" s="189"/>
      <c r="AO26" s="189"/>
      <c r="AP26" s="185"/>
      <c r="AQ26" s="185"/>
      <c r="AR26" s="186"/>
    </row>
    <row r="27" spans="2:44" ht="15.75">
      <c r="B27" s="230"/>
      <c r="C27" s="231"/>
      <c r="D27" s="232"/>
      <c r="E27" s="232"/>
      <c r="F27" s="232"/>
      <c r="G27" s="232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  <c r="AE27" s="188"/>
      <c r="AF27" s="188"/>
      <c r="AG27" s="188"/>
      <c r="AH27" s="188"/>
      <c r="AI27" s="185"/>
      <c r="AJ27" s="185"/>
      <c r="AK27" s="185"/>
      <c r="AL27" s="189"/>
      <c r="AM27" s="189"/>
      <c r="AN27" s="189"/>
      <c r="AO27" s="189"/>
      <c r="AP27" s="185"/>
      <c r="AQ27" s="185"/>
      <c r="AR27" s="186"/>
    </row>
    <row r="28" spans="2:44" ht="15.75">
      <c r="B28" s="230"/>
      <c r="C28" s="231"/>
      <c r="D28" s="232"/>
      <c r="E28" s="232"/>
      <c r="F28" s="232"/>
      <c r="G28" s="232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88"/>
      <c r="AI28" s="185"/>
      <c r="AJ28" s="185"/>
      <c r="AK28" s="185"/>
      <c r="AL28" s="189"/>
      <c r="AM28" s="189"/>
      <c r="AN28" s="189"/>
      <c r="AO28" s="189"/>
      <c r="AP28" s="185"/>
      <c r="AQ28" s="185"/>
      <c r="AR28" s="186"/>
    </row>
    <row r="29" spans="2:44" thickBot="1">
      <c r="B29" s="224"/>
      <c r="C29" s="225"/>
      <c r="D29" s="226"/>
      <c r="E29" s="226"/>
      <c r="F29" s="226"/>
      <c r="G29" s="226"/>
      <c r="H29" s="227"/>
      <c r="I29" s="227"/>
      <c r="J29" s="227"/>
      <c r="K29" s="227"/>
      <c r="L29" s="227"/>
      <c r="M29" s="227"/>
      <c r="N29" s="227"/>
      <c r="O29" s="227"/>
      <c r="P29" s="227"/>
      <c r="Q29" s="227"/>
      <c r="R29" s="227"/>
      <c r="S29" s="227"/>
      <c r="T29" s="227"/>
      <c r="U29" s="227"/>
      <c r="V29" s="227"/>
      <c r="W29" s="227"/>
      <c r="X29" s="227"/>
      <c r="Y29" s="227"/>
      <c r="Z29" s="227"/>
      <c r="AA29" s="227"/>
      <c r="AB29" s="227"/>
      <c r="AC29" s="227"/>
      <c r="AD29" s="227"/>
      <c r="AE29" s="227"/>
      <c r="AF29" s="227"/>
      <c r="AG29" s="227"/>
      <c r="AH29" s="227"/>
      <c r="AI29" s="228"/>
      <c r="AJ29" s="228"/>
      <c r="AK29" s="228"/>
      <c r="AL29" s="229"/>
      <c r="AM29" s="229"/>
      <c r="AN29" s="229"/>
      <c r="AO29" s="229"/>
      <c r="AP29" s="228"/>
      <c r="AQ29" s="228"/>
      <c r="AR29" s="233"/>
    </row>
  </sheetData>
  <mergeCells count="179">
    <mergeCell ref="AP8:AR8"/>
    <mergeCell ref="D7:G7"/>
    <mergeCell ref="H7:O7"/>
    <mergeCell ref="P7:AH7"/>
    <mergeCell ref="AL7:AO7"/>
    <mergeCell ref="AP9:AR9"/>
    <mergeCell ref="H10:O10"/>
    <mergeCell ref="P10:AH10"/>
    <mergeCell ref="AL10:AO10"/>
    <mergeCell ref="AP10:AR10"/>
    <mergeCell ref="H9:O9"/>
    <mergeCell ref="P9:AH9"/>
    <mergeCell ref="D9:G9"/>
    <mergeCell ref="D10:G10"/>
    <mergeCell ref="H18:O18"/>
    <mergeCell ref="P18:AH18"/>
    <mergeCell ref="AI18:AK18"/>
    <mergeCell ref="AL18:AO18"/>
    <mergeCell ref="D16:G16"/>
    <mergeCell ref="H8:O8"/>
    <mergeCell ref="P8:AH8"/>
    <mergeCell ref="AL8:AO8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D8:G8"/>
    <mergeCell ref="D11:G11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AL4:AR4"/>
    <mergeCell ref="AL3:AR3"/>
    <mergeCell ref="AL2:AR2"/>
    <mergeCell ref="H11:O11"/>
    <mergeCell ref="P11:AH11"/>
    <mergeCell ref="AL11:AO11"/>
    <mergeCell ref="AP11:AR11"/>
    <mergeCell ref="AB2:AH2"/>
    <mergeCell ref="AB3:AH3"/>
    <mergeCell ref="AB4:AH4"/>
    <mergeCell ref="AI2:AK2"/>
    <mergeCell ref="AI3:AK3"/>
    <mergeCell ref="AI4:AK4"/>
    <mergeCell ref="AL9:AO9"/>
    <mergeCell ref="AP7:AR7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12:AR12"/>
    <mergeCell ref="H13:O13"/>
    <mergeCell ref="P13:AH13"/>
    <mergeCell ref="AL13:AO13"/>
    <mergeCell ref="AP13:AR13"/>
    <mergeCell ref="H12:O12"/>
    <mergeCell ref="P12:AH12"/>
    <mergeCell ref="AL12:AO12"/>
    <mergeCell ref="AP16:AR16"/>
    <mergeCell ref="H16:O16"/>
    <mergeCell ref="P16:AH16"/>
    <mergeCell ref="AL16:AO16"/>
    <mergeCell ref="AP14:AR14"/>
    <mergeCell ref="H15:O15"/>
    <mergeCell ref="P15:AH15"/>
    <mergeCell ref="AL15:AO15"/>
    <mergeCell ref="AP15:AR15"/>
    <mergeCell ref="H14:O14"/>
    <mergeCell ref="P14:AH14"/>
    <mergeCell ref="AL14:AO14"/>
    <mergeCell ref="AI16:AK16"/>
    <mergeCell ref="D12:G12"/>
    <mergeCell ref="D13:G13"/>
    <mergeCell ref="D14:G14"/>
    <mergeCell ref="D15:G15"/>
    <mergeCell ref="AI7:AK7"/>
    <mergeCell ref="AI8:AK8"/>
    <mergeCell ref="AI9:AK9"/>
    <mergeCell ref="AI10:AK10"/>
    <mergeCell ref="AI11:AK11"/>
    <mergeCell ref="AI12:AK12"/>
    <mergeCell ref="AI13:AK13"/>
    <mergeCell ref="AI14:AK14"/>
    <mergeCell ref="AI15:AK15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B1:CO19"/>
  <sheetViews>
    <sheetView showGridLines="0" workbookViewId="0">
      <selection activeCell="A18" sqref="A18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18" t="str">
        <f>表紙!E12</f>
        <v>システム名</v>
      </c>
      <c r="P2" s="207"/>
      <c r="Q2" s="208"/>
      <c r="R2" s="221" t="str">
        <f>表紙!L12</f>
        <v>Acelink</v>
      </c>
      <c r="S2" s="197"/>
      <c r="T2" s="197"/>
      <c r="U2" s="197"/>
      <c r="V2" s="197"/>
      <c r="W2" s="197"/>
      <c r="X2" s="197"/>
      <c r="Y2" s="199"/>
      <c r="Z2" s="206" t="str">
        <f>表紙!E15</f>
        <v>機能ID</v>
      </c>
      <c r="AA2" s="207"/>
      <c r="AB2" s="208"/>
      <c r="AC2" s="221" t="str">
        <f>表紙!L15</f>
        <v>VKZ250100250200</v>
      </c>
      <c r="AD2" s="197"/>
      <c r="AE2" s="197"/>
      <c r="AF2" s="197"/>
      <c r="AG2" s="197"/>
      <c r="AH2" s="197"/>
      <c r="AI2" s="199"/>
      <c r="AJ2" s="206" t="str">
        <f>表紙!E16</f>
        <v>機能名</v>
      </c>
      <c r="AK2" s="207"/>
      <c r="AL2" s="208"/>
      <c r="AM2" s="221" t="str">
        <f>表紙!L16</f>
        <v>補助残高登録</v>
      </c>
      <c r="AN2" s="197"/>
      <c r="AO2" s="197"/>
      <c r="AP2" s="197"/>
      <c r="AQ2" s="197"/>
      <c r="AR2" s="197"/>
      <c r="AS2" s="198"/>
      <c r="AT2" s="5"/>
    </row>
    <row r="3" spans="2:93" s="3" customFormat="1" ht="15.75">
      <c r="O3" s="219" t="str">
        <f>表紙!E13</f>
        <v>サブシステムID</v>
      </c>
      <c r="P3" s="210"/>
      <c r="Q3" s="211"/>
      <c r="R3" s="193" t="str">
        <f>表紙!L13</f>
        <v>AL</v>
      </c>
      <c r="S3" s="194"/>
      <c r="T3" s="194"/>
      <c r="U3" s="194"/>
      <c r="V3" s="194"/>
      <c r="W3" s="194"/>
      <c r="X3" s="194"/>
      <c r="Y3" s="222"/>
      <c r="Z3" s="209" t="str">
        <f>表紙!E18</f>
        <v>作成年月日</v>
      </c>
      <c r="AA3" s="210"/>
      <c r="AB3" s="211"/>
      <c r="AC3" s="200">
        <f>表紙!L18</f>
        <v>42572</v>
      </c>
      <c r="AD3" s="201"/>
      <c r="AE3" s="201"/>
      <c r="AF3" s="201"/>
      <c r="AG3" s="201"/>
      <c r="AH3" s="201"/>
      <c r="AI3" s="202"/>
      <c r="AJ3" s="209" t="str">
        <f>表紙!E19</f>
        <v>作成者</v>
      </c>
      <c r="AK3" s="210"/>
      <c r="AL3" s="211"/>
      <c r="AM3" s="193" t="str">
        <f>表紙!L19</f>
        <v>伊東　順也</v>
      </c>
      <c r="AN3" s="194"/>
      <c r="AO3" s="194"/>
      <c r="AP3" s="194"/>
      <c r="AQ3" s="194"/>
      <c r="AR3" s="194"/>
      <c r="AS3" s="195"/>
      <c r="AT3" s="5"/>
    </row>
    <row r="4" spans="2:93" s="3" customFormat="1" thickBot="1">
      <c r="O4" s="220" t="str">
        <f>表紙!E14</f>
        <v>サブシステム名</v>
      </c>
      <c r="P4" s="213"/>
      <c r="Q4" s="214"/>
      <c r="R4" s="190" t="str">
        <f>表紙!L14</f>
        <v>VKZ</v>
      </c>
      <c r="S4" s="191"/>
      <c r="T4" s="191"/>
      <c r="U4" s="191"/>
      <c r="V4" s="191"/>
      <c r="W4" s="191"/>
      <c r="X4" s="191"/>
      <c r="Y4" s="223"/>
      <c r="Z4" s="212" t="str">
        <f>表紙!E20</f>
        <v>最終更新年月日</v>
      </c>
      <c r="AA4" s="213"/>
      <c r="AB4" s="214"/>
      <c r="AC4" s="203">
        <f>表紙!L20</f>
        <v>42605</v>
      </c>
      <c r="AD4" s="204"/>
      <c r="AE4" s="204"/>
      <c r="AF4" s="204"/>
      <c r="AG4" s="204"/>
      <c r="AH4" s="204"/>
      <c r="AI4" s="205"/>
      <c r="AJ4" s="212" t="str">
        <f>表紙!E21</f>
        <v>最終更新者</v>
      </c>
      <c r="AK4" s="213"/>
      <c r="AL4" s="214"/>
      <c r="AM4" s="190" t="str">
        <f>表紙!L21</f>
        <v>伊東　順也</v>
      </c>
      <c r="AN4" s="191"/>
      <c r="AO4" s="191"/>
      <c r="AP4" s="191"/>
      <c r="AQ4" s="191"/>
      <c r="AR4" s="191"/>
      <c r="AS4" s="192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110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2" customFormat="1" ht="16.5" customHeight="1">
      <c r="B11" s="128" t="s">
        <v>309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6"/>
      <c r="AF11" s="6"/>
      <c r="AG11" s="6"/>
      <c r="AH11" s="6"/>
      <c r="AI11" s="6"/>
      <c r="AJ11" s="6"/>
    </row>
    <row r="12" spans="2:93" ht="16.5" customHeight="1">
      <c r="B12" s="245" t="s">
        <v>31</v>
      </c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245"/>
      <c r="R12" s="245" t="s">
        <v>33</v>
      </c>
      <c r="S12" s="245"/>
      <c r="T12" s="245"/>
      <c r="U12" s="245"/>
      <c r="V12" s="245"/>
      <c r="W12" s="245"/>
      <c r="X12" s="245"/>
      <c r="Y12" s="245"/>
      <c r="Z12" s="245"/>
      <c r="AA12" s="245"/>
      <c r="AB12" s="245"/>
      <c r="AC12" s="245"/>
      <c r="AD12" s="245"/>
      <c r="AE12" s="245"/>
      <c r="AF12" s="245"/>
      <c r="AG12" s="245"/>
      <c r="AH12" s="245" t="s">
        <v>30</v>
      </c>
      <c r="AI12" s="245"/>
      <c r="AJ12" s="245"/>
      <c r="AK12" s="245"/>
      <c r="AL12" s="245"/>
      <c r="AM12" s="245"/>
      <c r="AN12" s="245"/>
      <c r="AO12" s="245"/>
      <c r="AP12" s="245"/>
      <c r="AQ12" s="245"/>
      <c r="AR12" s="245"/>
      <c r="AS12" s="245"/>
      <c r="AT12" s="245"/>
      <c r="AU12" s="245"/>
      <c r="AV12" s="245"/>
      <c r="AW12" s="245"/>
      <c r="AX12" s="245"/>
      <c r="AY12" s="245"/>
      <c r="AZ12" s="245"/>
      <c r="BA12" s="245"/>
      <c r="BB12" s="245"/>
      <c r="BC12" s="245"/>
      <c r="BD12" s="245"/>
      <c r="BE12" s="245"/>
      <c r="BF12" s="245"/>
      <c r="BG12" s="245"/>
      <c r="BH12" s="245"/>
      <c r="BI12" s="245"/>
      <c r="BJ12" s="245"/>
      <c r="BK12" s="245"/>
      <c r="BL12" s="245"/>
      <c r="BM12" s="245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6.5" customHeight="1">
      <c r="B13" s="245" t="s">
        <v>87</v>
      </c>
      <c r="C13" s="245"/>
      <c r="D13" s="245"/>
      <c r="E13" s="245"/>
      <c r="F13" s="245"/>
      <c r="G13" s="245"/>
      <c r="H13" s="245"/>
      <c r="I13" s="245"/>
      <c r="J13" s="246" t="s">
        <v>88</v>
      </c>
      <c r="K13" s="246"/>
      <c r="L13" s="246"/>
      <c r="M13" s="246"/>
      <c r="N13" s="246"/>
      <c r="O13" s="246"/>
      <c r="P13" s="246"/>
      <c r="Q13" s="246"/>
      <c r="R13" s="245" t="s">
        <v>87</v>
      </c>
      <c r="S13" s="245"/>
      <c r="T13" s="245"/>
      <c r="U13" s="245"/>
      <c r="V13" s="245"/>
      <c r="W13" s="245"/>
      <c r="X13" s="245"/>
      <c r="Y13" s="245"/>
      <c r="Z13" s="246" t="s">
        <v>88</v>
      </c>
      <c r="AA13" s="246"/>
      <c r="AB13" s="246"/>
      <c r="AC13" s="246"/>
      <c r="AD13" s="246"/>
      <c r="AE13" s="246"/>
      <c r="AF13" s="246"/>
      <c r="AG13" s="246"/>
      <c r="AH13" s="245"/>
      <c r="AI13" s="245"/>
      <c r="AJ13" s="245"/>
      <c r="AK13" s="245"/>
      <c r="AL13" s="245"/>
      <c r="AM13" s="245"/>
      <c r="AN13" s="245"/>
      <c r="AO13" s="245"/>
      <c r="AP13" s="245"/>
      <c r="AQ13" s="245"/>
      <c r="AR13" s="245"/>
      <c r="AS13" s="245"/>
      <c r="AT13" s="245"/>
      <c r="AU13" s="245"/>
      <c r="AV13" s="245"/>
      <c r="AW13" s="245"/>
      <c r="AX13" s="245"/>
      <c r="AY13" s="245"/>
      <c r="AZ13" s="245"/>
      <c r="BA13" s="245"/>
      <c r="BB13" s="245"/>
      <c r="BC13" s="245"/>
      <c r="BD13" s="245"/>
      <c r="BE13" s="245"/>
      <c r="BF13" s="245"/>
      <c r="BG13" s="245"/>
      <c r="BH13" s="245"/>
      <c r="BI13" s="245"/>
      <c r="BJ13" s="245"/>
      <c r="BK13" s="245"/>
      <c r="BL13" s="245"/>
      <c r="BM13" s="245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ht="12">
      <c r="B14" s="247" t="s">
        <v>182</v>
      </c>
      <c r="C14" s="247"/>
      <c r="D14" s="247"/>
      <c r="E14" s="247"/>
      <c r="F14" s="247"/>
      <c r="G14" s="247"/>
      <c r="H14" s="247"/>
      <c r="I14" s="247"/>
      <c r="J14" s="247" t="s">
        <v>196</v>
      </c>
      <c r="K14" s="247"/>
      <c r="L14" s="247"/>
      <c r="M14" s="247"/>
      <c r="N14" s="247"/>
      <c r="O14" s="247"/>
      <c r="P14" s="247"/>
      <c r="Q14" s="247"/>
      <c r="R14" s="239"/>
      <c r="S14" s="240"/>
      <c r="T14" s="240"/>
      <c r="U14" s="240"/>
      <c r="V14" s="240"/>
      <c r="W14" s="240"/>
      <c r="X14" s="240"/>
      <c r="Y14" s="241"/>
      <c r="Z14" s="239"/>
      <c r="AA14" s="240"/>
      <c r="AB14" s="240"/>
      <c r="AC14" s="240"/>
      <c r="AD14" s="240"/>
      <c r="AE14" s="240"/>
      <c r="AF14" s="240"/>
      <c r="AG14" s="241"/>
      <c r="AH14" s="242" t="s">
        <v>244</v>
      </c>
      <c r="AI14" s="243" t="s">
        <v>113</v>
      </c>
      <c r="AJ14" s="243" t="s">
        <v>113</v>
      </c>
      <c r="AK14" s="243" t="s">
        <v>113</v>
      </c>
      <c r="AL14" s="243" t="s">
        <v>113</v>
      </c>
      <c r="AM14" s="243" t="s">
        <v>113</v>
      </c>
      <c r="AN14" s="243" t="s">
        <v>113</v>
      </c>
      <c r="AO14" s="243" t="s">
        <v>113</v>
      </c>
      <c r="AP14" s="243" t="s">
        <v>113</v>
      </c>
      <c r="AQ14" s="243" t="s">
        <v>113</v>
      </c>
      <c r="AR14" s="243" t="s">
        <v>113</v>
      </c>
      <c r="AS14" s="243" t="s">
        <v>113</v>
      </c>
      <c r="AT14" s="243" t="s">
        <v>113</v>
      </c>
      <c r="AU14" s="243" t="s">
        <v>113</v>
      </c>
      <c r="AV14" s="243" t="s">
        <v>113</v>
      </c>
      <c r="AW14" s="243" t="s">
        <v>113</v>
      </c>
      <c r="AX14" s="243" t="s">
        <v>113</v>
      </c>
      <c r="AY14" s="243" t="s">
        <v>113</v>
      </c>
      <c r="AZ14" s="243" t="s">
        <v>113</v>
      </c>
      <c r="BA14" s="243" t="s">
        <v>113</v>
      </c>
      <c r="BB14" s="243" t="s">
        <v>113</v>
      </c>
      <c r="BC14" s="243" t="s">
        <v>113</v>
      </c>
      <c r="BD14" s="243" t="s">
        <v>113</v>
      </c>
      <c r="BE14" s="243" t="s">
        <v>113</v>
      </c>
      <c r="BF14" s="243" t="s">
        <v>113</v>
      </c>
      <c r="BG14" s="243" t="s">
        <v>113</v>
      </c>
      <c r="BH14" s="243" t="s">
        <v>113</v>
      </c>
      <c r="BI14" s="243" t="s">
        <v>113</v>
      </c>
      <c r="BJ14" s="243" t="s">
        <v>113</v>
      </c>
      <c r="BK14" s="243" t="s">
        <v>113</v>
      </c>
      <c r="BL14" s="243" t="s">
        <v>113</v>
      </c>
      <c r="BM14" s="244" t="s">
        <v>113</v>
      </c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239" t="s">
        <v>183</v>
      </c>
      <c r="C15" s="240"/>
      <c r="D15" s="240"/>
      <c r="E15" s="240"/>
      <c r="F15" s="240"/>
      <c r="G15" s="240"/>
      <c r="H15" s="240"/>
      <c r="I15" s="241"/>
      <c r="J15" s="239" t="s">
        <v>185</v>
      </c>
      <c r="K15" s="240"/>
      <c r="L15" s="240"/>
      <c r="M15" s="240"/>
      <c r="N15" s="240"/>
      <c r="O15" s="240"/>
      <c r="P15" s="240"/>
      <c r="Q15" s="241"/>
      <c r="R15" s="239"/>
      <c r="S15" s="240"/>
      <c r="T15" s="240"/>
      <c r="U15" s="240"/>
      <c r="V15" s="240"/>
      <c r="W15" s="240"/>
      <c r="X15" s="240"/>
      <c r="Y15" s="241"/>
      <c r="Z15" s="239"/>
      <c r="AA15" s="240"/>
      <c r="AB15" s="240"/>
      <c r="AC15" s="240"/>
      <c r="AD15" s="240"/>
      <c r="AE15" s="240"/>
      <c r="AF15" s="240"/>
      <c r="AG15" s="241"/>
      <c r="AH15" s="242" t="s">
        <v>245</v>
      </c>
      <c r="AI15" s="248"/>
      <c r="AJ15" s="248"/>
      <c r="AK15" s="248"/>
      <c r="AL15" s="248"/>
      <c r="AM15" s="248"/>
      <c r="AN15" s="248"/>
      <c r="AO15" s="248"/>
      <c r="AP15" s="248"/>
      <c r="AQ15" s="248"/>
      <c r="AR15" s="248"/>
      <c r="AS15" s="248"/>
      <c r="AT15" s="248"/>
      <c r="AU15" s="248"/>
      <c r="AV15" s="248"/>
      <c r="AW15" s="248"/>
      <c r="AX15" s="248"/>
      <c r="AY15" s="248"/>
      <c r="AZ15" s="248"/>
      <c r="BA15" s="248"/>
      <c r="BB15" s="248"/>
      <c r="BC15" s="248"/>
      <c r="BD15" s="248"/>
      <c r="BE15" s="248"/>
      <c r="BF15" s="248"/>
      <c r="BG15" s="248"/>
      <c r="BH15" s="248"/>
      <c r="BI15" s="248"/>
      <c r="BJ15" s="248"/>
      <c r="BK15" s="248"/>
      <c r="BL15" s="248"/>
      <c r="BM15" s="249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">
      <c r="B16" s="239" t="s">
        <v>184</v>
      </c>
      <c r="C16" s="240"/>
      <c r="D16" s="240"/>
      <c r="E16" s="240"/>
      <c r="F16" s="240"/>
      <c r="G16" s="240"/>
      <c r="H16" s="240"/>
      <c r="I16" s="241"/>
      <c r="J16" s="239" t="s">
        <v>164</v>
      </c>
      <c r="K16" s="240"/>
      <c r="L16" s="240"/>
      <c r="M16" s="240"/>
      <c r="N16" s="240"/>
      <c r="O16" s="240"/>
      <c r="P16" s="240"/>
      <c r="Q16" s="241"/>
      <c r="R16" s="239"/>
      <c r="S16" s="240"/>
      <c r="T16" s="240"/>
      <c r="U16" s="240"/>
      <c r="V16" s="240"/>
      <c r="W16" s="240"/>
      <c r="X16" s="240"/>
      <c r="Y16" s="241"/>
      <c r="Z16" s="239"/>
      <c r="AA16" s="240"/>
      <c r="AB16" s="240"/>
      <c r="AC16" s="240"/>
      <c r="AD16" s="240"/>
      <c r="AE16" s="240"/>
      <c r="AF16" s="240"/>
      <c r="AG16" s="241"/>
      <c r="AH16" s="242" t="s">
        <v>243</v>
      </c>
      <c r="AI16" s="243"/>
      <c r="AJ16" s="243"/>
      <c r="AK16" s="243"/>
      <c r="AL16" s="243"/>
      <c r="AM16" s="243"/>
      <c r="AN16" s="243"/>
      <c r="AO16" s="243"/>
      <c r="AP16" s="243"/>
      <c r="AQ16" s="243"/>
      <c r="AR16" s="243"/>
      <c r="AS16" s="243"/>
      <c r="AT16" s="243"/>
      <c r="AU16" s="243"/>
      <c r="AV16" s="243"/>
      <c r="AW16" s="243"/>
      <c r="AX16" s="243"/>
      <c r="AY16" s="243"/>
      <c r="AZ16" s="243"/>
      <c r="BA16" s="243"/>
      <c r="BB16" s="243"/>
      <c r="BC16" s="243"/>
      <c r="BD16" s="243"/>
      <c r="BE16" s="243"/>
      <c r="BF16" s="243"/>
      <c r="BG16" s="243"/>
      <c r="BH16" s="243"/>
      <c r="BI16" s="243"/>
      <c r="BJ16" s="243"/>
      <c r="BK16" s="243"/>
      <c r="BL16" s="243"/>
      <c r="BM16" s="244"/>
    </row>
    <row r="17" spans="2:65" s="149" customFormat="1" ht="12">
      <c r="B17" s="239" t="s">
        <v>332</v>
      </c>
      <c r="C17" s="240"/>
      <c r="D17" s="240"/>
      <c r="E17" s="240"/>
      <c r="F17" s="240"/>
      <c r="G17" s="240"/>
      <c r="H17" s="240"/>
      <c r="I17" s="241"/>
      <c r="J17" s="239" t="s">
        <v>238</v>
      </c>
      <c r="K17" s="240"/>
      <c r="L17" s="240"/>
      <c r="M17" s="240"/>
      <c r="N17" s="240"/>
      <c r="O17" s="240"/>
      <c r="P17" s="240"/>
      <c r="Q17" s="241"/>
      <c r="R17" s="239" t="s">
        <v>333</v>
      </c>
      <c r="S17" s="240"/>
      <c r="T17" s="240"/>
      <c r="U17" s="240"/>
      <c r="V17" s="240"/>
      <c r="W17" s="240"/>
      <c r="X17" s="240"/>
      <c r="Y17" s="241"/>
      <c r="Z17" s="239" t="s">
        <v>334</v>
      </c>
      <c r="AA17" s="240"/>
      <c r="AB17" s="240"/>
      <c r="AC17" s="240"/>
      <c r="AD17" s="240"/>
      <c r="AE17" s="240"/>
      <c r="AF17" s="240"/>
      <c r="AG17" s="241"/>
      <c r="AH17" s="242" t="s">
        <v>335</v>
      </c>
      <c r="AI17" s="243"/>
      <c r="AJ17" s="243"/>
      <c r="AK17" s="243"/>
      <c r="AL17" s="243"/>
      <c r="AM17" s="243"/>
      <c r="AN17" s="243"/>
      <c r="AO17" s="243"/>
      <c r="AP17" s="243"/>
      <c r="AQ17" s="243"/>
      <c r="AR17" s="243"/>
      <c r="AS17" s="243"/>
      <c r="AT17" s="243"/>
      <c r="AU17" s="243"/>
      <c r="AV17" s="243"/>
      <c r="AW17" s="243"/>
      <c r="AX17" s="243"/>
      <c r="AY17" s="243"/>
      <c r="AZ17" s="243"/>
      <c r="BA17" s="243"/>
      <c r="BB17" s="243"/>
      <c r="BC17" s="243"/>
      <c r="BD17" s="243"/>
      <c r="BE17" s="243"/>
      <c r="BF17" s="243"/>
      <c r="BG17" s="243"/>
      <c r="BH17" s="243"/>
      <c r="BI17" s="243"/>
      <c r="BJ17" s="243"/>
      <c r="BK17" s="243"/>
      <c r="BL17" s="243"/>
      <c r="BM17" s="244"/>
    </row>
    <row r="18" spans="2:65" ht="12">
      <c r="B18" s="239" t="s">
        <v>327</v>
      </c>
      <c r="C18" s="240"/>
      <c r="D18" s="240"/>
      <c r="E18" s="240"/>
      <c r="F18" s="240"/>
      <c r="G18" s="240"/>
      <c r="H18" s="240"/>
      <c r="I18" s="241"/>
      <c r="J18" s="239" t="s">
        <v>328</v>
      </c>
      <c r="K18" s="240"/>
      <c r="L18" s="240"/>
      <c r="M18" s="240"/>
      <c r="N18" s="240"/>
      <c r="O18" s="240"/>
      <c r="P18" s="240"/>
      <c r="Q18" s="241"/>
      <c r="R18" s="239"/>
      <c r="S18" s="240"/>
      <c r="T18" s="240"/>
      <c r="U18" s="240"/>
      <c r="V18" s="240"/>
      <c r="W18" s="240"/>
      <c r="X18" s="240"/>
      <c r="Y18" s="241"/>
      <c r="Z18" s="239"/>
      <c r="AA18" s="240"/>
      <c r="AB18" s="240"/>
      <c r="AC18" s="240"/>
      <c r="AD18" s="240"/>
      <c r="AE18" s="240"/>
      <c r="AF18" s="240"/>
      <c r="AG18" s="241"/>
      <c r="AH18" s="242" t="s">
        <v>242</v>
      </c>
      <c r="AI18" s="243" t="s">
        <v>114</v>
      </c>
      <c r="AJ18" s="243" t="s">
        <v>114</v>
      </c>
      <c r="AK18" s="243" t="s">
        <v>114</v>
      </c>
      <c r="AL18" s="243" t="s">
        <v>114</v>
      </c>
      <c r="AM18" s="243" t="s">
        <v>114</v>
      </c>
      <c r="AN18" s="243" t="s">
        <v>114</v>
      </c>
      <c r="AO18" s="243" t="s">
        <v>114</v>
      </c>
      <c r="AP18" s="243" t="s">
        <v>114</v>
      </c>
      <c r="AQ18" s="243" t="s">
        <v>114</v>
      </c>
      <c r="AR18" s="243" t="s">
        <v>114</v>
      </c>
      <c r="AS18" s="243" t="s">
        <v>114</v>
      </c>
      <c r="AT18" s="243" t="s">
        <v>114</v>
      </c>
      <c r="AU18" s="243" t="s">
        <v>114</v>
      </c>
      <c r="AV18" s="243" t="s">
        <v>114</v>
      </c>
      <c r="AW18" s="243" t="s">
        <v>114</v>
      </c>
      <c r="AX18" s="243" t="s">
        <v>114</v>
      </c>
      <c r="AY18" s="243" t="s">
        <v>114</v>
      </c>
      <c r="AZ18" s="243" t="s">
        <v>114</v>
      </c>
      <c r="BA18" s="243" t="s">
        <v>114</v>
      </c>
      <c r="BB18" s="243" t="s">
        <v>114</v>
      </c>
      <c r="BC18" s="243" t="s">
        <v>114</v>
      </c>
      <c r="BD18" s="243" t="s">
        <v>114</v>
      </c>
      <c r="BE18" s="243" t="s">
        <v>114</v>
      </c>
      <c r="BF18" s="243" t="s">
        <v>114</v>
      </c>
      <c r="BG18" s="243" t="s">
        <v>114</v>
      </c>
      <c r="BH18" s="243" t="s">
        <v>114</v>
      </c>
      <c r="BI18" s="243" t="s">
        <v>114</v>
      </c>
      <c r="BJ18" s="243" t="s">
        <v>114</v>
      </c>
      <c r="BK18" s="243" t="s">
        <v>114</v>
      </c>
      <c r="BL18" s="243" t="s">
        <v>114</v>
      </c>
      <c r="BM18" s="244" t="s">
        <v>114</v>
      </c>
    </row>
    <row r="19" spans="2:65" ht="12">
      <c r="B19" s="239"/>
      <c r="C19" s="240"/>
      <c r="D19" s="240"/>
      <c r="E19" s="240"/>
      <c r="F19" s="240"/>
      <c r="G19" s="240"/>
      <c r="H19" s="240"/>
      <c r="I19" s="241"/>
      <c r="J19" s="239"/>
      <c r="K19" s="240"/>
      <c r="L19" s="240"/>
      <c r="M19" s="240"/>
      <c r="N19" s="240"/>
      <c r="O19" s="240"/>
      <c r="P19" s="240"/>
      <c r="Q19" s="241"/>
      <c r="R19" s="239"/>
      <c r="S19" s="240"/>
      <c r="T19" s="240"/>
      <c r="U19" s="240"/>
      <c r="V19" s="240"/>
      <c r="W19" s="240"/>
      <c r="X19" s="240"/>
      <c r="Y19" s="241"/>
      <c r="Z19" s="239"/>
      <c r="AA19" s="240"/>
      <c r="AB19" s="240"/>
      <c r="AC19" s="240"/>
      <c r="AD19" s="240"/>
      <c r="AE19" s="240"/>
      <c r="AF19" s="240"/>
      <c r="AG19" s="241"/>
      <c r="AH19" s="242"/>
      <c r="AI19" s="243"/>
      <c r="AJ19" s="243"/>
      <c r="AK19" s="243"/>
      <c r="AL19" s="243"/>
      <c r="AM19" s="243"/>
      <c r="AN19" s="243"/>
      <c r="AO19" s="243"/>
      <c r="AP19" s="243"/>
      <c r="AQ19" s="243"/>
      <c r="AR19" s="243"/>
      <c r="AS19" s="243"/>
      <c r="AT19" s="243"/>
      <c r="AU19" s="243"/>
      <c r="AV19" s="243"/>
      <c r="AW19" s="243"/>
      <c r="AX19" s="243"/>
      <c r="AY19" s="243"/>
      <c r="AZ19" s="243"/>
      <c r="BA19" s="243"/>
      <c r="BB19" s="243"/>
      <c r="BC19" s="243"/>
      <c r="BD19" s="243"/>
      <c r="BE19" s="243"/>
      <c r="BF19" s="243"/>
      <c r="BG19" s="243"/>
      <c r="BH19" s="243"/>
      <c r="BI19" s="243"/>
      <c r="BJ19" s="243"/>
      <c r="BK19" s="243"/>
      <c r="BL19" s="243"/>
      <c r="BM19" s="244"/>
    </row>
  </sheetData>
  <mergeCells count="55">
    <mergeCell ref="B18:I18"/>
    <mergeCell ref="J18:Q18"/>
    <mergeCell ref="R18:Y18"/>
    <mergeCell ref="Z18:AG18"/>
    <mergeCell ref="AH18:BM18"/>
    <mergeCell ref="B19:I19"/>
    <mergeCell ref="J19:Q19"/>
    <mergeCell ref="R19:Y19"/>
    <mergeCell ref="Z19:AG19"/>
    <mergeCell ref="AH19:BM19"/>
    <mergeCell ref="B16:I16"/>
    <mergeCell ref="J16:Q16"/>
    <mergeCell ref="R16:Y16"/>
    <mergeCell ref="Z16:AG16"/>
    <mergeCell ref="AH16:BM16"/>
    <mergeCell ref="B15:I15"/>
    <mergeCell ref="J15:Q15"/>
    <mergeCell ref="R15:Y15"/>
    <mergeCell ref="Z15:AG15"/>
    <mergeCell ref="AH15:BM15"/>
    <mergeCell ref="B14:I14"/>
    <mergeCell ref="J14:Q14"/>
    <mergeCell ref="R14:Y14"/>
    <mergeCell ref="Z14:AG14"/>
    <mergeCell ref="AH14:BM14"/>
    <mergeCell ref="AM3:AS3"/>
    <mergeCell ref="O4:Q4"/>
    <mergeCell ref="R4:Y4"/>
    <mergeCell ref="Z4:AB4"/>
    <mergeCell ref="AC4:AI4"/>
    <mergeCell ref="O3:Q3"/>
    <mergeCell ref="R3:Y3"/>
    <mergeCell ref="Z3:AB3"/>
    <mergeCell ref="AC3:AI3"/>
    <mergeCell ref="AJ3:AL3"/>
    <mergeCell ref="AJ4:AL4"/>
    <mergeCell ref="AM4:AS4"/>
    <mergeCell ref="AM2:AS2"/>
    <mergeCell ref="O2:Q2"/>
    <mergeCell ref="R2:Y2"/>
    <mergeCell ref="Z2:AB2"/>
    <mergeCell ref="AC2:AI2"/>
    <mergeCell ref="AJ2:AL2"/>
    <mergeCell ref="B12:Q12"/>
    <mergeCell ref="R12:AG12"/>
    <mergeCell ref="AH12:BM13"/>
    <mergeCell ref="B13:I13"/>
    <mergeCell ref="J13:Q13"/>
    <mergeCell ref="R13:Y13"/>
    <mergeCell ref="Z13:AG13"/>
    <mergeCell ref="B17:I17"/>
    <mergeCell ref="J17:Q17"/>
    <mergeCell ref="R17:Y17"/>
    <mergeCell ref="Z17:AG17"/>
    <mergeCell ref="AH17:BM17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D76"/>
  <sheetViews>
    <sheetView showGridLines="0" zoomScale="90" zoomScaleNormal="90" workbookViewId="0">
      <selection activeCell="W48" sqref="W48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80" width="3.375" style="16" customWidth="1"/>
    <col min="81" max="222" width="2.375" style="16"/>
    <col min="223" max="223" width="1.375" style="16" customWidth="1"/>
    <col min="224" max="270" width="3.375" style="16" customWidth="1"/>
    <col min="271" max="273" width="4.125" style="16" customWidth="1"/>
    <col min="274" max="276" width="3.375" style="16" customWidth="1"/>
    <col min="277" max="279" width="4.125" style="16" customWidth="1"/>
    <col min="280" max="280" width="3.375" style="16" customWidth="1"/>
    <col min="281" max="478" width="2.375" style="16"/>
    <col min="479" max="479" width="1.375" style="16" customWidth="1"/>
    <col min="480" max="526" width="3.375" style="16" customWidth="1"/>
    <col min="527" max="529" width="4.125" style="16" customWidth="1"/>
    <col min="530" max="532" width="3.375" style="16" customWidth="1"/>
    <col min="533" max="535" width="4.125" style="16" customWidth="1"/>
    <col min="536" max="536" width="3.375" style="16" customWidth="1"/>
    <col min="537" max="734" width="2.375" style="16"/>
    <col min="735" max="735" width="1.375" style="16" customWidth="1"/>
    <col min="736" max="782" width="3.375" style="16" customWidth="1"/>
    <col min="783" max="785" width="4.125" style="16" customWidth="1"/>
    <col min="786" max="788" width="3.375" style="16" customWidth="1"/>
    <col min="789" max="791" width="4.125" style="16" customWidth="1"/>
    <col min="792" max="792" width="3.375" style="16" customWidth="1"/>
    <col min="793" max="990" width="2.375" style="16"/>
    <col min="991" max="991" width="1.375" style="16" customWidth="1"/>
    <col min="992" max="1038" width="3.375" style="16" customWidth="1"/>
    <col min="1039" max="1041" width="4.125" style="16" customWidth="1"/>
    <col min="1042" max="1044" width="3.375" style="16" customWidth="1"/>
    <col min="1045" max="1047" width="4.125" style="16" customWidth="1"/>
    <col min="1048" max="1048" width="3.375" style="16" customWidth="1"/>
    <col min="1049" max="1246" width="2.375" style="16"/>
    <col min="1247" max="1247" width="1.375" style="16" customWidth="1"/>
    <col min="1248" max="1294" width="3.375" style="16" customWidth="1"/>
    <col min="1295" max="1297" width="4.125" style="16" customWidth="1"/>
    <col min="1298" max="1300" width="3.375" style="16" customWidth="1"/>
    <col min="1301" max="1303" width="4.125" style="16" customWidth="1"/>
    <col min="1304" max="1304" width="3.375" style="16" customWidth="1"/>
    <col min="1305" max="1502" width="2.375" style="16"/>
    <col min="1503" max="1503" width="1.375" style="16" customWidth="1"/>
    <col min="1504" max="1550" width="3.375" style="16" customWidth="1"/>
    <col min="1551" max="1553" width="4.125" style="16" customWidth="1"/>
    <col min="1554" max="1556" width="3.375" style="16" customWidth="1"/>
    <col min="1557" max="1559" width="4.125" style="16" customWidth="1"/>
    <col min="1560" max="1560" width="3.375" style="16" customWidth="1"/>
    <col min="1561" max="1758" width="2.375" style="16"/>
    <col min="1759" max="1759" width="1.375" style="16" customWidth="1"/>
    <col min="1760" max="1806" width="3.375" style="16" customWidth="1"/>
    <col min="1807" max="1809" width="4.125" style="16" customWidth="1"/>
    <col min="1810" max="1812" width="3.375" style="16" customWidth="1"/>
    <col min="1813" max="1815" width="4.125" style="16" customWidth="1"/>
    <col min="1816" max="1816" width="3.375" style="16" customWidth="1"/>
    <col min="1817" max="2014" width="2.375" style="16"/>
    <col min="2015" max="2015" width="1.375" style="16" customWidth="1"/>
    <col min="2016" max="2062" width="3.375" style="16" customWidth="1"/>
    <col min="2063" max="2065" width="4.125" style="16" customWidth="1"/>
    <col min="2066" max="2068" width="3.375" style="16" customWidth="1"/>
    <col min="2069" max="2071" width="4.125" style="16" customWidth="1"/>
    <col min="2072" max="2072" width="3.375" style="16" customWidth="1"/>
    <col min="2073" max="2270" width="2.375" style="16"/>
    <col min="2271" max="2271" width="1.375" style="16" customWidth="1"/>
    <col min="2272" max="2318" width="3.375" style="16" customWidth="1"/>
    <col min="2319" max="2321" width="4.125" style="16" customWidth="1"/>
    <col min="2322" max="2324" width="3.375" style="16" customWidth="1"/>
    <col min="2325" max="2327" width="4.125" style="16" customWidth="1"/>
    <col min="2328" max="2328" width="3.375" style="16" customWidth="1"/>
    <col min="2329" max="2526" width="2.375" style="16"/>
    <col min="2527" max="2527" width="1.375" style="16" customWidth="1"/>
    <col min="2528" max="2574" width="3.375" style="16" customWidth="1"/>
    <col min="2575" max="2577" width="4.125" style="16" customWidth="1"/>
    <col min="2578" max="2580" width="3.375" style="16" customWidth="1"/>
    <col min="2581" max="2583" width="4.125" style="16" customWidth="1"/>
    <col min="2584" max="2584" width="3.375" style="16" customWidth="1"/>
    <col min="2585" max="2782" width="2.375" style="16"/>
    <col min="2783" max="2783" width="1.375" style="16" customWidth="1"/>
    <col min="2784" max="2830" width="3.375" style="16" customWidth="1"/>
    <col min="2831" max="2833" width="4.125" style="16" customWidth="1"/>
    <col min="2834" max="2836" width="3.375" style="16" customWidth="1"/>
    <col min="2837" max="2839" width="4.125" style="16" customWidth="1"/>
    <col min="2840" max="2840" width="3.375" style="16" customWidth="1"/>
    <col min="2841" max="3038" width="2.375" style="16"/>
    <col min="3039" max="3039" width="1.375" style="16" customWidth="1"/>
    <col min="3040" max="3086" width="3.375" style="16" customWidth="1"/>
    <col min="3087" max="3089" width="4.125" style="16" customWidth="1"/>
    <col min="3090" max="3092" width="3.375" style="16" customWidth="1"/>
    <col min="3093" max="3095" width="4.125" style="16" customWidth="1"/>
    <col min="3096" max="3096" width="3.375" style="16" customWidth="1"/>
    <col min="3097" max="3294" width="2.375" style="16"/>
    <col min="3295" max="3295" width="1.375" style="16" customWidth="1"/>
    <col min="3296" max="3342" width="3.375" style="16" customWidth="1"/>
    <col min="3343" max="3345" width="4.125" style="16" customWidth="1"/>
    <col min="3346" max="3348" width="3.375" style="16" customWidth="1"/>
    <col min="3349" max="3351" width="4.125" style="16" customWidth="1"/>
    <col min="3352" max="3352" width="3.375" style="16" customWidth="1"/>
    <col min="3353" max="3550" width="2.375" style="16"/>
    <col min="3551" max="3551" width="1.375" style="16" customWidth="1"/>
    <col min="3552" max="3598" width="3.375" style="16" customWidth="1"/>
    <col min="3599" max="3601" width="4.125" style="16" customWidth="1"/>
    <col min="3602" max="3604" width="3.375" style="16" customWidth="1"/>
    <col min="3605" max="3607" width="4.125" style="16" customWidth="1"/>
    <col min="3608" max="3608" width="3.375" style="16" customWidth="1"/>
    <col min="3609" max="3806" width="2.375" style="16"/>
    <col min="3807" max="3807" width="1.375" style="16" customWidth="1"/>
    <col min="3808" max="3854" width="3.375" style="16" customWidth="1"/>
    <col min="3855" max="3857" width="4.125" style="16" customWidth="1"/>
    <col min="3858" max="3860" width="3.375" style="16" customWidth="1"/>
    <col min="3861" max="3863" width="4.125" style="16" customWidth="1"/>
    <col min="3864" max="3864" width="3.375" style="16" customWidth="1"/>
    <col min="3865" max="4062" width="2.375" style="16"/>
    <col min="4063" max="4063" width="1.375" style="16" customWidth="1"/>
    <col min="4064" max="4110" width="3.375" style="16" customWidth="1"/>
    <col min="4111" max="4113" width="4.125" style="16" customWidth="1"/>
    <col min="4114" max="4116" width="3.375" style="16" customWidth="1"/>
    <col min="4117" max="4119" width="4.125" style="16" customWidth="1"/>
    <col min="4120" max="4120" width="3.375" style="16" customWidth="1"/>
    <col min="4121" max="4318" width="2.375" style="16"/>
    <col min="4319" max="4319" width="1.375" style="16" customWidth="1"/>
    <col min="4320" max="4366" width="3.375" style="16" customWidth="1"/>
    <col min="4367" max="4369" width="4.125" style="16" customWidth="1"/>
    <col min="4370" max="4372" width="3.375" style="16" customWidth="1"/>
    <col min="4373" max="4375" width="4.125" style="16" customWidth="1"/>
    <col min="4376" max="4376" width="3.375" style="16" customWidth="1"/>
    <col min="4377" max="4574" width="2.375" style="16"/>
    <col min="4575" max="4575" width="1.375" style="16" customWidth="1"/>
    <col min="4576" max="4622" width="3.375" style="16" customWidth="1"/>
    <col min="4623" max="4625" width="4.125" style="16" customWidth="1"/>
    <col min="4626" max="4628" width="3.375" style="16" customWidth="1"/>
    <col min="4629" max="4631" width="4.125" style="16" customWidth="1"/>
    <col min="4632" max="4632" width="3.375" style="16" customWidth="1"/>
    <col min="4633" max="4830" width="2.375" style="16"/>
    <col min="4831" max="4831" width="1.375" style="16" customWidth="1"/>
    <col min="4832" max="4878" width="3.375" style="16" customWidth="1"/>
    <col min="4879" max="4881" width="4.125" style="16" customWidth="1"/>
    <col min="4882" max="4884" width="3.375" style="16" customWidth="1"/>
    <col min="4885" max="4887" width="4.125" style="16" customWidth="1"/>
    <col min="4888" max="4888" width="3.375" style="16" customWidth="1"/>
    <col min="4889" max="5086" width="2.375" style="16"/>
    <col min="5087" max="5087" width="1.375" style="16" customWidth="1"/>
    <col min="5088" max="5134" width="3.375" style="16" customWidth="1"/>
    <col min="5135" max="5137" width="4.125" style="16" customWidth="1"/>
    <col min="5138" max="5140" width="3.375" style="16" customWidth="1"/>
    <col min="5141" max="5143" width="4.125" style="16" customWidth="1"/>
    <col min="5144" max="5144" width="3.375" style="16" customWidth="1"/>
    <col min="5145" max="5342" width="2.375" style="16"/>
    <col min="5343" max="5343" width="1.375" style="16" customWidth="1"/>
    <col min="5344" max="5390" width="3.375" style="16" customWidth="1"/>
    <col min="5391" max="5393" width="4.125" style="16" customWidth="1"/>
    <col min="5394" max="5396" width="3.375" style="16" customWidth="1"/>
    <col min="5397" max="5399" width="4.125" style="16" customWidth="1"/>
    <col min="5400" max="5400" width="3.375" style="16" customWidth="1"/>
    <col min="5401" max="5598" width="2.375" style="16"/>
    <col min="5599" max="5599" width="1.375" style="16" customWidth="1"/>
    <col min="5600" max="5646" width="3.375" style="16" customWidth="1"/>
    <col min="5647" max="5649" width="4.125" style="16" customWidth="1"/>
    <col min="5650" max="5652" width="3.375" style="16" customWidth="1"/>
    <col min="5653" max="5655" width="4.125" style="16" customWidth="1"/>
    <col min="5656" max="5656" width="3.375" style="16" customWidth="1"/>
    <col min="5657" max="5854" width="2.375" style="16"/>
    <col min="5855" max="5855" width="1.375" style="16" customWidth="1"/>
    <col min="5856" max="5902" width="3.375" style="16" customWidth="1"/>
    <col min="5903" max="5905" width="4.125" style="16" customWidth="1"/>
    <col min="5906" max="5908" width="3.375" style="16" customWidth="1"/>
    <col min="5909" max="5911" width="4.125" style="16" customWidth="1"/>
    <col min="5912" max="5912" width="3.375" style="16" customWidth="1"/>
    <col min="5913" max="6110" width="2.375" style="16"/>
    <col min="6111" max="6111" width="1.375" style="16" customWidth="1"/>
    <col min="6112" max="6158" width="3.375" style="16" customWidth="1"/>
    <col min="6159" max="6161" width="4.125" style="16" customWidth="1"/>
    <col min="6162" max="6164" width="3.375" style="16" customWidth="1"/>
    <col min="6165" max="6167" width="4.125" style="16" customWidth="1"/>
    <col min="6168" max="6168" width="3.375" style="16" customWidth="1"/>
    <col min="6169" max="6366" width="2.375" style="16"/>
    <col min="6367" max="6367" width="1.375" style="16" customWidth="1"/>
    <col min="6368" max="6414" width="3.375" style="16" customWidth="1"/>
    <col min="6415" max="6417" width="4.125" style="16" customWidth="1"/>
    <col min="6418" max="6420" width="3.375" style="16" customWidth="1"/>
    <col min="6421" max="6423" width="4.125" style="16" customWidth="1"/>
    <col min="6424" max="6424" width="3.375" style="16" customWidth="1"/>
    <col min="6425" max="6622" width="2.375" style="16"/>
    <col min="6623" max="6623" width="1.375" style="16" customWidth="1"/>
    <col min="6624" max="6670" width="3.375" style="16" customWidth="1"/>
    <col min="6671" max="6673" width="4.125" style="16" customWidth="1"/>
    <col min="6674" max="6676" width="3.375" style="16" customWidth="1"/>
    <col min="6677" max="6679" width="4.125" style="16" customWidth="1"/>
    <col min="6680" max="6680" width="3.375" style="16" customWidth="1"/>
    <col min="6681" max="6878" width="2.375" style="16"/>
    <col min="6879" max="6879" width="1.375" style="16" customWidth="1"/>
    <col min="6880" max="6926" width="3.375" style="16" customWidth="1"/>
    <col min="6927" max="6929" width="4.125" style="16" customWidth="1"/>
    <col min="6930" max="6932" width="3.375" style="16" customWidth="1"/>
    <col min="6933" max="6935" width="4.125" style="16" customWidth="1"/>
    <col min="6936" max="6936" width="3.375" style="16" customWidth="1"/>
    <col min="6937" max="7134" width="2.375" style="16"/>
    <col min="7135" max="7135" width="1.375" style="16" customWidth="1"/>
    <col min="7136" max="7182" width="3.375" style="16" customWidth="1"/>
    <col min="7183" max="7185" width="4.125" style="16" customWidth="1"/>
    <col min="7186" max="7188" width="3.375" style="16" customWidth="1"/>
    <col min="7189" max="7191" width="4.125" style="16" customWidth="1"/>
    <col min="7192" max="7192" width="3.375" style="16" customWidth="1"/>
    <col min="7193" max="7390" width="2.375" style="16"/>
    <col min="7391" max="7391" width="1.375" style="16" customWidth="1"/>
    <col min="7392" max="7438" width="3.375" style="16" customWidth="1"/>
    <col min="7439" max="7441" width="4.125" style="16" customWidth="1"/>
    <col min="7442" max="7444" width="3.375" style="16" customWidth="1"/>
    <col min="7445" max="7447" width="4.125" style="16" customWidth="1"/>
    <col min="7448" max="7448" width="3.375" style="16" customWidth="1"/>
    <col min="7449" max="7646" width="2.375" style="16"/>
    <col min="7647" max="7647" width="1.375" style="16" customWidth="1"/>
    <col min="7648" max="7694" width="3.375" style="16" customWidth="1"/>
    <col min="7695" max="7697" width="4.125" style="16" customWidth="1"/>
    <col min="7698" max="7700" width="3.375" style="16" customWidth="1"/>
    <col min="7701" max="7703" width="4.125" style="16" customWidth="1"/>
    <col min="7704" max="7704" width="3.375" style="16" customWidth="1"/>
    <col min="7705" max="7902" width="2.375" style="16"/>
    <col min="7903" max="7903" width="1.375" style="16" customWidth="1"/>
    <col min="7904" max="7950" width="3.375" style="16" customWidth="1"/>
    <col min="7951" max="7953" width="4.125" style="16" customWidth="1"/>
    <col min="7954" max="7956" width="3.375" style="16" customWidth="1"/>
    <col min="7957" max="7959" width="4.125" style="16" customWidth="1"/>
    <col min="7960" max="7960" width="3.375" style="16" customWidth="1"/>
    <col min="7961" max="8158" width="2.375" style="16"/>
    <col min="8159" max="8159" width="1.375" style="16" customWidth="1"/>
    <col min="8160" max="8206" width="3.375" style="16" customWidth="1"/>
    <col min="8207" max="8209" width="4.125" style="16" customWidth="1"/>
    <col min="8210" max="8212" width="3.375" style="16" customWidth="1"/>
    <col min="8213" max="8215" width="4.125" style="16" customWidth="1"/>
    <col min="8216" max="8216" width="3.375" style="16" customWidth="1"/>
    <col min="8217" max="8414" width="2.375" style="16"/>
    <col min="8415" max="8415" width="1.375" style="16" customWidth="1"/>
    <col min="8416" max="8462" width="3.375" style="16" customWidth="1"/>
    <col min="8463" max="8465" width="4.125" style="16" customWidth="1"/>
    <col min="8466" max="8468" width="3.375" style="16" customWidth="1"/>
    <col min="8469" max="8471" width="4.125" style="16" customWidth="1"/>
    <col min="8472" max="8472" width="3.375" style="16" customWidth="1"/>
    <col min="8473" max="8670" width="2.375" style="16"/>
    <col min="8671" max="8671" width="1.375" style="16" customWidth="1"/>
    <col min="8672" max="8718" width="3.375" style="16" customWidth="1"/>
    <col min="8719" max="8721" width="4.125" style="16" customWidth="1"/>
    <col min="8722" max="8724" width="3.375" style="16" customWidth="1"/>
    <col min="8725" max="8727" width="4.125" style="16" customWidth="1"/>
    <col min="8728" max="8728" width="3.375" style="16" customWidth="1"/>
    <col min="8729" max="8926" width="2.375" style="16"/>
    <col min="8927" max="8927" width="1.375" style="16" customWidth="1"/>
    <col min="8928" max="8974" width="3.375" style="16" customWidth="1"/>
    <col min="8975" max="8977" width="4.125" style="16" customWidth="1"/>
    <col min="8978" max="8980" width="3.375" style="16" customWidth="1"/>
    <col min="8981" max="8983" width="4.125" style="16" customWidth="1"/>
    <col min="8984" max="8984" width="3.375" style="16" customWidth="1"/>
    <col min="8985" max="9182" width="2.375" style="16"/>
    <col min="9183" max="9183" width="1.375" style="16" customWidth="1"/>
    <col min="9184" max="9230" width="3.375" style="16" customWidth="1"/>
    <col min="9231" max="9233" width="4.125" style="16" customWidth="1"/>
    <col min="9234" max="9236" width="3.375" style="16" customWidth="1"/>
    <col min="9237" max="9239" width="4.125" style="16" customWidth="1"/>
    <col min="9240" max="9240" width="3.375" style="16" customWidth="1"/>
    <col min="9241" max="9438" width="2.375" style="16"/>
    <col min="9439" max="9439" width="1.375" style="16" customWidth="1"/>
    <col min="9440" max="9486" width="3.375" style="16" customWidth="1"/>
    <col min="9487" max="9489" width="4.125" style="16" customWidth="1"/>
    <col min="9490" max="9492" width="3.375" style="16" customWidth="1"/>
    <col min="9493" max="9495" width="4.125" style="16" customWidth="1"/>
    <col min="9496" max="9496" width="3.375" style="16" customWidth="1"/>
    <col min="9497" max="9694" width="2.375" style="16"/>
    <col min="9695" max="9695" width="1.375" style="16" customWidth="1"/>
    <col min="9696" max="9742" width="3.375" style="16" customWidth="1"/>
    <col min="9743" max="9745" width="4.125" style="16" customWidth="1"/>
    <col min="9746" max="9748" width="3.375" style="16" customWidth="1"/>
    <col min="9749" max="9751" width="4.125" style="16" customWidth="1"/>
    <col min="9752" max="9752" width="3.375" style="16" customWidth="1"/>
    <col min="9753" max="9950" width="2.375" style="16"/>
    <col min="9951" max="9951" width="1.375" style="16" customWidth="1"/>
    <col min="9952" max="9998" width="3.375" style="16" customWidth="1"/>
    <col min="9999" max="10001" width="4.125" style="16" customWidth="1"/>
    <col min="10002" max="10004" width="3.375" style="16" customWidth="1"/>
    <col min="10005" max="10007" width="4.125" style="16" customWidth="1"/>
    <col min="10008" max="10008" width="3.375" style="16" customWidth="1"/>
    <col min="10009" max="10206" width="2.375" style="16"/>
    <col min="10207" max="10207" width="1.375" style="16" customWidth="1"/>
    <col min="10208" max="10254" width="3.375" style="16" customWidth="1"/>
    <col min="10255" max="10257" width="4.125" style="16" customWidth="1"/>
    <col min="10258" max="10260" width="3.375" style="16" customWidth="1"/>
    <col min="10261" max="10263" width="4.125" style="16" customWidth="1"/>
    <col min="10264" max="10264" width="3.375" style="16" customWidth="1"/>
    <col min="10265" max="10462" width="2.375" style="16"/>
    <col min="10463" max="10463" width="1.375" style="16" customWidth="1"/>
    <col min="10464" max="10510" width="3.375" style="16" customWidth="1"/>
    <col min="10511" max="10513" width="4.125" style="16" customWidth="1"/>
    <col min="10514" max="10516" width="3.375" style="16" customWidth="1"/>
    <col min="10517" max="10519" width="4.125" style="16" customWidth="1"/>
    <col min="10520" max="10520" width="3.375" style="16" customWidth="1"/>
    <col min="10521" max="10718" width="2.375" style="16"/>
    <col min="10719" max="10719" width="1.375" style="16" customWidth="1"/>
    <col min="10720" max="10766" width="3.375" style="16" customWidth="1"/>
    <col min="10767" max="10769" width="4.125" style="16" customWidth="1"/>
    <col min="10770" max="10772" width="3.375" style="16" customWidth="1"/>
    <col min="10773" max="10775" width="4.125" style="16" customWidth="1"/>
    <col min="10776" max="10776" width="3.375" style="16" customWidth="1"/>
    <col min="10777" max="10974" width="2.375" style="16"/>
    <col min="10975" max="10975" width="1.375" style="16" customWidth="1"/>
    <col min="10976" max="11022" width="3.375" style="16" customWidth="1"/>
    <col min="11023" max="11025" width="4.125" style="16" customWidth="1"/>
    <col min="11026" max="11028" width="3.375" style="16" customWidth="1"/>
    <col min="11029" max="11031" width="4.125" style="16" customWidth="1"/>
    <col min="11032" max="11032" width="3.375" style="16" customWidth="1"/>
    <col min="11033" max="11230" width="2.375" style="16"/>
    <col min="11231" max="11231" width="1.375" style="16" customWidth="1"/>
    <col min="11232" max="11278" width="3.375" style="16" customWidth="1"/>
    <col min="11279" max="11281" width="4.125" style="16" customWidth="1"/>
    <col min="11282" max="11284" width="3.375" style="16" customWidth="1"/>
    <col min="11285" max="11287" width="4.125" style="16" customWidth="1"/>
    <col min="11288" max="11288" width="3.375" style="16" customWidth="1"/>
    <col min="11289" max="11486" width="2.375" style="16"/>
    <col min="11487" max="11487" width="1.375" style="16" customWidth="1"/>
    <col min="11488" max="11534" width="3.375" style="16" customWidth="1"/>
    <col min="11535" max="11537" width="4.125" style="16" customWidth="1"/>
    <col min="11538" max="11540" width="3.375" style="16" customWidth="1"/>
    <col min="11541" max="11543" width="4.125" style="16" customWidth="1"/>
    <col min="11544" max="11544" width="3.375" style="16" customWidth="1"/>
    <col min="11545" max="11742" width="2.375" style="16"/>
    <col min="11743" max="11743" width="1.375" style="16" customWidth="1"/>
    <col min="11744" max="11790" width="3.375" style="16" customWidth="1"/>
    <col min="11791" max="11793" width="4.125" style="16" customWidth="1"/>
    <col min="11794" max="11796" width="3.375" style="16" customWidth="1"/>
    <col min="11797" max="11799" width="4.125" style="16" customWidth="1"/>
    <col min="11800" max="11800" width="3.375" style="16" customWidth="1"/>
    <col min="11801" max="11998" width="2.375" style="16"/>
    <col min="11999" max="11999" width="1.375" style="16" customWidth="1"/>
    <col min="12000" max="12046" width="3.375" style="16" customWidth="1"/>
    <col min="12047" max="12049" width="4.125" style="16" customWidth="1"/>
    <col min="12050" max="12052" width="3.375" style="16" customWidth="1"/>
    <col min="12053" max="12055" width="4.125" style="16" customWidth="1"/>
    <col min="12056" max="12056" width="3.375" style="16" customWidth="1"/>
    <col min="12057" max="12254" width="2.375" style="16"/>
    <col min="12255" max="12255" width="1.375" style="16" customWidth="1"/>
    <col min="12256" max="12302" width="3.375" style="16" customWidth="1"/>
    <col min="12303" max="12305" width="4.125" style="16" customWidth="1"/>
    <col min="12306" max="12308" width="3.375" style="16" customWidth="1"/>
    <col min="12309" max="12311" width="4.125" style="16" customWidth="1"/>
    <col min="12312" max="12312" width="3.375" style="16" customWidth="1"/>
    <col min="12313" max="12510" width="2.375" style="16"/>
    <col min="12511" max="12511" width="1.375" style="16" customWidth="1"/>
    <col min="12512" max="12558" width="3.375" style="16" customWidth="1"/>
    <col min="12559" max="12561" width="4.125" style="16" customWidth="1"/>
    <col min="12562" max="12564" width="3.375" style="16" customWidth="1"/>
    <col min="12565" max="12567" width="4.125" style="16" customWidth="1"/>
    <col min="12568" max="12568" width="3.375" style="16" customWidth="1"/>
    <col min="12569" max="12766" width="2.375" style="16"/>
    <col min="12767" max="12767" width="1.375" style="16" customWidth="1"/>
    <col min="12768" max="12814" width="3.375" style="16" customWidth="1"/>
    <col min="12815" max="12817" width="4.125" style="16" customWidth="1"/>
    <col min="12818" max="12820" width="3.375" style="16" customWidth="1"/>
    <col min="12821" max="12823" width="4.125" style="16" customWidth="1"/>
    <col min="12824" max="12824" width="3.375" style="16" customWidth="1"/>
    <col min="12825" max="13022" width="2.375" style="16"/>
    <col min="13023" max="13023" width="1.375" style="16" customWidth="1"/>
    <col min="13024" max="13070" width="3.375" style="16" customWidth="1"/>
    <col min="13071" max="13073" width="4.125" style="16" customWidth="1"/>
    <col min="13074" max="13076" width="3.375" style="16" customWidth="1"/>
    <col min="13077" max="13079" width="4.125" style="16" customWidth="1"/>
    <col min="13080" max="13080" width="3.375" style="16" customWidth="1"/>
    <col min="13081" max="13278" width="2.375" style="16"/>
    <col min="13279" max="13279" width="1.375" style="16" customWidth="1"/>
    <col min="13280" max="13326" width="3.375" style="16" customWidth="1"/>
    <col min="13327" max="13329" width="4.125" style="16" customWidth="1"/>
    <col min="13330" max="13332" width="3.375" style="16" customWidth="1"/>
    <col min="13333" max="13335" width="4.125" style="16" customWidth="1"/>
    <col min="13336" max="13336" width="3.375" style="16" customWidth="1"/>
    <col min="13337" max="13534" width="2.375" style="16"/>
    <col min="13535" max="13535" width="1.375" style="16" customWidth="1"/>
    <col min="13536" max="13582" width="3.375" style="16" customWidth="1"/>
    <col min="13583" max="13585" width="4.125" style="16" customWidth="1"/>
    <col min="13586" max="13588" width="3.375" style="16" customWidth="1"/>
    <col min="13589" max="13591" width="4.125" style="16" customWidth="1"/>
    <col min="13592" max="13592" width="3.375" style="16" customWidth="1"/>
    <col min="13593" max="13790" width="2.375" style="16"/>
    <col min="13791" max="13791" width="1.375" style="16" customWidth="1"/>
    <col min="13792" max="13838" width="3.375" style="16" customWidth="1"/>
    <col min="13839" max="13841" width="4.125" style="16" customWidth="1"/>
    <col min="13842" max="13844" width="3.375" style="16" customWidth="1"/>
    <col min="13845" max="13847" width="4.125" style="16" customWidth="1"/>
    <col min="13848" max="13848" width="3.375" style="16" customWidth="1"/>
    <col min="13849" max="14046" width="2.375" style="16"/>
    <col min="14047" max="14047" width="1.375" style="16" customWidth="1"/>
    <col min="14048" max="14094" width="3.375" style="16" customWidth="1"/>
    <col min="14095" max="14097" width="4.125" style="16" customWidth="1"/>
    <col min="14098" max="14100" width="3.375" style="16" customWidth="1"/>
    <col min="14101" max="14103" width="4.125" style="16" customWidth="1"/>
    <col min="14104" max="14104" width="3.375" style="16" customWidth="1"/>
    <col min="14105" max="14302" width="2.375" style="16"/>
    <col min="14303" max="14303" width="1.375" style="16" customWidth="1"/>
    <col min="14304" max="14350" width="3.375" style="16" customWidth="1"/>
    <col min="14351" max="14353" width="4.125" style="16" customWidth="1"/>
    <col min="14354" max="14356" width="3.375" style="16" customWidth="1"/>
    <col min="14357" max="14359" width="4.125" style="16" customWidth="1"/>
    <col min="14360" max="14360" width="3.375" style="16" customWidth="1"/>
    <col min="14361" max="14558" width="2.375" style="16"/>
    <col min="14559" max="14559" width="1.375" style="16" customWidth="1"/>
    <col min="14560" max="14606" width="3.375" style="16" customWidth="1"/>
    <col min="14607" max="14609" width="4.125" style="16" customWidth="1"/>
    <col min="14610" max="14612" width="3.375" style="16" customWidth="1"/>
    <col min="14613" max="14615" width="4.125" style="16" customWidth="1"/>
    <col min="14616" max="14616" width="3.375" style="16" customWidth="1"/>
    <col min="14617" max="14814" width="2.375" style="16"/>
    <col min="14815" max="14815" width="1.375" style="16" customWidth="1"/>
    <col min="14816" max="14862" width="3.375" style="16" customWidth="1"/>
    <col min="14863" max="14865" width="4.125" style="16" customWidth="1"/>
    <col min="14866" max="14868" width="3.375" style="16" customWidth="1"/>
    <col min="14869" max="14871" width="4.125" style="16" customWidth="1"/>
    <col min="14872" max="14872" width="3.375" style="16" customWidth="1"/>
    <col min="14873" max="15070" width="2.375" style="16"/>
    <col min="15071" max="15071" width="1.375" style="16" customWidth="1"/>
    <col min="15072" max="15118" width="3.375" style="16" customWidth="1"/>
    <col min="15119" max="15121" width="4.125" style="16" customWidth="1"/>
    <col min="15122" max="15124" width="3.375" style="16" customWidth="1"/>
    <col min="15125" max="15127" width="4.125" style="16" customWidth="1"/>
    <col min="15128" max="15128" width="3.375" style="16" customWidth="1"/>
    <col min="15129" max="15326" width="2.375" style="16"/>
    <col min="15327" max="15327" width="1.375" style="16" customWidth="1"/>
    <col min="15328" max="15374" width="3.375" style="16" customWidth="1"/>
    <col min="15375" max="15377" width="4.125" style="16" customWidth="1"/>
    <col min="15378" max="15380" width="3.375" style="16" customWidth="1"/>
    <col min="15381" max="15383" width="4.125" style="16" customWidth="1"/>
    <col min="15384" max="15384" width="3.375" style="16" customWidth="1"/>
    <col min="15385" max="15582" width="2.375" style="16"/>
    <col min="15583" max="15583" width="1.375" style="16" customWidth="1"/>
    <col min="15584" max="15630" width="3.375" style="16" customWidth="1"/>
    <col min="15631" max="15633" width="4.125" style="16" customWidth="1"/>
    <col min="15634" max="15636" width="3.375" style="16" customWidth="1"/>
    <col min="15637" max="15639" width="4.125" style="16" customWidth="1"/>
    <col min="15640" max="15640" width="3.375" style="16" customWidth="1"/>
    <col min="15641" max="15838" width="2.375" style="16"/>
    <col min="15839" max="15839" width="1.375" style="16" customWidth="1"/>
    <col min="15840" max="15886" width="3.375" style="16" customWidth="1"/>
    <col min="15887" max="15889" width="4.125" style="16" customWidth="1"/>
    <col min="15890" max="15892" width="3.375" style="16" customWidth="1"/>
    <col min="15893" max="15895" width="4.125" style="16" customWidth="1"/>
    <col min="15896" max="15896" width="3.375" style="16" customWidth="1"/>
    <col min="15897" max="16094" width="2.375" style="16"/>
    <col min="16095" max="16095" width="1.375" style="16" customWidth="1"/>
    <col min="16096" max="16142" width="3.375" style="16" customWidth="1"/>
    <col min="16143" max="16145" width="4.125" style="16" customWidth="1"/>
    <col min="16146" max="16148" width="3.375" style="16" customWidth="1"/>
    <col min="16149" max="16151" width="4.125" style="16" customWidth="1"/>
    <col min="16152" max="16152" width="3.375" style="16" customWidth="1"/>
    <col min="16153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18" t="str">
        <f>表紙!E12</f>
        <v>システム名</v>
      </c>
      <c r="P2" s="207"/>
      <c r="Q2" s="208"/>
      <c r="R2" s="221" t="str">
        <f>表紙!L12</f>
        <v>Acelink</v>
      </c>
      <c r="S2" s="197"/>
      <c r="T2" s="197"/>
      <c r="U2" s="197"/>
      <c r="V2" s="197"/>
      <c r="W2" s="197"/>
      <c r="X2" s="197"/>
      <c r="Y2" s="199"/>
      <c r="Z2" s="206" t="str">
        <f>表紙!E15</f>
        <v>機能ID</v>
      </c>
      <c r="AA2" s="207"/>
      <c r="AB2" s="208"/>
      <c r="AC2" s="221" t="str">
        <f>表紙!L15</f>
        <v>VKZ250100250200</v>
      </c>
      <c r="AD2" s="197"/>
      <c r="AE2" s="197"/>
      <c r="AF2" s="197"/>
      <c r="AG2" s="197"/>
      <c r="AH2" s="197"/>
      <c r="AI2" s="199"/>
      <c r="AJ2" s="206" t="str">
        <f>表紙!E16</f>
        <v>機能名</v>
      </c>
      <c r="AK2" s="207"/>
      <c r="AL2" s="208"/>
      <c r="AM2" s="221" t="str">
        <f>表紙!L16</f>
        <v>補助残高登録</v>
      </c>
      <c r="AN2" s="197"/>
      <c r="AO2" s="197"/>
      <c r="AP2" s="197"/>
      <c r="AQ2" s="197"/>
      <c r="AR2" s="197"/>
      <c r="AS2" s="198"/>
      <c r="AT2" s="5"/>
    </row>
    <row r="3" spans="2:46" s="3" customFormat="1" ht="15.75">
      <c r="O3" s="219" t="str">
        <f>表紙!E13</f>
        <v>サブシステムID</v>
      </c>
      <c r="P3" s="210"/>
      <c r="Q3" s="211"/>
      <c r="R3" s="193" t="str">
        <f>表紙!L13</f>
        <v>AL</v>
      </c>
      <c r="S3" s="194"/>
      <c r="T3" s="194"/>
      <c r="U3" s="194"/>
      <c r="V3" s="194"/>
      <c r="W3" s="194"/>
      <c r="X3" s="194"/>
      <c r="Y3" s="222"/>
      <c r="Z3" s="209" t="str">
        <f>表紙!E18</f>
        <v>作成年月日</v>
      </c>
      <c r="AA3" s="210"/>
      <c r="AB3" s="211"/>
      <c r="AC3" s="200">
        <f>表紙!L18</f>
        <v>42572</v>
      </c>
      <c r="AD3" s="201"/>
      <c r="AE3" s="201"/>
      <c r="AF3" s="201"/>
      <c r="AG3" s="201"/>
      <c r="AH3" s="201"/>
      <c r="AI3" s="202"/>
      <c r="AJ3" s="209" t="str">
        <f>表紙!E19</f>
        <v>作成者</v>
      </c>
      <c r="AK3" s="210"/>
      <c r="AL3" s="211"/>
      <c r="AM3" s="193" t="str">
        <f>表紙!L19</f>
        <v>伊東　順也</v>
      </c>
      <c r="AN3" s="194"/>
      <c r="AO3" s="194"/>
      <c r="AP3" s="194"/>
      <c r="AQ3" s="194"/>
      <c r="AR3" s="194"/>
      <c r="AS3" s="195"/>
      <c r="AT3" s="5"/>
    </row>
    <row r="4" spans="2:46" s="3" customFormat="1" thickBot="1">
      <c r="O4" s="220" t="str">
        <f>表紙!E14</f>
        <v>サブシステム名</v>
      </c>
      <c r="P4" s="213"/>
      <c r="Q4" s="214"/>
      <c r="R4" s="190" t="str">
        <f>表紙!L14</f>
        <v>VKZ</v>
      </c>
      <c r="S4" s="191"/>
      <c r="T4" s="191"/>
      <c r="U4" s="191"/>
      <c r="V4" s="191"/>
      <c r="W4" s="191"/>
      <c r="X4" s="191"/>
      <c r="Y4" s="223"/>
      <c r="Z4" s="212" t="str">
        <f>表紙!E20</f>
        <v>最終更新年月日</v>
      </c>
      <c r="AA4" s="213"/>
      <c r="AB4" s="214"/>
      <c r="AC4" s="203">
        <f>表紙!L20</f>
        <v>42605</v>
      </c>
      <c r="AD4" s="204"/>
      <c r="AE4" s="204"/>
      <c r="AF4" s="204"/>
      <c r="AG4" s="204"/>
      <c r="AH4" s="204"/>
      <c r="AI4" s="205"/>
      <c r="AJ4" s="212" t="str">
        <f>表紙!E21</f>
        <v>最終更新者</v>
      </c>
      <c r="AK4" s="213"/>
      <c r="AL4" s="214"/>
      <c r="AM4" s="190" t="str">
        <f>表紙!L21</f>
        <v>伊東　順也</v>
      </c>
      <c r="AN4" s="191"/>
      <c r="AO4" s="191"/>
      <c r="AP4" s="191"/>
      <c r="AQ4" s="191"/>
      <c r="AR4" s="191"/>
      <c r="AS4" s="192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117</v>
      </c>
      <c r="I7" s="267" t="s">
        <v>160</v>
      </c>
      <c r="J7" s="267"/>
      <c r="K7" s="267"/>
      <c r="L7" s="267"/>
      <c r="M7" s="267"/>
      <c r="N7" s="267"/>
      <c r="O7" s="267"/>
      <c r="P7" s="267"/>
      <c r="Q7" s="267" t="s">
        <v>186</v>
      </c>
      <c r="R7" s="267"/>
      <c r="S7" s="267"/>
      <c r="T7" s="267"/>
      <c r="U7" s="267"/>
      <c r="V7" s="267"/>
      <c r="W7" s="267"/>
      <c r="X7" s="267"/>
      <c r="Y7" s="267"/>
      <c r="AO7" s="4"/>
      <c r="AP7" s="4"/>
      <c r="AQ7" s="4"/>
      <c r="AR7" s="4"/>
      <c r="AS7" s="5"/>
      <c r="AT7" s="5"/>
    </row>
    <row r="8" spans="2:46" s="3" customFormat="1">
      <c r="B8" s="66" t="s">
        <v>144</v>
      </c>
      <c r="I8" s="267" t="str">
        <f>"I" &amp; I7</f>
        <v>IRegisterOpeningAccountDetailStoreService</v>
      </c>
      <c r="J8" s="267"/>
      <c r="K8" s="267"/>
      <c r="L8" s="267"/>
      <c r="M8" s="267"/>
      <c r="N8" s="267"/>
      <c r="O8" s="267"/>
      <c r="P8" s="267"/>
      <c r="AO8" s="4"/>
      <c r="AP8" s="4"/>
      <c r="AQ8" s="4"/>
      <c r="AR8" s="4"/>
      <c r="AS8" s="5"/>
      <c r="AT8" s="5"/>
    </row>
    <row r="9" spans="2:46" s="3" customFormat="1">
      <c r="B9" s="66" t="s">
        <v>145</v>
      </c>
      <c r="I9" s="267" t="s">
        <v>306</v>
      </c>
      <c r="J9" s="267"/>
      <c r="K9" s="267"/>
      <c r="L9" s="267"/>
      <c r="M9" s="267"/>
      <c r="N9" s="267"/>
      <c r="O9" s="267"/>
      <c r="P9" s="267"/>
      <c r="Q9" s="267" t="s">
        <v>187</v>
      </c>
      <c r="R9" s="267"/>
      <c r="S9" s="267"/>
      <c r="T9" s="267"/>
      <c r="U9" s="267"/>
      <c r="V9" s="267"/>
      <c r="W9" s="267"/>
      <c r="X9" s="267"/>
      <c r="Y9" s="267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107" t="s">
        <v>181</v>
      </c>
      <c r="AO14" s="4"/>
      <c r="AP14" s="4"/>
      <c r="AQ14" s="4"/>
      <c r="AR14" s="4"/>
      <c r="AS14" s="5"/>
      <c r="AT14" s="5"/>
    </row>
    <row r="15" spans="2:46" s="103" customFormat="1" ht="15.75">
      <c r="D15" s="107" t="s">
        <v>151</v>
      </c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O15" s="105"/>
      <c r="AP15" s="105"/>
      <c r="AQ15" s="105"/>
      <c r="AR15" s="105"/>
      <c r="AS15" s="104"/>
      <c r="AT15" s="104"/>
    </row>
    <row r="16" spans="2:46" s="103" customFormat="1" ht="15.75">
      <c r="D16" s="268" t="s">
        <v>152</v>
      </c>
      <c r="E16" s="268"/>
      <c r="F16" s="268"/>
      <c r="G16" s="268"/>
      <c r="H16" s="268"/>
      <c r="I16" s="268"/>
      <c r="J16" s="268"/>
      <c r="K16" s="268"/>
      <c r="L16" s="268"/>
      <c r="M16" s="268"/>
      <c r="N16" s="268"/>
      <c r="O16" s="268"/>
      <c r="P16" s="268"/>
      <c r="Q16" s="269" t="s">
        <v>153</v>
      </c>
      <c r="R16" s="270"/>
      <c r="S16" s="270"/>
      <c r="T16" s="270"/>
      <c r="U16" s="270"/>
      <c r="V16" s="270"/>
      <c r="W16" s="270"/>
      <c r="X16" s="270"/>
      <c r="Y16" s="270"/>
      <c r="Z16" s="270"/>
      <c r="AA16" s="270"/>
      <c r="AB16" s="270"/>
      <c r="AC16" s="270"/>
      <c r="AD16" s="270"/>
      <c r="AE16" s="270"/>
      <c r="AF16" s="270"/>
      <c r="AG16" s="270"/>
      <c r="AH16" s="270"/>
      <c r="AI16" s="270"/>
      <c r="AJ16" s="271"/>
      <c r="AO16" s="105"/>
      <c r="AP16" s="105"/>
      <c r="AQ16" s="105"/>
      <c r="AR16" s="105"/>
      <c r="AS16" s="104"/>
      <c r="AT16" s="104"/>
    </row>
    <row r="17" spans="2:78" s="103" customFormat="1" ht="15.75">
      <c r="D17" s="268" t="s">
        <v>154</v>
      </c>
      <c r="E17" s="268"/>
      <c r="F17" s="268"/>
      <c r="G17" s="268"/>
      <c r="H17" s="268"/>
      <c r="I17" s="268"/>
      <c r="J17" s="268"/>
      <c r="K17" s="268"/>
      <c r="L17" s="268" t="s">
        <v>155</v>
      </c>
      <c r="M17" s="268"/>
      <c r="N17" s="268"/>
      <c r="O17" s="268"/>
      <c r="P17" s="268"/>
      <c r="Q17" s="272"/>
      <c r="R17" s="273"/>
      <c r="S17" s="273"/>
      <c r="T17" s="273"/>
      <c r="U17" s="273"/>
      <c r="V17" s="273"/>
      <c r="W17" s="273"/>
      <c r="X17" s="273"/>
      <c r="Y17" s="273"/>
      <c r="Z17" s="273"/>
      <c r="AA17" s="273"/>
      <c r="AB17" s="273"/>
      <c r="AC17" s="273"/>
      <c r="AD17" s="273"/>
      <c r="AE17" s="273"/>
      <c r="AF17" s="273"/>
      <c r="AG17" s="273"/>
      <c r="AH17" s="273"/>
      <c r="AI17" s="273"/>
      <c r="AJ17" s="274"/>
      <c r="AO17" s="105"/>
      <c r="AP17" s="105"/>
      <c r="AQ17" s="105"/>
      <c r="AR17" s="105"/>
      <c r="AS17" s="104"/>
      <c r="AT17" s="104"/>
    </row>
    <row r="18" spans="2:78" s="103" customFormat="1" ht="18.75">
      <c r="D18" s="278" t="s">
        <v>158</v>
      </c>
      <c r="E18" s="278"/>
      <c r="F18" s="278"/>
      <c r="G18" s="278"/>
      <c r="H18" s="278"/>
      <c r="I18" s="278"/>
      <c r="J18" s="278"/>
      <c r="K18" s="278"/>
      <c r="L18" s="279" t="s">
        <v>156</v>
      </c>
      <c r="M18" s="279"/>
      <c r="N18" s="279"/>
      <c r="O18" s="279"/>
      <c r="P18" s="279"/>
      <c r="Q18" s="275" t="s">
        <v>280</v>
      </c>
      <c r="R18" s="276"/>
      <c r="S18" s="276"/>
      <c r="T18" s="276"/>
      <c r="U18" s="276"/>
      <c r="V18" s="276"/>
      <c r="W18" s="276"/>
      <c r="X18" s="276"/>
      <c r="Y18" s="276"/>
      <c r="Z18" s="276"/>
      <c r="AA18" s="276"/>
      <c r="AB18" s="276"/>
      <c r="AC18" s="276"/>
      <c r="AD18" s="276"/>
      <c r="AE18" s="276"/>
      <c r="AF18" s="276"/>
      <c r="AG18" s="276"/>
      <c r="AH18" s="276"/>
      <c r="AI18" s="277"/>
      <c r="AJ18" s="277"/>
      <c r="AO18" s="105"/>
      <c r="AP18" s="105"/>
      <c r="AQ18" s="105"/>
      <c r="AR18" s="105"/>
      <c r="AS18" s="104"/>
      <c r="AT18" s="104"/>
    </row>
    <row r="19" spans="2:78" s="103" customFormat="1" ht="15.75">
      <c r="AO19" s="105"/>
      <c r="AP19" s="105"/>
      <c r="AQ19" s="105"/>
      <c r="AR19" s="105"/>
      <c r="AS19" s="104"/>
      <c r="AT19" s="104"/>
    </row>
    <row r="20" spans="2:78" s="3" customFormat="1" ht="15.75">
      <c r="AO20" s="4"/>
      <c r="AP20" s="4"/>
      <c r="AQ20" s="4"/>
      <c r="AR20" s="4"/>
      <c r="AS20" s="5"/>
      <c r="AT20" s="5"/>
    </row>
    <row r="21" spans="2:78" s="3" customFormat="1" ht="15.75">
      <c r="C21" s="3" t="s">
        <v>125</v>
      </c>
      <c r="AO21" s="4"/>
      <c r="AP21" s="4"/>
      <c r="AQ21" s="4"/>
      <c r="AR21" s="4"/>
      <c r="AS21" s="5"/>
      <c r="AT21" s="5"/>
    </row>
    <row r="22" spans="2:78" s="3" customFormat="1" ht="15.75">
      <c r="D22" s="3" t="s">
        <v>126</v>
      </c>
      <c r="AO22" s="4"/>
      <c r="AP22" s="4"/>
      <c r="AQ22" s="4"/>
      <c r="AR22" s="4"/>
      <c r="AS22" s="5"/>
      <c r="AT22" s="5"/>
    </row>
    <row r="23" spans="2:78" s="3" customFormat="1" ht="15.75">
      <c r="D23" s="124" t="s">
        <v>311</v>
      </c>
      <c r="AO23" s="4"/>
      <c r="AP23" s="4"/>
      <c r="AQ23" s="4"/>
      <c r="AR23" s="4"/>
      <c r="AS23" s="5"/>
      <c r="AT23" s="5"/>
    </row>
    <row r="24" spans="2:78" s="3" customFormat="1" ht="15.75">
      <c r="AO24" s="4"/>
      <c r="AP24" s="4"/>
      <c r="AQ24" s="4"/>
      <c r="AR24" s="4"/>
      <c r="AS24" s="5"/>
      <c r="AT24" s="5"/>
    </row>
    <row r="25" spans="2:78" s="3" customFormat="1" ht="15.75">
      <c r="C25" s="107" t="s">
        <v>157</v>
      </c>
      <c r="AO25" s="4"/>
      <c r="AP25" s="4"/>
      <c r="AQ25" s="4"/>
      <c r="AR25" s="4"/>
      <c r="AS25" s="5"/>
      <c r="AT25" s="5"/>
    </row>
    <row r="26" spans="2:78" s="3" customFormat="1" ht="15.75">
      <c r="AO26" s="4"/>
      <c r="AP26" s="4"/>
      <c r="AQ26" s="4"/>
      <c r="AR26" s="4"/>
      <c r="AS26" s="5"/>
      <c r="AT26" s="5"/>
    </row>
    <row r="27" spans="2:78" s="3" customFormat="1" ht="15.75">
      <c r="AO27" s="4"/>
      <c r="AP27" s="4"/>
      <c r="AQ27" s="4"/>
      <c r="AR27" s="4"/>
      <c r="AS27" s="5"/>
      <c r="AT27" s="5"/>
    </row>
    <row r="28" spans="2:78" s="2" customFormat="1" ht="16.5" customHeight="1">
      <c r="B28" s="65" t="s">
        <v>90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6"/>
      <c r="AF28" s="6"/>
      <c r="AG28" s="6"/>
      <c r="AH28" s="6"/>
      <c r="AI28" s="6"/>
      <c r="AJ28" s="6"/>
    </row>
    <row r="30" spans="2:78" s="31" customFormat="1" ht="15" customHeight="1">
      <c r="B30" s="17"/>
      <c r="C30" s="98" t="s">
        <v>92</v>
      </c>
      <c r="D30" s="261" t="s">
        <v>87</v>
      </c>
      <c r="E30" s="262"/>
      <c r="F30" s="262"/>
      <c r="G30" s="262"/>
      <c r="H30" s="262"/>
      <c r="I30" s="262"/>
      <c r="J30" s="262"/>
      <c r="K30" s="263"/>
      <c r="L30" s="256" t="s">
        <v>88</v>
      </c>
      <c r="M30" s="257"/>
      <c r="N30" s="257"/>
      <c r="O30" s="257"/>
      <c r="P30" s="257"/>
      <c r="Q30" s="257"/>
      <c r="R30" s="257"/>
      <c r="S30" s="258"/>
      <c r="T30" s="261" t="s">
        <v>93</v>
      </c>
      <c r="U30" s="262"/>
      <c r="V30" s="262"/>
      <c r="W30" s="262"/>
      <c r="X30" s="262"/>
      <c r="Y30" s="262"/>
      <c r="Z30" s="262"/>
      <c r="AA30" s="263"/>
      <c r="AB30" s="256" t="s">
        <v>106</v>
      </c>
      <c r="AC30" s="257"/>
      <c r="AD30" s="256" t="s">
        <v>94</v>
      </c>
      <c r="AE30" s="257"/>
      <c r="AF30" s="257"/>
      <c r="AG30" s="257"/>
      <c r="AH30" s="257"/>
      <c r="AI30" s="257"/>
      <c r="AJ30" s="257"/>
      <c r="AK30" s="257"/>
      <c r="AL30" s="257"/>
      <c r="AM30" s="257"/>
      <c r="AN30" s="257"/>
      <c r="AO30" s="257"/>
      <c r="AP30" s="257"/>
      <c r="AQ30" s="257"/>
      <c r="AR30" s="257"/>
      <c r="AS30" s="257"/>
      <c r="AT30" s="257"/>
      <c r="AU30" s="258"/>
      <c r="AV30" s="256" t="s">
        <v>30</v>
      </c>
      <c r="AW30" s="257"/>
      <c r="AX30" s="257"/>
      <c r="AY30" s="257"/>
      <c r="AZ30" s="257"/>
      <c r="BA30" s="257"/>
      <c r="BB30" s="257"/>
      <c r="BC30" s="257"/>
      <c r="BD30" s="257"/>
      <c r="BE30" s="257"/>
      <c r="BF30" s="257"/>
      <c r="BG30" s="257"/>
      <c r="BH30" s="257"/>
      <c r="BI30" s="257"/>
      <c r="BJ30" s="257"/>
      <c r="BK30" s="257"/>
      <c r="BL30" s="257"/>
      <c r="BM30" s="258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</row>
    <row r="31" spans="2:78" s="108" customFormat="1" ht="12.6" customHeight="1">
      <c r="B31" s="110"/>
      <c r="C31" s="106">
        <v>1</v>
      </c>
      <c r="D31" s="264" t="s">
        <v>249</v>
      </c>
      <c r="E31" s="264" t="s">
        <v>111</v>
      </c>
      <c r="F31" s="264" t="s">
        <v>111</v>
      </c>
      <c r="G31" s="264" t="s">
        <v>111</v>
      </c>
      <c r="H31" s="264" t="s">
        <v>111</v>
      </c>
      <c r="I31" s="264" t="s">
        <v>111</v>
      </c>
      <c r="J31" s="264" t="s">
        <v>111</v>
      </c>
      <c r="K31" s="264" t="s">
        <v>111</v>
      </c>
      <c r="L31" s="264" t="s">
        <v>288</v>
      </c>
      <c r="M31" s="264" t="s">
        <v>112</v>
      </c>
      <c r="N31" s="264" t="s">
        <v>112</v>
      </c>
      <c r="O31" s="264" t="s">
        <v>112</v>
      </c>
      <c r="P31" s="264" t="s">
        <v>112</v>
      </c>
      <c r="Q31" s="264" t="s">
        <v>112</v>
      </c>
      <c r="R31" s="264" t="s">
        <v>112</v>
      </c>
      <c r="S31" s="264" t="s">
        <v>112</v>
      </c>
      <c r="T31" s="264" t="s">
        <v>251</v>
      </c>
      <c r="U31" s="264" t="s">
        <v>111</v>
      </c>
      <c r="V31" s="264" t="s">
        <v>111</v>
      </c>
      <c r="W31" s="264" t="s">
        <v>111</v>
      </c>
      <c r="X31" s="264" t="s">
        <v>111</v>
      </c>
      <c r="Y31" s="264" t="s">
        <v>111</v>
      </c>
      <c r="Z31" s="264" t="s">
        <v>111</v>
      </c>
      <c r="AA31" s="264" t="s">
        <v>111</v>
      </c>
      <c r="AB31" s="265"/>
      <c r="AC31" s="266"/>
      <c r="AD31" s="280" t="s">
        <v>147</v>
      </c>
      <c r="AE31" s="281"/>
      <c r="AF31" s="281"/>
      <c r="AG31" s="281"/>
      <c r="AH31" s="281"/>
      <c r="AI31" s="281"/>
      <c r="AJ31" s="281"/>
      <c r="AK31" s="281"/>
      <c r="AL31" s="281"/>
      <c r="AM31" s="281"/>
      <c r="AN31" s="281"/>
      <c r="AO31" s="281"/>
      <c r="AP31" s="281"/>
      <c r="AQ31" s="281"/>
      <c r="AR31" s="281"/>
      <c r="AS31" s="281"/>
      <c r="AT31" s="281"/>
      <c r="AU31" s="282"/>
      <c r="AV31" s="280"/>
      <c r="AW31" s="281"/>
      <c r="AX31" s="281"/>
      <c r="AY31" s="281"/>
      <c r="AZ31" s="281"/>
      <c r="BA31" s="281"/>
      <c r="BB31" s="281"/>
      <c r="BC31" s="281"/>
      <c r="BD31" s="281"/>
      <c r="BE31" s="281"/>
      <c r="BF31" s="281"/>
      <c r="BG31" s="281"/>
      <c r="BH31" s="281"/>
      <c r="BI31" s="281"/>
      <c r="BJ31" s="281"/>
      <c r="BK31" s="281"/>
      <c r="BL31" s="281"/>
      <c r="BM31" s="282"/>
      <c r="BN31" s="109"/>
      <c r="BO31" s="109"/>
      <c r="BP31" s="109"/>
      <c r="BQ31" s="109"/>
      <c r="BR31" s="109"/>
      <c r="BS31" s="109"/>
      <c r="BT31" s="109"/>
      <c r="BU31" s="109"/>
      <c r="BV31" s="109"/>
      <c r="BW31" s="109"/>
      <c r="BX31" s="109"/>
      <c r="BY31" s="109"/>
      <c r="BZ31" s="109"/>
    </row>
    <row r="32" spans="2:78" s="130" customFormat="1" ht="12.6" customHeight="1">
      <c r="B32" s="142"/>
      <c r="C32" s="144">
        <v>2</v>
      </c>
      <c r="D32" s="264" t="s">
        <v>250</v>
      </c>
      <c r="E32" s="264" t="s">
        <v>111</v>
      </c>
      <c r="F32" s="264" t="s">
        <v>111</v>
      </c>
      <c r="G32" s="264" t="s">
        <v>111</v>
      </c>
      <c r="H32" s="264" t="s">
        <v>111</v>
      </c>
      <c r="I32" s="264" t="s">
        <v>111</v>
      </c>
      <c r="J32" s="264" t="s">
        <v>111</v>
      </c>
      <c r="K32" s="264" t="s">
        <v>111</v>
      </c>
      <c r="L32" s="264" t="s">
        <v>209</v>
      </c>
      <c r="M32" s="264" t="s">
        <v>112</v>
      </c>
      <c r="N32" s="264" t="s">
        <v>112</v>
      </c>
      <c r="O32" s="264" t="s">
        <v>112</v>
      </c>
      <c r="P32" s="264" t="s">
        <v>112</v>
      </c>
      <c r="Q32" s="264" t="s">
        <v>112</v>
      </c>
      <c r="R32" s="264" t="s">
        <v>112</v>
      </c>
      <c r="S32" s="264" t="s">
        <v>112</v>
      </c>
      <c r="T32" s="264" t="s">
        <v>252</v>
      </c>
      <c r="U32" s="264" t="s">
        <v>111</v>
      </c>
      <c r="V32" s="264" t="s">
        <v>111</v>
      </c>
      <c r="W32" s="264" t="s">
        <v>111</v>
      </c>
      <c r="X32" s="264" t="s">
        <v>111</v>
      </c>
      <c r="Y32" s="264" t="s">
        <v>111</v>
      </c>
      <c r="Z32" s="264" t="s">
        <v>111</v>
      </c>
      <c r="AA32" s="264" t="s">
        <v>111</v>
      </c>
      <c r="AB32" s="265"/>
      <c r="AC32" s="266"/>
      <c r="AD32" s="280" t="s">
        <v>147</v>
      </c>
      <c r="AE32" s="281"/>
      <c r="AF32" s="281"/>
      <c r="AG32" s="281"/>
      <c r="AH32" s="281"/>
      <c r="AI32" s="281"/>
      <c r="AJ32" s="281"/>
      <c r="AK32" s="281"/>
      <c r="AL32" s="281"/>
      <c r="AM32" s="281"/>
      <c r="AN32" s="281"/>
      <c r="AO32" s="281"/>
      <c r="AP32" s="281"/>
      <c r="AQ32" s="281"/>
      <c r="AR32" s="281"/>
      <c r="AS32" s="281"/>
      <c r="AT32" s="281"/>
      <c r="AU32" s="282"/>
      <c r="AV32" s="280"/>
      <c r="AW32" s="281"/>
      <c r="AX32" s="281"/>
      <c r="AY32" s="281"/>
      <c r="AZ32" s="281"/>
      <c r="BA32" s="281"/>
      <c r="BB32" s="281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141"/>
      <c r="BO32" s="141"/>
      <c r="BP32" s="141"/>
      <c r="BQ32" s="141"/>
      <c r="BR32" s="141"/>
      <c r="BS32" s="141"/>
      <c r="BT32" s="141"/>
      <c r="BU32" s="141"/>
      <c r="BV32" s="141"/>
      <c r="BW32" s="141"/>
      <c r="BX32" s="141"/>
      <c r="BY32" s="141"/>
      <c r="BZ32" s="141"/>
    </row>
    <row r="33" spans="1:81" s="108" customFormat="1" ht="12.6" customHeight="1">
      <c r="A33" s="111"/>
      <c r="B33" s="113"/>
      <c r="C33" s="114">
        <v>3</v>
      </c>
      <c r="D33" s="247" t="s">
        <v>146</v>
      </c>
      <c r="E33" s="247"/>
      <c r="F33" s="247"/>
      <c r="G33" s="247"/>
      <c r="H33" s="247"/>
      <c r="I33" s="247"/>
      <c r="J33" s="247"/>
      <c r="K33" s="247"/>
      <c r="L33" s="247" t="s">
        <v>196</v>
      </c>
      <c r="M33" s="247"/>
      <c r="N33" s="247"/>
      <c r="O33" s="247"/>
      <c r="P33" s="247"/>
      <c r="Q33" s="247"/>
      <c r="R33" s="247"/>
      <c r="S33" s="247"/>
      <c r="T33" s="247" t="s">
        <v>279</v>
      </c>
      <c r="U33" s="247"/>
      <c r="V33" s="247"/>
      <c r="W33" s="247"/>
      <c r="X33" s="247"/>
      <c r="Y33" s="247"/>
      <c r="Z33" s="247"/>
      <c r="AA33" s="247"/>
      <c r="AB33" s="259"/>
      <c r="AC33" s="260"/>
      <c r="AD33" s="239" t="s">
        <v>116</v>
      </c>
      <c r="AE33" s="240"/>
      <c r="AF33" s="240"/>
      <c r="AG33" s="240"/>
      <c r="AH33" s="240"/>
      <c r="AI33" s="240"/>
      <c r="AJ33" s="240"/>
      <c r="AK33" s="240"/>
      <c r="AL33" s="240"/>
      <c r="AM33" s="240"/>
      <c r="AN33" s="240"/>
      <c r="AO33" s="240"/>
      <c r="AP33" s="240"/>
      <c r="AQ33" s="240"/>
      <c r="AR33" s="240"/>
      <c r="AS33" s="240"/>
      <c r="AT33" s="240"/>
      <c r="AU33" s="241"/>
      <c r="AV33" s="239"/>
      <c r="AW33" s="240"/>
      <c r="AX33" s="240"/>
      <c r="AY33" s="240"/>
      <c r="AZ33" s="240"/>
      <c r="BA33" s="240"/>
      <c r="BB33" s="240"/>
      <c r="BC33" s="240"/>
      <c r="BD33" s="240"/>
      <c r="BE33" s="240"/>
      <c r="BF33" s="240"/>
      <c r="BG33" s="240"/>
      <c r="BH33" s="240"/>
      <c r="BI33" s="240"/>
      <c r="BJ33" s="240"/>
      <c r="BK33" s="240"/>
      <c r="BL33" s="240"/>
      <c r="BM33" s="241"/>
      <c r="BN33" s="112"/>
      <c r="BO33" s="112"/>
      <c r="BP33" s="112"/>
      <c r="BQ33" s="112"/>
      <c r="BR33" s="112"/>
      <c r="BS33" s="112"/>
      <c r="BT33" s="112"/>
      <c r="BU33" s="112"/>
      <c r="BV33" s="112"/>
      <c r="BW33" s="112"/>
      <c r="BX33" s="112"/>
      <c r="BY33" s="112"/>
      <c r="BZ33" s="112"/>
      <c r="CA33" s="112"/>
      <c r="CB33" s="112"/>
      <c r="CC33" s="112"/>
    </row>
    <row r="36" spans="1:81" ht="16.5" customHeight="1">
      <c r="B36" s="65" t="s">
        <v>91</v>
      </c>
    </row>
    <row r="38" spans="1:81" s="31" customFormat="1" ht="15" customHeight="1">
      <c r="B38" s="17"/>
      <c r="C38" s="98" t="s">
        <v>92</v>
      </c>
      <c r="D38" s="261" t="s">
        <v>87</v>
      </c>
      <c r="E38" s="262"/>
      <c r="F38" s="262"/>
      <c r="G38" s="262"/>
      <c r="H38" s="262"/>
      <c r="I38" s="262"/>
      <c r="J38" s="262"/>
      <c r="K38" s="263"/>
      <c r="L38" s="256" t="s">
        <v>88</v>
      </c>
      <c r="M38" s="257"/>
      <c r="N38" s="257"/>
      <c r="O38" s="257"/>
      <c r="P38" s="257"/>
      <c r="Q38" s="257"/>
      <c r="R38" s="257"/>
      <c r="S38" s="258"/>
      <c r="T38" s="261" t="s">
        <v>93</v>
      </c>
      <c r="U38" s="262"/>
      <c r="V38" s="262"/>
      <c r="W38" s="262"/>
      <c r="X38" s="262"/>
      <c r="Y38" s="262"/>
      <c r="Z38" s="262"/>
      <c r="AA38" s="263"/>
      <c r="AB38" s="256" t="s">
        <v>106</v>
      </c>
      <c r="AC38" s="257"/>
      <c r="AD38" s="256" t="s">
        <v>94</v>
      </c>
      <c r="AE38" s="257"/>
      <c r="AF38" s="257"/>
      <c r="AG38" s="257"/>
      <c r="AH38" s="257"/>
      <c r="AI38" s="257"/>
      <c r="AJ38" s="257"/>
      <c r="AK38" s="257"/>
      <c r="AL38" s="257"/>
      <c r="AM38" s="257"/>
      <c r="AN38" s="257"/>
      <c r="AO38" s="257"/>
      <c r="AP38" s="257"/>
      <c r="AQ38" s="257"/>
      <c r="AR38" s="257"/>
      <c r="AS38" s="257"/>
      <c r="AT38" s="257"/>
      <c r="AU38" s="258"/>
      <c r="AV38" s="256" t="s">
        <v>30</v>
      </c>
      <c r="AW38" s="257"/>
      <c r="AX38" s="257"/>
      <c r="AY38" s="257"/>
      <c r="AZ38" s="257"/>
      <c r="BA38" s="257"/>
      <c r="BB38" s="257"/>
      <c r="BC38" s="257"/>
      <c r="BD38" s="257"/>
      <c r="BE38" s="257"/>
      <c r="BF38" s="257"/>
      <c r="BG38" s="257"/>
      <c r="BH38" s="257"/>
      <c r="BI38" s="257"/>
      <c r="BJ38" s="257"/>
      <c r="BK38" s="257"/>
      <c r="BL38" s="257"/>
      <c r="BM38" s="258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</row>
    <row r="39" spans="1:81" s="14" customFormat="1" ht="12.6" customHeight="1">
      <c r="B39" s="17"/>
      <c r="C39" s="99">
        <v>1</v>
      </c>
      <c r="D39" s="239" t="s">
        <v>336</v>
      </c>
      <c r="E39" s="240"/>
      <c r="F39" s="240"/>
      <c r="G39" s="240"/>
      <c r="H39" s="240"/>
      <c r="I39" s="240"/>
      <c r="J39" s="240"/>
      <c r="K39" s="241"/>
      <c r="L39" s="239" t="s">
        <v>328</v>
      </c>
      <c r="M39" s="240"/>
      <c r="N39" s="240"/>
      <c r="O39" s="240"/>
      <c r="P39" s="240"/>
      <c r="Q39" s="240"/>
      <c r="R39" s="240"/>
      <c r="S39" s="241"/>
      <c r="T39" s="239" t="s">
        <v>329</v>
      </c>
      <c r="U39" s="240"/>
      <c r="V39" s="240"/>
      <c r="W39" s="240"/>
      <c r="X39" s="240"/>
      <c r="Y39" s="240"/>
      <c r="Z39" s="240"/>
      <c r="AA39" s="241"/>
      <c r="AB39" s="259"/>
      <c r="AC39" s="260"/>
      <c r="AD39" s="239" t="s">
        <v>180</v>
      </c>
      <c r="AE39" s="240"/>
      <c r="AF39" s="240"/>
      <c r="AG39" s="240"/>
      <c r="AH39" s="240"/>
      <c r="AI39" s="240"/>
      <c r="AJ39" s="240"/>
      <c r="AK39" s="240"/>
      <c r="AL39" s="240"/>
      <c r="AM39" s="240"/>
      <c r="AN39" s="240"/>
      <c r="AO39" s="240"/>
      <c r="AP39" s="240"/>
      <c r="AQ39" s="240"/>
      <c r="AR39" s="240"/>
      <c r="AS39" s="240"/>
      <c r="AT39" s="240"/>
      <c r="AU39" s="241"/>
      <c r="AV39" s="239"/>
      <c r="AW39" s="240"/>
      <c r="AX39" s="240"/>
      <c r="AY39" s="240"/>
      <c r="AZ39" s="240"/>
      <c r="BA39" s="240"/>
      <c r="BB39" s="240"/>
      <c r="BC39" s="240"/>
      <c r="BD39" s="240"/>
      <c r="BE39" s="240"/>
      <c r="BF39" s="240"/>
      <c r="BG39" s="240"/>
      <c r="BH39" s="240"/>
      <c r="BI39" s="240"/>
      <c r="BJ39" s="240"/>
      <c r="BK39" s="240"/>
      <c r="BL39" s="240"/>
      <c r="BM39" s="241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</row>
    <row r="42" spans="1:81" ht="16.5" customHeight="1">
      <c r="B42" s="65" t="s">
        <v>103</v>
      </c>
    </row>
    <row r="44" spans="1:81" ht="16.5" customHeight="1">
      <c r="C44" s="98" t="s">
        <v>92</v>
      </c>
      <c r="D44" s="261" t="s">
        <v>87</v>
      </c>
      <c r="E44" s="262"/>
      <c r="F44" s="262"/>
      <c r="G44" s="262"/>
      <c r="H44" s="262"/>
      <c r="I44" s="262"/>
      <c r="J44" s="262"/>
      <c r="K44" s="263"/>
      <c r="L44" s="256" t="s">
        <v>88</v>
      </c>
      <c r="M44" s="257"/>
      <c r="N44" s="257"/>
      <c r="O44" s="257"/>
      <c r="P44" s="257"/>
      <c r="Q44" s="257"/>
      <c r="R44" s="257"/>
      <c r="S44" s="258"/>
      <c r="T44" s="256" t="s">
        <v>115</v>
      </c>
      <c r="U44" s="257"/>
      <c r="V44" s="257"/>
      <c r="W44" s="257"/>
      <c r="X44" s="257"/>
      <c r="Y44" s="257"/>
      <c r="Z44" s="257"/>
      <c r="AA44" s="258"/>
      <c r="AB44" s="256" t="s">
        <v>104</v>
      </c>
      <c r="AC44" s="257"/>
      <c r="AD44" s="257"/>
      <c r="AE44" s="257"/>
      <c r="AF44" s="257"/>
      <c r="AG44" s="257"/>
      <c r="AH44" s="257"/>
      <c r="AI44" s="257"/>
      <c r="AJ44" s="257"/>
      <c r="AK44" s="257"/>
      <c r="AL44" s="257"/>
      <c r="AM44" s="257"/>
      <c r="AN44" s="257"/>
      <c r="AO44" s="257"/>
      <c r="AP44" s="257"/>
      <c r="AQ44" s="257"/>
      <c r="AR44" s="257"/>
      <c r="AS44" s="257"/>
      <c r="AT44" s="257"/>
      <c r="AU44" s="258"/>
      <c r="AV44" s="256" t="s">
        <v>30</v>
      </c>
      <c r="AW44" s="257"/>
      <c r="AX44" s="257"/>
      <c r="AY44" s="257"/>
      <c r="AZ44" s="257"/>
      <c r="BA44" s="257"/>
      <c r="BB44" s="257"/>
      <c r="BC44" s="257"/>
      <c r="BD44" s="257"/>
      <c r="BE44" s="257"/>
      <c r="BF44" s="257"/>
      <c r="BG44" s="257"/>
      <c r="BH44" s="257"/>
      <c r="BI44" s="257"/>
      <c r="BJ44" s="257"/>
      <c r="BK44" s="257"/>
      <c r="BL44" s="257"/>
      <c r="BM44" s="258"/>
    </row>
    <row r="45" spans="1:81" ht="12">
      <c r="C45" s="99">
        <v>1</v>
      </c>
      <c r="D45" s="253" t="s">
        <v>188</v>
      </c>
      <c r="E45" s="254"/>
      <c r="F45" s="254"/>
      <c r="G45" s="254"/>
      <c r="H45" s="254"/>
      <c r="I45" s="254"/>
      <c r="J45" s="254"/>
      <c r="K45" s="255"/>
      <c r="L45" s="250" t="s">
        <v>190</v>
      </c>
      <c r="M45" s="251"/>
      <c r="N45" s="251"/>
      <c r="O45" s="251"/>
      <c r="P45" s="251"/>
      <c r="Q45" s="251"/>
      <c r="R45" s="251"/>
      <c r="S45" s="252"/>
      <c r="T45" s="253" t="s">
        <v>192</v>
      </c>
      <c r="U45" s="254"/>
      <c r="V45" s="254"/>
      <c r="W45" s="254"/>
      <c r="X45" s="254"/>
      <c r="Y45" s="254"/>
      <c r="Z45" s="254"/>
      <c r="AA45" s="255"/>
      <c r="AB45" s="250" t="s">
        <v>194</v>
      </c>
      <c r="AC45" s="251"/>
      <c r="AD45" s="251"/>
      <c r="AE45" s="251"/>
      <c r="AF45" s="251"/>
      <c r="AG45" s="251"/>
      <c r="AH45" s="251"/>
      <c r="AI45" s="251"/>
      <c r="AJ45" s="251"/>
      <c r="AK45" s="251"/>
      <c r="AL45" s="251"/>
      <c r="AM45" s="251"/>
      <c r="AN45" s="251"/>
      <c r="AO45" s="251"/>
      <c r="AP45" s="251"/>
      <c r="AQ45" s="251"/>
      <c r="AR45" s="251"/>
      <c r="AS45" s="251"/>
      <c r="AT45" s="251"/>
      <c r="AU45" s="252"/>
      <c r="AV45" s="250"/>
      <c r="AW45" s="251"/>
      <c r="AX45" s="251"/>
      <c r="AY45" s="251"/>
      <c r="AZ45" s="251"/>
      <c r="BA45" s="251"/>
      <c r="BB45" s="251"/>
      <c r="BC45" s="251"/>
      <c r="BD45" s="251"/>
      <c r="BE45" s="251"/>
      <c r="BF45" s="251"/>
      <c r="BG45" s="251"/>
      <c r="BH45" s="251"/>
      <c r="BI45" s="251"/>
      <c r="BJ45" s="251"/>
      <c r="BK45" s="251"/>
      <c r="BL45" s="251"/>
      <c r="BM45" s="252"/>
    </row>
    <row r="46" spans="1:81" ht="12" customHeight="1">
      <c r="C46" s="99">
        <v>2</v>
      </c>
      <c r="D46" s="253" t="s">
        <v>189</v>
      </c>
      <c r="E46" s="254"/>
      <c r="F46" s="254"/>
      <c r="G46" s="254"/>
      <c r="H46" s="254"/>
      <c r="I46" s="254"/>
      <c r="J46" s="254"/>
      <c r="K46" s="255"/>
      <c r="L46" s="250" t="s">
        <v>191</v>
      </c>
      <c r="M46" s="251"/>
      <c r="N46" s="251"/>
      <c r="O46" s="251"/>
      <c r="P46" s="251"/>
      <c r="Q46" s="251"/>
      <c r="R46" s="251"/>
      <c r="S46" s="252"/>
      <c r="T46" s="253" t="s">
        <v>193</v>
      </c>
      <c r="U46" s="254"/>
      <c r="V46" s="254"/>
      <c r="W46" s="254"/>
      <c r="X46" s="254"/>
      <c r="Y46" s="254"/>
      <c r="Z46" s="254"/>
      <c r="AA46" s="255"/>
      <c r="AB46" s="250" t="s">
        <v>195</v>
      </c>
      <c r="AC46" s="251"/>
      <c r="AD46" s="251"/>
      <c r="AE46" s="251"/>
      <c r="AF46" s="251"/>
      <c r="AG46" s="251"/>
      <c r="AH46" s="251"/>
      <c r="AI46" s="251"/>
      <c r="AJ46" s="251"/>
      <c r="AK46" s="251"/>
      <c r="AL46" s="251"/>
      <c r="AM46" s="251"/>
      <c r="AN46" s="251"/>
      <c r="AO46" s="251"/>
      <c r="AP46" s="251"/>
      <c r="AQ46" s="251"/>
      <c r="AR46" s="251"/>
      <c r="AS46" s="251"/>
      <c r="AT46" s="251"/>
      <c r="AU46" s="252"/>
      <c r="AV46" s="250"/>
      <c r="AW46" s="251"/>
      <c r="AX46" s="251"/>
      <c r="AY46" s="251"/>
      <c r="AZ46" s="251"/>
      <c r="BA46" s="251"/>
      <c r="BB46" s="251"/>
      <c r="BC46" s="251"/>
      <c r="BD46" s="251"/>
      <c r="BE46" s="251"/>
      <c r="BF46" s="251"/>
      <c r="BG46" s="251"/>
      <c r="BH46" s="251"/>
      <c r="BI46" s="251"/>
      <c r="BJ46" s="251"/>
      <c r="BK46" s="251"/>
      <c r="BL46" s="251"/>
      <c r="BM46" s="252"/>
    </row>
    <row r="47" spans="1:81" ht="12" customHeight="1">
      <c r="C47" s="99">
        <v>3</v>
      </c>
      <c r="D47" s="253" t="s">
        <v>283</v>
      </c>
      <c r="E47" s="254"/>
      <c r="F47" s="254"/>
      <c r="G47" s="254"/>
      <c r="H47" s="254"/>
      <c r="I47" s="254"/>
      <c r="J47" s="254"/>
      <c r="K47" s="255"/>
      <c r="L47" s="250" t="s">
        <v>281</v>
      </c>
      <c r="M47" s="251"/>
      <c r="N47" s="251"/>
      <c r="O47" s="251"/>
      <c r="P47" s="251"/>
      <c r="Q47" s="251"/>
      <c r="R47" s="251"/>
      <c r="S47" s="252"/>
      <c r="T47" s="250" t="s">
        <v>284</v>
      </c>
      <c r="U47" s="251"/>
      <c r="V47" s="251"/>
      <c r="W47" s="251"/>
      <c r="X47" s="251"/>
      <c r="Y47" s="251"/>
      <c r="Z47" s="251"/>
      <c r="AA47" s="252"/>
      <c r="AB47" s="250" t="s">
        <v>285</v>
      </c>
      <c r="AC47" s="251"/>
      <c r="AD47" s="251"/>
      <c r="AE47" s="251"/>
      <c r="AF47" s="251"/>
      <c r="AG47" s="251"/>
      <c r="AH47" s="251"/>
      <c r="AI47" s="251"/>
      <c r="AJ47" s="251"/>
      <c r="AK47" s="251"/>
      <c r="AL47" s="251"/>
      <c r="AM47" s="251"/>
      <c r="AN47" s="251"/>
      <c r="AO47" s="251"/>
      <c r="AP47" s="251"/>
      <c r="AQ47" s="251"/>
      <c r="AR47" s="251"/>
      <c r="AS47" s="251"/>
      <c r="AT47" s="251"/>
      <c r="AU47" s="252"/>
      <c r="AV47" s="250"/>
      <c r="AW47" s="251"/>
      <c r="AX47" s="251"/>
      <c r="AY47" s="251"/>
      <c r="AZ47" s="251"/>
      <c r="BA47" s="251"/>
      <c r="BB47" s="251"/>
      <c r="BC47" s="251"/>
      <c r="BD47" s="251"/>
      <c r="BE47" s="251"/>
      <c r="BF47" s="251"/>
      <c r="BG47" s="251"/>
      <c r="BH47" s="251"/>
      <c r="BI47" s="251"/>
      <c r="BJ47" s="251"/>
      <c r="BK47" s="251"/>
      <c r="BL47" s="251"/>
      <c r="BM47" s="252"/>
    </row>
    <row r="50" spans="2:82" s="2" customFormat="1" ht="16.5" customHeight="1">
      <c r="B50" s="65" t="s">
        <v>89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6"/>
      <c r="AF50" s="6"/>
      <c r="AG50" s="6"/>
      <c r="AH50" s="6"/>
      <c r="AI50" s="6"/>
      <c r="AJ50" s="6"/>
    </row>
    <row r="52" spans="2:82" ht="16.5" customHeight="1">
      <c r="C52" s="71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72"/>
      <c r="BH52" s="72"/>
      <c r="BI52" s="72"/>
      <c r="BJ52" s="72"/>
      <c r="BK52" s="72"/>
      <c r="BL52" s="72"/>
      <c r="BM52" s="72"/>
      <c r="BN52" s="72"/>
      <c r="BO52" s="72"/>
      <c r="BP52" s="89"/>
      <c r="BQ52" s="89"/>
      <c r="BR52" s="89"/>
      <c r="BS52" s="89"/>
      <c r="BT52" s="89"/>
      <c r="BU52" s="89"/>
      <c r="BV52" s="89"/>
      <c r="BW52" s="90"/>
      <c r="BX52" s="79"/>
      <c r="BY52" s="79"/>
      <c r="BZ52" s="79"/>
      <c r="CA52" s="79"/>
      <c r="CB52" s="79"/>
      <c r="CC52" s="79"/>
      <c r="CD52" s="79"/>
    </row>
    <row r="53" spans="2:82" ht="16.5" customHeight="1">
      <c r="C53" s="73"/>
      <c r="D53" s="84" t="s">
        <v>120</v>
      </c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5"/>
      <c r="AF53" s="75"/>
      <c r="AG53" s="75"/>
      <c r="AH53" s="75"/>
      <c r="AI53" s="75"/>
      <c r="AJ53" s="75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81"/>
      <c r="BX53" s="78"/>
      <c r="BY53" s="78"/>
      <c r="BZ53" s="78"/>
      <c r="CA53" s="78"/>
      <c r="CB53" s="78"/>
      <c r="CC53" s="78"/>
      <c r="CD53" s="78"/>
    </row>
    <row r="54" spans="2:82" ht="16.5" customHeight="1">
      <c r="C54" s="77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6"/>
      <c r="AR54" s="76"/>
      <c r="AS54" s="76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6"/>
      <c r="BP54" s="76"/>
      <c r="BQ54" s="76"/>
      <c r="BR54" s="92"/>
      <c r="BS54" s="92"/>
      <c r="BT54" s="92"/>
      <c r="BU54" s="92"/>
      <c r="BV54" s="76"/>
      <c r="BW54" s="91"/>
      <c r="BX54" s="80"/>
      <c r="BY54" s="80"/>
      <c r="BZ54" s="80"/>
      <c r="CA54" s="80"/>
      <c r="CB54" s="80"/>
      <c r="CC54" s="80"/>
      <c r="CD54" s="80"/>
    </row>
    <row r="55" spans="2:82" ht="16.5" customHeight="1">
      <c r="C55" s="82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83"/>
      <c r="BG55" s="83"/>
      <c r="BH55" s="83"/>
      <c r="BI55" s="83"/>
      <c r="BJ55" s="93"/>
      <c r="BK55" s="93"/>
      <c r="BL55" s="93"/>
      <c r="BM55" s="93"/>
      <c r="BN55" s="93"/>
      <c r="BO55" s="93"/>
      <c r="BP55" s="93"/>
      <c r="BQ55" s="93"/>
      <c r="BR55" s="93"/>
      <c r="BS55" s="93"/>
      <c r="BT55" s="93"/>
      <c r="BU55" s="93"/>
      <c r="BV55" s="93"/>
      <c r="BW55" s="94"/>
    </row>
    <row r="56" spans="2:82" ht="16.5" customHeight="1">
      <c r="C56" s="86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69"/>
      <c r="BI56" s="69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87"/>
    </row>
    <row r="57" spans="2:82" ht="16.5" customHeight="1">
      <c r="C57" s="86"/>
      <c r="D57" s="85" t="s">
        <v>119</v>
      </c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69"/>
      <c r="BI57" s="69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87"/>
    </row>
    <row r="58" spans="2:82" ht="16.5" customHeight="1">
      <c r="C58" s="86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69"/>
      <c r="BI58" s="69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87"/>
    </row>
    <row r="59" spans="2:82" ht="16.5" customHeight="1">
      <c r="C59" s="86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69"/>
      <c r="BI59" s="69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87"/>
    </row>
    <row r="60" spans="2:82" ht="16.5" customHeight="1">
      <c r="C60" s="86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69"/>
      <c r="BI60" s="69"/>
      <c r="BJ60" s="70"/>
      <c r="BK60" s="70"/>
      <c r="BL60" s="70"/>
      <c r="BM60" s="70"/>
      <c r="BN60" s="70"/>
      <c r="BO60" s="70"/>
      <c r="BP60" s="70"/>
      <c r="BQ60" s="70"/>
      <c r="BR60" s="70"/>
      <c r="BS60" s="70"/>
      <c r="BT60" s="70"/>
      <c r="BU60" s="70"/>
      <c r="BV60" s="70"/>
      <c r="BW60" s="87"/>
    </row>
    <row r="61" spans="2:82" ht="16.5" customHeight="1">
      <c r="C61" s="86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69"/>
      <c r="BI61" s="69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87"/>
    </row>
    <row r="62" spans="2:82" ht="16.149999999999999" customHeight="1">
      <c r="C62" s="86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69"/>
      <c r="BI62" s="69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87"/>
    </row>
    <row r="63" spans="2:82" ht="16.149999999999999" customHeight="1">
      <c r="C63" s="86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69"/>
      <c r="BI63" s="69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87"/>
    </row>
    <row r="64" spans="2:82" ht="16.149999999999999" customHeight="1">
      <c r="C64" s="86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69"/>
      <c r="BI64" s="69"/>
      <c r="BJ64" s="70"/>
      <c r="BK64" s="70"/>
      <c r="BL64" s="70"/>
      <c r="BM64" s="70"/>
      <c r="BN64" s="70"/>
      <c r="BO64" s="70"/>
      <c r="BP64" s="70"/>
      <c r="BQ64" s="70"/>
      <c r="BR64" s="70"/>
      <c r="BS64" s="70"/>
      <c r="BT64" s="70"/>
      <c r="BU64" s="70"/>
      <c r="BV64" s="70"/>
      <c r="BW64" s="87"/>
    </row>
    <row r="65" spans="3:75" ht="16.149999999999999" customHeight="1">
      <c r="C65" s="86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69"/>
      <c r="BI65" s="69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87"/>
    </row>
    <row r="66" spans="3:75" ht="16.149999999999999" customHeight="1">
      <c r="C66" s="86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69"/>
      <c r="BI66" s="69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87"/>
    </row>
    <row r="67" spans="3:75" ht="16.149999999999999" customHeight="1">
      <c r="C67" s="86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69"/>
      <c r="BI67" s="69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87"/>
    </row>
    <row r="68" spans="3:75" ht="16.5" customHeight="1">
      <c r="C68" s="86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69"/>
      <c r="BI68" s="69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87"/>
    </row>
    <row r="69" spans="3:75" ht="16.5" customHeight="1">
      <c r="C69" s="86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69"/>
      <c r="BI69" s="69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87"/>
    </row>
    <row r="70" spans="3:75" ht="16.5" customHeight="1">
      <c r="C70" s="86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69"/>
      <c r="BI70" s="69"/>
      <c r="BJ70" s="70"/>
      <c r="BK70" s="70"/>
      <c r="BL70" s="70"/>
      <c r="BM70" s="70"/>
      <c r="BN70" s="70"/>
      <c r="BO70" s="70"/>
      <c r="BP70" s="70"/>
      <c r="BQ70" s="70"/>
      <c r="BR70" s="70"/>
      <c r="BS70" s="70"/>
      <c r="BT70" s="70"/>
      <c r="BU70" s="70"/>
      <c r="BV70" s="70"/>
      <c r="BW70" s="87"/>
    </row>
    <row r="71" spans="3:75" ht="16.5" customHeight="1">
      <c r="C71" s="86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69"/>
      <c r="BI71" s="69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/>
      <c r="BW71" s="87"/>
    </row>
    <row r="72" spans="3:75" ht="16.5" customHeight="1">
      <c r="C72" s="86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69"/>
      <c r="BI72" s="69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87"/>
    </row>
    <row r="73" spans="3:75" ht="16.5" customHeight="1">
      <c r="C73" s="86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69"/>
      <c r="BI73" s="69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87"/>
    </row>
    <row r="74" spans="3:75" ht="16.5" customHeight="1">
      <c r="C74" s="86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69"/>
      <c r="BI74" s="69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70"/>
      <c r="BU74" s="70"/>
      <c r="BV74" s="70"/>
      <c r="BW74" s="87"/>
    </row>
    <row r="75" spans="3:75" ht="16.5" customHeight="1">
      <c r="C75" s="86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69"/>
      <c r="BI75" s="69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87"/>
    </row>
    <row r="76" spans="3:75" ht="16.5" customHeight="1">
      <c r="C76" s="116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20"/>
      <c r="BI76" s="120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19"/>
      <c r="BW76" s="121"/>
    </row>
  </sheetData>
  <mergeCells count="86">
    <mergeCell ref="L32:S32"/>
    <mergeCell ref="T32:AA32"/>
    <mergeCell ref="AB32:AC32"/>
    <mergeCell ref="AD32:AU32"/>
    <mergeCell ref="AV32:BM32"/>
    <mergeCell ref="AV30:BM30"/>
    <mergeCell ref="AV31:BM31"/>
    <mergeCell ref="AD31:AU31"/>
    <mergeCell ref="AM2:AS2"/>
    <mergeCell ref="AM4:AS4"/>
    <mergeCell ref="AM3:AS3"/>
    <mergeCell ref="AJ4:AL4"/>
    <mergeCell ref="AD30:AU30"/>
    <mergeCell ref="O2:Q2"/>
    <mergeCell ref="R2:Y2"/>
    <mergeCell ref="Z2:AB2"/>
    <mergeCell ref="AC2:AI2"/>
    <mergeCell ref="AJ2:AL2"/>
    <mergeCell ref="O3:Q3"/>
    <mergeCell ref="R3:Y3"/>
    <mergeCell ref="Z3:AB3"/>
    <mergeCell ref="AC3:AI3"/>
    <mergeCell ref="AJ3:AL3"/>
    <mergeCell ref="O4:Q4"/>
    <mergeCell ref="R4:Y4"/>
    <mergeCell ref="Z4:AB4"/>
    <mergeCell ref="AC4:AI4"/>
    <mergeCell ref="I7:P7"/>
    <mergeCell ref="Q7:Y7"/>
    <mergeCell ref="I8:P8"/>
    <mergeCell ref="I9:P9"/>
    <mergeCell ref="Q9:Y9"/>
    <mergeCell ref="D30:K30"/>
    <mergeCell ref="L30:S30"/>
    <mergeCell ref="T30:AA30"/>
    <mergeCell ref="D16:P16"/>
    <mergeCell ref="Q16:AJ17"/>
    <mergeCell ref="D17:K17"/>
    <mergeCell ref="L17:P17"/>
    <mergeCell ref="Q18:AJ18"/>
    <mergeCell ref="D18:K18"/>
    <mergeCell ref="L18:P18"/>
    <mergeCell ref="D31:K31"/>
    <mergeCell ref="D44:K44"/>
    <mergeCell ref="D39:K39"/>
    <mergeCell ref="D38:K38"/>
    <mergeCell ref="AB30:AC30"/>
    <mergeCell ref="T39:AA39"/>
    <mergeCell ref="AB39:AC39"/>
    <mergeCell ref="L31:S31"/>
    <mergeCell ref="T31:AA31"/>
    <mergeCell ref="AB31:AC31"/>
    <mergeCell ref="T44:AA44"/>
    <mergeCell ref="AB44:AU44"/>
    <mergeCell ref="D33:K33"/>
    <mergeCell ref="L33:S33"/>
    <mergeCell ref="L39:S39"/>
    <mergeCell ref="D32:K32"/>
    <mergeCell ref="AV44:BM44"/>
    <mergeCell ref="T33:AA33"/>
    <mergeCell ref="AB33:AC33"/>
    <mergeCell ref="AD33:AU33"/>
    <mergeCell ref="AV33:BM33"/>
    <mergeCell ref="AD39:AU39"/>
    <mergeCell ref="AV39:BM39"/>
    <mergeCell ref="T38:AA38"/>
    <mergeCell ref="AB38:AC38"/>
    <mergeCell ref="AD38:AU38"/>
    <mergeCell ref="AV38:BM38"/>
    <mergeCell ref="L38:S38"/>
    <mergeCell ref="D45:K45"/>
    <mergeCell ref="D46:K46"/>
    <mergeCell ref="L45:S45"/>
    <mergeCell ref="L46:S46"/>
    <mergeCell ref="T45:AA45"/>
    <mergeCell ref="T46:AA46"/>
    <mergeCell ref="T47:AA47"/>
    <mergeCell ref="D47:K47"/>
    <mergeCell ref="L44:S44"/>
    <mergeCell ref="L47:S47"/>
    <mergeCell ref="AB47:AU47"/>
    <mergeCell ref="AV45:BM45"/>
    <mergeCell ref="AV46:BM46"/>
    <mergeCell ref="AV47:BM47"/>
    <mergeCell ref="AB45:AU45"/>
    <mergeCell ref="AB46:AU46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71"/>
  <sheetViews>
    <sheetView showGridLines="0" topLeftCell="A52" workbookViewId="0">
      <selection activeCell="T23" sqref="T23:AA23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18" t="str">
        <f>表紙!E12</f>
        <v>システム名</v>
      </c>
      <c r="P2" s="207"/>
      <c r="Q2" s="208"/>
      <c r="R2" s="221" t="str">
        <f>表紙!L12</f>
        <v>Acelink</v>
      </c>
      <c r="S2" s="197"/>
      <c r="T2" s="197"/>
      <c r="U2" s="197"/>
      <c r="V2" s="197"/>
      <c r="W2" s="197"/>
      <c r="X2" s="197"/>
      <c r="Y2" s="199"/>
      <c r="Z2" s="206" t="str">
        <f>表紙!E15</f>
        <v>機能ID</v>
      </c>
      <c r="AA2" s="207"/>
      <c r="AB2" s="208"/>
      <c r="AC2" s="221" t="str">
        <f>表紙!L15</f>
        <v>VKZ250100250200</v>
      </c>
      <c r="AD2" s="197"/>
      <c r="AE2" s="197"/>
      <c r="AF2" s="197"/>
      <c r="AG2" s="197"/>
      <c r="AH2" s="197"/>
      <c r="AI2" s="199"/>
      <c r="AJ2" s="206" t="str">
        <f>表紙!E16</f>
        <v>機能名</v>
      </c>
      <c r="AK2" s="207"/>
      <c r="AL2" s="208"/>
      <c r="AM2" s="221" t="str">
        <f>表紙!L16</f>
        <v>補助残高登録</v>
      </c>
      <c r="AN2" s="197"/>
      <c r="AO2" s="197"/>
      <c r="AP2" s="197"/>
      <c r="AQ2" s="197"/>
      <c r="AR2" s="197"/>
      <c r="AS2" s="198"/>
      <c r="AT2" s="5"/>
    </row>
    <row r="3" spans="2:46" s="3" customFormat="1" ht="15.75">
      <c r="O3" s="219" t="str">
        <f>表紙!E13</f>
        <v>サブシステムID</v>
      </c>
      <c r="P3" s="210"/>
      <c r="Q3" s="211"/>
      <c r="R3" s="193" t="str">
        <f>表紙!L13</f>
        <v>AL</v>
      </c>
      <c r="S3" s="194"/>
      <c r="T3" s="194"/>
      <c r="U3" s="194"/>
      <c r="V3" s="194"/>
      <c r="W3" s="194"/>
      <c r="X3" s="194"/>
      <c r="Y3" s="222"/>
      <c r="Z3" s="209" t="str">
        <f>表紙!E18</f>
        <v>作成年月日</v>
      </c>
      <c r="AA3" s="210"/>
      <c r="AB3" s="211"/>
      <c r="AC3" s="200">
        <f>表紙!L18</f>
        <v>42572</v>
      </c>
      <c r="AD3" s="201"/>
      <c r="AE3" s="201"/>
      <c r="AF3" s="201"/>
      <c r="AG3" s="201"/>
      <c r="AH3" s="201"/>
      <c r="AI3" s="202"/>
      <c r="AJ3" s="209" t="str">
        <f>表紙!E19</f>
        <v>作成者</v>
      </c>
      <c r="AK3" s="210"/>
      <c r="AL3" s="211"/>
      <c r="AM3" s="193" t="str">
        <f>表紙!L19</f>
        <v>伊東　順也</v>
      </c>
      <c r="AN3" s="194"/>
      <c r="AO3" s="194"/>
      <c r="AP3" s="194"/>
      <c r="AQ3" s="194"/>
      <c r="AR3" s="194"/>
      <c r="AS3" s="195"/>
      <c r="AT3" s="5"/>
    </row>
    <row r="4" spans="2:46" s="3" customFormat="1" thickBot="1">
      <c r="O4" s="220" t="str">
        <f>表紙!E14</f>
        <v>サブシステム名</v>
      </c>
      <c r="P4" s="213"/>
      <c r="Q4" s="214"/>
      <c r="R4" s="190" t="str">
        <f>表紙!L14</f>
        <v>VKZ</v>
      </c>
      <c r="S4" s="191"/>
      <c r="T4" s="191"/>
      <c r="U4" s="191"/>
      <c r="V4" s="191"/>
      <c r="W4" s="191"/>
      <c r="X4" s="191"/>
      <c r="Y4" s="223"/>
      <c r="Z4" s="212" t="str">
        <f>表紙!E20</f>
        <v>最終更新年月日</v>
      </c>
      <c r="AA4" s="213"/>
      <c r="AB4" s="214"/>
      <c r="AC4" s="203">
        <f>表紙!L20</f>
        <v>42605</v>
      </c>
      <c r="AD4" s="204"/>
      <c r="AE4" s="204"/>
      <c r="AF4" s="204"/>
      <c r="AG4" s="204"/>
      <c r="AH4" s="204"/>
      <c r="AI4" s="205"/>
      <c r="AJ4" s="212" t="str">
        <f>表紙!E21</f>
        <v>最終更新者</v>
      </c>
      <c r="AK4" s="213"/>
      <c r="AL4" s="214"/>
      <c r="AM4" s="190" t="str">
        <f>表紙!L21</f>
        <v>伊東　順也</v>
      </c>
      <c r="AN4" s="191"/>
      <c r="AO4" s="191"/>
      <c r="AP4" s="191"/>
      <c r="AQ4" s="191"/>
      <c r="AR4" s="191"/>
      <c r="AS4" s="192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 ht="12.6" customHeight="1">
      <c r="B7" s="66" t="s">
        <v>118</v>
      </c>
      <c r="I7" s="283" t="s">
        <v>274</v>
      </c>
      <c r="J7" s="267"/>
      <c r="K7" s="267"/>
      <c r="L7" s="267"/>
      <c r="M7" s="267"/>
      <c r="N7" s="267"/>
      <c r="O7" s="267"/>
      <c r="P7" s="267"/>
      <c r="Q7" s="267" t="s">
        <v>171</v>
      </c>
      <c r="R7" s="267"/>
      <c r="S7" s="267"/>
      <c r="T7" s="267"/>
      <c r="U7" s="267"/>
      <c r="V7" s="267"/>
      <c r="W7" s="267"/>
      <c r="X7" s="267"/>
      <c r="Y7" s="267"/>
      <c r="AO7" s="4"/>
      <c r="AP7" s="4"/>
      <c r="AQ7" s="4"/>
      <c r="AR7" s="4"/>
      <c r="AS7" s="5"/>
      <c r="AT7" s="5"/>
    </row>
    <row r="8" spans="2:46" s="3" customFormat="1">
      <c r="B8" s="66" t="s">
        <v>144</v>
      </c>
      <c r="I8" s="267" t="str">
        <f>"I" &amp; I7</f>
        <v>IAuxiliaryBalanceStoreLogic</v>
      </c>
      <c r="J8" s="267"/>
      <c r="K8" s="267"/>
      <c r="L8" s="267"/>
      <c r="M8" s="267"/>
      <c r="N8" s="267"/>
      <c r="O8" s="267"/>
      <c r="P8" s="267"/>
      <c r="AO8" s="4"/>
      <c r="AP8" s="4"/>
      <c r="AQ8" s="4"/>
      <c r="AR8" s="4"/>
      <c r="AS8" s="5"/>
      <c r="AT8" s="5"/>
    </row>
    <row r="9" spans="2:46" s="3" customFormat="1">
      <c r="B9" s="66" t="s">
        <v>145</v>
      </c>
      <c r="I9" s="267" t="s">
        <v>172</v>
      </c>
      <c r="J9" s="267"/>
      <c r="K9" s="267"/>
      <c r="L9" s="267"/>
      <c r="M9" s="267"/>
      <c r="N9" s="267"/>
      <c r="O9" s="267"/>
      <c r="P9" s="267"/>
      <c r="Q9" s="267" t="s">
        <v>171</v>
      </c>
      <c r="R9" s="267"/>
      <c r="S9" s="267"/>
      <c r="T9" s="267"/>
      <c r="U9" s="267"/>
      <c r="V9" s="267"/>
      <c r="W9" s="267"/>
      <c r="X9" s="267"/>
      <c r="Y9" s="267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107" t="s">
        <v>173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98" t="s">
        <v>92</v>
      </c>
      <c r="D19" s="261" t="s">
        <v>87</v>
      </c>
      <c r="E19" s="262"/>
      <c r="F19" s="262"/>
      <c r="G19" s="262"/>
      <c r="H19" s="262"/>
      <c r="I19" s="262"/>
      <c r="J19" s="262"/>
      <c r="K19" s="263"/>
      <c r="L19" s="256" t="s">
        <v>88</v>
      </c>
      <c r="M19" s="257"/>
      <c r="N19" s="257"/>
      <c r="O19" s="257"/>
      <c r="P19" s="257"/>
      <c r="Q19" s="257"/>
      <c r="R19" s="257"/>
      <c r="S19" s="258"/>
      <c r="T19" s="261" t="s">
        <v>93</v>
      </c>
      <c r="U19" s="262"/>
      <c r="V19" s="262"/>
      <c r="W19" s="262"/>
      <c r="X19" s="262"/>
      <c r="Y19" s="262"/>
      <c r="Z19" s="262"/>
      <c r="AA19" s="263"/>
      <c r="AB19" s="256" t="s">
        <v>106</v>
      </c>
      <c r="AC19" s="257"/>
      <c r="AD19" s="256" t="s">
        <v>94</v>
      </c>
      <c r="AE19" s="257"/>
      <c r="AF19" s="257"/>
      <c r="AG19" s="257"/>
      <c r="AH19" s="257"/>
      <c r="AI19" s="257"/>
      <c r="AJ19" s="257"/>
      <c r="AK19" s="257"/>
      <c r="AL19" s="257"/>
      <c r="AM19" s="257"/>
      <c r="AN19" s="257"/>
      <c r="AO19" s="257"/>
      <c r="AP19" s="257"/>
      <c r="AQ19" s="257"/>
      <c r="AR19" s="257"/>
      <c r="AS19" s="257"/>
      <c r="AT19" s="257"/>
      <c r="AU19" s="258"/>
      <c r="AV19" s="256" t="s">
        <v>30</v>
      </c>
      <c r="AW19" s="257"/>
      <c r="AX19" s="257"/>
      <c r="AY19" s="257"/>
      <c r="AZ19" s="257"/>
      <c r="BA19" s="257"/>
      <c r="BB19" s="257"/>
      <c r="BC19" s="257"/>
      <c r="BD19" s="257"/>
      <c r="BE19" s="257"/>
      <c r="BF19" s="257"/>
      <c r="BG19" s="257"/>
      <c r="BH19" s="257"/>
      <c r="BI19" s="257"/>
      <c r="BJ19" s="257"/>
      <c r="BK19" s="257"/>
      <c r="BL19" s="257"/>
      <c r="BM19" s="258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99">
        <v>1</v>
      </c>
      <c r="D20" s="247" t="s">
        <v>127</v>
      </c>
      <c r="E20" s="247"/>
      <c r="F20" s="247"/>
      <c r="G20" s="247"/>
      <c r="H20" s="247"/>
      <c r="I20" s="247"/>
      <c r="J20" s="247"/>
      <c r="K20" s="247"/>
      <c r="L20" s="247" t="s">
        <v>128</v>
      </c>
      <c r="M20" s="247"/>
      <c r="N20" s="247"/>
      <c r="O20" s="247"/>
      <c r="P20" s="247"/>
      <c r="Q20" s="247"/>
      <c r="R20" s="247"/>
      <c r="S20" s="247"/>
      <c r="T20" s="247" t="s">
        <v>312</v>
      </c>
      <c r="U20" s="247"/>
      <c r="V20" s="247"/>
      <c r="W20" s="247"/>
      <c r="X20" s="247"/>
      <c r="Y20" s="247"/>
      <c r="Z20" s="247"/>
      <c r="AA20" s="247"/>
      <c r="AB20" s="259"/>
      <c r="AC20" s="260"/>
      <c r="AD20" s="247" t="s">
        <v>129</v>
      </c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  <c r="BJ20" s="247"/>
      <c r="BK20" s="247"/>
      <c r="BL20" s="247"/>
      <c r="BM20" s="24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30" customFormat="1" ht="12.6" customHeight="1">
      <c r="B21" s="132"/>
      <c r="C21" s="139">
        <v>2</v>
      </c>
      <c r="D21" s="247" t="s">
        <v>203</v>
      </c>
      <c r="E21" s="247" t="s">
        <v>111</v>
      </c>
      <c r="F21" s="247" t="s">
        <v>111</v>
      </c>
      <c r="G21" s="247" t="s">
        <v>111</v>
      </c>
      <c r="H21" s="247" t="s">
        <v>111</v>
      </c>
      <c r="I21" s="247" t="s">
        <v>111</v>
      </c>
      <c r="J21" s="247" t="s">
        <v>111</v>
      </c>
      <c r="K21" s="247" t="s">
        <v>111</v>
      </c>
      <c r="L21" s="247" t="s">
        <v>288</v>
      </c>
      <c r="M21" s="247"/>
      <c r="N21" s="247"/>
      <c r="O21" s="247"/>
      <c r="P21" s="247"/>
      <c r="Q21" s="247"/>
      <c r="R21" s="247"/>
      <c r="S21" s="247"/>
      <c r="T21" s="247" t="s">
        <v>199</v>
      </c>
      <c r="U21" s="247"/>
      <c r="V21" s="247"/>
      <c r="W21" s="247"/>
      <c r="X21" s="247"/>
      <c r="Y21" s="247"/>
      <c r="Z21" s="247"/>
      <c r="AA21" s="247"/>
      <c r="AB21" s="259"/>
      <c r="AC21" s="260"/>
      <c r="AD21" s="247" t="s">
        <v>123</v>
      </c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  <c r="BJ21" s="247"/>
      <c r="BK21" s="247"/>
      <c r="BL21" s="247"/>
      <c r="BM21" s="247"/>
      <c r="BN21" s="131"/>
      <c r="BO21" s="131"/>
      <c r="BP21" s="131"/>
      <c r="BQ21" s="131"/>
      <c r="BR21" s="131"/>
      <c r="BS21" s="131"/>
      <c r="BT21" s="131"/>
      <c r="BU21" s="131"/>
      <c r="BV21" s="131"/>
      <c r="BW21" s="131"/>
      <c r="BX21" s="131"/>
      <c r="BY21" s="131"/>
      <c r="BZ21" s="131"/>
      <c r="CA21" s="131"/>
      <c r="CB21" s="131"/>
      <c r="CC21" s="131"/>
    </row>
    <row r="22" spans="2:81" s="130" customFormat="1" ht="12.6" customHeight="1">
      <c r="B22" s="132"/>
      <c r="C22" s="139">
        <v>3</v>
      </c>
      <c r="D22" s="247" t="s">
        <v>197</v>
      </c>
      <c r="E22" s="247" t="s">
        <v>111</v>
      </c>
      <c r="F22" s="247" t="s">
        <v>111</v>
      </c>
      <c r="G22" s="247" t="s">
        <v>111</v>
      </c>
      <c r="H22" s="247" t="s">
        <v>111</v>
      </c>
      <c r="I22" s="247" t="s">
        <v>111</v>
      </c>
      <c r="J22" s="247" t="s">
        <v>111</v>
      </c>
      <c r="K22" s="247" t="s">
        <v>111</v>
      </c>
      <c r="L22" s="247" t="s">
        <v>209</v>
      </c>
      <c r="M22" s="247"/>
      <c r="N22" s="247"/>
      <c r="O22" s="247"/>
      <c r="P22" s="247"/>
      <c r="Q22" s="247"/>
      <c r="R22" s="247"/>
      <c r="S22" s="247"/>
      <c r="T22" s="247" t="s">
        <v>198</v>
      </c>
      <c r="U22" s="247"/>
      <c r="V22" s="247"/>
      <c r="W22" s="247"/>
      <c r="X22" s="247"/>
      <c r="Y22" s="247"/>
      <c r="Z22" s="247"/>
      <c r="AA22" s="247"/>
      <c r="AB22" s="259"/>
      <c r="AC22" s="260"/>
      <c r="AD22" s="247" t="s">
        <v>123</v>
      </c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  <c r="BJ22" s="247"/>
      <c r="BK22" s="247"/>
      <c r="BL22" s="247"/>
      <c r="BM22" s="247"/>
      <c r="BN22" s="131"/>
      <c r="BO22" s="131"/>
      <c r="BP22" s="131"/>
      <c r="BQ22" s="131"/>
      <c r="BR22" s="131"/>
      <c r="BS22" s="131"/>
      <c r="BT22" s="131"/>
      <c r="BU22" s="131"/>
      <c r="BV22" s="131"/>
      <c r="BW22" s="131"/>
      <c r="BX22" s="131"/>
      <c r="BY22" s="131"/>
      <c r="BZ22" s="131"/>
      <c r="CA22" s="131"/>
      <c r="CB22" s="131"/>
      <c r="CC22" s="131"/>
    </row>
    <row r="23" spans="2:81" s="14" customFormat="1" ht="12.6" customHeight="1">
      <c r="B23" s="17"/>
      <c r="C23" s="139">
        <v>4</v>
      </c>
      <c r="D23" s="247" t="s">
        <v>146</v>
      </c>
      <c r="E23" s="247"/>
      <c r="F23" s="247"/>
      <c r="G23" s="247"/>
      <c r="H23" s="247"/>
      <c r="I23" s="247"/>
      <c r="J23" s="247"/>
      <c r="K23" s="247"/>
      <c r="L23" s="247" t="s">
        <v>196</v>
      </c>
      <c r="M23" s="247"/>
      <c r="N23" s="247"/>
      <c r="O23" s="247"/>
      <c r="P23" s="247"/>
      <c r="Q23" s="247"/>
      <c r="R23" s="247"/>
      <c r="S23" s="247"/>
      <c r="T23" s="247" t="s">
        <v>331</v>
      </c>
      <c r="U23" s="247"/>
      <c r="V23" s="247"/>
      <c r="W23" s="247"/>
      <c r="X23" s="247"/>
      <c r="Y23" s="247"/>
      <c r="Z23" s="247"/>
      <c r="AA23" s="247"/>
      <c r="AB23" s="259"/>
      <c r="AC23" s="260"/>
      <c r="AD23" s="247" t="s">
        <v>123</v>
      </c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  <c r="BJ23" s="247"/>
      <c r="BK23" s="247"/>
      <c r="BL23" s="247"/>
      <c r="BM23" s="247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5" customFormat="1" ht="12.6" customHeight="1">
      <c r="B24" s="7"/>
      <c r="C24" s="99"/>
      <c r="D24" s="247"/>
      <c r="E24" s="247"/>
      <c r="F24" s="247"/>
      <c r="G24" s="247"/>
      <c r="H24" s="247"/>
      <c r="I24" s="247"/>
      <c r="J24" s="247"/>
      <c r="K24" s="247"/>
      <c r="L24" s="247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59"/>
      <c r="AC24" s="260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  <c r="BJ24" s="247"/>
      <c r="BK24" s="247"/>
      <c r="BL24" s="247"/>
      <c r="BM24" s="247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7" spans="2:81" ht="16.5" customHeight="1">
      <c r="B27" s="65" t="s">
        <v>91</v>
      </c>
    </row>
    <row r="29" spans="2:81" s="31" customFormat="1" ht="15" customHeight="1">
      <c r="B29" s="17"/>
      <c r="C29" s="98" t="s">
        <v>92</v>
      </c>
      <c r="D29" s="261" t="s">
        <v>87</v>
      </c>
      <c r="E29" s="262"/>
      <c r="F29" s="262"/>
      <c r="G29" s="262"/>
      <c r="H29" s="262"/>
      <c r="I29" s="262"/>
      <c r="J29" s="262"/>
      <c r="K29" s="263"/>
      <c r="L29" s="256" t="s">
        <v>88</v>
      </c>
      <c r="M29" s="257"/>
      <c r="N29" s="257"/>
      <c r="O29" s="257"/>
      <c r="P29" s="257"/>
      <c r="Q29" s="257"/>
      <c r="R29" s="257"/>
      <c r="S29" s="258"/>
      <c r="T29" s="261" t="s">
        <v>93</v>
      </c>
      <c r="U29" s="262"/>
      <c r="V29" s="262"/>
      <c r="W29" s="262"/>
      <c r="X29" s="262"/>
      <c r="Y29" s="262"/>
      <c r="Z29" s="262"/>
      <c r="AA29" s="263"/>
      <c r="AB29" s="256" t="s">
        <v>106</v>
      </c>
      <c r="AC29" s="257"/>
      <c r="AD29" s="256" t="s">
        <v>94</v>
      </c>
      <c r="AE29" s="257"/>
      <c r="AF29" s="257"/>
      <c r="AG29" s="257"/>
      <c r="AH29" s="257"/>
      <c r="AI29" s="257"/>
      <c r="AJ29" s="257"/>
      <c r="AK29" s="257"/>
      <c r="AL29" s="257"/>
      <c r="AM29" s="257"/>
      <c r="AN29" s="257"/>
      <c r="AO29" s="257"/>
      <c r="AP29" s="257"/>
      <c r="AQ29" s="257"/>
      <c r="AR29" s="257"/>
      <c r="AS29" s="257"/>
      <c r="AT29" s="257"/>
      <c r="AU29" s="258"/>
      <c r="AV29" s="256" t="s">
        <v>30</v>
      </c>
      <c r="AW29" s="257"/>
      <c r="AX29" s="257"/>
      <c r="AY29" s="257"/>
      <c r="AZ29" s="257"/>
      <c r="BA29" s="257"/>
      <c r="BB29" s="257"/>
      <c r="BC29" s="257"/>
      <c r="BD29" s="257"/>
      <c r="BE29" s="257"/>
      <c r="BF29" s="257"/>
      <c r="BG29" s="257"/>
      <c r="BH29" s="257"/>
      <c r="BI29" s="257"/>
      <c r="BJ29" s="257"/>
      <c r="BK29" s="257"/>
      <c r="BL29" s="257"/>
      <c r="BM29" s="258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14" customFormat="1" ht="12.6" customHeight="1">
      <c r="B30" s="17"/>
      <c r="C30" s="99">
        <v>1</v>
      </c>
      <c r="D30" s="247" t="s">
        <v>330</v>
      </c>
      <c r="E30" s="247"/>
      <c r="F30" s="247"/>
      <c r="G30" s="247"/>
      <c r="H30" s="247"/>
      <c r="I30" s="247"/>
      <c r="J30" s="247"/>
      <c r="K30" s="247"/>
      <c r="L30" s="247" t="s">
        <v>174</v>
      </c>
      <c r="M30" s="247"/>
      <c r="N30" s="247"/>
      <c r="O30" s="247"/>
      <c r="P30" s="247"/>
      <c r="Q30" s="247"/>
      <c r="R30" s="247"/>
      <c r="S30" s="247"/>
      <c r="T30" s="247" t="s">
        <v>175</v>
      </c>
      <c r="U30" s="247"/>
      <c r="V30" s="247"/>
      <c r="W30" s="247"/>
      <c r="X30" s="247"/>
      <c r="Y30" s="247"/>
      <c r="Z30" s="247"/>
      <c r="AA30" s="247"/>
      <c r="AB30" s="259"/>
      <c r="AC30" s="260"/>
      <c r="AD30" s="247" t="s">
        <v>124</v>
      </c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  <c r="BJ30" s="247"/>
      <c r="BK30" s="247"/>
      <c r="BL30" s="247"/>
      <c r="BM30" s="247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2" spans="2:81" ht="16.5" customHeight="1">
      <c r="Y32" s="88" t="s">
        <v>132</v>
      </c>
    </row>
    <row r="33" spans="2:81" ht="16.5" customHeight="1">
      <c r="B33" s="65" t="s">
        <v>105</v>
      </c>
      <c r="Y33" s="88" t="s">
        <v>133</v>
      </c>
    </row>
    <row r="35" spans="2:81" ht="16.5" customHeight="1">
      <c r="C35" s="98" t="s">
        <v>92</v>
      </c>
      <c r="D35" s="261" t="s">
        <v>87</v>
      </c>
      <c r="E35" s="262"/>
      <c r="F35" s="262"/>
      <c r="G35" s="262"/>
      <c r="H35" s="262"/>
      <c r="I35" s="262"/>
      <c r="J35" s="262"/>
      <c r="K35" s="263"/>
      <c r="L35" s="256" t="s">
        <v>88</v>
      </c>
      <c r="M35" s="257"/>
      <c r="N35" s="257"/>
      <c r="O35" s="257"/>
      <c r="P35" s="257"/>
      <c r="Q35" s="257"/>
      <c r="R35" s="257"/>
      <c r="S35" s="258"/>
      <c r="T35" s="256" t="s">
        <v>104</v>
      </c>
      <c r="U35" s="257"/>
      <c r="V35" s="257"/>
      <c r="W35" s="257"/>
      <c r="X35" s="257"/>
      <c r="Y35" s="257"/>
      <c r="Z35" s="257"/>
      <c r="AA35" s="257"/>
      <c r="AB35" s="257"/>
      <c r="AC35" s="257"/>
      <c r="AD35" s="257"/>
      <c r="AE35" s="257"/>
      <c r="AF35" s="257"/>
      <c r="AG35" s="257"/>
      <c r="AH35" s="257"/>
      <c r="AI35" s="257"/>
      <c r="AJ35" s="257"/>
      <c r="AK35" s="257"/>
      <c r="AL35" s="257"/>
      <c r="AM35" s="257"/>
      <c r="AN35" s="257"/>
      <c r="AO35" s="257"/>
      <c r="AP35" s="257"/>
      <c r="AQ35" s="257"/>
      <c r="AR35" s="257"/>
      <c r="AS35" s="258"/>
      <c r="AT35" s="256" t="s">
        <v>30</v>
      </c>
      <c r="AU35" s="257"/>
      <c r="AV35" s="257"/>
      <c r="AW35" s="257"/>
      <c r="AX35" s="257"/>
      <c r="AY35" s="257"/>
      <c r="AZ35" s="257"/>
      <c r="BA35" s="257"/>
      <c r="BB35" s="257"/>
      <c r="BC35" s="257"/>
      <c r="BD35" s="257"/>
      <c r="BE35" s="257"/>
      <c r="BF35" s="257"/>
      <c r="BG35" s="257"/>
      <c r="BH35" s="257"/>
      <c r="BI35" s="257"/>
      <c r="BJ35" s="257"/>
      <c r="BK35" s="258"/>
    </row>
    <row r="36" spans="2:81" ht="12">
      <c r="C36" s="99">
        <v>1</v>
      </c>
      <c r="D36" s="247" t="s">
        <v>162</v>
      </c>
      <c r="E36" s="247" t="s">
        <v>122</v>
      </c>
      <c r="F36" s="247" t="s">
        <v>122</v>
      </c>
      <c r="G36" s="247" t="s">
        <v>122</v>
      </c>
      <c r="H36" s="247" t="s">
        <v>122</v>
      </c>
      <c r="I36" s="247" t="s">
        <v>122</v>
      </c>
      <c r="J36" s="247" t="s">
        <v>122</v>
      </c>
      <c r="K36" s="247" t="s">
        <v>122</v>
      </c>
      <c r="L36" s="247" t="s">
        <v>148</v>
      </c>
      <c r="M36" s="247" t="s">
        <v>121</v>
      </c>
      <c r="N36" s="247" t="s">
        <v>121</v>
      </c>
      <c r="O36" s="247" t="s">
        <v>121</v>
      </c>
      <c r="P36" s="247" t="s">
        <v>121</v>
      </c>
      <c r="Q36" s="247" t="s">
        <v>121</v>
      </c>
      <c r="R36" s="247" t="s">
        <v>121</v>
      </c>
      <c r="S36" s="247" t="s">
        <v>121</v>
      </c>
      <c r="T36" s="239" t="s">
        <v>163</v>
      </c>
      <c r="U36" s="240"/>
      <c r="V36" s="240"/>
      <c r="W36" s="240"/>
      <c r="X36" s="240"/>
      <c r="Y36" s="240"/>
      <c r="Z36" s="240"/>
      <c r="AA36" s="240"/>
      <c r="AB36" s="240"/>
      <c r="AC36" s="240"/>
      <c r="AD36" s="240"/>
      <c r="AE36" s="240"/>
      <c r="AF36" s="240"/>
      <c r="AG36" s="240"/>
      <c r="AH36" s="240"/>
      <c r="AI36" s="240"/>
      <c r="AJ36" s="240"/>
      <c r="AK36" s="240"/>
      <c r="AL36" s="240"/>
      <c r="AM36" s="240"/>
      <c r="AN36" s="240"/>
      <c r="AO36" s="240"/>
      <c r="AP36" s="240"/>
      <c r="AQ36" s="240"/>
      <c r="AR36" s="240"/>
      <c r="AS36" s="241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  <c r="BJ36" s="247"/>
      <c r="BK36" s="247"/>
    </row>
    <row r="39" spans="2:81" ht="16.5" customHeight="1">
      <c r="B39" s="65" t="s">
        <v>95</v>
      </c>
    </row>
    <row r="41" spans="2:81" ht="16.5" customHeight="1">
      <c r="C41" s="98" t="s">
        <v>92</v>
      </c>
      <c r="D41" s="245" t="s">
        <v>99</v>
      </c>
      <c r="E41" s="245"/>
      <c r="F41" s="245"/>
      <c r="G41" s="245"/>
      <c r="H41" s="245"/>
      <c r="I41" s="245"/>
      <c r="J41" s="245"/>
      <c r="K41" s="245"/>
      <c r="L41" s="245"/>
      <c r="M41" s="245"/>
      <c r="N41" s="245"/>
      <c r="O41" s="246" t="s">
        <v>96</v>
      </c>
      <c r="P41" s="246"/>
      <c r="Q41" s="246"/>
      <c r="R41" s="246"/>
      <c r="S41" s="246"/>
      <c r="T41" s="246"/>
      <c r="U41" s="246"/>
      <c r="V41" s="246"/>
      <c r="W41" s="246"/>
      <c r="X41" s="246"/>
      <c r="Y41" s="246"/>
      <c r="Z41" s="246"/>
      <c r="AA41" s="246"/>
      <c r="AB41" s="246" t="s">
        <v>97</v>
      </c>
      <c r="AC41" s="246"/>
      <c r="AD41" s="246"/>
      <c r="AE41" s="246"/>
      <c r="AF41" s="246"/>
      <c r="AG41" s="246" t="s">
        <v>98</v>
      </c>
      <c r="AH41" s="246"/>
      <c r="AI41" s="246"/>
      <c r="AJ41" s="246"/>
      <c r="AK41" s="246"/>
      <c r="AL41" s="246"/>
      <c r="AM41" s="246"/>
      <c r="AN41" s="246"/>
      <c r="AO41" s="246"/>
      <c r="AP41" s="246"/>
      <c r="AQ41" s="246"/>
      <c r="AR41" s="246"/>
      <c r="AS41" s="246"/>
      <c r="AT41" s="246"/>
      <c r="AU41" s="246"/>
      <c r="AV41" s="246"/>
      <c r="AW41" s="246"/>
      <c r="AX41" s="246"/>
      <c r="AY41" s="246"/>
      <c r="AZ41" s="246"/>
      <c r="BA41" s="246"/>
      <c r="BB41" s="246"/>
      <c r="BC41" s="246"/>
      <c r="BD41" s="246"/>
      <c r="BE41" s="246"/>
      <c r="BF41" s="246"/>
      <c r="BG41" s="246"/>
      <c r="BH41" s="246"/>
      <c r="BI41" s="246"/>
      <c r="BJ41" s="246"/>
      <c r="BK41" s="246"/>
    </row>
    <row r="42" spans="2:81" s="14" customFormat="1" ht="12.6" customHeight="1">
      <c r="B42" s="17"/>
      <c r="C42" s="99"/>
      <c r="D42" s="239"/>
      <c r="E42" s="240"/>
      <c r="F42" s="240"/>
      <c r="G42" s="240"/>
      <c r="H42" s="240"/>
      <c r="I42" s="240"/>
      <c r="J42" s="240"/>
      <c r="K42" s="240"/>
      <c r="L42" s="240"/>
      <c r="M42" s="240"/>
      <c r="N42" s="241"/>
      <c r="O42" s="239"/>
      <c r="P42" s="240"/>
      <c r="Q42" s="240"/>
      <c r="R42" s="240"/>
      <c r="S42" s="240"/>
      <c r="T42" s="240"/>
      <c r="U42" s="240"/>
      <c r="V42" s="240"/>
      <c r="W42" s="240"/>
      <c r="X42" s="240"/>
      <c r="Y42" s="240"/>
      <c r="Z42" s="240"/>
      <c r="AA42" s="241"/>
      <c r="AB42" s="239"/>
      <c r="AC42" s="240"/>
      <c r="AD42" s="240"/>
      <c r="AE42" s="240"/>
      <c r="AF42" s="241"/>
      <c r="AG42" s="239"/>
      <c r="AH42" s="240"/>
      <c r="AI42" s="240"/>
      <c r="AJ42" s="240"/>
      <c r="AK42" s="240"/>
      <c r="AL42" s="240"/>
      <c r="AM42" s="240"/>
      <c r="AN42" s="240"/>
      <c r="AO42" s="240"/>
      <c r="AP42" s="240"/>
      <c r="AQ42" s="240"/>
      <c r="AR42" s="240"/>
      <c r="AS42" s="240"/>
      <c r="AT42" s="240"/>
      <c r="AU42" s="240"/>
      <c r="AV42" s="240"/>
      <c r="AW42" s="240"/>
      <c r="AX42" s="240"/>
      <c r="AY42" s="240"/>
      <c r="AZ42" s="240"/>
      <c r="BA42" s="240"/>
      <c r="BB42" s="240"/>
      <c r="BC42" s="240"/>
      <c r="BD42" s="240"/>
      <c r="BE42" s="240"/>
      <c r="BF42" s="240"/>
      <c r="BG42" s="240"/>
      <c r="BH42" s="240"/>
      <c r="BI42" s="240"/>
      <c r="BJ42" s="240"/>
      <c r="BK42" s="241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5" spans="2:81" s="17" customFormat="1" ht="16.5" customHeight="1">
      <c r="B45" s="65" t="s">
        <v>102</v>
      </c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7" spans="2:81" ht="16.5" customHeight="1">
      <c r="C47" s="113" t="s">
        <v>176</v>
      </c>
      <c r="D47" s="102"/>
    </row>
    <row r="48" spans="2:81" ht="16.5" customHeight="1">
      <c r="D48" s="113" t="s">
        <v>173</v>
      </c>
    </row>
    <row r="50" spans="2:46" ht="16.5" customHeight="1">
      <c r="D50" s="113" t="s">
        <v>170</v>
      </c>
    </row>
    <row r="51" spans="2:46" s="112" customFormat="1" ht="16.5" customHeight="1">
      <c r="B51" s="113"/>
      <c r="C51" s="113"/>
      <c r="D51" s="113"/>
      <c r="E51" s="150" t="s">
        <v>290</v>
      </c>
      <c r="F51" s="113"/>
      <c r="G51" s="113"/>
      <c r="H51" s="113"/>
      <c r="I51" s="113"/>
      <c r="J51" s="113"/>
      <c r="K51" s="113"/>
      <c r="L51" s="113"/>
      <c r="M51" s="113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</row>
    <row r="52" spans="2:46" ht="16.5" customHeight="1">
      <c r="E52" s="245" t="s">
        <v>27</v>
      </c>
      <c r="F52" s="245"/>
      <c r="G52" s="245"/>
      <c r="H52" s="245"/>
      <c r="I52" s="245"/>
      <c r="J52" s="245"/>
      <c r="K52" s="245"/>
      <c r="L52" s="245" t="s">
        <v>29</v>
      </c>
      <c r="M52" s="245"/>
      <c r="N52" s="245"/>
      <c r="O52" s="245"/>
      <c r="P52" s="245"/>
      <c r="Q52" s="245"/>
      <c r="R52" s="245"/>
      <c r="S52" s="245" t="s">
        <v>131</v>
      </c>
      <c r="T52" s="245"/>
      <c r="U52" s="261" t="s">
        <v>130</v>
      </c>
      <c r="V52" s="262"/>
      <c r="W52" s="262"/>
      <c r="X52" s="262"/>
      <c r="Y52" s="263"/>
      <c r="Z52" s="261" t="s">
        <v>30</v>
      </c>
      <c r="AA52" s="262"/>
      <c r="AB52" s="262"/>
      <c r="AC52" s="262"/>
      <c r="AD52" s="262"/>
      <c r="AE52" s="262"/>
      <c r="AF52" s="262"/>
      <c r="AG52" s="262"/>
      <c r="AH52" s="262"/>
      <c r="AI52" s="262"/>
      <c r="AJ52" s="262"/>
      <c r="AK52" s="262"/>
      <c r="AL52" s="262"/>
      <c r="AM52" s="262"/>
      <c r="AN52" s="263"/>
    </row>
    <row r="53" spans="2:46" ht="12.6" customHeight="1">
      <c r="E53" s="253" t="s">
        <v>201</v>
      </c>
      <c r="F53" s="254"/>
      <c r="G53" s="254"/>
      <c r="H53" s="254"/>
      <c r="I53" s="254"/>
      <c r="J53" s="254"/>
      <c r="K53" s="255"/>
      <c r="L53" s="253" t="s">
        <v>202</v>
      </c>
      <c r="M53" s="254"/>
      <c r="N53" s="254"/>
      <c r="O53" s="254"/>
      <c r="P53" s="254"/>
      <c r="Q53" s="254"/>
      <c r="R53" s="255"/>
      <c r="S53" s="253"/>
      <c r="T53" s="255"/>
      <c r="U53" s="253" t="s">
        <v>312</v>
      </c>
      <c r="V53" s="254"/>
      <c r="W53" s="254"/>
      <c r="X53" s="254"/>
      <c r="Y53" s="255"/>
      <c r="Z53" s="253" t="s">
        <v>161</v>
      </c>
      <c r="AA53" s="254"/>
      <c r="AB53" s="254"/>
      <c r="AC53" s="254"/>
      <c r="AD53" s="254"/>
      <c r="AE53" s="254"/>
      <c r="AF53" s="254"/>
      <c r="AG53" s="254"/>
      <c r="AH53" s="254"/>
      <c r="AI53" s="254"/>
      <c r="AJ53" s="254"/>
      <c r="AK53" s="254"/>
      <c r="AL53" s="254"/>
      <c r="AM53" s="254"/>
      <c r="AN53" s="255"/>
    </row>
    <row r="54" spans="2:46" ht="12.6" customHeight="1">
      <c r="E54" s="253" t="s">
        <v>203</v>
      </c>
      <c r="F54" s="254"/>
      <c r="G54" s="254"/>
      <c r="H54" s="254"/>
      <c r="I54" s="254"/>
      <c r="J54" s="254"/>
      <c r="K54" s="255"/>
      <c r="L54" s="253" t="s">
        <v>287</v>
      </c>
      <c r="M54" s="254"/>
      <c r="N54" s="254"/>
      <c r="O54" s="254"/>
      <c r="P54" s="254"/>
      <c r="Q54" s="254"/>
      <c r="R54" s="255"/>
      <c r="S54" s="253"/>
      <c r="T54" s="255"/>
      <c r="U54" s="253" t="s">
        <v>199</v>
      </c>
      <c r="V54" s="254"/>
      <c r="W54" s="254"/>
      <c r="X54" s="254"/>
      <c r="Y54" s="255"/>
      <c r="Z54" s="253" t="s">
        <v>161</v>
      </c>
      <c r="AA54" s="254"/>
      <c r="AB54" s="254"/>
      <c r="AC54" s="254"/>
      <c r="AD54" s="254"/>
      <c r="AE54" s="254"/>
      <c r="AF54" s="254"/>
      <c r="AG54" s="254"/>
      <c r="AH54" s="254"/>
      <c r="AI54" s="254"/>
      <c r="AJ54" s="254"/>
      <c r="AK54" s="254"/>
      <c r="AL54" s="254"/>
      <c r="AM54" s="254"/>
      <c r="AN54" s="255"/>
    </row>
    <row r="55" spans="2:46" ht="12.6" customHeight="1">
      <c r="E55" s="253" t="s">
        <v>197</v>
      </c>
      <c r="F55" s="254"/>
      <c r="G55" s="254"/>
      <c r="H55" s="254"/>
      <c r="I55" s="254"/>
      <c r="J55" s="254"/>
      <c r="K55" s="255"/>
      <c r="L55" s="253" t="s">
        <v>141</v>
      </c>
      <c r="M55" s="254"/>
      <c r="N55" s="254"/>
      <c r="O55" s="254"/>
      <c r="P55" s="254"/>
      <c r="Q55" s="254"/>
      <c r="R55" s="255"/>
      <c r="S55" s="253"/>
      <c r="T55" s="255"/>
      <c r="U55" s="253" t="s">
        <v>198</v>
      </c>
      <c r="V55" s="254"/>
      <c r="W55" s="254"/>
      <c r="X55" s="254"/>
      <c r="Y55" s="255"/>
      <c r="Z55" s="253" t="s">
        <v>161</v>
      </c>
      <c r="AA55" s="254"/>
      <c r="AB55" s="254"/>
      <c r="AC55" s="254"/>
      <c r="AD55" s="254"/>
      <c r="AE55" s="254"/>
      <c r="AF55" s="254"/>
      <c r="AG55" s="254"/>
      <c r="AH55" s="254"/>
      <c r="AI55" s="254"/>
      <c r="AJ55" s="254"/>
      <c r="AK55" s="254"/>
      <c r="AL55" s="254"/>
      <c r="AM55" s="254"/>
      <c r="AN55" s="255"/>
    </row>
    <row r="56" spans="2:46" s="112" customFormat="1" ht="12.6" customHeight="1">
      <c r="B56" s="113"/>
      <c r="C56" s="113"/>
      <c r="D56" s="113"/>
      <c r="E56" s="253" t="s">
        <v>303</v>
      </c>
      <c r="F56" s="254"/>
      <c r="G56" s="254"/>
      <c r="H56" s="254"/>
      <c r="I56" s="254"/>
      <c r="J56" s="254"/>
      <c r="K56" s="255"/>
      <c r="L56" s="253" t="s">
        <v>259</v>
      </c>
      <c r="M56" s="254"/>
      <c r="N56" s="254"/>
      <c r="O56" s="254"/>
      <c r="P56" s="254"/>
      <c r="Q56" s="254"/>
      <c r="R56" s="255"/>
      <c r="S56" s="253"/>
      <c r="T56" s="255"/>
      <c r="U56" s="253" t="s">
        <v>199</v>
      </c>
      <c r="V56" s="254"/>
      <c r="W56" s="254"/>
      <c r="X56" s="254"/>
      <c r="Y56" s="255"/>
      <c r="Z56" s="253" t="s">
        <v>204</v>
      </c>
      <c r="AA56" s="254"/>
      <c r="AB56" s="254"/>
      <c r="AC56" s="254"/>
      <c r="AD56" s="254"/>
      <c r="AE56" s="254"/>
      <c r="AF56" s="254"/>
      <c r="AG56" s="254"/>
      <c r="AH56" s="254"/>
      <c r="AI56" s="254"/>
      <c r="AJ56" s="254"/>
      <c r="AK56" s="254"/>
      <c r="AL56" s="254"/>
      <c r="AM56" s="254"/>
      <c r="AN56" s="255"/>
      <c r="AO56" s="18"/>
      <c r="AP56" s="18"/>
      <c r="AQ56" s="18"/>
      <c r="AR56" s="18"/>
      <c r="AS56" s="18"/>
      <c r="AT56" s="18"/>
    </row>
    <row r="57" spans="2:46" ht="12.6" customHeight="1">
      <c r="E57" s="253" t="s">
        <v>304</v>
      </c>
      <c r="F57" s="254"/>
      <c r="G57" s="254"/>
      <c r="H57" s="254"/>
      <c r="I57" s="254"/>
      <c r="J57" s="254"/>
      <c r="K57" s="255"/>
      <c r="L57" s="253" t="s">
        <v>305</v>
      </c>
      <c r="M57" s="254"/>
      <c r="N57" s="254"/>
      <c r="O57" s="254"/>
      <c r="P57" s="254"/>
      <c r="Q57" s="254"/>
      <c r="R57" s="255"/>
      <c r="S57" s="253"/>
      <c r="T57" s="255"/>
      <c r="U57" s="253" t="s">
        <v>205</v>
      </c>
      <c r="V57" s="254"/>
      <c r="W57" s="254"/>
      <c r="X57" s="254"/>
      <c r="Y57" s="255"/>
      <c r="Z57" s="253" t="s">
        <v>316</v>
      </c>
      <c r="AA57" s="254"/>
      <c r="AB57" s="254"/>
      <c r="AC57" s="254"/>
      <c r="AD57" s="254"/>
      <c r="AE57" s="254"/>
      <c r="AF57" s="254"/>
      <c r="AG57" s="254"/>
      <c r="AH57" s="254"/>
      <c r="AI57" s="254"/>
      <c r="AJ57" s="254"/>
      <c r="AK57" s="254"/>
      <c r="AL57" s="254"/>
      <c r="AM57" s="254"/>
      <c r="AN57" s="255"/>
    </row>
    <row r="59" spans="2:46" ht="16.5" customHeight="1">
      <c r="D59" s="113" t="s">
        <v>143</v>
      </c>
      <c r="E59" s="113"/>
    </row>
    <row r="60" spans="2:46" ht="16.5" customHeight="1">
      <c r="D60" s="113"/>
      <c r="E60" s="142" t="s">
        <v>255</v>
      </c>
    </row>
    <row r="62" spans="2:46" ht="16.5" customHeight="1">
      <c r="D62" s="113" t="s">
        <v>167</v>
      </c>
    </row>
    <row r="63" spans="2:46" ht="16.5" customHeight="1">
      <c r="E63" s="142" t="s">
        <v>275</v>
      </c>
    </row>
    <row r="64" spans="2:46" s="141" customFormat="1" ht="16.5" customHeight="1">
      <c r="B64" s="142"/>
      <c r="C64" s="142"/>
      <c r="D64" s="142"/>
      <c r="E64" s="142" t="s">
        <v>276</v>
      </c>
      <c r="F64" s="142"/>
      <c r="G64" s="142"/>
      <c r="H64" s="142"/>
      <c r="I64" s="142"/>
      <c r="J64" s="142"/>
      <c r="K64" s="142"/>
      <c r="L64" s="142"/>
      <c r="M64" s="142"/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  <c r="Y64" s="146"/>
      <c r="Z64" s="146"/>
      <c r="AA64" s="146"/>
      <c r="AB64" s="146"/>
      <c r="AC64" s="146"/>
      <c r="AD64" s="146"/>
      <c r="AE64" s="146"/>
      <c r="AF64" s="146"/>
      <c r="AG64" s="146"/>
      <c r="AH64" s="146"/>
      <c r="AI64" s="146"/>
      <c r="AJ64" s="146"/>
      <c r="AK64" s="146"/>
      <c r="AL64" s="146"/>
      <c r="AM64" s="146"/>
      <c r="AN64" s="146"/>
      <c r="AO64" s="146"/>
      <c r="AP64" s="146"/>
      <c r="AQ64" s="146"/>
      <c r="AR64" s="146"/>
      <c r="AS64" s="146"/>
      <c r="AT64" s="146"/>
    </row>
    <row r="65" spans="2:46" s="141" customFormat="1" ht="16.5" customHeight="1">
      <c r="B65" s="142"/>
      <c r="C65" s="142"/>
      <c r="D65" s="142"/>
      <c r="E65" s="150" t="s">
        <v>319</v>
      </c>
      <c r="F65" s="142"/>
      <c r="G65" s="142"/>
      <c r="H65" s="142"/>
      <c r="I65" s="142"/>
      <c r="J65" s="142"/>
      <c r="K65" s="142"/>
      <c r="L65" s="142"/>
      <c r="M65" s="142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  <c r="AA65" s="146"/>
      <c r="AB65" s="146"/>
      <c r="AC65" s="146"/>
      <c r="AD65" s="146"/>
      <c r="AE65" s="146"/>
      <c r="AF65" s="146"/>
      <c r="AG65" s="146"/>
      <c r="AH65" s="146"/>
      <c r="AI65" s="146"/>
      <c r="AJ65" s="146"/>
      <c r="AK65" s="146"/>
      <c r="AL65" s="146"/>
      <c r="AM65" s="146"/>
      <c r="AN65" s="146"/>
      <c r="AO65" s="146"/>
      <c r="AP65" s="146"/>
      <c r="AQ65" s="146"/>
      <c r="AR65" s="146"/>
      <c r="AS65" s="146"/>
      <c r="AT65" s="146"/>
    </row>
    <row r="66" spans="2:46" s="141" customFormat="1" ht="16.5" customHeight="1"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6"/>
      <c r="AA66" s="146"/>
      <c r="AB66" s="146"/>
      <c r="AC66" s="146"/>
      <c r="AD66" s="146"/>
      <c r="AE66" s="146"/>
      <c r="AF66" s="146"/>
      <c r="AG66" s="146"/>
      <c r="AH66" s="146"/>
      <c r="AI66" s="146"/>
      <c r="AJ66" s="146"/>
      <c r="AK66" s="146"/>
      <c r="AL66" s="146"/>
      <c r="AM66" s="146"/>
      <c r="AN66" s="146"/>
      <c r="AO66" s="146"/>
      <c r="AP66" s="146"/>
      <c r="AQ66" s="146"/>
      <c r="AR66" s="146"/>
      <c r="AS66" s="146"/>
      <c r="AT66" s="146"/>
    </row>
    <row r="67" spans="2:46" ht="16.5" customHeight="1">
      <c r="E67" s="150" t="s">
        <v>320</v>
      </c>
    </row>
    <row r="68" spans="2:46" ht="16.5" customHeight="1">
      <c r="F68" s="142" t="s">
        <v>272</v>
      </c>
      <c r="G68" s="142"/>
      <c r="H68" s="142"/>
      <c r="I68" s="142"/>
      <c r="J68" s="142"/>
      <c r="K68" s="142"/>
      <c r="L68" s="142"/>
      <c r="M68" s="142"/>
      <c r="N68" s="142"/>
      <c r="O68" s="146"/>
      <c r="P68" s="146"/>
      <c r="Q68" s="146"/>
      <c r="R68" s="146"/>
    </row>
    <row r="69" spans="2:46" ht="16.5" customHeight="1">
      <c r="F69" s="142"/>
      <c r="G69" s="142" t="s">
        <v>253</v>
      </c>
      <c r="H69" s="142"/>
      <c r="I69" s="142"/>
      <c r="J69" s="142"/>
      <c r="K69" s="142"/>
      <c r="L69" s="142"/>
      <c r="M69" s="142"/>
      <c r="N69" s="142"/>
      <c r="O69" s="146"/>
      <c r="P69" s="146"/>
      <c r="Q69" s="146"/>
      <c r="R69" s="146"/>
    </row>
    <row r="70" spans="2:46" ht="16.5" customHeight="1">
      <c r="F70" s="142" t="s">
        <v>273</v>
      </c>
      <c r="G70" s="142"/>
      <c r="H70" s="142"/>
      <c r="I70" s="142"/>
      <c r="J70" s="142"/>
      <c r="K70" s="142"/>
      <c r="L70" s="142"/>
      <c r="M70" s="142"/>
      <c r="N70" s="142"/>
      <c r="O70" s="146"/>
      <c r="P70" s="146"/>
      <c r="Q70" s="146"/>
      <c r="R70" s="146"/>
    </row>
    <row r="71" spans="2:46" ht="16.5" customHeight="1">
      <c r="F71" s="142"/>
      <c r="G71" s="142" t="s">
        <v>254</v>
      </c>
      <c r="H71" s="142"/>
      <c r="I71" s="142"/>
      <c r="J71" s="142"/>
      <c r="K71" s="142"/>
      <c r="L71" s="142"/>
      <c r="M71" s="142"/>
      <c r="N71" s="142"/>
      <c r="O71" s="146"/>
      <c r="P71" s="146"/>
      <c r="Q71" s="146"/>
      <c r="R71" s="146"/>
    </row>
  </sheetData>
  <mergeCells count="117">
    <mergeCell ref="AM3:AS3"/>
    <mergeCell ref="O4:Q4"/>
    <mergeCell ref="R4:Y4"/>
    <mergeCell ref="Z4:AB4"/>
    <mergeCell ref="E55:K55"/>
    <mergeCell ref="L55:R55"/>
    <mergeCell ref="U55:Y55"/>
    <mergeCell ref="U52:Y52"/>
    <mergeCell ref="Z52:AN52"/>
    <mergeCell ref="S53:T53"/>
    <mergeCell ref="Z53:AN53"/>
    <mergeCell ref="S54:T54"/>
    <mergeCell ref="Z54:AN54"/>
    <mergeCell ref="E53:K53"/>
    <mergeCell ref="L53:R53"/>
    <mergeCell ref="U53:Y53"/>
    <mergeCell ref="E54:K54"/>
    <mergeCell ref="L54:R54"/>
    <mergeCell ref="U54:Y54"/>
    <mergeCell ref="AB19:AC19"/>
    <mergeCell ref="AB24:AC24"/>
    <mergeCell ref="AD24:AU24"/>
    <mergeCell ref="AB30:AC30"/>
    <mergeCell ref="AD30:AU30"/>
    <mergeCell ref="O2:Q2"/>
    <mergeCell ref="R2:Y2"/>
    <mergeCell ref="Z2:AB2"/>
    <mergeCell ref="AC2:AI2"/>
    <mergeCell ref="AJ2:AL2"/>
    <mergeCell ref="AD21:AU21"/>
    <mergeCell ref="AV21:BM21"/>
    <mergeCell ref="I7:P7"/>
    <mergeCell ref="Q7:Y7"/>
    <mergeCell ref="I8:P8"/>
    <mergeCell ref="I9:P9"/>
    <mergeCell ref="Q9:Y9"/>
    <mergeCell ref="D19:K19"/>
    <mergeCell ref="L19:S19"/>
    <mergeCell ref="T19:AA19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V24:BM24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3:K23"/>
    <mergeCell ref="L23:S23"/>
    <mergeCell ref="T23:AA23"/>
    <mergeCell ref="AB23:AC23"/>
    <mergeCell ref="AD23:AU23"/>
    <mergeCell ref="AV23:BM23"/>
    <mergeCell ref="D22:K22"/>
    <mergeCell ref="L22:S22"/>
    <mergeCell ref="T22:AA22"/>
    <mergeCell ref="AB22:AC22"/>
    <mergeCell ref="AD22:AU22"/>
    <mergeCell ref="AV22:BM22"/>
    <mergeCell ref="AB21:AC21"/>
    <mergeCell ref="AV30:BM30"/>
    <mergeCell ref="D29:K29"/>
    <mergeCell ref="L29:S29"/>
    <mergeCell ref="T29:AA29"/>
    <mergeCell ref="AB29:AC29"/>
    <mergeCell ref="AD29:AU29"/>
    <mergeCell ref="AV29:BM29"/>
    <mergeCell ref="AG41:BK41"/>
    <mergeCell ref="D42:N42"/>
    <mergeCell ref="O42:AA42"/>
    <mergeCell ref="AB42:AF42"/>
    <mergeCell ref="AG42:BK42"/>
    <mergeCell ref="D35:K35"/>
    <mergeCell ref="L35:S35"/>
    <mergeCell ref="T35:AS35"/>
    <mergeCell ref="AT35:BK35"/>
    <mergeCell ref="D36:K36"/>
    <mergeCell ref="L36:S36"/>
    <mergeCell ref="T36:AS36"/>
    <mergeCell ref="AT36:BK36"/>
    <mergeCell ref="D41:N41"/>
    <mergeCell ref="O41:AA41"/>
    <mergeCell ref="AB41:AF41"/>
    <mergeCell ref="E56:K56"/>
    <mergeCell ref="L56:R56"/>
    <mergeCell ref="U56:Y56"/>
    <mergeCell ref="E57:K57"/>
    <mergeCell ref="L57:R57"/>
    <mergeCell ref="U57:Y57"/>
    <mergeCell ref="D21:K21"/>
    <mergeCell ref="L21:S21"/>
    <mergeCell ref="T21:AA21"/>
    <mergeCell ref="D30:K30"/>
    <mergeCell ref="L30:S30"/>
    <mergeCell ref="T30:AA30"/>
    <mergeCell ref="D24:K24"/>
    <mergeCell ref="L24:S24"/>
    <mergeCell ref="T24:AA24"/>
    <mergeCell ref="S55:T55"/>
    <mergeCell ref="Z55:AN55"/>
    <mergeCell ref="S57:T57"/>
    <mergeCell ref="Z57:AN57"/>
    <mergeCell ref="S56:T56"/>
    <mergeCell ref="Z56:AN56"/>
    <mergeCell ref="E52:K52"/>
    <mergeCell ref="L52:R52"/>
    <mergeCell ref="S52:T52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AB30:AC30 AB20:AC24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81"/>
  <sheetViews>
    <sheetView showGridLines="0" workbookViewId="0">
      <selection activeCell="AI64" sqref="AI64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18" t="str">
        <f>表紙!E12</f>
        <v>システム名</v>
      </c>
      <c r="P2" s="207"/>
      <c r="Q2" s="208"/>
      <c r="R2" s="221" t="str">
        <f>表紙!L12</f>
        <v>Acelink</v>
      </c>
      <c r="S2" s="197"/>
      <c r="T2" s="197"/>
      <c r="U2" s="197"/>
      <c r="V2" s="197"/>
      <c r="W2" s="197"/>
      <c r="X2" s="197"/>
      <c r="Y2" s="199"/>
      <c r="Z2" s="206" t="str">
        <f>表紙!E15</f>
        <v>機能ID</v>
      </c>
      <c r="AA2" s="207"/>
      <c r="AB2" s="208"/>
      <c r="AC2" s="221" t="str">
        <f>表紙!L15</f>
        <v>VKZ250100250200</v>
      </c>
      <c r="AD2" s="197"/>
      <c r="AE2" s="197"/>
      <c r="AF2" s="197"/>
      <c r="AG2" s="197"/>
      <c r="AH2" s="197"/>
      <c r="AI2" s="199"/>
      <c r="AJ2" s="206" t="str">
        <f>表紙!E16</f>
        <v>機能名</v>
      </c>
      <c r="AK2" s="207"/>
      <c r="AL2" s="208"/>
      <c r="AM2" s="221" t="str">
        <f>表紙!L16</f>
        <v>補助残高登録</v>
      </c>
      <c r="AN2" s="197"/>
      <c r="AO2" s="197"/>
      <c r="AP2" s="197"/>
      <c r="AQ2" s="197"/>
      <c r="AR2" s="197"/>
      <c r="AS2" s="198"/>
      <c r="AT2" s="5"/>
    </row>
    <row r="3" spans="2:46" s="3" customFormat="1" ht="15.75">
      <c r="O3" s="219" t="str">
        <f>表紙!E13</f>
        <v>サブシステムID</v>
      </c>
      <c r="P3" s="210"/>
      <c r="Q3" s="211"/>
      <c r="R3" s="193" t="str">
        <f>表紙!L13</f>
        <v>AL</v>
      </c>
      <c r="S3" s="194"/>
      <c r="T3" s="194"/>
      <c r="U3" s="194"/>
      <c r="V3" s="194"/>
      <c r="W3" s="194"/>
      <c r="X3" s="194"/>
      <c r="Y3" s="222"/>
      <c r="Z3" s="209" t="str">
        <f>表紙!E18</f>
        <v>作成年月日</v>
      </c>
      <c r="AA3" s="210"/>
      <c r="AB3" s="211"/>
      <c r="AC3" s="200">
        <f>表紙!L18</f>
        <v>42572</v>
      </c>
      <c r="AD3" s="201"/>
      <c r="AE3" s="201"/>
      <c r="AF3" s="201"/>
      <c r="AG3" s="201"/>
      <c r="AH3" s="201"/>
      <c r="AI3" s="202"/>
      <c r="AJ3" s="209" t="str">
        <f>表紙!E19</f>
        <v>作成者</v>
      </c>
      <c r="AK3" s="210"/>
      <c r="AL3" s="211"/>
      <c r="AM3" s="193" t="str">
        <f>表紙!L19</f>
        <v>伊東　順也</v>
      </c>
      <c r="AN3" s="194"/>
      <c r="AO3" s="194"/>
      <c r="AP3" s="194"/>
      <c r="AQ3" s="194"/>
      <c r="AR3" s="194"/>
      <c r="AS3" s="195"/>
      <c r="AT3" s="5"/>
    </row>
    <row r="4" spans="2:46" s="3" customFormat="1" thickBot="1">
      <c r="O4" s="220" t="str">
        <f>表紙!E14</f>
        <v>サブシステム名</v>
      </c>
      <c r="P4" s="213"/>
      <c r="Q4" s="214"/>
      <c r="R4" s="190" t="str">
        <f>表紙!L14</f>
        <v>VKZ</v>
      </c>
      <c r="S4" s="191"/>
      <c r="T4" s="191"/>
      <c r="U4" s="191"/>
      <c r="V4" s="191"/>
      <c r="W4" s="191"/>
      <c r="X4" s="191"/>
      <c r="Y4" s="223"/>
      <c r="Z4" s="212" t="str">
        <f>表紙!E20</f>
        <v>最終更新年月日</v>
      </c>
      <c r="AA4" s="213"/>
      <c r="AB4" s="214"/>
      <c r="AC4" s="203">
        <f>表紙!L20</f>
        <v>42605</v>
      </c>
      <c r="AD4" s="204"/>
      <c r="AE4" s="204"/>
      <c r="AF4" s="204"/>
      <c r="AG4" s="204"/>
      <c r="AH4" s="204"/>
      <c r="AI4" s="205"/>
      <c r="AJ4" s="212" t="str">
        <f>表紙!E21</f>
        <v>最終更新者</v>
      </c>
      <c r="AK4" s="213"/>
      <c r="AL4" s="214"/>
      <c r="AM4" s="190" t="str">
        <f>表紙!L21</f>
        <v>伊東　順也</v>
      </c>
      <c r="AN4" s="191"/>
      <c r="AO4" s="191"/>
      <c r="AP4" s="191"/>
      <c r="AQ4" s="191"/>
      <c r="AR4" s="191"/>
      <c r="AS4" s="192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118</v>
      </c>
      <c r="I7" s="267" t="s">
        <v>178</v>
      </c>
      <c r="J7" s="267"/>
      <c r="K7" s="267"/>
      <c r="L7" s="267"/>
      <c r="M7" s="267"/>
      <c r="N7" s="267"/>
      <c r="O7" s="267"/>
      <c r="P7" s="267"/>
      <c r="Q7" s="283" t="s">
        <v>168</v>
      </c>
      <c r="R7" s="267"/>
      <c r="S7" s="267"/>
      <c r="T7" s="267"/>
      <c r="U7" s="267"/>
      <c r="V7" s="267"/>
      <c r="W7" s="267"/>
      <c r="X7" s="267"/>
      <c r="Y7" s="267"/>
      <c r="AO7" s="4"/>
      <c r="AP7" s="4"/>
      <c r="AQ7" s="4"/>
      <c r="AR7" s="4"/>
      <c r="AS7" s="5"/>
      <c r="AT7" s="5"/>
    </row>
    <row r="8" spans="2:46" s="3" customFormat="1">
      <c r="B8" s="66" t="s">
        <v>144</v>
      </c>
      <c r="I8" s="267" t="str">
        <f>"I" &amp; I7</f>
        <v>IKmkBalanceTotalStoreLogic</v>
      </c>
      <c r="J8" s="267"/>
      <c r="K8" s="267"/>
      <c r="L8" s="267"/>
      <c r="M8" s="267"/>
      <c r="N8" s="267"/>
      <c r="O8" s="267"/>
      <c r="P8" s="267"/>
      <c r="AO8" s="4"/>
      <c r="AP8" s="4"/>
      <c r="AQ8" s="4"/>
      <c r="AR8" s="4"/>
      <c r="AS8" s="5"/>
      <c r="AT8" s="5"/>
    </row>
    <row r="9" spans="2:46" s="3" customFormat="1">
      <c r="B9" s="66" t="s">
        <v>145</v>
      </c>
      <c r="I9" s="267" t="s">
        <v>179</v>
      </c>
      <c r="J9" s="267"/>
      <c r="K9" s="267"/>
      <c r="L9" s="267"/>
      <c r="M9" s="267"/>
      <c r="N9" s="267"/>
      <c r="O9" s="267"/>
      <c r="P9" s="267"/>
      <c r="Q9" s="283" t="s">
        <v>168</v>
      </c>
      <c r="R9" s="267"/>
      <c r="S9" s="267"/>
      <c r="T9" s="267"/>
      <c r="U9" s="267"/>
      <c r="V9" s="267"/>
      <c r="W9" s="267"/>
      <c r="X9" s="267"/>
      <c r="Y9" s="267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107" t="s">
        <v>169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100" t="s">
        <v>92</v>
      </c>
      <c r="D19" s="261" t="s">
        <v>87</v>
      </c>
      <c r="E19" s="262"/>
      <c r="F19" s="262"/>
      <c r="G19" s="262"/>
      <c r="H19" s="262"/>
      <c r="I19" s="262"/>
      <c r="J19" s="262"/>
      <c r="K19" s="263"/>
      <c r="L19" s="256" t="s">
        <v>88</v>
      </c>
      <c r="M19" s="257"/>
      <c r="N19" s="257"/>
      <c r="O19" s="257"/>
      <c r="P19" s="257"/>
      <c r="Q19" s="257"/>
      <c r="R19" s="257"/>
      <c r="S19" s="258"/>
      <c r="T19" s="261" t="s">
        <v>93</v>
      </c>
      <c r="U19" s="262"/>
      <c r="V19" s="262"/>
      <c r="W19" s="262"/>
      <c r="X19" s="262"/>
      <c r="Y19" s="262"/>
      <c r="Z19" s="262"/>
      <c r="AA19" s="263"/>
      <c r="AB19" s="256" t="s">
        <v>106</v>
      </c>
      <c r="AC19" s="257"/>
      <c r="AD19" s="256" t="s">
        <v>94</v>
      </c>
      <c r="AE19" s="257"/>
      <c r="AF19" s="257"/>
      <c r="AG19" s="257"/>
      <c r="AH19" s="257"/>
      <c r="AI19" s="257"/>
      <c r="AJ19" s="257"/>
      <c r="AK19" s="257"/>
      <c r="AL19" s="257"/>
      <c r="AM19" s="257"/>
      <c r="AN19" s="257"/>
      <c r="AO19" s="257"/>
      <c r="AP19" s="257"/>
      <c r="AQ19" s="257"/>
      <c r="AR19" s="257"/>
      <c r="AS19" s="257"/>
      <c r="AT19" s="257"/>
      <c r="AU19" s="258"/>
      <c r="AV19" s="256" t="s">
        <v>30</v>
      </c>
      <c r="AW19" s="257"/>
      <c r="AX19" s="257"/>
      <c r="AY19" s="257"/>
      <c r="AZ19" s="257"/>
      <c r="BA19" s="257"/>
      <c r="BB19" s="257"/>
      <c r="BC19" s="257"/>
      <c r="BD19" s="257"/>
      <c r="BE19" s="257"/>
      <c r="BF19" s="257"/>
      <c r="BG19" s="257"/>
      <c r="BH19" s="257"/>
      <c r="BI19" s="257"/>
      <c r="BJ19" s="257"/>
      <c r="BK19" s="257"/>
      <c r="BL19" s="257"/>
      <c r="BM19" s="258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101">
        <v>1</v>
      </c>
      <c r="D20" s="247" t="s">
        <v>127</v>
      </c>
      <c r="E20" s="247"/>
      <c r="F20" s="247"/>
      <c r="G20" s="247"/>
      <c r="H20" s="247"/>
      <c r="I20" s="247"/>
      <c r="J20" s="247"/>
      <c r="K20" s="247"/>
      <c r="L20" s="247" t="s">
        <v>128</v>
      </c>
      <c r="M20" s="247"/>
      <c r="N20" s="247"/>
      <c r="O20" s="247"/>
      <c r="P20" s="247"/>
      <c r="Q20" s="247"/>
      <c r="R20" s="247"/>
      <c r="S20" s="247"/>
      <c r="T20" s="247" t="s">
        <v>312</v>
      </c>
      <c r="U20" s="247"/>
      <c r="V20" s="247"/>
      <c r="W20" s="247"/>
      <c r="X20" s="247"/>
      <c r="Y20" s="247"/>
      <c r="Z20" s="247"/>
      <c r="AA20" s="247"/>
      <c r="AB20" s="259"/>
      <c r="AC20" s="260"/>
      <c r="AD20" s="247" t="s">
        <v>129</v>
      </c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  <c r="BJ20" s="247"/>
      <c r="BK20" s="247"/>
      <c r="BL20" s="247"/>
      <c r="BM20" s="24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115">
        <v>2</v>
      </c>
      <c r="D21" s="247" t="s">
        <v>203</v>
      </c>
      <c r="E21" s="247" t="s">
        <v>111</v>
      </c>
      <c r="F21" s="247" t="s">
        <v>111</v>
      </c>
      <c r="G21" s="247" t="s">
        <v>111</v>
      </c>
      <c r="H21" s="247" t="s">
        <v>111</v>
      </c>
      <c r="I21" s="247" t="s">
        <v>111</v>
      </c>
      <c r="J21" s="247" t="s">
        <v>111</v>
      </c>
      <c r="K21" s="247" t="s">
        <v>111</v>
      </c>
      <c r="L21" s="247" t="s">
        <v>288</v>
      </c>
      <c r="M21" s="247"/>
      <c r="N21" s="247"/>
      <c r="O21" s="247"/>
      <c r="P21" s="247"/>
      <c r="Q21" s="247"/>
      <c r="R21" s="247"/>
      <c r="S21" s="247"/>
      <c r="T21" s="247" t="s">
        <v>199</v>
      </c>
      <c r="U21" s="247"/>
      <c r="V21" s="247"/>
      <c r="W21" s="247"/>
      <c r="X21" s="247"/>
      <c r="Y21" s="247"/>
      <c r="Z21" s="247"/>
      <c r="AA21" s="247"/>
      <c r="AB21" s="259"/>
      <c r="AC21" s="260"/>
      <c r="AD21" s="247" t="s">
        <v>123</v>
      </c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  <c r="BJ21" s="247"/>
      <c r="BK21" s="247"/>
      <c r="BL21" s="247"/>
      <c r="BM21" s="247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11" customFormat="1" ht="12.6" customHeight="1">
      <c r="B22" s="113"/>
      <c r="C22" s="122">
        <v>3</v>
      </c>
      <c r="D22" s="247" t="s">
        <v>197</v>
      </c>
      <c r="E22" s="247" t="s">
        <v>111</v>
      </c>
      <c r="F22" s="247" t="s">
        <v>111</v>
      </c>
      <c r="G22" s="247" t="s">
        <v>111</v>
      </c>
      <c r="H22" s="247" t="s">
        <v>111</v>
      </c>
      <c r="I22" s="247" t="s">
        <v>111</v>
      </c>
      <c r="J22" s="247" t="s">
        <v>111</v>
      </c>
      <c r="K22" s="247" t="s">
        <v>111</v>
      </c>
      <c r="L22" s="247" t="s">
        <v>141</v>
      </c>
      <c r="M22" s="247"/>
      <c r="N22" s="247"/>
      <c r="O22" s="247"/>
      <c r="P22" s="247"/>
      <c r="Q22" s="247"/>
      <c r="R22" s="247"/>
      <c r="S22" s="247"/>
      <c r="T22" s="247" t="s">
        <v>198</v>
      </c>
      <c r="U22" s="247"/>
      <c r="V22" s="247"/>
      <c r="W22" s="247"/>
      <c r="X22" s="247"/>
      <c r="Y22" s="247"/>
      <c r="Z22" s="247"/>
      <c r="AA22" s="247"/>
      <c r="AB22" s="259"/>
      <c r="AC22" s="260"/>
      <c r="AD22" s="247" t="s">
        <v>123</v>
      </c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  <c r="BJ22" s="247"/>
      <c r="BK22" s="247"/>
      <c r="BL22" s="247"/>
      <c r="BM22" s="247"/>
      <c r="BN22" s="112"/>
      <c r="BO22" s="112"/>
      <c r="BP22" s="112"/>
      <c r="BQ22" s="112"/>
      <c r="BR22" s="112"/>
      <c r="BS22" s="112"/>
      <c r="BT22" s="112"/>
      <c r="BU22" s="112"/>
      <c r="BV22" s="112"/>
      <c r="BW22" s="112"/>
      <c r="BX22" s="112"/>
      <c r="BY22" s="112"/>
      <c r="BZ22" s="112"/>
      <c r="CA22" s="112"/>
      <c r="CB22" s="112"/>
      <c r="CC22" s="112"/>
    </row>
    <row r="23" spans="2:81" s="14" customFormat="1" ht="12.6" customHeight="1">
      <c r="B23" s="17"/>
      <c r="C23" s="115">
        <v>4</v>
      </c>
      <c r="D23" s="247" t="s">
        <v>146</v>
      </c>
      <c r="E23" s="247"/>
      <c r="F23" s="247"/>
      <c r="G23" s="247"/>
      <c r="H23" s="247"/>
      <c r="I23" s="247"/>
      <c r="J23" s="247"/>
      <c r="K23" s="247"/>
      <c r="L23" s="247" t="s">
        <v>196</v>
      </c>
      <c r="M23" s="247"/>
      <c r="N23" s="247"/>
      <c r="O23" s="247"/>
      <c r="P23" s="247"/>
      <c r="Q23" s="247"/>
      <c r="R23" s="247"/>
      <c r="S23" s="247"/>
      <c r="T23" s="247" t="s">
        <v>159</v>
      </c>
      <c r="U23" s="247"/>
      <c r="V23" s="247"/>
      <c r="W23" s="247"/>
      <c r="X23" s="247"/>
      <c r="Y23" s="247"/>
      <c r="Z23" s="247"/>
      <c r="AA23" s="247"/>
      <c r="AB23" s="259"/>
      <c r="AC23" s="260"/>
      <c r="AD23" s="247" t="s">
        <v>123</v>
      </c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85"/>
      <c r="AW23" s="285"/>
      <c r="AX23" s="285"/>
      <c r="AY23" s="285"/>
      <c r="AZ23" s="285"/>
      <c r="BA23" s="285"/>
      <c r="BB23" s="285"/>
      <c r="BC23" s="285"/>
      <c r="BD23" s="285"/>
      <c r="BE23" s="285"/>
      <c r="BF23" s="285"/>
      <c r="BG23" s="285"/>
      <c r="BH23" s="285"/>
      <c r="BI23" s="285"/>
      <c r="BJ23" s="285"/>
      <c r="BK23" s="285"/>
      <c r="BL23" s="285"/>
      <c r="BM23" s="285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81" ht="16.5" customHeight="1">
      <c r="B26" s="65" t="s">
        <v>91</v>
      </c>
    </row>
    <row r="28" spans="2:81" s="31" customFormat="1" ht="15" customHeight="1">
      <c r="B28" s="17"/>
      <c r="C28" s="100" t="s">
        <v>92</v>
      </c>
      <c r="D28" s="261" t="s">
        <v>87</v>
      </c>
      <c r="E28" s="262"/>
      <c r="F28" s="262"/>
      <c r="G28" s="262"/>
      <c r="H28" s="262"/>
      <c r="I28" s="262"/>
      <c r="J28" s="262"/>
      <c r="K28" s="263"/>
      <c r="L28" s="256" t="s">
        <v>88</v>
      </c>
      <c r="M28" s="257"/>
      <c r="N28" s="257"/>
      <c r="O28" s="257"/>
      <c r="P28" s="257"/>
      <c r="Q28" s="257"/>
      <c r="R28" s="257"/>
      <c r="S28" s="258"/>
      <c r="T28" s="261" t="s">
        <v>93</v>
      </c>
      <c r="U28" s="262"/>
      <c r="V28" s="262"/>
      <c r="W28" s="262"/>
      <c r="X28" s="262"/>
      <c r="Y28" s="262"/>
      <c r="Z28" s="262"/>
      <c r="AA28" s="263"/>
      <c r="AB28" s="256" t="s">
        <v>106</v>
      </c>
      <c r="AC28" s="257"/>
      <c r="AD28" s="256" t="s">
        <v>94</v>
      </c>
      <c r="AE28" s="257"/>
      <c r="AF28" s="257"/>
      <c r="AG28" s="257"/>
      <c r="AH28" s="257"/>
      <c r="AI28" s="257"/>
      <c r="AJ28" s="257"/>
      <c r="AK28" s="257"/>
      <c r="AL28" s="257"/>
      <c r="AM28" s="257"/>
      <c r="AN28" s="257"/>
      <c r="AO28" s="257"/>
      <c r="AP28" s="257"/>
      <c r="AQ28" s="257"/>
      <c r="AR28" s="257"/>
      <c r="AS28" s="257"/>
      <c r="AT28" s="257"/>
      <c r="AU28" s="258"/>
      <c r="AV28" s="256" t="s">
        <v>30</v>
      </c>
      <c r="AW28" s="257"/>
      <c r="AX28" s="257"/>
      <c r="AY28" s="257"/>
      <c r="AZ28" s="257"/>
      <c r="BA28" s="257"/>
      <c r="BB28" s="257"/>
      <c r="BC28" s="257"/>
      <c r="BD28" s="257"/>
      <c r="BE28" s="257"/>
      <c r="BF28" s="257"/>
      <c r="BG28" s="257"/>
      <c r="BH28" s="257"/>
      <c r="BI28" s="257"/>
      <c r="BJ28" s="257"/>
      <c r="BK28" s="257"/>
      <c r="BL28" s="257"/>
      <c r="BM28" s="258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101">
        <v>1</v>
      </c>
      <c r="D29" s="247" t="s">
        <v>300</v>
      </c>
      <c r="E29" s="247"/>
      <c r="F29" s="247"/>
      <c r="G29" s="247"/>
      <c r="H29" s="247"/>
      <c r="I29" s="247"/>
      <c r="J29" s="247"/>
      <c r="K29" s="247"/>
      <c r="L29" s="247" t="s">
        <v>164</v>
      </c>
      <c r="M29" s="247"/>
      <c r="N29" s="247"/>
      <c r="O29" s="247"/>
      <c r="P29" s="247"/>
      <c r="Q29" s="247"/>
      <c r="R29" s="247"/>
      <c r="S29" s="247"/>
      <c r="T29" s="247" t="s">
        <v>301</v>
      </c>
      <c r="U29" s="247"/>
      <c r="V29" s="247"/>
      <c r="W29" s="247"/>
      <c r="X29" s="247"/>
      <c r="Y29" s="247"/>
      <c r="Z29" s="247"/>
      <c r="AA29" s="247"/>
      <c r="AB29" s="259"/>
      <c r="AC29" s="260"/>
      <c r="AD29" s="247" t="s">
        <v>124</v>
      </c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  <c r="BJ29" s="247"/>
      <c r="BK29" s="247"/>
      <c r="BL29" s="247"/>
      <c r="BM29" s="247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1" spans="2:81" ht="16.5" customHeight="1">
      <c r="Y31" s="88" t="s">
        <v>132</v>
      </c>
    </row>
    <row r="32" spans="2:81" ht="16.5" customHeight="1">
      <c r="B32" s="65" t="s">
        <v>105</v>
      </c>
      <c r="Y32" s="88" t="s">
        <v>133</v>
      </c>
    </row>
    <row r="34" spans="2:81" ht="16.5" customHeight="1">
      <c r="C34" s="100" t="s">
        <v>92</v>
      </c>
      <c r="D34" s="261" t="s">
        <v>87</v>
      </c>
      <c r="E34" s="262"/>
      <c r="F34" s="262"/>
      <c r="G34" s="262"/>
      <c r="H34" s="262"/>
      <c r="I34" s="262"/>
      <c r="J34" s="262"/>
      <c r="K34" s="263"/>
      <c r="L34" s="256" t="s">
        <v>88</v>
      </c>
      <c r="M34" s="257"/>
      <c r="N34" s="257"/>
      <c r="O34" s="257"/>
      <c r="P34" s="257"/>
      <c r="Q34" s="257"/>
      <c r="R34" s="257"/>
      <c r="S34" s="258"/>
      <c r="T34" s="256" t="s">
        <v>104</v>
      </c>
      <c r="U34" s="257"/>
      <c r="V34" s="257"/>
      <c r="W34" s="257"/>
      <c r="X34" s="257"/>
      <c r="Y34" s="257"/>
      <c r="Z34" s="257"/>
      <c r="AA34" s="257"/>
      <c r="AB34" s="257"/>
      <c r="AC34" s="257"/>
      <c r="AD34" s="257"/>
      <c r="AE34" s="257"/>
      <c r="AF34" s="257"/>
      <c r="AG34" s="257"/>
      <c r="AH34" s="257"/>
      <c r="AI34" s="257"/>
      <c r="AJ34" s="257"/>
      <c r="AK34" s="257"/>
      <c r="AL34" s="257"/>
      <c r="AM34" s="257"/>
      <c r="AN34" s="257"/>
      <c r="AO34" s="257"/>
      <c r="AP34" s="257"/>
      <c r="AQ34" s="257"/>
      <c r="AR34" s="257"/>
      <c r="AS34" s="258"/>
      <c r="AT34" s="256" t="s">
        <v>30</v>
      </c>
      <c r="AU34" s="257"/>
      <c r="AV34" s="257"/>
      <c r="AW34" s="257"/>
      <c r="AX34" s="257"/>
      <c r="AY34" s="257"/>
      <c r="AZ34" s="257"/>
      <c r="BA34" s="257"/>
      <c r="BB34" s="257"/>
      <c r="BC34" s="257"/>
      <c r="BD34" s="257"/>
      <c r="BE34" s="257"/>
      <c r="BF34" s="257"/>
      <c r="BG34" s="257"/>
      <c r="BH34" s="257"/>
      <c r="BI34" s="257"/>
      <c r="BJ34" s="257"/>
      <c r="BK34" s="258"/>
    </row>
    <row r="35" spans="2:81" ht="12">
      <c r="C35" s="101">
        <v>1</v>
      </c>
      <c r="D35" s="247" t="s">
        <v>212</v>
      </c>
      <c r="E35" s="247"/>
      <c r="F35" s="247"/>
      <c r="G35" s="247"/>
      <c r="H35" s="247"/>
      <c r="I35" s="247"/>
      <c r="J35" s="247"/>
      <c r="K35" s="247"/>
      <c r="L35" s="247" t="s">
        <v>213</v>
      </c>
      <c r="M35" s="247"/>
      <c r="N35" s="247"/>
      <c r="O35" s="247"/>
      <c r="P35" s="247"/>
      <c r="Q35" s="247"/>
      <c r="R35" s="247"/>
      <c r="S35" s="247"/>
      <c r="T35" s="239" t="s">
        <v>214</v>
      </c>
      <c r="U35" s="240" t="s">
        <v>121</v>
      </c>
      <c r="V35" s="240" t="s">
        <v>121</v>
      </c>
      <c r="W35" s="240" t="s">
        <v>121</v>
      </c>
      <c r="X35" s="240" t="s">
        <v>121</v>
      </c>
      <c r="Y35" s="240" t="s">
        <v>121</v>
      </c>
      <c r="Z35" s="240" t="s">
        <v>121</v>
      </c>
      <c r="AA35" s="240" t="s">
        <v>121</v>
      </c>
      <c r="AB35" s="240" t="s">
        <v>121</v>
      </c>
      <c r="AC35" s="240" t="s">
        <v>121</v>
      </c>
      <c r="AD35" s="240" t="s">
        <v>121</v>
      </c>
      <c r="AE35" s="240" t="s">
        <v>121</v>
      </c>
      <c r="AF35" s="240" t="s">
        <v>121</v>
      </c>
      <c r="AG35" s="240" t="s">
        <v>121</v>
      </c>
      <c r="AH35" s="240" t="s">
        <v>121</v>
      </c>
      <c r="AI35" s="240" t="s">
        <v>121</v>
      </c>
      <c r="AJ35" s="240" t="s">
        <v>121</v>
      </c>
      <c r="AK35" s="240" t="s">
        <v>121</v>
      </c>
      <c r="AL35" s="240" t="s">
        <v>121</v>
      </c>
      <c r="AM35" s="240" t="s">
        <v>121</v>
      </c>
      <c r="AN35" s="240" t="s">
        <v>121</v>
      </c>
      <c r="AO35" s="240" t="s">
        <v>121</v>
      </c>
      <c r="AP35" s="240" t="s">
        <v>121</v>
      </c>
      <c r="AQ35" s="240" t="s">
        <v>121</v>
      </c>
      <c r="AR35" s="240" t="s">
        <v>121</v>
      </c>
      <c r="AS35" s="241" t="s">
        <v>121</v>
      </c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  <c r="BJ35" s="247"/>
      <c r="BK35" s="247"/>
    </row>
    <row r="38" spans="2:81" ht="16.5" customHeight="1">
      <c r="B38" s="65" t="s">
        <v>95</v>
      </c>
    </row>
    <row r="40" spans="2:81" ht="16.5" customHeight="1">
      <c r="C40" s="100" t="s">
        <v>92</v>
      </c>
      <c r="D40" s="245" t="s">
        <v>99</v>
      </c>
      <c r="E40" s="245"/>
      <c r="F40" s="245"/>
      <c r="G40" s="245"/>
      <c r="H40" s="245"/>
      <c r="I40" s="245"/>
      <c r="J40" s="245"/>
      <c r="K40" s="245"/>
      <c r="L40" s="245"/>
      <c r="M40" s="245"/>
      <c r="N40" s="245"/>
      <c r="O40" s="246" t="s">
        <v>96</v>
      </c>
      <c r="P40" s="246"/>
      <c r="Q40" s="246"/>
      <c r="R40" s="246"/>
      <c r="S40" s="246"/>
      <c r="T40" s="246"/>
      <c r="U40" s="246"/>
      <c r="V40" s="246"/>
      <c r="W40" s="246"/>
      <c r="X40" s="246"/>
      <c r="Y40" s="246"/>
      <c r="Z40" s="246"/>
      <c r="AA40" s="246"/>
      <c r="AB40" s="246" t="s">
        <v>97</v>
      </c>
      <c r="AC40" s="246"/>
      <c r="AD40" s="246"/>
      <c r="AE40" s="246"/>
      <c r="AF40" s="246"/>
      <c r="AG40" s="246" t="s">
        <v>98</v>
      </c>
      <c r="AH40" s="246"/>
      <c r="AI40" s="246"/>
      <c r="AJ40" s="246"/>
      <c r="AK40" s="246"/>
      <c r="AL40" s="246"/>
      <c r="AM40" s="246"/>
      <c r="AN40" s="246"/>
      <c r="AO40" s="246"/>
      <c r="AP40" s="246"/>
      <c r="AQ40" s="246"/>
      <c r="AR40" s="246"/>
      <c r="AS40" s="246"/>
      <c r="AT40" s="246"/>
      <c r="AU40" s="246"/>
      <c r="AV40" s="246"/>
      <c r="AW40" s="246"/>
      <c r="AX40" s="246"/>
      <c r="AY40" s="246"/>
      <c r="AZ40" s="246"/>
      <c r="BA40" s="246"/>
      <c r="BB40" s="246"/>
      <c r="BC40" s="246"/>
      <c r="BD40" s="246"/>
      <c r="BE40" s="246"/>
      <c r="BF40" s="246"/>
      <c r="BG40" s="246"/>
      <c r="BH40" s="246"/>
      <c r="BI40" s="246"/>
      <c r="BJ40" s="246"/>
      <c r="BK40" s="246"/>
    </row>
    <row r="41" spans="2:81" s="14" customFormat="1" ht="12.6" customHeight="1">
      <c r="B41" s="17"/>
      <c r="C41" s="101">
        <v>1</v>
      </c>
      <c r="D41" s="239" t="s">
        <v>246</v>
      </c>
      <c r="E41" s="240"/>
      <c r="F41" s="240"/>
      <c r="G41" s="240"/>
      <c r="H41" s="240"/>
      <c r="I41" s="240"/>
      <c r="J41" s="240"/>
      <c r="K41" s="240"/>
      <c r="L41" s="240"/>
      <c r="M41" s="240"/>
      <c r="N41" s="241"/>
      <c r="O41" s="239" t="s">
        <v>247</v>
      </c>
      <c r="P41" s="240"/>
      <c r="Q41" s="240"/>
      <c r="R41" s="240"/>
      <c r="S41" s="240"/>
      <c r="T41" s="240"/>
      <c r="U41" s="240"/>
      <c r="V41" s="240"/>
      <c r="W41" s="240"/>
      <c r="X41" s="240"/>
      <c r="Y41" s="240"/>
      <c r="Z41" s="240"/>
      <c r="AA41" s="241"/>
      <c r="AB41" s="239"/>
      <c r="AC41" s="240"/>
      <c r="AD41" s="240"/>
      <c r="AE41" s="240"/>
      <c r="AF41" s="241"/>
      <c r="AG41" s="239"/>
      <c r="AH41" s="240"/>
      <c r="AI41" s="240"/>
      <c r="AJ41" s="240"/>
      <c r="AK41" s="240"/>
      <c r="AL41" s="240"/>
      <c r="AM41" s="240"/>
      <c r="AN41" s="240"/>
      <c r="AO41" s="240"/>
      <c r="AP41" s="240"/>
      <c r="AQ41" s="240"/>
      <c r="AR41" s="240"/>
      <c r="AS41" s="240"/>
      <c r="AT41" s="240"/>
      <c r="AU41" s="240"/>
      <c r="AV41" s="240"/>
      <c r="AW41" s="240"/>
      <c r="AX41" s="240"/>
      <c r="AY41" s="240"/>
      <c r="AZ41" s="240"/>
      <c r="BA41" s="240"/>
      <c r="BB41" s="240"/>
      <c r="BC41" s="240"/>
      <c r="BD41" s="240"/>
      <c r="BE41" s="240"/>
      <c r="BF41" s="240"/>
      <c r="BG41" s="240"/>
      <c r="BH41" s="240"/>
      <c r="BI41" s="240"/>
      <c r="BJ41" s="240"/>
      <c r="BK41" s="241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2:81" ht="16.5" customHeight="1">
      <c r="O42" s="145" t="s">
        <v>248</v>
      </c>
    </row>
    <row r="44" spans="2:81" s="17" customFormat="1" ht="16.5" customHeight="1">
      <c r="B44" s="65" t="s">
        <v>102</v>
      </c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6" spans="2:81" ht="16.5" customHeight="1">
      <c r="C46" s="113" t="s">
        <v>165</v>
      </c>
    </row>
    <row r="47" spans="2:81" ht="16.5" customHeight="1">
      <c r="D47" s="113" t="s">
        <v>166</v>
      </c>
    </row>
    <row r="48" spans="2:81" ht="16.5" customHeight="1">
      <c r="E48" s="150" t="s">
        <v>291</v>
      </c>
    </row>
    <row r="49" spans="2:46" ht="16.5" customHeight="1">
      <c r="E49" s="245" t="s">
        <v>27</v>
      </c>
      <c r="F49" s="245"/>
      <c r="G49" s="245"/>
      <c r="H49" s="245"/>
      <c r="I49" s="245"/>
      <c r="J49" s="245"/>
      <c r="K49" s="245"/>
      <c r="L49" s="245" t="s">
        <v>29</v>
      </c>
      <c r="M49" s="245"/>
      <c r="N49" s="245"/>
      <c r="O49" s="245"/>
      <c r="P49" s="245"/>
      <c r="Q49" s="245"/>
      <c r="R49" s="245"/>
      <c r="S49" s="245" t="s">
        <v>131</v>
      </c>
      <c r="T49" s="245"/>
      <c r="U49" s="261" t="s">
        <v>130</v>
      </c>
      <c r="V49" s="262"/>
      <c r="W49" s="262"/>
      <c r="X49" s="262"/>
      <c r="Y49" s="263"/>
      <c r="Z49" s="261" t="s">
        <v>30</v>
      </c>
      <c r="AA49" s="262"/>
      <c r="AB49" s="262"/>
      <c r="AC49" s="262"/>
      <c r="AD49" s="262"/>
      <c r="AE49" s="262"/>
      <c r="AF49" s="262"/>
      <c r="AG49" s="262"/>
      <c r="AH49" s="262"/>
      <c r="AI49" s="262"/>
      <c r="AJ49" s="262"/>
      <c r="AK49" s="262"/>
      <c r="AL49" s="262"/>
      <c r="AM49" s="262"/>
      <c r="AN49" s="263"/>
    </row>
    <row r="50" spans="2:46" ht="12.6" customHeight="1">
      <c r="E50" s="253" t="s">
        <v>127</v>
      </c>
      <c r="F50" s="254"/>
      <c r="G50" s="254"/>
      <c r="H50" s="254"/>
      <c r="I50" s="254"/>
      <c r="J50" s="254"/>
      <c r="K50" s="255"/>
      <c r="L50" s="253" t="s">
        <v>128</v>
      </c>
      <c r="M50" s="254"/>
      <c r="N50" s="254"/>
      <c r="O50" s="254"/>
      <c r="P50" s="254"/>
      <c r="Q50" s="254"/>
      <c r="R50" s="255"/>
      <c r="S50" s="253"/>
      <c r="T50" s="255"/>
      <c r="U50" s="253" t="s">
        <v>312</v>
      </c>
      <c r="V50" s="254"/>
      <c r="W50" s="254"/>
      <c r="X50" s="254"/>
      <c r="Y50" s="255"/>
      <c r="Z50" s="253" t="s">
        <v>161</v>
      </c>
      <c r="AA50" s="254"/>
      <c r="AB50" s="254"/>
      <c r="AC50" s="254"/>
      <c r="AD50" s="254"/>
      <c r="AE50" s="254"/>
      <c r="AF50" s="254"/>
      <c r="AG50" s="254"/>
      <c r="AH50" s="254"/>
      <c r="AI50" s="254"/>
      <c r="AJ50" s="254"/>
      <c r="AK50" s="254"/>
      <c r="AL50" s="254"/>
      <c r="AM50" s="254"/>
      <c r="AN50" s="255"/>
    </row>
    <row r="51" spans="2:46" ht="12.6" customHeight="1">
      <c r="E51" s="253" t="s">
        <v>140</v>
      </c>
      <c r="F51" s="254"/>
      <c r="G51" s="254"/>
      <c r="H51" s="254"/>
      <c r="I51" s="254"/>
      <c r="J51" s="254"/>
      <c r="K51" s="255"/>
      <c r="L51" s="253" t="s">
        <v>287</v>
      </c>
      <c r="M51" s="254"/>
      <c r="N51" s="254"/>
      <c r="O51" s="254"/>
      <c r="P51" s="254"/>
      <c r="Q51" s="254"/>
      <c r="R51" s="255"/>
      <c r="S51" s="259" t="s">
        <v>271</v>
      </c>
      <c r="T51" s="284"/>
      <c r="U51" s="253" t="s">
        <v>199</v>
      </c>
      <c r="V51" s="254"/>
      <c r="W51" s="254"/>
      <c r="X51" s="254"/>
      <c r="Y51" s="255"/>
      <c r="Z51" s="253" t="s">
        <v>161</v>
      </c>
      <c r="AA51" s="254"/>
      <c r="AB51" s="254"/>
      <c r="AC51" s="254"/>
      <c r="AD51" s="254"/>
      <c r="AE51" s="254"/>
      <c r="AF51" s="254"/>
      <c r="AG51" s="254"/>
      <c r="AH51" s="254"/>
      <c r="AI51" s="254"/>
      <c r="AJ51" s="254"/>
      <c r="AK51" s="254"/>
      <c r="AL51" s="254"/>
      <c r="AM51" s="254"/>
      <c r="AN51" s="255"/>
    </row>
    <row r="52" spans="2:46" ht="12.6" customHeight="1">
      <c r="E52" s="253" t="s">
        <v>197</v>
      </c>
      <c r="F52" s="254"/>
      <c r="G52" s="254"/>
      <c r="H52" s="254"/>
      <c r="I52" s="254"/>
      <c r="J52" s="254"/>
      <c r="K52" s="255"/>
      <c r="L52" s="253" t="s">
        <v>141</v>
      </c>
      <c r="M52" s="254"/>
      <c r="N52" s="254"/>
      <c r="O52" s="254"/>
      <c r="P52" s="254"/>
      <c r="Q52" s="254"/>
      <c r="R52" s="255"/>
      <c r="S52" s="259" t="s">
        <v>271</v>
      </c>
      <c r="T52" s="284"/>
      <c r="U52" s="253" t="s">
        <v>198</v>
      </c>
      <c r="V52" s="254"/>
      <c r="W52" s="254"/>
      <c r="X52" s="254"/>
      <c r="Y52" s="255"/>
      <c r="Z52" s="253" t="s">
        <v>161</v>
      </c>
      <c r="AA52" s="254"/>
      <c r="AB52" s="254"/>
      <c r="AC52" s="254"/>
      <c r="AD52" s="254"/>
      <c r="AE52" s="254"/>
      <c r="AF52" s="254"/>
      <c r="AG52" s="254"/>
      <c r="AH52" s="254"/>
      <c r="AI52" s="254"/>
      <c r="AJ52" s="254"/>
      <c r="AK52" s="254"/>
      <c r="AL52" s="254"/>
      <c r="AM52" s="254"/>
      <c r="AN52" s="255"/>
    </row>
    <row r="53" spans="2:46" s="131" customFormat="1" ht="12.6" customHeight="1">
      <c r="B53" s="132"/>
      <c r="C53" s="132"/>
      <c r="D53" s="132"/>
      <c r="E53" s="253" t="s">
        <v>217</v>
      </c>
      <c r="F53" s="254"/>
      <c r="G53" s="254"/>
      <c r="H53" s="254"/>
      <c r="I53" s="254"/>
      <c r="J53" s="254"/>
      <c r="K53" s="255"/>
      <c r="L53" s="253" t="s">
        <v>256</v>
      </c>
      <c r="M53" s="254"/>
      <c r="N53" s="254"/>
      <c r="O53" s="254"/>
      <c r="P53" s="254"/>
      <c r="Q53" s="254"/>
      <c r="R53" s="255"/>
      <c r="S53" s="259" t="s">
        <v>271</v>
      </c>
      <c r="T53" s="284"/>
      <c r="U53" s="253" t="s">
        <v>264</v>
      </c>
      <c r="V53" s="254"/>
      <c r="W53" s="254"/>
      <c r="X53" s="254"/>
      <c r="Y53" s="255"/>
      <c r="Z53" s="253" t="s">
        <v>308</v>
      </c>
      <c r="AA53" s="254"/>
      <c r="AB53" s="254"/>
      <c r="AC53" s="254"/>
      <c r="AD53" s="254"/>
      <c r="AE53" s="254"/>
      <c r="AF53" s="254"/>
      <c r="AG53" s="254"/>
      <c r="AH53" s="254"/>
      <c r="AI53" s="254"/>
      <c r="AJ53" s="254"/>
      <c r="AK53" s="254"/>
      <c r="AL53" s="254"/>
      <c r="AM53" s="254"/>
      <c r="AN53" s="255"/>
      <c r="AO53" s="133"/>
      <c r="AP53" s="133"/>
      <c r="AQ53" s="133"/>
      <c r="AR53" s="133"/>
      <c r="AS53" s="133"/>
      <c r="AT53" s="133"/>
    </row>
    <row r="54" spans="2:46" s="131" customFormat="1" ht="12.6" customHeight="1">
      <c r="B54" s="132"/>
      <c r="C54" s="132"/>
      <c r="D54" s="132"/>
      <c r="E54" s="253" t="s">
        <v>177</v>
      </c>
      <c r="F54" s="254"/>
      <c r="G54" s="254"/>
      <c r="H54" s="254"/>
      <c r="I54" s="254"/>
      <c r="J54" s="254"/>
      <c r="K54" s="255"/>
      <c r="L54" s="253" t="s">
        <v>257</v>
      </c>
      <c r="M54" s="254"/>
      <c r="N54" s="254"/>
      <c r="O54" s="254"/>
      <c r="P54" s="254"/>
      <c r="Q54" s="254"/>
      <c r="R54" s="255"/>
      <c r="S54" s="259" t="s">
        <v>271</v>
      </c>
      <c r="T54" s="284"/>
      <c r="U54" s="253" t="s">
        <v>265</v>
      </c>
      <c r="V54" s="254"/>
      <c r="W54" s="254"/>
      <c r="X54" s="254"/>
      <c r="Y54" s="255"/>
      <c r="Z54" s="253" t="s">
        <v>225</v>
      </c>
      <c r="AA54" s="254"/>
      <c r="AB54" s="254"/>
      <c r="AC54" s="254"/>
      <c r="AD54" s="254"/>
      <c r="AE54" s="254"/>
      <c r="AF54" s="254"/>
      <c r="AG54" s="254"/>
      <c r="AH54" s="254"/>
      <c r="AI54" s="254"/>
      <c r="AJ54" s="254"/>
      <c r="AK54" s="254"/>
      <c r="AL54" s="254"/>
      <c r="AM54" s="254"/>
      <c r="AN54" s="255"/>
      <c r="AO54" s="133"/>
      <c r="AP54" s="133"/>
      <c r="AQ54" s="133"/>
      <c r="AR54" s="133"/>
      <c r="AS54" s="133"/>
      <c r="AT54" s="133"/>
    </row>
    <row r="55" spans="2:46" s="131" customFormat="1" ht="12.6" customHeight="1">
      <c r="B55" s="132"/>
      <c r="C55" s="132"/>
      <c r="D55" s="132"/>
      <c r="E55" s="253" t="s">
        <v>218</v>
      </c>
      <c r="F55" s="254"/>
      <c r="G55" s="254"/>
      <c r="H55" s="254"/>
      <c r="I55" s="254"/>
      <c r="J55" s="254"/>
      <c r="K55" s="255"/>
      <c r="L55" s="253" t="s">
        <v>258</v>
      </c>
      <c r="M55" s="254"/>
      <c r="N55" s="254"/>
      <c r="O55" s="254"/>
      <c r="P55" s="254"/>
      <c r="Q55" s="254"/>
      <c r="R55" s="255"/>
      <c r="S55" s="259" t="s">
        <v>271</v>
      </c>
      <c r="T55" s="284"/>
      <c r="U55" s="253" t="s">
        <v>266</v>
      </c>
      <c r="V55" s="254"/>
      <c r="W55" s="254"/>
      <c r="X55" s="254"/>
      <c r="Y55" s="255"/>
      <c r="Z55" s="253" t="s">
        <v>323</v>
      </c>
      <c r="AA55" s="254"/>
      <c r="AB55" s="254"/>
      <c r="AC55" s="254"/>
      <c r="AD55" s="254"/>
      <c r="AE55" s="254"/>
      <c r="AF55" s="254"/>
      <c r="AG55" s="254"/>
      <c r="AH55" s="254"/>
      <c r="AI55" s="254"/>
      <c r="AJ55" s="254"/>
      <c r="AK55" s="254"/>
      <c r="AL55" s="254"/>
      <c r="AM55" s="254"/>
      <c r="AN55" s="255"/>
      <c r="AO55" s="133"/>
      <c r="AP55" s="133"/>
      <c r="AQ55" s="133"/>
      <c r="AR55" s="133"/>
      <c r="AS55" s="133"/>
      <c r="AT55" s="133"/>
    </row>
    <row r="56" spans="2:46" s="131" customFormat="1" ht="12.6" customHeight="1">
      <c r="B56" s="132"/>
      <c r="C56" s="132"/>
      <c r="D56" s="132"/>
      <c r="E56" s="253" t="s">
        <v>219</v>
      </c>
      <c r="F56" s="254"/>
      <c r="G56" s="254"/>
      <c r="H56" s="254"/>
      <c r="I56" s="254"/>
      <c r="J56" s="254"/>
      <c r="K56" s="255"/>
      <c r="L56" s="253" t="s">
        <v>259</v>
      </c>
      <c r="M56" s="254"/>
      <c r="N56" s="254"/>
      <c r="O56" s="254"/>
      <c r="P56" s="254"/>
      <c r="Q56" s="254"/>
      <c r="R56" s="255"/>
      <c r="S56" s="259" t="s">
        <v>271</v>
      </c>
      <c r="T56" s="284"/>
      <c r="U56" s="253" t="s">
        <v>267</v>
      </c>
      <c r="V56" s="254"/>
      <c r="W56" s="254"/>
      <c r="X56" s="254"/>
      <c r="Y56" s="255"/>
      <c r="Z56" s="253" t="s">
        <v>204</v>
      </c>
      <c r="AA56" s="254"/>
      <c r="AB56" s="254"/>
      <c r="AC56" s="254"/>
      <c r="AD56" s="254"/>
      <c r="AE56" s="254"/>
      <c r="AF56" s="254"/>
      <c r="AG56" s="254"/>
      <c r="AH56" s="254"/>
      <c r="AI56" s="254"/>
      <c r="AJ56" s="254"/>
      <c r="AK56" s="254"/>
      <c r="AL56" s="254"/>
      <c r="AM56" s="254"/>
      <c r="AN56" s="255"/>
      <c r="AO56" s="133"/>
      <c r="AP56" s="133"/>
      <c r="AQ56" s="133"/>
      <c r="AR56" s="133"/>
      <c r="AS56" s="133"/>
      <c r="AT56" s="133"/>
    </row>
    <row r="57" spans="2:46" s="131" customFormat="1" ht="12.6" customHeight="1">
      <c r="B57" s="132"/>
      <c r="C57" s="132"/>
      <c r="D57" s="132"/>
      <c r="E57" s="253" t="s">
        <v>220</v>
      </c>
      <c r="F57" s="254"/>
      <c r="G57" s="254"/>
      <c r="H57" s="254"/>
      <c r="I57" s="254"/>
      <c r="J57" s="254"/>
      <c r="K57" s="255"/>
      <c r="L57" s="253" t="s">
        <v>260</v>
      </c>
      <c r="M57" s="254"/>
      <c r="N57" s="254"/>
      <c r="O57" s="254"/>
      <c r="P57" s="254"/>
      <c r="Q57" s="254"/>
      <c r="R57" s="255"/>
      <c r="S57" s="259" t="s">
        <v>271</v>
      </c>
      <c r="T57" s="284"/>
      <c r="U57" s="253" t="s">
        <v>268</v>
      </c>
      <c r="V57" s="254"/>
      <c r="W57" s="254"/>
      <c r="X57" s="254"/>
      <c r="Y57" s="255"/>
      <c r="Z57" s="253" t="s">
        <v>224</v>
      </c>
      <c r="AA57" s="254"/>
      <c r="AB57" s="254"/>
      <c r="AC57" s="254"/>
      <c r="AD57" s="254"/>
      <c r="AE57" s="254"/>
      <c r="AF57" s="254"/>
      <c r="AG57" s="254"/>
      <c r="AH57" s="254"/>
      <c r="AI57" s="254"/>
      <c r="AJ57" s="254"/>
      <c r="AK57" s="254"/>
      <c r="AL57" s="254"/>
      <c r="AM57" s="254"/>
      <c r="AN57" s="255"/>
      <c r="AO57" s="133"/>
      <c r="AP57" s="133"/>
      <c r="AQ57" s="133"/>
      <c r="AR57" s="133"/>
      <c r="AS57" s="133"/>
      <c r="AT57" s="133"/>
    </row>
    <row r="58" spans="2:46" s="131" customFormat="1" ht="12.6" customHeight="1">
      <c r="B58" s="132"/>
      <c r="C58" s="132"/>
      <c r="D58" s="132"/>
      <c r="E58" s="253" t="s">
        <v>221</v>
      </c>
      <c r="F58" s="254"/>
      <c r="G58" s="254"/>
      <c r="H58" s="254"/>
      <c r="I58" s="254"/>
      <c r="J58" s="254"/>
      <c r="K58" s="255"/>
      <c r="L58" s="253" t="s">
        <v>261</v>
      </c>
      <c r="M58" s="254"/>
      <c r="N58" s="254"/>
      <c r="O58" s="254"/>
      <c r="P58" s="254"/>
      <c r="Q58" s="254"/>
      <c r="R58" s="255"/>
      <c r="S58" s="259" t="s">
        <v>271</v>
      </c>
      <c r="T58" s="284"/>
      <c r="U58" s="253" t="s">
        <v>269</v>
      </c>
      <c r="V58" s="254"/>
      <c r="W58" s="254"/>
      <c r="X58" s="254"/>
      <c r="Y58" s="255"/>
      <c r="Z58" s="253" t="s">
        <v>323</v>
      </c>
      <c r="AA58" s="254"/>
      <c r="AB58" s="254"/>
      <c r="AC58" s="254"/>
      <c r="AD58" s="254"/>
      <c r="AE58" s="254"/>
      <c r="AF58" s="254"/>
      <c r="AG58" s="254"/>
      <c r="AH58" s="254"/>
      <c r="AI58" s="254"/>
      <c r="AJ58" s="254"/>
      <c r="AK58" s="254"/>
      <c r="AL58" s="254"/>
      <c r="AM58" s="254"/>
      <c r="AN58" s="255"/>
      <c r="AO58" s="133"/>
      <c r="AP58" s="133"/>
      <c r="AQ58" s="133"/>
      <c r="AR58" s="133"/>
      <c r="AS58" s="133"/>
      <c r="AT58" s="133"/>
    </row>
    <row r="59" spans="2:46" s="131" customFormat="1" ht="12.6" customHeight="1">
      <c r="B59" s="132"/>
      <c r="C59" s="132"/>
      <c r="D59" s="132"/>
      <c r="E59" s="253" t="s">
        <v>222</v>
      </c>
      <c r="F59" s="254"/>
      <c r="G59" s="254"/>
      <c r="H59" s="254"/>
      <c r="I59" s="254"/>
      <c r="J59" s="254"/>
      <c r="K59" s="255"/>
      <c r="L59" s="253" t="s">
        <v>262</v>
      </c>
      <c r="M59" s="254"/>
      <c r="N59" s="254"/>
      <c r="O59" s="254"/>
      <c r="P59" s="254"/>
      <c r="Q59" s="254"/>
      <c r="R59" s="255"/>
      <c r="S59" s="259" t="s">
        <v>271</v>
      </c>
      <c r="T59" s="284"/>
      <c r="U59" s="253" t="s">
        <v>270</v>
      </c>
      <c r="V59" s="254"/>
      <c r="W59" s="254"/>
      <c r="X59" s="254"/>
      <c r="Y59" s="255"/>
      <c r="Z59" s="253" t="s">
        <v>324</v>
      </c>
      <c r="AA59" s="254"/>
      <c r="AB59" s="254"/>
      <c r="AC59" s="254"/>
      <c r="AD59" s="254"/>
      <c r="AE59" s="254"/>
      <c r="AF59" s="254"/>
      <c r="AG59" s="254"/>
      <c r="AH59" s="254"/>
      <c r="AI59" s="254"/>
      <c r="AJ59" s="254"/>
      <c r="AK59" s="254"/>
      <c r="AL59" s="254"/>
      <c r="AM59" s="254"/>
      <c r="AN59" s="255"/>
      <c r="AO59" s="133"/>
      <c r="AP59" s="133"/>
      <c r="AQ59" s="133"/>
      <c r="AR59" s="133"/>
      <c r="AS59" s="133"/>
      <c r="AT59" s="133"/>
    </row>
    <row r="60" spans="2:46" s="131" customFormat="1" ht="12.6" customHeight="1">
      <c r="B60" s="132"/>
      <c r="C60" s="132"/>
      <c r="D60" s="132"/>
      <c r="E60" s="253" t="s">
        <v>210</v>
      </c>
      <c r="F60" s="254"/>
      <c r="G60" s="254"/>
      <c r="H60" s="254"/>
      <c r="I60" s="254"/>
      <c r="J60" s="254"/>
      <c r="K60" s="255"/>
      <c r="L60" s="253" t="s">
        <v>263</v>
      </c>
      <c r="M60" s="254"/>
      <c r="N60" s="254"/>
      <c r="O60" s="254"/>
      <c r="P60" s="254"/>
      <c r="Q60" s="254"/>
      <c r="R60" s="255"/>
      <c r="S60" s="259" t="s">
        <v>271</v>
      </c>
      <c r="T60" s="284"/>
      <c r="U60" s="253" t="s">
        <v>264</v>
      </c>
      <c r="V60" s="254"/>
      <c r="W60" s="254"/>
      <c r="X60" s="254"/>
      <c r="Y60" s="255"/>
      <c r="Z60" s="253" t="s">
        <v>223</v>
      </c>
      <c r="AA60" s="254"/>
      <c r="AB60" s="254"/>
      <c r="AC60" s="254"/>
      <c r="AD60" s="254"/>
      <c r="AE60" s="254"/>
      <c r="AF60" s="254"/>
      <c r="AG60" s="254"/>
      <c r="AH60" s="254"/>
      <c r="AI60" s="254"/>
      <c r="AJ60" s="254"/>
      <c r="AK60" s="254"/>
      <c r="AL60" s="254"/>
      <c r="AM60" s="254"/>
      <c r="AN60" s="255"/>
      <c r="AO60" s="133"/>
      <c r="AP60" s="133"/>
      <c r="AQ60" s="133"/>
      <c r="AR60" s="133"/>
      <c r="AS60" s="133"/>
      <c r="AT60" s="133"/>
    </row>
    <row r="63" spans="2:46" ht="16.5" customHeight="1">
      <c r="D63" s="113" t="s">
        <v>143</v>
      </c>
      <c r="E63" s="113"/>
      <c r="F63" s="113"/>
      <c r="G63" s="113"/>
      <c r="H63" s="113"/>
      <c r="I63" s="113"/>
      <c r="J63" s="113"/>
      <c r="K63" s="113"/>
      <c r="L63" s="113"/>
      <c r="M63" s="113"/>
    </row>
    <row r="64" spans="2:46" ht="16.5" customHeight="1">
      <c r="D64" s="113"/>
      <c r="E64" s="132" t="s">
        <v>226</v>
      </c>
      <c r="F64" s="113"/>
      <c r="G64" s="113"/>
      <c r="H64" s="113"/>
      <c r="I64" s="113"/>
      <c r="J64" s="113"/>
      <c r="K64" s="113"/>
      <c r="L64" s="113"/>
      <c r="M64" s="113"/>
    </row>
    <row r="65" spans="2:46" s="131" customFormat="1" ht="16.5" customHeight="1"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  <c r="AC65" s="133"/>
      <c r="AD65" s="133"/>
      <c r="AE65" s="133"/>
      <c r="AF65" s="133"/>
      <c r="AG65" s="133"/>
      <c r="AH65" s="133"/>
      <c r="AI65" s="133"/>
      <c r="AJ65" s="133"/>
      <c r="AK65" s="133"/>
      <c r="AL65" s="133"/>
      <c r="AM65" s="133"/>
      <c r="AN65" s="133"/>
      <c r="AO65" s="133"/>
      <c r="AP65" s="133"/>
      <c r="AQ65" s="133"/>
      <c r="AR65" s="133"/>
      <c r="AS65" s="133"/>
      <c r="AT65" s="133"/>
    </row>
    <row r="66" spans="2:46" s="131" customFormat="1" ht="16.5" customHeight="1">
      <c r="B66" s="132"/>
      <c r="C66" s="132"/>
      <c r="D66" s="132"/>
      <c r="E66" s="132" t="s">
        <v>215</v>
      </c>
      <c r="F66" s="132"/>
      <c r="G66" s="132"/>
      <c r="H66" s="132"/>
      <c r="I66" s="132"/>
      <c r="J66" s="132"/>
      <c r="K66" s="132"/>
      <c r="L66" s="132"/>
      <c r="M66" s="132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133"/>
      <c r="AH66" s="133"/>
      <c r="AI66" s="133"/>
      <c r="AJ66" s="133"/>
      <c r="AK66" s="133"/>
      <c r="AL66" s="133"/>
      <c r="AM66" s="133"/>
      <c r="AN66" s="133"/>
      <c r="AO66" s="133"/>
      <c r="AP66" s="133"/>
      <c r="AQ66" s="133"/>
      <c r="AR66" s="133"/>
      <c r="AS66" s="133"/>
      <c r="AT66" s="133"/>
    </row>
    <row r="67" spans="2:46" s="131" customFormat="1" ht="16.5" customHeight="1">
      <c r="B67" s="132"/>
      <c r="C67" s="132"/>
      <c r="D67" s="132"/>
      <c r="E67" s="132"/>
      <c r="F67" s="150" t="s">
        <v>289</v>
      </c>
      <c r="G67" s="132"/>
      <c r="H67" s="132"/>
      <c r="I67" s="132"/>
      <c r="J67" s="132"/>
      <c r="K67" s="132"/>
      <c r="L67" s="132"/>
      <c r="M67" s="132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3"/>
      <c r="AI67" s="133"/>
      <c r="AJ67" s="133"/>
      <c r="AK67" s="133"/>
      <c r="AL67" s="133"/>
      <c r="AM67" s="133"/>
      <c r="AN67" s="133"/>
      <c r="AO67" s="133"/>
      <c r="AP67" s="133"/>
      <c r="AQ67" s="133"/>
      <c r="AR67" s="133"/>
      <c r="AS67" s="133"/>
      <c r="AT67" s="133"/>
    </row>
    <row r="68" spans="2:46" ht="16.5" customHeight="1">
      <c r="D68" s="113"/>
      <c r="E68" s="113"/>
      <c r="F68" s="113"/>
      <c r="G68" s="113"/>
      <c r="H68" s="113"/>
      <c r="I68" s="113"/>
      <c r="J68" s="113"/>
      <c r="K68" s="113"/>
      <c r="L68" s="113"/>
      <c r="M68" s="113"/>
    </row>
    <row r="69" spans="2:46" s="141" customFormat="1" ht="16.5" customHeight="1">
      <c r="B69" s="142"/>
      <c r="C69" s="142"/>
      <c r="D69" s="142"/>
      <c r="E69" s="142" t="s">
        <v>277</v>
      </c>
      <c r="F69" s="142"/>
      <c r="G69" s="142"/>
      <c r="H69" s="142"/>
      <c r="I69" s="142"/>
      <c r="J69" s="142"/>
      <c r="K69" s="142"/>
      <c r="L69" s="142"/>
      <c r="M69" s="142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6"/>
      <c r="AA69" s="146"/>
      <c r="AB69" s="146"/>
      <c r="AC69" s="146"/>
      <c r="AD69" s="146"/>
      <c r="AE69" s="146"/>
      <c r="AF69" s="146"/>
      <c r="AG69" s="146"/>
      <c r="AH69" s="146"/>
      <c r="AI69" s="146"/>
      <c r="AJ69" s="146"/>
      <c r="AK69" s="146"/>
      <c r="AL69" s="146"/>
      <c r="AM69" s="146"/>
      <c r="AN69" s="146"/>
      <c r="AO69" s="146"/>
      <c r="AP69" s="146"/>
      <c r="AQ69" s="146"/>
      <c r="AR69" s="146"/>
      <c r="AS69" s="146"/>
      <c r="AT69" s="146"/>
    </row>
    <row r="70" spans="2:46" s="141" customFormat="1" ht="16.5" customHeight="1">
      <c r="B70" s="142"/>
      <c r="C70" s="142"/>
      <c r="D70" s="142"/>
      <c r="E70" s="142"/>
      <c r="F70" s="142" t="s">
        <v>278</v>
      </c>
      <c r="G70" s="142"/>
      <c r="H70" s="142"/>
      <c r="I70" s="142"/>
      <c r="J70" s="142"/>
      <c r="K70" s="142"/>
      <c r="L70" s="142"/>
      <c r="M70" s="142"/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/>
      <c r="Y70" s="146"/>
      <c r="Z70" s="146"/>
      <c r="AA70" s="146"/>
      <c r="AB70" s="146"/>
      <c r="AC70" s="146"/>
      <c r="AD70" s="146"/>
      <c r="AE70" s="146"/>
      <c r="AF70" s="146"/>
      <c r="AG70" s="146"/>
      <c r="AH70" s="146"/>
      <c r="AI70" s="146"/>
      <c r="AJ70" s="146"/>
      <c r="AK70" s="146"/>
      <c r="AL70" s="146"/>
      <c r="AM70" s="146"/>
      <c r="AN70" s="146"/>
      <c r="AO70" s="146"/>
      <c r="AP70" s="146"/>
      <c r="AQ70" s="146"/>
      <c r="AR70" s="146"/>
      <c r="AS70" s="146"/>
      <c r="AT70" s="146"/>
    </row>
    <row r="71" spans="2:46" s="141" customFormat="1" ht="16.5" customHeight="1">
      <c r="B71" s="142"/>
      <c r="C71" s="142"/>
      <c r="D71" s="142"/>
      <c r="E71" s="142"/>
      <c r="F71" s="142"/>
      <c r="G71" s="142"/>
      <c r="H71" s="142"/>
      <c r="I71" s="142"/>
      <c r="J71" s="142"/>
      <c r="K71" s="142"/>
      <c r="L71" s="142"/>
      <c r="M71" s="142"/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  <c r="Y71" s="146"/>
      <c r="Z71" s="146"/>
      <c r="AA71" s="146"/>
      <c r="AB71" s="146"/>
      <c r="AC71" s="146"/>
      <c r="AD71" s="146"/>
      <c r="AE71" s="146"/>
      <c r="AF71" s="146"/>
      <c r="AG71" s="146"/>
      <c r="AH71" s="146"/>
      <c r="AI71" s="146"/>
      <c r="AJ71" s="146"/>
      <c r="AK71" s="146"/>
      <c r="AL71" s="146"/>
      <c r="AM71" s="146"/>
      <c r="AN71" s="146"/>
      <c r="AO71" s="146"/>
      <c r="AP71" s="146"/>
      <c r="AQ71" s="146"/>
      <c r="AR71" s="146"/>
      <c r="AS71" s="146"/>
      <c r="AT71" s="146"/>
    </row>
    <row r="72" spans="2:46" ht="16.5" customHeight="1">
      <c r="D72" s="113" t="s">
        <v>167</v>
      </c>
      <c r="E72" s="113"/>
      <c r="F72" s="113"/>
      <c r="G72" s="113"/>
      <c r="H72" s="113"/>
      <c r="I72" s="113"/>
      <c r="J72" s="113"/>
      <c r="K72" s="113"/>
      <c r="L72" s="113"/>
      <c r="M72" s="113"/>
    </row>
    <row r="73" spans="2:46" s="131" customFormat="1" ht="16.5" customHeight="1">
      <c r="B73" s="132"/>
      <c r="C73" s="132"/>
      <c r="D73" s="132"/>
      <c r="E73" s="142" t="s">
        <v>272</v>
      </c>
      <c r="F73" s="132"/>
      <c r="G73" s="132"/>
      <c r="H73" s="132"/>
      <c r="I73" s="132"/>
      <c r="J73" s="132"/>
      <c r="K73" s="132"/>
      <c r="L73" s="132"/>
      <c r="M73" s="132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133"/>
      <c r="AL73" s="133"/>
      <c r="AM73" s="133"/>
      <c r="AN73" s="133"/>
      <c r="AO73" s="133"/>
      <c r="AP73" s="133"/>
      <c r="AQ73" s="133"/>
      <c r="AR73" s="133"/>
      <c r="AS73" s="133"/>
      <c r="AT73" s="133"/>
    </row>
    <row r="74" spans="2:46" ht="16.5" customHeight="1">
      <c r="D74" s="113"/>
      <c r="E74" s="113"/>
      <c r="F74" s="142" t="s">
        <v>227</v>
      </c>
      <c r="G74" s="113"/>
      <c r="H74" s="113"/>
      <c r="I74" s="113"/>
      <c r="J74" s="113"/>
      <c r="K74" s="113"/>
      <c r="L74" s="113"/>
      <c r="M74" s="113"/>
    </row>
    <row r="75" spans="2:46" ht="16.5" customHeight="1">
      <c r="D75" s="113"/>
      <c r="E75" s="142" t="s">
        <v>273</v>
      </c>
      <c r="F75" s="113"/>
      <c r="G75" s="113"/>
      <c r="H75" s="113"/>
      <c r="I75" s="113"/>
      <c r="J75" s="113"/>
      <c r="K75" s="113"/>
      <c r="L75" s="113"/>
      <c r="M75" s="113"/>
    </row>
    <row r="76" spans="2:46" ht="16.5" customHeight="1">
      <c r="F76" s="132" t="s">
        <v>228</v>
      </c>
    </row>
    <row r="78" spans="2:46" ht="16.5" customHeight="1">
      <c r="L78" s="132"/>
      <c r="M78" s="132"/>
      <c r="N78" s="132"/>
      <c r="O78" s="132"/>
      <c r="P78" s="132"/>
      <c r="Q78" s="132"/>
    </row>
    <row r="79" spans="2:46" ht="16.5" customHeight="1">
      <c r="L79" s="132"/>
      <c r="M79" s="132"/>
      <c r="N79" s="132"/>
      <c r="O79" s="132"/>
      <c r="P79" s="132"/>
      <c r="Q79" s="132"/>
    </row>
    <row r="80" spans="2:46" ht="16.5" customHeight="1">
      <c r="L80" s="132"/>
      <c r="M80" s="132"/>
      <c r="N80" s="132"/>
      <c r="O80" s="132"/>
      <c r="P80" s="132"/>
      <c r="Q80" s="132"/>
    </row>
    <row r="81" spans="12:17" ht="16.5" customHeight="1">
      <c r="L81" s="132"/>
      <c r="M81" s="132"/>
      <c r="N81" s="132"/>
      <c r="O81" s="132"/>
      <c r="P81" s="132"/>
      <c r="Q81" s="132"/>
    </row>
  </sheetData>
  <mergeCells count="141">
    <mergeCell ref="D41:N41"/>
    <mergeCell ref="O41:AA41"/>
    <mergeCell ref="AB41:AF41"/>
    <mergeCell ref="AG41:BK41"/>
    <mergeCell ref="D40:N40"/>
    <mergeCell ref="O40:AA40"/>
    <mergeCell ref="AB40:AF40"/>
    <mergeCell ref="AG40:BK40"/>
    <mergeCell ref="D35:K35"/>
    <mergeCell ref="L35:S35"/>
    <mergeCell ref="T35:AS35"/>
    <mergeCell ref="AT35:BK35"/>
    <mergeCell ref="L28:S28"/>
    <mergeCell ref="T28:AA28"/>
    <mergeCell ref="AB28:AC28"/>
    <mergeCell ref="AD28:AU28"/>
    <mergeCell ref="AV28:BM28"/>
    <mergeCell ref="AT34:BK34"/>
    <mergeCell ref="D29:K29"/>
    <mergeCell ref="L29:S29"/>
    <mergeCell ref="T29:AA29"/>
    <mergeCell ref="AB29:AC29"/>
    <mergeCell ref="AD29:AU29"/>
    <mergeCell ref="AV29:BM29"/>
    <mergeCell ref="D34:K34"/>
    <mergeCell ref="L34:S34"/>
    <mergeCell ref="Q7:Y7"/>
    <mergeCell ref="O4:Q4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R4:Y4"/>
    <mergeCell ref="Z4:AB4"/>
    <mergeCell ref="I8:P8"/>
    <mergeCell ref="I9:P9"/>
    <mergeCell ref="Q9:Y9"/>
    <mergeCell ref="D19:K19"/>
    <mergeCell ref="L19:S19"/>
    <mergeCell ref="T19:AA19"/>
    <mergeCell ref="AC4:AI4"/>
    <mergeCell ref="AJ4:AL4"/>
    <mergeCell ref="AM4:AS4"/>
    <mergeCell ref="I7:P7"/>
    <mergeCell ref="D21:K21"/>
    <mergeCell ref="L21:S21"/>
    <mergeCell ref="T21:AA21"/>
    <mergeCell ref="AB21:AC21"/>
    <mergeCell ref="AD21:AU21"/>
    <mergeCell ref="D22:K22"/>
    <mergeCell ref="L22:S22"/>
    <mergeCell ref="T22:AA22"/>
    <mergeCell ref="AB22:AC22"/>
    <mergeCell ref="AD22:AU22"/>
    <mergeCell ref="O2:Q2"/>
    <mergeCell ref="R2:Y2"/>
    <mergeCell ref="Z2:AB2"/>
    <mergeCell ref="AC2:AI2"/>
    <mergeCell ref="AJ2:AL2"/>
    <mergeCell ref="AM2:AS2"/>
    <mergeCell ref="O3:Q3"/>
    <mergeCell ref="R3:Y3"/>
    <mergeCell ref="Z3:AB3"/>
    <mergeCell ref="AC3:AI3"/>
    <mergeCell ref="AJ3:AL3"/>
    <mergeCell ref="AM3:AS3"/>
    <mergeCell ref="L50:R50"/>
    <mergeCell ref="E50:K50"/>
    <mergeCell ref="E51:K51"/>
    <mergeCell ref="L51:R51"/>
    <mergeCell ref="U51:Y51"/>
    <mergeCell ref="AV22:BM22"/>
    <mergeCell ref="E49:K49"/>
    <mergeCell ref="L49:R49"/>
    <mergeCell ref="S49:T49"/>
    <mergeCell ref="U49:Y49"/>
    <mergeCell ref="Z49:AN49"/>
    <mergeCell ref="S50:T50"/>
    <mergeCell ref="Z50:AN50"/>
    <mergeCell ref="S51:T51"/>
    <mergeCell ref="Z51:AN51"/>
    <mergeCell ref="U50:Y50"/>
    <mergeCell ref="AV23:BM23"/>
    <mergeCell ref="D28:K28"/>
    <mergeCell ref="AB23:AC23"/>
    <mergeCell ref="AD23:AU23"/>
    <mergeCell ref="D23:K23"/>
    <mergeCell ref="L23:S23"/>
    <mergeCell ref="T23:AA23"/>
    <mergeCell ref="T34:AS34"/>
    <mergeCell ref="Z53:AN53"/>
    <mergeCell ref="E54:K54"/>
    <mergeCell ref="L54:R54"/>
    <mergeCell ref="S54:T54"/>
    <mergeCell ref="U54:Y54"/>
    <mergeCell ref="Z54:AN54"/>
    <mergeCell ref="E52:K52"/>
    <mergeCell ref="L52:R52"/>
    <mergeCell ref="U52:Y52"/>
    <mergeCell ref="E53:K53"/>
    <mergeCell ref="L53:R53"/>
    <mergeCell ref="S53:T53"/>
    <mergeCell ref="U53:Y53"/>
    <mergeCell ref="S52:T52"/>
    <mergeCell ref="Z52:AN52"/>
    <mergeCell ref="E56:K56"/>
    <mergeCell ref="L56:R56"/>
    <mergeCell ref="S56:T56"/>
    <mergeCell ref="U56:Y56"/>
    <mergeCell ref="Z56:AN56"/>
    <mergeCell ref="E55:K55"/>
    <mergeCell ref="L55:R55"/>
    <mergeCell ref="S55:T55"/>
    <mergeCell ref="U55:Y55"/>
    <mergeCell ref="Z55:AN55"/>
    <mergeCell ref="E58:K58"/>
    <mergeCell ref="L58:R58"/>
    <mergeCell ref="S58:T58"/>
    <mergeCell ref="U58:Y58"/>
    <mergeCell ref="Z58:AN58"/>
    <mergeCell ref="E57:K57"/>
    <mergeCell ref="L57:R57"/>
    <mergeCell ref="S57:T57"/>
    <mergeCell ref="U57:Y57"/>
    <mergeCell ref="Z57:AN57"/>
    <mergeCell ref="E60:K60"/>
    <mergeCell ref="L60:R60"/>
    <mergeCell ref="S60:T60"/>
    <mergeCell ref="U60:Y60"/>
    <mergeCell ref="Z60:AN60"/>
    <mergeCell ref="E59:K59"/>
    <mergeCell ref="L59:R59"/>
    <mergeCell ref="S59:T59"/>
    <mergeCell ref="U59:Y59"/>
    <mergeCell ref="Z59:AN59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AB29:AC29 AB20:AC23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67"/>
  <sheetViews>
    <sheetView showGridLines="0" workbookViewId="0">
      <selection activeCell="Q29" sqref="Q29"/>
    </sheetView>
  </sheetViews>
  <sheetFormatPr defaultColWidth="2.375" defaultRowHeight="16.5" customHeight="1"/>
  <cols>
    <col min="1" max="1" width="1.375" style="131" customWidth="1"/>
    <col min="2" max="13" width="3.375" style="132" customWidth="1"/>
    <col min="14" max="46" width="3.375" style="133" customWidth="1"/>
    <col min="47" max="53" width="3.375" style="131" customWidth="1"/>
    <col min="54" max="240" width="2.375" style="131"/>
    <col min="241" max="241" width="1.375" style="131" customWidth="1"/>
    <col min="242" max="288" width="3.375" style="131" customWidth="1"/>
    <col min="289" max="291" width="4.125" style="131" customWidth="1"/>
    <col min="292" max="294" width="3.375" style="131" customWidth="1"/>
    <col min="295" max="297" width="4.125" style="131" customWidth="1"/>
    <col min="298" max="298" width="3.375" style="131" customWidth="1"/>
    <col min="299" max="496" width="2.375" style="131"/>
    <col min="497" max="497" width="1.375" style="131" customWidth="1"/>
    <col min="498" max="544" width="3.375" style="131" customWidth="1"/>
    <col min="545" max="547" width="4.125" style="131" customWidth="1"/>
    <col min="548" max="550" width="3.375" style="131" customWidth="1"/>
    <col min="551" max="553" width="4.125" style="131" customWidth="1"/>
    <col min="554" max="554" width="3.375" style="131" customWidth="1"/>
    <col min="555" max="752" width="2.375" style="131"/>
    <col min="753" max="753" width="1.375" style="131" customWidth="1"/>
    <col min="754" max="800" width="3.375" style="131" customWidth="1"/>
    <col min="801" max="803" width="4.125" style="131" customWidth="1"/>
    <col min="804" max="806" width="3.375" style="131" customWidth="1"/>
    <col min="807" max="809" width="4.125" style="131" customWidth="1"/>
    <col min="810" max="810" width="3.375" style="131" customWidth="1"/>
    <col min="811" max="1008" width="2.375" style="131"/>
    <col min="1009" max="1009" width="1.375" style="131" customWidth="1"/>
    <col min="1010" max="1056" width="3.375" style="131" customWidth="1"/>
    <col min="1057" max="1059" width="4.125" style="131" customWidth="1"/>
    <col min="1060" max="1062" width="3.375" style="131" customWidth="1"/>
    <col min="1063" max="1065" width="4.125" style="131" customWidth="1"/>
    <col min="1066" max="1066" width="3.375" style="131" customWidth="1"/>
    <col min="1067" max="1264" width="2.375" style="131"/>
    <col min="1265" max="1265" width="1.375" style="131" customWidth="1"/>
    <col min="1266" max="1312" width="3.375" style="131" customWidth="1"/>
    <col min="1313" max="1315" width="4.125" style="131" customWidth="1"/>
    <col min="1316" max="1318" width="3.375" style="131" customWidth="1"/>
    <col min="1319" max="1321" width="4.125" style="131" customWidth="1"/>
    <col min="1322" max="1322" width="3.375" style="131" customWidth="1"/>
    <col min="1323" max="1520" width="2.375" style="131"/>
    <col min="1521" max="1521" width="1.375" style="131" customWidth="1"/>
    <col min="1522" max="1568" width="3.375" style="131" customWidth="1"/>
    <col min="1569" max="1571" width="4.125" style="131" customWidth="1"/>
    <col min="1572" max="1574" width="3.375" style="131" customWidth="1"/>
    <col min="1575" max="1577" width="4.125" style="131" customWidth="1"/>
    <col min="1578" max="1578" width="3.375" style="131" customWidth="1"/>
    <col min="1579" max="1776" width="2.375" style="131"/>
    <col min="1777" max="1777" width="1.375" style="131" customWidth="1"/>
    <col min="1778" max="1824" width="3.375" style="131" customWidth="1"/>
    <col min="1825" max="1827" width="4.125" style="131" customWidth="1"/>
    <col min="1828" max="1830" width="3.375" style="131" customWidth="1"/>
    <col min="1831" max="1833" width="4.125" style="131" customWidth="1"/>
    <col min="1834" max="1834" width="3.375" style="131" customWidth="1"/>
    <col min="1835" max="2032" width="2.375" style="131"/>
    <col min="2033" max="2033" width="1.375" style="131" customWidth="1"/>
    <col min="2034" max="2080" width="3.375" style="131" customWidth="1"/>
    <col min="2081" max="2083" width="4.125" style="131" customWidth="1"/>
    <col min="2084" max="2086" width="3.375" style="131" customWidth="1"/>
    <col min="2087" max="2089" width="4.125" style="131" customWidth="1"/>
    <col min="2090" max="2090" width="3.375" style="131" customWidth="1"/>
    <col min="2091" max="2288" width="2.375" style="131"/>
    <col min="2289" max="2289" width="1.375" style="131" customWidth="1"/>
    <col min="2290" max="2336" width="3.375" style="131" customWidth="1"/>
    <col min="2337" max="2339" width="4.125" style="131" customWidth="1"/>
    <col min="2340" max="2342" width="3.375" style="131" customWidth="1"/>
    <col min="2343" max="2345" width="4.125" style="131" customWidth="1"/>
    <col min="2346" max="2346" width="3.375" style="131" customWidth="1"/>
    <col min="2347" max="2544" width="2.375" style="131"/>
    <col min="2545" max="2545" width="1.375" style="131" customWidth="1"/>
    <col min="2546" max="2592" width="3.375" style="131" customWidth="1"/>
    <col min="2593" max="2595" width="4.125" style="131" customWidth="1"/>
    <col min="2596" max="2598" width="3.375" style="131" customWidth="1"/>
    <col min="2599" max="2601" width="4.125" style="131" customWidth="1"/>
    <col min="2602" max="2602" width="3.375" style="131" customWidth="1"/>
    <col min="2603" max="2800" width="2.375" style="131"/>
    <col min="2801" max="2801" width="1.375" style="131" customWidth="1"/>
    <col min="2802" max="2848" width="3.375" style="131" customWidth="1"/>
    <col min="2849" max="2851" width="4.125" style="131" customWidth="1"/>
    <col min="2852" max="2854" width="3.375" style="131" customWidth="1"/>
    <col min="2855" max="2857" width="4.125" style="131" customWidth="1"/>
    <col min="2858" max="2858" width="3.375" style="131" customWidth="1"/>
    <col min="2859" max="3056" width="2.375" style="131"/>
    <col min="3057" max="3057" width="1.375" style="131" customWidth="1"/>
    <col min="3058" max="3104" width="3.375" style="131" customWidth="1"/>
    <col min="3105" max="3107" width="4.125" style="131" customWidth="1"/>
    <col min="3108" max="3110" width="3.375" style="131" customWidth="1"/>
    <col min="3111" max="3113" width="4.125" style="131" customWidth="1"/>
    <col min="3114" max="3114" width="3.375" style="131" customWidth="1"/>
    <col min="3115" max="3312" width="2.375" style="131"/>
    <col min="3313" max="3313" width="1.375" style="131" customWidth="1"/>
    <col min="3314" max="3360" width="3.375" style="131" customWidth="1"/>
    <col min="3361" max="3363" width="4.125" style="131" customWidth="1"/>
    <col min="3364" max="3366" width="3.375" style="131" customWidth="1"/>
    <col min="3367" max="3369" width="4.125" style="131" customWidth="1"/>
    <col min="3370" max="3370" width="3.375" style="131" customWidth="1"/>
    <col min="3371" max="3568" width="2.375" style="131"/>
    <col min="3569" max="3569" width="1.375" style="131" customWidth="1"/>
    <col min="3570" max="3616" width="3.375" style="131" customWidth="1"/>
    <col min="3617" max="3619" width="4.125" style="131" customWidth="1"/>
    <col min="3620" max="3622" width="3.375" style="131" customWidth="1"/>
    <col min="3623" max="3625" width="4.125" style="131" customWidth="1"/>
    <col min="3626" max="3626" width="3.375" style="131" customWidth="1"/>
    <col min="3627" max="3824" width="2.375" style="131"/>
    <col min="3825" max="3825" width="1.375" style="131" customWidth="1"/>
    <col min="3826" max="3872" width="3.375" style="131" customWidth="1"/>
    <col min="3873" max="3875" width="4.125" style="131" customWidth="1"/>
    <col min="3876" max="3878" width="3.375" style="131" customWidth="1"/>
    <col min="3879" max="3881" width="4.125" style="131" customWidth="1"/>
    <col min="3882" max="3882" width="3.375" style="131" customWidth="1"/>
    <col min="3883" max="4080" width="2.375" style="131"/>
    <col min="4081" max="4081" width="1.375" style="131" customWidth="1"/>
    <col min="4082" max="4128" width="3.375" style="131" customWidth="1"/>
    <col min="4129" max="4131" width="4.125" style="131" customWidth="1"/>
    <col min="4132" max="4134" width="3.375" style="131" customWidth="1"/>
    <col min="4135" max="4137" width="4.125" style="131" customWidth="1"/>
    <col min="4138" max="4138" width="3.375" style="131" customWidth="1"/>
    <col min="4139" max="4336" width="2.375" style="131"/>
    <col min="4337" max="4337" width="1.375" style="131" customWidth="1"/>
    <col min="4338" max="4384" width="3.375" style="131" customWidth="1"/>
    <col min="4385" max="4387" width="4.125" style="131" customWidth="1"/>
    <col min="4388" max="4390" width="3.375" style="131" customWidth="1"/>
    <col min="4391" max="4393" width="4.125" style="131" customWidth="1"/>
    <col min="4394" max="4394" width="3.375" style="131" customWidth="1"/>
    <col min="4395" max="4592" width="2.375" style="131"/>
    <col min="4593" max="4593" width="1.375" style="131" customWidth="1"/>
    <col min="4594" max="4640" width="3.375" style="131" customWidth="1"/>
    <col min="4641" max="4643" width="4.125" style="131" customWidth="1"/>
    <col min="4644" max="4646" width="3.375" style="131" customWidth="1"/>
    <col min="4647" max="4649" width="4.125" style="131" customWidth="1"/>
    <col min="4650" max="4650" width="3.375" style="131" customWidth="1"/>
    <col min="4651" max="4848" width="2.375" style="131"/>
    <col min="4849" max="4849" width="1.375" style="131" customWidth="1"/>
    <col min="4850" max="4896" width="3.375" style="131" customWidth="1"/>
    <col min="4897" max="4899" width="4.125" style="131" customWidth="1"/>
    <col min="4900" max="4902" width="3.375" style="131" customWidth="1"/>
    <col min="4903" max="4905" width="4.125" style="131" customWidth="1"/>
    <col min="4906" max="4906" width="3.375" style="131" customWidth="1"/>
    <col min="4907" max="5104" width="2.375" style="131"/>
    <col min="5105" max="5105" width="1.375" style="131" customWidth="1"/>
    <col min="5106" max="5152" width="3.375" style="131" customWidth="1"/>
    <col min="5153" max="5155" width="4.125" style="131" customWidth="1"/>
    <col min="5156" max="5158" width="3.375" style="131" customWidth="1"/>
    <col min="5159" max="5161" width="4.125" style="131" customWidth="1"/>
    <col min="5162" max="5162" width="3.375" style="131" customWidth="1"/>
    <col min="5163" max="5360" width="2.375" style="131"/>
    <col min="5361" max="5361" width="1.375" style="131" customWidth="1"/>
    <col min="5362" max="5408" width="3.375" style="131" customWidth="1"/>
    <col min="5409" max="5411" width="4.125" style="131" customWidth="1"/>
    <col min="5412" max="5414" width="3.375" style="131" customWidth="1"/>
    <col min="5415" max="5417" width="4.125" style="131" customWidth="1"/>
    <col min="5418" max="5418" width="3.375" style="131" customWidth="1"/>
    <col min="5419" max="5616" width="2.375" style="131"/>
    <col min="5617" max="5617" width="1.375" style="131" customWidth="1"/>
    <col min="5618" max="5664" width="3.375" style="131" customWidth="1"/>
    <col min="5665" max="5667" width="4.125" style="131" customWidth="1"/>
    <col min="5668" max="5670" width="3.375" style="131" customWidth="1"/>
    <col min="5671" max="5673" width="4.125" style="131" customWidth="1"/>
    <col min="5674" max="5674" width="3.375" style="131" customWidth="1"/>
    <col min="5675" max="5872" width="2.375" style="131"/>
    <col min="5873" max="5873" width="1.375" style="131" customWidth="1"/>
    <col min="5874" max="5920" width="3.375" style="131" customWidth="1"/>
    <col min="5921" max="5923" width="4.125" style="131" customWidth="1"/>
    <col min="5924" max="5926" width="3.375" style="131" customWidth="1"/>
    <col min="5927" max="5929" width="4.125" style="131" customWidth="1"/>
    <col min="5930" max="5930" width="3.375" style="131" customWidth="1"/>
    <col min="5931" max="6128" width="2.375" style="131"/>
    <col min="6129" max="6129" width="1.375" style="131" customWidth="1"/>
    <col min="6130" max="6176" width="3.375" style="131" customWidth="1"/>
    <col min="6177" max="6179" width="4.125" style="131" customWidth="1"/>
    <col min="6180" max="6182" width="3.375" style="131" customWidth="1"/>
    <col min="6183" max="6185" width="4.125" style="131" customWidth="1"/>
    <col min="6186" max="6186" width="3.375" style="131" customWidth="1"/>
    <col min="6187" max="6384" width="2.375" style="131"/>
    <col min="6385" max="6385" width="1.375" style="131" customWidth="1"/>
    <col min="6386" max="6432" width="3.375" style="131" customWidth="1"/>
    <col min="6433" max="6435" width="4.125" style="131" customWidth="1"/>
    <col min="6436" max="6438" width="3.375" style="131" customWidth="1"/>
    <col min="6439" max="6441" width="4.125" style="131" customWidth="1"/>
    <col min="6442" max="6442" width="3.375" style="131" customWidth="1"/>
    <col min="6443" max="6640" width="2.375" style="131"/>
    <col min="6641" max="6641" width="1.375" style="131" customWidth="1"/>
    <col min="6642" max="6688" width="3.375" style="131" customWidth="1"/>
    <col min="6689" max="6691" width="4.125" style="131" customWidth="1"/>
    <col min="6692" max="6694" width="3.375" style="131" customWidth="1"/>
    <col min="6695" max="6697" width="4.125" style="131" customWidth="1"/>
    <col min="6698" max="6698" width="3.375" style="131" customWidth="1"/>
    <col min="6699" max="6896" width="2.375" style="131"/>
    <col min="6897" max="6897" width="1.375" style="131" customWidth="1"/>
    <col min="6898" max="6944" width="3.375" style="131" customWidth="1"/>
    <col min="6945" max="6947" width="4.125" style="131" customWidth="1"/>
    <col min="6948" max="6950" width="3.375" style="131" customWidth="1"/>
    <col min="6951" max="6953" width="4.125" style="131" customWidth="1"/>
    <col min="6954" max="6954" width="3.375" style="131" customWidth="1"/>
    <col min="6955" max="7152" width="2.375" style="131"/>
    <col min="7153" max="7153" width="1.375" style="131" customWidth="1"/>
    <col min="7154" max="7200" width="3.375" style="131" customWidth="1"/>
    <col min="7201" max="7203" width="4.125" style="131" customWidth="1"/>
    <col min="7204" max="7206" width="3.375" style="131" customWidth="1"/>
    <col min="7207" max="7209" width="4.125" style="131" customWidth="1"/>
    <col min="7210" max="7210" width="3.375" style="131" customWidth="1"/>
    <col min="7211" max="7408" width="2.375" style="131"/>
    <col min="7409" max="7409" width="1.375" style="131" customWidth="1"/>
    <col min="7410" max="7456" width="3.375" style="131" customWidth="1"/>
    <col min="7457" max="7459" width="4.125" style="131" customWidth="1"/>
    <col min="7460" max="7462" width="3.375" style="131" customWidth="1"/>
    <col min="7463" max="7465" width="4.125" style="131" customWidth="1"/>
    <col min="7466" max="7466" width="3.375" style="131" customWidth="1"/>
    <col min="7467" max="7664" width="2.375" style="131"/>
    <col min="7665" max="7665" width="1.375" style="131" customWidth="1"/>
    <col min="7666" max="7712" width="3.375" style="131" customWidth="1"/>
    <col min="7713" max="7715" width="4.125" style="131" customWidth="1"/>
    <col min="7716" max="7718" width="3.375" style="131" customWidth="1"/>
    <col min="7719" max="7721" width="4.125" style="131" customWidth="1"/>
    <col min="7722" max="7722" width="3.375" style="131" customWidth="1"/>
    <col min="7723" max="7920" width="2.375" style="131"/>
    <col min="7921" max="7921" width="1.375" style="131" customWidth="1"/>
    <col min="7922" max="7968" width="3.375" style="131" customWidth="1"/>
    <col min="7969" max="7971" width="4.125" style="131" customWidth="1"/>
    <col min="7972" max="7974" width="3.375" style="131" customWidth="1"/>
    <col min="7975" max="7977" width="4.125" style="131" customWidth="1"/>
    <col min="7978" max="7978" width="3.375" style="131" customWidth="1"/>
    <col min="7979" max="8176" width="2.375" style="131"/>
    <col min="8177" max="8177" width="1.375" style="131" customWidth="1"/>
    <col min="8178" max="8224" width="3.375" style="131" customWidth="1"/>
    <col min="8225" max="8227" width="4.125" style="131" customWidth="1"/>
    <col min="8228" max="8230" width="3.375" style="131" customWidth="1"/>
    <col min="8231" max="8233" width="4.125" style="131" customWidth="1"/>
    <col min="8234" max="8234" width="3.375" style="131" customWidth="1"/>
    <col min="8235" max="8432" width="2.375" style="131"/>
    <col min="8433" max="8433" width="1.375" style="131" customWidth="1"/>
    <col min="8434" max="8480" width="3.375" style="131" customWidth="1"/>
    <col min="8481" max="8483" width="4.125" style="131" customWidth="1"/>
    <col min="8484" max="8486" width="3.375" style="131" customWidth="1"/>
    <col min="8487" max="8489" width="4.125" style="131" customWidth="1"/>
    <col min="8490" max="8490" width="3.375" style="131" customWidth="1"/>
    <col min="8491" max="8688" width="2.375" style="131"/>
    <col min="8689" max="8689" width="1.375" style="131" customWidth="1"/>
    <col min="8690" max="8736" width="3.375" style="131" customWidth="1"/>
    <col min="8737" max="8739" width="4.125" style="131" customWidth="1"/>
    <col min="8740" max="8742" width="3.375" style="131" customWidth="1"/>
    <col min="8743" max="8745" width="4.125" style="131" customWidth="1"/>
    <col min="8746" max="8746" width="3.375" style="131" customWidth="1"/>
    <col min="8747" max="8944" width="2.375" style="131"/>
    <col min="8945" max="8945" width="1.375" style="131" customWidth="1"/>
    <col min="8946" max="8992" width="3.375" style="131" customWidth="1"/>
    <col min="8993" max="8995" width="4.125" style="131" customWidth="1"/>
    <col min="8996" max="8998" width="3.375" style="131" customWidth="1"/>
    <col min="8999" max="9001" width="4.125" style="131" customWidth="1"/>
    <col min="9002" max="9002" width="3.375" style="131" customWidth="1"/>
    <col min="9003" max="9200" width="2.375" style="131"/>
    <col min="9201" max="9201" width="1.375" style="131" customWidth="1"/>
    <col min="9202" max="9248" width="3.375" style="131" customWidth="1"/>
    <col min="9249" max="9251" width="4.125" style="131" customWidth="1"/>
    <col min="9252" max="9254" width="3.375" style="131" customWidth="1"/>
    <col min="9255" max="9257" width="4.125" style="131" customWidth="1"/>
    <col min="9258" max="9258" width="3.375" style="131" customWidth="1"/>
    <col min="9259" max="9456" width="2.375" style="131"/>
    <col min="9457" max="9457" width="1.375" style="131" customWidth="1"/>
    <col min="9458" max="9504" width="3.375" style="131" customWidth="1"/>
    <col min="9505" max="9507" width="4.125" style="131" customWidth="1"/>
    <col min="9508" max="9510" width="3.375" style="131" customWidth="1"/>
    <col min="9511" max="9513" width="4.125" style="131" customWidth="1"/>
    <col min="9514" max="9514" width="3.375" style="131" customWidth="1"/>
    <col min="9515" max="9712" width="2.375" style="131"/>
    <col min="9713" max="9713" width="1.375" style="131" customWidth="1"/>
    <col min="9714" max="9760" width="3.375" style="131" customWidth="1"/>
    <col min="9761" max="9763" width="4.125" style="131" customWidth="1"/>
    <col min="9764" max="9766" width="3.375" style="131" customWidth="1"/>
    <col min="9767" max="9769" width="4.125" style="131" customWidth="1"/>
    <col min="9770" max="9770" width="3.375" style="131" customWidth="1"/>
    <col min="9771" max="9968" width="2.375" style="131"/>
    <col min="9969" max="9969" width="1.375" style="131" customWidth="1"/>
    <col min="9970" max="10016" width="3.375" style="131" customWidth="1"/>
    <col min="10017" max="10019" width="4.125" style="131" customWidth="1"/>
    <col min="10020" max="10022" width="3.375" style="131" customWidth="1"/>
    <col min="10023" max="10025" width="4.125" style="131" customWidth="1"/>
    <col min="10026" max="10026" width="3.375" style="131" customWidth="1"/>
    <col min="10027" max="10224" width="2.375" style="131"/>
    <col min="10225" max="10225" width="1.375" style="131" customWidth="1"/>
    <col min="10226" max="10272" width="3.375" style="131" customWidth="1"/>
    <col min="10273" max="10275" width="4.125" style="131" customWidth="1"/>
    <col min="10276" max="10278" width="3.375" style="131" customWidth="1"/>
    <col min="10279" max="10281" width="4.125" style="131" customWidth="1"/>
    <col min="10282" max="10282" width="3.375" style="131" customWidth="1"/>
    <col min="10283" max="10480" width="2.375" style="131"/>
    <col min="10481" max="10481" width="1.375" style="131" customWidth="1"/>
    <col min="10482" max="10528" width="3.375" style="131" customWidth="1"/>
    <col min="10529" max="10531" width="4.125" style="131" customWidth="1"/>
    <col min="10532" max="10534" width="3.375" style="131" customWidth="1"/>
    <col min="10535" max="10537" width="4.125" style="131" customWidth="1"/>
    <col min="10538" max="10538" width="3.375" style="131" customWidth="1"/>
    <col min="10539" max="10736" width="2.375" style="131"/>
    <col min="10737" max="10737" width="1.375" style="131" customWidth="1"/>
    <col min="10738" max="10784" width="3.375" style="131" customWidth="1"/>
    <col min="10785" max="10787" width="4.125" style="131" customWidth="1"/>
    <col min="10788" max="10790" width="3.375" style="131" customWidth="1"/>
    <col min="10791" max="10793" width="4.125" style="131" customWidth="1"/>
    <col min="10794" max="10794" width="3.375" style="131" customWidth="1"/>
    <col min="10795" max="10992" width="2.375" style="131"/>
    <col min="10993" max="10993" width="1.375" style="131" customWidth="1"/>
    <col min="10994" max="11040" width="3.375" style="131" customWidth="1"/>
    <col min="11041" max="11043" width="4.125" style="131" customWidth="1"/>
    <col min="11044" max="11046" width="3.375" style="131" customWidth="1"/>
    <col min="11047" max="11049" width="4.125" style="131" customWidth="1"/>
    <col min="11050" max="11050" width="3.375" style="131" customWidth="1"/>
    <col min="11051" max="11248" width="2.375" style="131"/>
    <col min="11249" max="11249" width="1.375" style="131" customWidth="1"/>
    <col min="11250" max="11296" width="3.375" style="131" customWidth="1"/>
    <col min="11297" max="11299" width="4.125" style="131" customWidth="1"/>
    <col min="11300" max="11302" width="3.375" style="131" customWidth="1"/>
    <col min="11303" max="11305" width="4.125" style="131" customWidth="1"/>
    <col min="11306" max="11306" width="3.375" style="131" customWidth="1"/>
    <col min="11307" max="11504" width="2.375" style="131"/>
    <col min="11505" max="11505" width="1.375" style="131" customWidth="1"/>
    <col min="11506" max="11552" width="3.375" style="131" customWidth="1"/>
    <col min="11553" max="11555" width="4.125" style="131" customWidth="1"/>
    <col min="11556" max="11558" width="3.375" style="131" customWidth="1"/>
    <col min="11559" max="11561" width="4.125" style="131" customWidth="1"/>
    <col min="11562" max="11562" width="3.375" style="131" customWidth="1"/>
    <col min="11563" max="11760" width="2.375" style="131"/>
    <col min="11761" max="11761" width="1.375" style="131" customWidth="1"/>
    <col min="11762" max="11808" width="3.375" style="131" customWidth="1"/>
    <col min="11809" max="11811" width="4.125" style="131" customWidth="1"/>
    <col min="11812" max="11814" width="3.375" style="131" customWidth="1"/>
    <col min="11815" max="11817" width="4.125" style="131" customWidth="1"/>
    <col min="11818" max="11818" width="3.375" style="131" customWidth="1"/>
    <col min="11819" max="12016" width="2.375" style="131"/>
    <col min="12017" max="12017" width="1.375" style="131" customWidth="1"/>
    <col min="12018" max="12064" width="3.375" style="131" customWidth="1"/>
    <col min="12065" max="12067" width="4.125" style="131" customWidth="1"/>
    <col min="12068" max="12070" width="3.375" style="131" customWidth="1"/>
    <col min="12071" max="12073" width="4.125" style="131" customWidth="1"/>
    <col min="12074" max="12074" width="3.375" style="131" customWidth="1"/>
    <col min="12075" max="12272" width="2.375" style="131"/>
    <col min="12273" max="12273" width="1.375" style="131" customWidth="1"/>
    <col min="12274" max="12320" width="3.375" style="131" customWidth="1"/>
    <col min="12321" max="12323" width="4.125" style="131" customWidth="1"/>
    <col min="12324" max="12326" width="3.375" style="131" customWidth="1"/>
    <col min="12327" max="12329" width="4.125" style="131" customWidth="1"/>
    <col min="12330" max="12330" width="3.375" style="131" customWidth="1"/>
    <col min="12331" max="12528" width="2.375" style="131"/>
    <col min="12529" max="12529" width="1.375" style="131" customWidth="1"/>
    <col min="12530" max="12576" width="3.375" style="131" customWidth="1"/>
    <col min="12577" max="12579" width="4.125" style="131" customWidth="1"/>
    <col min="12580" max="12582" width="3.375" style="131" customWidth="1"/>
    <col min="12583" max="12585" width="4.125" style="131" customWidth="1"/>
    <col min="12586" max="12586" width="3.375" style="131" customWidth="1"/>
    <col min="12587" max="12784" width="2.375" style="131"/>
    <col min="12785" max="12785" width="1.375" style="131" customWidth="1"/>
    <col min="12786" max="12832" width="3.375" style="131" customWidth="1"/>
    <col min="12833" max="12835" width="4.125" style="131" customWidth="1"/>
    <col min="12836" max="12838" width="3.375" style="131" customWidth="1"/>
    <col min="12839" max="12841" width="4.125" style="131" customWidth="1"/>
    <col min="12842" max="12842" width="3.375" style="131" customWidth="1"/>
    <col min="12843" max="13040" width="2.375" style="131"/>
    <col min="13041" max="13041" width="1.375" style="131" customWidth="1"/>
    <col min="13042" max="13088" width="3.375" style="131" customWidth="1"/>
    <col min="13089" max="13091" width="4.125" style="131" customWidth="1"/>
    <col min="13092" max="13094" width="3.375" style="131" customWidth="1"/>
    <col min="13095" max="13097" width="4.125" style="131" customWidth="1"/>
    <col min="13098" max="13098" width="3.375" style="131" customWidth="1"/>
    <col min="13099" max="13296" width="2.375" style="131"/>
    <col min="13297" max="13297" width="1.375" style="131" customWidth="1"/>
    <col min="13298" max="13344" width="3.375" style="131" customWidth="1"/>
    <col min="13345" max="13347" width="4.125" style="131" customWidth="1"/>
    <col min="13348" max="13350" width="3.375" style="131" customWidth="1"/>
    <col min="13351" max="13353" width="4.125" style="131" customWidth="1"/>
    <col min="13354" max="13354" width="3.375" style="131" customWidth="1"/>
    <col min="13355" max="13552" width="2.375" style="131"/>
    <col min="13553" max="13553" width="1.375" style="131" customWidth="1"/>
    <col min="13554" max="13600" width="3.375" style="131" customWidth="1"/>
    <col min="13601" max="13603" width="4.125" style="131" customWidth="1"/>
    <col min="13604" max="13606" width="3.375" style="131" customWidth="1"/>
    <col min="13607" max="13609" width="4.125" style="131" customWidth="1"/>
    <col min="13610" max="13610" width="3.375" style="131" customWidth="1"/>
    <col min="13611" max="13808" width="2.375" style="131"/>
    <col min="13809" max="13809" width="1.375" style="131" customWidth="1"/>
    <col min="13810" max="13856" width="3.375" style="131" customWidth="1"/>
    <col min="13857" max="13859" width="4.125" style="131" customWidth="1"/>
    <col min="13860" max="13862" width="3.375" style="131" customWidth="1"/>
    <col min="13863" max="13865" width="4.125" style="131" customWidth="1"/>
    <col min="13866" max="13866" width="3.375" style="131" customWidth="1"/>
    <col min="13867" max="14064" width="2.375" style="131"/>
    <col min="14065" max="14065" width="1.375" style="131" customWidth="1"/>
    <col min="14066" max="14112" width="3.375" style="131" customWidth="1"/>
    <col min="14113" max="14115" width="4.125" style="131" customWidth="1"/>
    <col min="14116" max="14118" width="3.375" style="131" customWidth="1"/>
    <col min="14119" max="14121" width="4.125" style="131" customWidth="1"/>
    <col min="14122" max="14122" width="3.375" style="131" customWidth="1"/>
    <col min="14123" max="14320" width="2.375" style="131"/>
    <col min="14321" max="14321" width="1.375" style="131" customWidth="1"/>
    <col min="14322" max="14368" width="3.375" style="131" customWidth="1"/>
    <col min="14369" max="14371" width="4.125" style="131" customWidth="1"/>
    <col min="14372" max="14374" width="3.375" style="131" customWidth="1"/>
    <col min="14375" max="14377" width="4.125" style="131" customWidth="1"/>
    <col min="14378" max="14378" width="3.375" style="131" customWidth="1"/>
    <col min="14379" max="14576" width="2.375" style="131"/>
    <col min="14577" max="14577" width="1.375" style="131" customWidth="1"/>
    <col min="14578" max="14624" width="3.375" style="131" customWidth="1"/>
    <col min="14625" max="14627" width="4.125" style="131" customWidth="1"/>
    <col min="14628" max="14630" width="3.375" style="131" customWidth="1"/>
    <col min="14631" max="14633" width="4.125" style="131" customWidth="1"/>
    <col min="14634" max="14634" width="3.375" style="131" customWidth="1"/>
    <col min="14635" max="14832" width="2.375" style="131"/>
    <col min="14833" max="14833" width="1.375" style="131" customWidth="1"/>
    <col min="14834" max="14880" width="3.375" style="131" customWidth="1"/>
    <col min="14881" max="14883" width="4.125" style="131" customWidth="1"/>
    <col min="14884" max="14886" width="3.375" style="131" customWidth="1"/>
    <col min="14887" max="14889" width="4.125" style="131" customWidth="1"/>
    <col min="14890" max="14890" width="3.375" style="131" customWidth="1"/>
    <col min="14891" max="15088" width="2.375" style="131"/>
    <col min="15089" max="15089" width="1.375" style="131" customWidth="1"/>
    <col min="15090" max="15136" width="3.375" style="131" customWidth="1"/>
    <col min="15137" max="15139" width="4.125" style="131" customWidth="1"/>
    <col min="15140" max="15142" width="3.375" style="131" customWidth="1"/>
    <col min="15143" max="15145" width="4.125" style="131" customWidth="1"/>
    <col min="15146" max="15146" width="3.375" style="131" customWidth="1"/>
    <col min="15147" max="15344" width="2.375" style="131"/>
    <col min="15345" max="15345" width="1.375" style="131" customWidth="1"/>
    <col min="15346" max="15392" width="3.375" style="131" customWidth="1"/>
    <col min="15393" max="15395" width="4.125" style="131" customWidth="1"/>
    <col min="15396" max="15398" width="3.375" style="131" customWidth="1"/>
    <col min="15399" max="15401" width="4.125" style="131" customWidth="1"/>
    <col min="15402" max="15402" width="3.375" style="131" customWidth="1"/>
    <col min="15403" max="15600" width="2.375" style="131"/>
    <col min="15601" max="15601" width="1.375" style="131" customWidth="1"/>
    <col min="15602" max="15648" width="3.375" style="131" customWidth="1"/>
    <col min="15649" max="15651" width="4.125" style="131" customWidth="1"/>
    <col min="15652" max="15654" width="3.375" style="131" customWidth="1"/>
    <col min="15655" max="15657" width="4.125" style="131" customWidth="1"/>
    <col min="15658" max="15658" width="3.375" style="131" customWidth="1"/>
    <col min="15659" max="15856" width="2.375" style="131"/>
    <col min="15857" max="15857" width="1.375" style="131" customWidth="1"/>
    <col min="15858" max="15904" width="3.375" style="131" customWidth="1"/>
    <col min="15905" max="15907" width="4.125" style="131" customWidth="1"/>
    <col min="15908" max="15910" width="3.375" style="131" customWidth="1"/>
    <col min="15911" max="15913" width="4.125" style="131" customWidth="1"/>
    <col min="15914" max="15914" width="3.375" style="131" customWidth="1"/>
    <col min="15915" max="16112" width="2.375" style="131"/>
    <col min="16113" max="16113" width="1.375" style="131" customWidth="1"/>
    <col min="16114" max="16160" width="3.375" style="131" customWidth="1"/>
    <col min="16161" max="16163" width="4.125" style="131" customWidth="1"/>
    <col min="16164" max="16166" width="3.375" style="131" customWidth="1"/>
    <col min="16167" max="16169" width="4.125" style="131" customWidth="1"/>
    <col min="16170" max="16170" width="3.375" style="131" customWidth="1"/>
    <col min="16171" max="16384" width="2.375" style="131"/>
  </cols>
  <sheetData>
    <row r="1" spans="2:46" s="123" customFormat="1" ht="5.45" customHeight="1" thickBot="1"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7"/>
      <c r="AP1" s="127"/>
      <c r="AQ1" s="127"/>
      <c r="AR1" s="127"/>
      <c r="AS1" s="127"/>
      <c r="AT1" s="127"/>
    </row>
    <row r="2" spans="2:46" s="124" customFormat="1" ht="15.75">
      <c r="O2" s="218" t="str">
        <f>表紙!E12</f>
        <v>システム名</v>
      </c>
      <c r="P2" s="207"/>
      <c r="Q2" s="208"/>
      <c r="R2" s="221" t="str">
        <f>表紙!L12</f>
        <v>Acelink</v>
      </c>
      <c r="S2" s="197"/>
      <c r="T2" s="197"/>
      <c r="U2" s="197"/>
      <c r="V2" s="197"/>
      <c r="W2" s="197"/>
      <c r="X2" s="197"/>
      <c r="Y2" s="199"/>
      <c r="Z2" s="206" t="str">
        <f>表紙!E15</f>
        <v>機能ID</v>
      </c>
      <c r="AA2" s="207"/>
      <c r="AB2" s="208"/>
      <c r="AC2" s="221" t="str">
        <f>表紙!L15</f>
        <v>VKZ250100250200</v>
      </c>
      <c r="AD2" s="197"/>
      <c r="AE2" s="197"/>
      <c r="AF2" s="197"/>
      <c r="AG2" s="197"/>
      <c r="AH2" s="197"/>
      <c r="AI2" s="199"/>
      <c r="AJ2" s="206" t="str">
        <f>表紙!E16</f>
        <v>機能名</v>
      </c>
      <c r="AK2" s="207"/>
      <c r="AL2" s="208"/>
      <c r="AM2" s="221" t="str">
        <f>表紙!L16</f>
        <v>補助残高登録</v>
      </c>
      <c r="AN2" s="197"/>
      <c r="AO2" s="197"/>
      <c r="AP2" s="197"/>
      <c r="AQ2" s="197"/>
      <c r="AR2" s="197"/>
      <c r="AS2" s="198"/>
      <c r="AT2" s="126"/>
    </row>
    <row r="3" spans="2:46" s="124" customFormat="1" ht="15.75">
      <c r="O3" s="219" t="str">
        <f>表紙!E13</f>
        <v>サブシステムID</v>
      </c>
      <c r="P3" s="210"/>
      <c r="Q3" s="211"/>
      <c r="R3" s="193" t="str">
        <f>表紙!L13</f>
        <v>AL</v>
      </c>
      <c r="S3" s="194"/>
      <c r="T3" s="194"/>
      <c r="U3" s="194"/>
      <c r="V3" s="194"/>
      <c r="W3" s="194"/>
      <c r="X3" s="194"/>
      <c r="Y3" s="222"/>
      <c r="Z3" s="209" t="str">
        <f>表紙!E18</f>
        <v>作成年月日</v>
      </c>
      <c r="AA3" s="210"/>
      <c r="AB3" s="211"/>
      <c r="AC3" s="200">
        <f>表紙!L18</f>
        <v>42572</v>
      </c>
      <c r="AD3" s="201"/>
      <c r="AE3" s="201"/>
      <c r="AF3" s="201"/>
      <c r="AG3" s="201"/>
      <c r="AH3" s="201"/>
      <c r="AI3" s="202"/>
      <c r="AJ3" s="209" t="str">
        <f>表紙!E19</f>
        <v>作成者</v>
      </c>
      <c r="AK3" s="210"/>
      <c r="AL3" s="211"/>
      <c r="AM3" s="193" t="str">
        <f>表紙!L19</f>
        <v>伊東　順也</v>
      </c>
      <c r="AN3" s="194"/>
      <c r="AO3" s="194"/>
      <c r="AP3" s="194"/>
      <c r="AQ3" s="194"/>
      <c r="AR3" s="194"/>
      <c r="AS3" s="195"/>
      <c r="AT3" s="126"/>
    </row>
    <row r="4" spans="2:46" s="124" customFormat="1" thickBot="1">
      <c r="O4" s="220" t="str">
        <f>表紙!E14</f>
        <v>サブシステム名</v>
      </c>
      <c r="P4" s="213"/>
      <c r="Q4" s="214"/>
      <c r="R4" s="190" t="str">
        <f>表紙!L14</f>
        <v>VKZ</v>
      </c>
      <c r="S4" s="191"/>
      <c r="T4" s="191"/>
      <c r="U4" s="191"/>
      <c r="V4" s="191"/>
      <c r="W4" s="191"/>
      <c r="X4" s="191"/>
      <c r="Y4" s="223"/>
      <c r="Z4" s="212" t="str">
        <f>表紙!E20</f>
        <v>最終更新年月日</v>
      </c>
      <c r="AA4" s="213"/>
      <c r="AB4" s="214"/>
      <c r="AC4" s="203">
        <f>表紙!L20</f>
        <v>42605</v>
      </c>
      <c r="AD4" s="204"/>
      <c r="AE4" s="204"/>
      <c r="AF4" s="204"/>
      <c r="AG4" s="204"/>
      <c r="AH4" s="204"/>
      <c r="AI4" s="205"/>
      <c r="AJ4" s="212" t="str">
        <f>表紙!E21</f>
        <v>最終更新者</v>
      </c>
      <c r="AK4" s="213"/>
      <c r="AL4" s="214"/>
      <c r="AM4" s="190" t="str">
        <f>表紙!L21</f>
        <v>伊東　順也</v>
      </c>
      <c r="AN4" s="191"/>
      <c r="AO4" s="191"/>
      <c r="AP4" s="191"/>
      <c r="AQ4" s="191"/>
      <c r="AR4" s="191"/>
      <c r="AS4" s="192"/>
      <c r="AT4" s="126"/>
    </row>
    <row r="5" spans="2:46" s="124" customFormat="1" ht="6.4" customHeight="1">
      <c r="AO5" s="125"/>
      <c r="AP5" s="125"/>
      <c r="AQ5" s="125"/>
      <c r="AR5" s="125"/>
      <c r="AS5" s="126"/>
      <c r="AT5" s="126"/>
    </row>
    <row r="6" spans="2:46" s="124" customFormat="1" ht="15.75">
      <c r="AO6" s="125"/>
      <c r="AP6" s="125"/>
      <c r="AQ6" s="125"/>
      <c r="AR6" s="125"/>
      <c r="AS6" s="126"/>
      <c r="AT6" s="126"/>
    </row>
    <row r="7" spans="2:46" s="124" customFormat="1">
      <c r="B7" s="136" t="s">
        <v>118</v>
      </c>
      <c r="I7" s="267" t="s">
        <v>282</v>
      </c>
      <c r="J7" s="267"/>
      <c r="K7" s="267"/>
      <c r="L7" s="267"/>
      <c r="M7" s="267"/>
      <c r="N7" s="267"/>
      <c r="O7" s="267"/>
      <c r="P7" s="267"/>
      <c r="Q7" s="283" t="s">
        <v>229</v>
      </c>
      <c r="R7" s="267"/>
      <c r="S7" s="267"/>
      <c r="T7" s="267"/>
      <c r="U7" s="267"/>
      <c r="V7" s="267"/>
      <c r="W7" s="267"/>
      <c r="X7" s="267"/>
      <c r="Y7" s="267"/>
      <c r="AO7" s="125"/>
      <c r="AP7" s="125"/>
      <c r="AQ7" s="125"/>
      <c r="AR7" s="125"/>
      <c r="AS7" s="126"/>
      <c r="AT7" s="126"/>
    </row>
    <row r="8" spans="2:46" s="124" customFormat="1">
      <c r="B8" s="136" t="s">
        <v>144</v>
      </c>
      <c r="I8" s="267" t="str">
        <f>"I" &amp; I7</f>
        <v>ISwkCInfoStoreLogic</v>
      </c>
      <c r="J8" s="267"/>
      <c r="K8" s="267"/>
      <c r="L8" s="267"/>
      <c r="M8" s="267"/>
      <c r="N8" s="267"/>
      <c r="O8" s="267"/>
      <c r="P8" s="267"/>
      <c r="AO8" s="125"/>
      <c r="AP8" s="125"/>
      <c r="AQ8" s="125"/>
      <c r="AR8" s="125"/>
      <c r="AS8" s="126"/>
      <c r="AT8" s="126"/>
    </row>
    <row r="9" spans="2:46" s="124" customFormat="1">
      <c r="B9" s="136" t="s">
        <v>145</v>
      </c>
      <c r="I9" s="267" t="s">
        <v>342</v>
      </c>
      <c r="J9" s="267"/>
      <c r="K9" s="267"/>
      <c r="L9" s="267"/>
      <c r="M9" s="267"/>
      <c r="N9" s="267"/>
      <c r="O9" s="267"/>
      <c r="P9" s="267"/>
      <c r="Q9" s="283" t="s">
        <v>343</v>
      </c>
      <c r="R9" s="267"/>
      <c r="S9" s="267"/>
      <c r="T9" s="267"/>
      <c r="U9" s="267"/>
      <c r="V9" s="267"/>
      <c r="W9" s="267"/>
      <c r="X9" s="267"/>
      <c r="Y9" s="267"/>
      <c r="AO9" s="125"/>
      <c r="AP9" s="125"/>
      <c r="AQ9" s="125"/>
      <c r="AR9" s="125"/>
      <c r="AS9" s="126"/>
      <c r="AT9" s="126"/>
    </row>
    <row r="10" spans="2:46" s="124" customFormat="1" ht="15.75">
      <c r="AO10" s="125"/>
      <c r="AP10" s="125"/>
      <c r="AQ10" s="125"/>
      <c r="AR10" s="125"/>
      <c r="AS10" s="126"/>
      <c r="AT10" s="126"/>
    </row>
    <row r="11" spans="2:46" s="124" customFormat="1" ht="15.75">
      <c r="AO11" s="125"/>
      <c r="AP11" s="125"/>
      <c r="AQ11" s="125"/>
      <c r="AR11" s="125"/>
      <c r="AS11" s="126"/>
      <c r="AT11" s="126"/>
    </row>
    <row r="12" spans="2:46" s="124" customFormat="1">
      <c r="B12" s="136" t="s">
        <v>22</v>
      </c>
      <c r="AO12" s="125"/>
      <c r="AP12" s="125"/>
      <c r="AQ12" s="125"/>
      <c r="AR12" s="125"/>
      <c r="AS12" s="126"/>
      <c r="AT12" s="126"/>
    </row>
    <row r="13" spans="2:46" s="124" customFormat="1" ht="15.75">
      <c r="AO13" s="125"/>
      <c r="AP13" s="125"/>
      <c r="AQ13" s="125"/>
      <c r="AR13" s="125"/>
      <c r="AS13" s="126"/>
      <c r="AT13" s="126"/>
    </row>
    <row r="14" spans="2:46" s="124" customFormat="1" ht="15.75">
      <c r="C14" s="124" t="s">
        <v>230</v>
      </c>
      <c r="AO14" s="125"/>
      <c r="AP14" s="125"/>
      <c r="AQ14" s="125"/>
      <c r="AR14" s="125"/>
      <c r="AS14" s="126"/>
      <c r="AT14" s="126"/>
    </row>
    <row r="15" spans="2:46" s="124" customFormat="1" ht="15.75">
      <c r="AO15" s="125"/>
      <c r="AP15" s="125"/>
      <c r="AQ15" s="125"/>
      <c r="AR15" s="125"/>
      <c r="AS15" s="126"/>
      <c r="AT15" s="126"/>
    </row>
    <row r="16" spans="2:46" s="124" customFormat="1" ht="15.75">
      <c r="AO16" s="125"/>
      <c r="AP16" s="125"/>
      <c r="AQ16" s="125"/>
      <c r="AR16" s="125"/>
      <c r="AS16" s="126"/>
      <c r="AT16" s="126"/>
    </row>
    <row r="17" spans="2:81" s="123" customFormat="1" ht="16.5" customHeight="1">
      <c r="B17" s="135" t="s">
        <v>90</v>
      </c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7"/>
      <c r="AF17" s="127"/>
      <c r="AG17" s="127"/>
      <c r="AH17" s="127"/>
      <c r="AI17" s="127"/>
      <c r="AJ17" s="127"/>
    </row>
    <row r="19" spans="2:81" s="134" customFormat="1" ht="15" customHeight="1">
      <c r="B19" s="132"/>
      <c r="C19" s="138" t="s">
        <v>92</v>
      </c>
      <c r="D19" s="261" t="s">
        <v>87</v>
      </c>
      <c r="E19" s="262"/>
      <c r="F19" s="262"/>
      <c r="G19" s="262"/>
      <c r="H19" s="262"/>
      <c r="I19" s="262"/>
      <c r="J19" s="262"/>
      <c r="K19" s="263"/>
      <c r="L19" s="256" t="s">
        <v>88</v>
      </c>
      <c r="M19" s="257"/>
      <c r="N19" s="257"/>
      <c r="O19" s="257"/>
      <c r="P19" s="257"/>
      <c r="Q19" s="257"/>
      <c r="R19" s="257"/>
      <c r="S19" s="258"/>
      <c r="T19" s="261" t="s">
        <v>93</v>
      </c>
      <c r="U19" s="262"/>
      <c r="V19" s="262"/>
      <c r="W19" s="262"/>
      <c r="X19" s="262"/>
      <c r="Y19" s="262"/>
      <c r="Z19" s="262"/>
      <c r="AA19" s="263"/>
      <c r="AB19" s="256" t="s">
        <v>106</v>
      </c>
      <c r="AC19" s="257"/>
      <c r="AD19" s="256" t="s">
        <v>94</v>
      </c>
      <c r="AE19" s="257"/>
      <c r="AF19" s="257"/>
      <c r="AG19" s="257"/>
      <c r="AH19" s="257"/>
      <c r="AI19" s="257"/>
      <c r="AJ19" s="257"/>
      <c r="AK19" s="257"/>
      <c r="AL19" s="257"/>
      <c r="AM19" s="257"/>
      <c r="AN19" s="257"/>
      <c r="AO19" s="257"/>
      <c r="AP19" s="257"/>
      <c r="AQ19" s="257"/>
      <c r="AR19" s="257"/>
      <c r="AS19" s="257"/>
      <c r="AT19" s="257"/>
      <c r="AU19" s="258"/>
      <c r="AV19" s="256" t="s">
        <v>30</v>
      </c>
      <c r="AW19" s="257"/>
      <c r="AX19" s="257"/>
      <c r="AY19" s="257"/>
      <c r="AZ19" s="257"/>
      <c r="BA19" s="257"/>
      <c r="BB19" s="257"/>
      <c r="BC19" s="257"/>
      <c r="BD19" s="257"/>
      <c r="BE19" s="257"/>
      <c r="BF19" s="257"/>
      <c r="BG19" s="257"/>
      <c r="BH19" s="257"/>
      <c r="BI19" s="257"/>
      <c r="BJ19" s="257"/>
      <c r="BK19" s="257"/>
      <c r="BL19" s="257"/>
      <c r="BM19" s="258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C19" s="131"/>
    </row>
    <row r="20" spans="2:81" s="130" customFormat="1" ht="12.6" customHeight="1">
      <c r="B20" s="132"/>
      <c r="C20" s="139">
        <v>1</v>
      </c>
      <c r="D20" s="247" t="s">
        <v>127</v>
      </c>
      <c r="E20" s="247"/>
      <c r="F20" s="247"/>
      <c r="G20" s="247"/>
      <c r="H20" s="247"/>
      <c r="I20" s="247"/>
      <c r="J20" s="247"/>
      <c r="K20" s="247"/>
      <c r="L20" s="247" t="s">
        <v>128</v>
      </c>
      <c r="M20" s="247"/>
      <c r="N20" s="247"/>
      <c r="O20" s="247"/>
      <c r="P20" s="247"/>
      <c r="Q20" s="247"/>
      <c r="R20" s="247"/>
      <c r="S20" s="247"/>
      <c r="T20" s="247" t="s">
        <v>312</v>
      </c>
      <c r="U20" s="247"/>
      <c r="V20" s="247"/>
      <c r="W20" s="247"/>
      <c r="X20" s="247"/>
      <c r="Y20" s="247"/>
      <c r="Z20" s="247"/>
      <c r="AA20" s="247"/>
      <c r="AB20" s="259"/>
      <c r="AC20" s="260"/>
      <c r="AD20" s="247" t="s">
        <v>129</v>
      </c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  <c r="BJ20" s="247"/>
      <c r="BK20" s="247"/>
      <c r="BL20" s="247"/>
      <c r="BM20" s="247"/>
      <c r="BN20" s="131"/>
      <c r="BO20" s="131"/>
      <c r="BP20" s="131"/>
      <c r="BQ20" s="131"/>
      <c r="BR20" s="131"/>
      <c r="BS20" s="131"/>
      <c r="BT20" s="131"/>
      <c r="BU20" s="131"/>
      <c r="BV20" s="131"/>
      <c r="BW20" s="131"/>
      <c r="BX20" s="131"/>
      <c r="BY20" s="131"/>
      <c r="BZ20" s="131"/>
      <c r="CA20" s="131"/>
      <c r="CB20" s="131"/>
      <c r="CC20" s="131"/>
    </row>
    <row r="21" spans="2:81" s="130" customFormat="1" ht="12.6" customHeight="1">
      <c r="B21" s="132"/>
      <c r="C21" s="139">
        <v>2</v>
      </c>
      <c r="D21" s="247" t="s">
        <v>203</v>
      </c>
      <c r="E21" s="247" t="s">
        <v>111</v>
      </c>
      <c r="F21" s="247" t="s">
        <v>111</v>
      </c>
      <c r="G21" s="247" t="s">
        <v>111</v>
      </c>
      <c r="H21" s="247" t="s">
        <v>111</v>
      </c>
      <c r="I21" s="247" t="s">
        <v>111</v>
      </c>
      <c r="J21" s="247" t="s">
        <v>111</v>
      </c>
      <c r="K21" s="247" t="s">
        <v>111</v>
      </c>
      <c r="L21" s="247" t="s">
        <v>288</v>
      </c>
      <c r="M21" s="247"/>
      <c r="N21" s="247"/>
      <c r="O21" s="247"/>
      <c r="P21" s="247"/>
      <c r="Q21" s="247"/>
      <c r="R21" s="247"/>
      <c r="S21" s="247"/>
      <c r="T21" s="247" t="s">
        <v>199</v>
      </c>
      <c r="U21" s="247"/>
      <c r="V21" s="247"/>
      <c r="W21" s="247"/>
      <c r="X21" s="247"/>
      <c r="Y21" s="247"/>
      <c r="Z21" s="247"/>
      <c r="AA21" s="247"/>
      <c r="AB21" s="259"/>
      <c r="AC21" s="260"/>
      <c r="AD21" s="247" t="s">
        <v>123</v>
      </c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  <c r="BJ21" s="247"/>
      <c r="BK21" s="247"/>
      <c r="BL21" s="247"/>
      <c r="BM21" s="247"/>
      <c r="BN21" s="131"/>
      <c r="BO21" s="131"/>
      <c r="BP21" s="131"/>
      <c r="BQ21" s="131"/>
      <c r="BR21" s="131"/>
      <c r="BS21" s="131"/>
      <c r="BT21" s="131"/>
      <c r="BU21" s="131"/>
      <c r="BV21" s="131"/>
      <c r="BW21" s="131"/>
      <c r="BX21" s="131"/>
      <c r="BY21" s="131"/>
      <c r="BZ21" s="131"/>
      <c r="CA21" s="131"/>
      <c r="CB21" s="131"/>
      <c r="CC21" s="131"/>
    </row>
    <row r="22" spans="2:81" s="130" customFormat="1" ht="12.6" customHeight="1">
      <c r="B22" s="132"/>
      <c r="C22" s="139">
        <v>3</v>
      </c>
      <c r="D22" s="247" t="s">
        <v>197</v>
      </c>
      <c r="E22" s="247" t="s">
        <v>111</v>
      </c>
      <c r="F22" s="247" t="s">
        <v>111</v>
      </c>
      <c r="G22" s="247" t="s">
        <v>111</v>
      </c>
      <c r="H22" s="247" t="s">
        <v>111</v>
      </c>
      <c r="I22" s="247" t="s">
        <v>111</v>
      </c>
      <c r="J22" s="247" t="s">
        <v>111</v>
      </c>
      <c r="K22" s="247" t="s">
        <v>111</v>
      </c>
      <c r="L22" s="247" t="s">
        <v>141</v>
      </c>
      <c r="M22" s="247"/>
      <c r="N22" s="247"/>
      <c r="O22" s="247"/>
      <c r="P22" s="247"/>
      <c r="Q22" s="247"/>
      <c r="R22" s="247"/>
      <c r="S22" s="247"/>
      <c r="T22" s="247" t="s">
        <v>198</v>
      </c>
      <c r="U22" s="247"/>
      <c r="V22" s="247"/>
      <c r="W22" s="247"/>
      <c r="X22" s="247"/>
      <c r="Y22" s="247"/>
      <c r="Z22" s="247"/>
      <c r="AA22" s="247"/>
      <c r="AB22" s="259"/>
      <c r="AC22" s="260"/>
      <c r="AD22" s="247" t="s">
        <v>123</v>
      </c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  <c r="BJ22" s="247"/>
      <c r="BK22" s="247"/>
      <c r="BL22" s="247"/>
      <c r="BM22" s="247"/>
      <c r="BN22" s="131"/>
      <c r="BO22" s="131"/>
      <c r="BP22" s="131"/>
      <c r="BQ22" s="131"/>
      <c r="BR22" s="131"/>
      <c r="BS22" s="131"/>
      <c r="BT22" s="131"/>
      <c r="BU22" s="131"/>
      <c r="BV22" s="131"/>
      <c r="BW22" s="131"/>
      <c r="BX22" s="131"/>
      <c r="BY22" s="131"/>
      <c r="BZ22" s="131"/>
      <c r="CA22" s="131"/>
      <c r="CB22" s="131"/>
      <c r="CC22" s="131"/>
    </row>
    <row r="25" spans="2:81" ht="16.5" customHeight="1">
      <c r="B25" s="135" t="s">
        <v>91</v>
      </c>
    </row>
    <row r="27" spans="2:81" s="134" customFormat="1" ht="15" customHeight="1">
      <c r="B27" s="132"/>
      <c r="C27" s="138" t="s">
        <v>92</v>
      </c>
      <c r="D27" s="261" t="s">
        <v>87</v>
      </c>
      <c r="E27" s="262"/>
      <c r="F27" s="262"/>
      <c r="G27" s="262"/>
      <c r="H27" s="262"/>
      <c r="I27" s="262"/>
      <c r="J27" s="262"/>
      <c r="K27" s="263"/>
      <c r="L27" s="256" t="s">
        <v>88</v>
      </c>
      <c r="M27" s="257"/>
      <c r="N27" s="257"/>
      <c r="O27" s="257"/>
      <c r="P27" s="257"/>
      <c r="Q27" s="257"/>
      <c r="R27" s="257"/>
      <c r="S27" s="258"/>
      <c r="T27" s="261" t="s">
        <v>93</v>
      </c>
      <c r="U27" s="262"/>
      <c r="V27" s="262"/>
      <c r="W27" s="262"/>
      <c r="X27" s="262"/>
      <c r="Y27" s="262"/>
      <c r="Z27" s="262"/>
      <c r="AA27" s="263"/>
      <c r="AB27" s="256" t="s">
        <v>106</v>
      </c>
      <c r="AC27" s="257"/>
      <c r="AD27" s="256" t="s">
        <v>94</v>
      </c>
      <c r="AE27" s="257"/>
      <c r="AF27" s="257"/>
      <c r="AG27" s="257"/>
      <c r="AH27" s="257"/>
      <c r="AI27" s="257"/>
      <c r="AJ27" s="257"/>
      <c r="AK27" s="257"/>
      <c r="AL27" s="257"/>
      <c r="AM27" s="257"/>
      <c r="AN27" s="257"/>
      <c r="AO27" s="257"/>
      <c r="AP27" s="257"/>
      <c r="AQ27" s="257"/>
      <c r="AR27" s="257"/>
      <c r="AS27" s="257"/>
      <c r="AT27" s="257"/>
      <c r="AU27" s="258"/>
      <c r="AV27" s="256" t="s">
        <v>30</v>
      </c>
      <c r="AW27" s="257"/>
      <c r="AX27" s="257"/>
      <c r="AY27" s="257"/>
      <c r="AZ27" s="257"/>
      <c r="BA27" s="257"/>
      <c r="BB27" s="257"/>
      <c r="BC27" s="257"/>
      <c r="BD27" s="257"/>
      <c r="BE27" s="257"/>
      <c r="BF27" s="257"/>
      <c r="BG27" s="257"/>
      <c r="BH27" s="257"/>
      <c r="BI27" s="257"/>
      <c r="BJ27" s="257"/>
      <c r="BK27" s="257"/>
      <c r="BL27" s="257"/>
      <c r="BM27" s="258"/>
      <c r="BN27" s="131"/>
      <c r="BO27" s="131"/>
      <c r="BP27" s="131"/>
      <c r="BQ27" s="131"/>
      <c r="BR27" s="131"/>
      <c r="BS27" s="131"/>
      <c r="BT27" s="131"/>
      <c r="BU27" s="131"/>
      <c r="BV27" s="131"/>
      <c r="BW27" s="131"/>
      <c r="BX27" s="131"/>
      <c r="BY27" s="131"/>
      <c r="BZ27" s="131"/>
      <c r="CA27" s="131"/>
      <c r="CB27" s="131"/>
      <c r="CC27" s="131"/>
    </row>
    <row r="28" spans="2:81" s="130" customFormat="1" ht="12.6" customHeight="1">
      <c r="B28" s="132"/>
      <c r="C28" s="139">
        <v>1</v>
      </c>
      <c r="D28" s="247" t="s">
        <v>341</v>
      </c>
      <c r="E28" s="247"/>
      <c r="F28" s="247"/>
      <c r="G28" s="247"/>
      <c r="H28" s="247"/>
      <c r="I28" s="247"/>
      <c r="J28" s="247"/>
      <c r="K28" s="247"/>
      <c r="L28" s="247" t="s">
        <v>340</v>
      </c>
      <c r="M28" s="247"/>
      <c r="N28" s="247"/>
      <c r="O28" s="247"/>
      <c r="P28" s="247"/>
      <c r="Q28" s="247"/>
      <c r="R28" s="247"/>
      <c r="S28" s="247"/>
      <c r="T28" s="247" t="s">
        <v>339</v>
      </c>
      <c r="U28" s="247"/>
      <c r="V28" s="247"/>
      <c r="W28" s="247"/>
      <c r="X28" s="247"/>
      <c r="Y28" s="247"/>
      <c r="Z28" s="247"/>
      <c r="AA28" s="247"/>
      <c r="AB28" s="259"/>
      <c r="AC28" s="260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  <c r="BJ28" s="247"/>
      <c r="BK28" s="247"/>
      <c r="BL28" s="247"/>
      <c r="BM28" s="247"/>
      <c r="BN28" s="131"/>
      <c r="BO28" s="131"/>
      <c r="BP28" s="131"/>
      <c r="BQ28" s="131"/>
      <c r="BR28" s="131"/>
      <c r="BS28" s="131"/>
      <c r="BT28" s="131"/>
      <c r="BU28" s="131"/>
      <c r="BV28" s="131"/>
      <c r="BW28" s="131"/>
      <c r="BX28" s="131"/>
      <c r="BY28" s="131"/>
      <c r="BZ28" s="131"/>
      <c r="CA28" s="131"/>
      <c r="CB28" s="131"/>
      <c r="CC28" s="131"/>
    </row>
    <row r="30" spans="2:81" ht="16.5" customHeight="1">
      <c r="Y30" s="137" t="s">
        <v>132</v>
      </c>
    </row>
    <row r="31" spans="2:81" ht="16.5" customHeight="1">
      <c r="B31" s="135" t="s">
        <v>105</v>
      </c>
      <c r="Y31" s="137" t="s">
        <v>133</v>
      </c>
    </row>
    <row r="33" spans="2:81" ht="16.5" customHeight="1">
      <c r="C33" s="138" t="s">
        <v>92</v>
      </c>
      <c r="D33" s="261" t="s">
        <v>87</v>
      </c>
      <c r="E33" s="262"/>
      <c r="F33" s="262"/>
      <c r="G33" s="262"/>
      <c r="H33" s="262"/>
      <c r="I33" s="262"/>
      <c r="J33" s="262"/>
      <c r="K33" s="263"/>
      <c r="L33" s="256" t="s">
        <v>88</v>
      </c>
      <c r="M33" s="257"/>
      <c r="N33" s="257"/>
      <c r="O33" s="257"/>
      <c r="P33" s="257"/>
      <c r="Q33" s="257"/>
      <c r="R33" s="257"/>
      <c r="S33" s="258"/>
      <c r="T33" s="256" t="s">
        <v>104</v>
      </c>
      <c r="U33" s="257"/>
      <c r="V33" s="257"/>
      <c r="W33" s="257"/>
      <c r="X33" s="257"/>
      <c r="Y33" s="257"/>
      <c r="Z33" s="257"/>
      <c r="AA33" s="257"/>
      <c r="AB33" s="257"/>
      <c r="AC33" s="257"/>
      <c r="AD33" s="257"/>
      <c r="AE33" s="257"/>
      <c r="AF33" s="257"/>
      <c r="AG33" s="257"/>
      <c r="AH33" s="257"/>
      <c r="AI33" s="257"/>
      <c r="AJ33" s="257"/>
      <c r="AK33" s="257"/>
      <c r="AL33" s="257"/>
      <c r="AM33" s="257"/>
      <c r="AN33" s="257"/>
      <c r="AO33" s="257"/>
      <c r="AP33" s="257"/>
      <c r="AQ33" s="257"/>
      <c r="AR33" s="257"/>
      <c r="AS33" s="258"/>
      <c r="AT33" s="256" t="s">
        <v>30</v>
      </c>
      <c r="AU33" s="257"/>
      <c r="AV33" s="257"/>
      <c r="AW33" s="257"/>
      <c r="AX33" s="257"/>
      <c r="AY33" s="257"/>
      <c r="AZ33" s="257"/>
      <c r="BA33" s="257"/>
      <c r="BB33" s="257"/>
      <c r="BC33" s="257"/>
      <c r="BD33" s="257"/>
      <c r="BE33" s="257"/>
      <c r="BF33" s="257"/>
      <c r="BG33" s="257"/>
      <c r="BH33" s="257"/>
      <c r="BI33" s="257"/>
      <c r="BJ33" s="257"/>
      <c r="BK33" s="258"/>
    </row>
    <row r="34" spans="2:81" ht="12">
      <c r="C34" s="139">
        <v>1</v>
      </c>
      <c r="D34" s="247" t="s">
        <v>237</v>
      </c>
      <c r="E34" s="240"/>
      <c r="F34" s="240"/>
      <c r="G34" s="240"/>
      <c r="H34" s="240"/>
      <c r="I34" s="240"/>
      <c r="J34" s="240"/>
      <c r="K34" s="241"/>
      <c r="L34" s="239" t="s">
        <v>238</v>
      </c>
      <c r="M34" s="240"/>
      <c r="N34" s="240"/>
      <c r="O34" s="240"/>
      <c r="P34" s="240"/>
      <c r="Q34" s="240"/>
      <c r="R34" s="240"/>
      <c r="S34" s="241"/>
      <c r="T34" s="239" t="s">
        <v>239</v>
      </c>
      <c r="U34" s="240"/>
      <c r="V34" s="240"/>
      <c r="W34" s="240"/>
      <c r="X34" s="240"/>
      <c r="Y34" s="240"/>
      <c r="Z34" s="240"/>
      <c r="AA34" s="240"/>
      <c r="AB34" s="240"/>
      <c r="AC34" s="240"/>
      <c r="AD34" s="240"/>
      <c r="AE34" s="240"/>
      <c r="AF34" s="240"/>
      <c r="AG34" s="240"/>
      <c r="AH34" s="240"/>
      <c r="AI34" s="240"/>
      <c r="AJ34" s="240"/>
      <c r="AK34" s="240"/>
      <c r="AL34" s="240"/>
      <c r="AM34" s="240"/>
      <c r="AN34" s="240"/>
      <c r="AO34" s="240"/>
      <c r="AP34" s="240"/>
      <c r="AQ34" s="240"/>
      <c r="AR34" s="240"/>
      <c r="AS34" s="241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  <c r="BJ34" s="247"/>
      <c r="BK34" s="247"/>
    </row>
    <row r="37" spans="2:81" ht="16.5" customHeight="1">
      <c r="B37" s="135" t="s">
        <v>95</v>
      </c>
    </row>
    <row r="39" spans="2:81" ht="16.5" customHeight="1">
      <c r="C39" s="138" t="s">
        <v>92</v>
      </c>
      <c r="D39" s="245" t="s">
        <v>99</v>
      </c>
      <c r="E39" s="245"/>
      <c r="F39" s="245"/>
      <c r="G39" s="245"/>
      <c r="H39" s="245"/>
      <c r="I39" s="245"/>
      <c r="J39" s="245"/>
      <c r="K39" s="245"/>
      <c r="L39" s="245"/>
      <c r="M39" s="245"/>
      <c r="N39" s="245"/>
      <c r="O39" s="246" t="s">
        <v>96</v>
      </c>
      <c r="P39" s="246"/>
      <c r="Q39" s="246"/>
      <c r="R39" s="246"/>
      <c r="S39" s="246"/>
      <c r="T39" s="246"/>
      <c r="U39" s="246"/>
      <c r="V39" s="246"/>
      <c r="W39" s="246"/>
      <c r="X39" s="246"/>
      <c r="Y39" s="246"/>
      <c r="Z39" s="246"/>
      <c r="AA39" s="246"/>
      <c r="AB39" s="246" t="s">
        <v>97</v>
      </c>
      <c r="AC39" s="246"/>
      <c r="AD39" s="246"/>
      <c r="AE39" s="246"/>
      <c r="AF39" s="246"/>
      <c r="AG39" s="246" t="s">
        <v>98</v>
      </c>
      <c r="AH39" s="246"/>
      <c r="AI39" s="246"/>
      <c r="AJ39" s="246"/>
      <c r="AK39" s="246"/>
      <c r="AL39" s="246"/>
      <c r="AM39" s="246"/>
      <c r="AN39" s="246"/>
      <c r="AO39" s="246"/>
      <c r="AP39" s="246"/>
      <c r="AQ39" s="246"/>
      <c r="AR39" s="246"/>
      <c r="AS39" s="246"/>
      <c r="AT39" s="246"/>
      <c r="AU39" s="246"/>
      <c r="AV39" s="246"/>
      <c r="AW39" s="246"/>
      <c r="AX39" s="246"/>
      <c r="AY39" s="246"/>
      <c r="AZ39" s="246"/>
      <c r="BA39" s="246"/>
      <c r="BB39" s="246"/>
      <c r="BC39" s="246"/>
      <c r="BD39" s="246"/>
      <c r="BE39" s="246"/>
      <c r="BF39" s="246"/>
      <c r="BG39" s="246"/>
      <c r="BH39" s="246"/>
      <c r="BI39" s="246"/>
      <c r="BJ39" s="246"/>
      <c r="BK39" s="246"/>
    </row>
    <row r="40" spans="2:81" s="130" customFormat="1" ht="12.6" customHeight="1">
      <c r="B40" s="132"/>
      <c r="C40" s="147"/>
      <c r="D40" s="239"/>
      <c r="E40" s="240"/>
      <c r="F40" s="240"/>
      <c r="G40" s="240"/>
      <c r="H40" s="240"/>
      <c r="I40" s="240"/>
      <c r="J40" s="240"/>
      <c r="K40" s="240"/>
      <c r="L40" s="240"/>
      <c r="M40" s="240"/>
      <c r="N40" s="241"/>
      <c r="O40" s="239"/>
      <c r="P40" s="240"/>
      <c r="Q40" s="240"/>
      <c r="R40" s="240"/>
      <c r="S40" s="240"/>
      <c r="T40" s="240"/>
      <c r="U40" s="240"/>
      <c r="V40" s="240"/>
      <c r="W40" s="240"/>
      <c r="X40" s="240"/>
      <c r="Y40" s="240"/>
      <c r="Z40" s="240"/>
      <c r="AA40" s="241"/>
      <c r="AB40" s="239"/>
      <c r="AC40" s="240"/>
      <c r="AD40" s="240"/>
      <c r="AE40" s="240"/>
      <c r="AF40" s="241"/>
      <c r="AG40" s="239"/>
      <c r="AH40" s="240"/>
      <c r="AI40" s="240"/>
      <c r="AJ40" s="240"/>
      <c r="AK40" s="240"/>
      <c r="AL40" s="240"/>
      <c r="AM40" s="240"/>
      <c r="AN40" s="240"/>
      <c r="AO40" s="240"/>
      <c r="AP40" s="240"/>
      <c r="AQ40" s="240"/>
      <c r="AR40" s="240"/>
      <c r="AS40" s="240"/>
      <c r="AT40" s="240"/>
      <c r="AU40" s="240"/>
      <c r="AV40" s="240"/>
      <c r="AW40" s="240"/>
      <c r="AX40" s="240"/>
      <c r="AY40" s="240"/>
      <c r="AZ40" s="240"/>
      <c r="BA40" s="240"/>
      <c r="BB40" s="240"/>
      <c r="BC40" s="240"/>
      <c r="BD40" s="240"/>
      <c r="BE40" s="240"/>
      <c r="BF40" s="240"/>
      <c r="BG40" s="240"/>
      <c r="BH40" s="240"/>
      <c r="BI40" s="240"/>
      <c r="BJ40" s="240"/>
      <c r="BK40" s="241"/>
      <c r="BL40" s="131"/>
      <c r="BM40" s="131"/>
      <c r="BN40" s="131"/>
      <c r="BO40" s="131"/>
      <c r="BP40" s="131"/>
      <c r="BQ40" s="131"/>
      <c r="BR40" s="131"/>
      <c r="BS40" s="131"/>
      <c r="BT40" s="131"/>
      <c r="BU40" s="131"/>
      <c r="BV40" s="131"/>
      <c r="BW40" s="131"/>
      <c r="BX40" s="131"/>
      <c r="BY40" s="131"/>
      <c r="BZ40" s="131"/>
      <c r="CA40" s="131"/>
      <c r="CB40" s="131"/>
      <c r="CC40" s="131"/>
    </row>
    <row r="41" spans="2:81" ht="16.5" customHeight="1">
      <c r="O41" s="152"/>
      <c r="P41" s="151"/>
      <c r="Q41" s="148"/>
      <c r="R41" s="148"/>
      <c r="S41" s="148"/>
      <c r="T41" s="148"/>
      <c r="U41" s="148"/>
      <c r="V41" s="148"/>
      <c r="W41" s="148"/>
      <c r="X41" s="148"/>
      <c r="Y41" s="148"/>
      <c r="Z41" s="148"/>
      <c r="AA41" s="148"/>
      <c r="AB41" s="146"/>
      <c r="AC41" s="146"/>
      <c r="AD41" s="146"/>
      <c r="AE41" s="146"/>
      <c r="AF41" s="146"/>
      <c r="AG41" s="146"/>
      <c r="AH41" s="146"/>
      <c r="AI41" s="146"/>
      <c r="AJ41" s="146"/>
      <c r="AK41" s="146"/>
      <c r="AL41" s="146"/>
      <c r="AM41" s="146"/>
    </row>
    <row r="43" spans="2:81" s="132" customFormat="1" ht="16.5" customHeight="1">
      <c r="B43" s="135" t="s">
        <v>102</v>
      </c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3"/>
      <c r="AI43" s="133"/>
      <c r="AJ43" s="133"/>
      <c r="AK43" s="133"/>
      <c r="AL43" s="133"/>
      <c r="AM43" s="133"/>
      <c r="AN43" s="133"/>
      <c r="AO43" s="133"/>
      <c r="AP43" s="133"/>
      <c r="AQ43" s="133"/>
      <c r="AR43" s="133"/>
      <c r="AS43" s="133"/>
      <c r="AT43" s="133"/>
      <c r="AU43" s="131"/>
      <c r="AV43" s="131"/>
      <c r="AW43" s="131"/>
      <c r="AX43" s="131"/>
      <c r="AY43" s="131"/>
      <c r="AZ43" s="131"/>
      <c r="BA43" s="131"/>
      <c r="BB43" s="131"/>
      <c r="BC43" s="131"/>
      <c r="BD43" s="131"/>
      <c r="BE43" s="131"/>
      <c r="BF43" s="131"/>
      <c r="BG43" s="131"/>
      <c r="BH43" s="131"/>
      <c r="BI43" s="131"/>
      <c r="BJ43" s="131"/>
      <c r="BK43" s="131"/>
      <c r="BL43" s="131"/>
      <c r="BM43" s="131"/>
      <c r="BN43" s="131"/>
      <c r="BO43" s="131"/>
      <c r="BP43" s="131"/>
      <c r="BQ43" s="131"/>
      <c r="BR43" s="131"/>
      <c r="BS43" s="131"/>
      <c r="BT43" s="131"/>
      <c r="BU43" s="131"/>
      <c r="BV43" s="131"/>
      <c r="BW43" s="131"/>
      <c r="BX43" s="131"/>
      <c r="BY43" s="131"/>
      <c r="BZ43" s="131"/>
      <c r="CA43" s="131"/>
      <c r="CB43" s="131"/>
      <c r="CC43" s="131"/>
    </row>
    <row r="45" spans="2:81" ht="16.5" customHeight="1">
      <c r="C45" s="142" t="s">
        <v>240</v>
      </c>
    </row>
    <row r="46" spans="2:81" ht="16.5" customHeight="1">
      <c r="D46" s="142" t="s">
        <v>142</v>
      </c>
      <c r="E46" s="140"/>
      <c r="F46" s="140"/>
      <c r="G46" s="140"/>
      <c r="H46" s="140"/>
      <c r="I46" s="140"/>
      <c r="J46" s="140"/>
      <c r="K46" s="140"/>
      <c r="L46" s="140"/>
      <c r="M46" s="140"/>
      <c r="N46" s="142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  <c r="AG46" s="140"/>
      <c r="AH46" s="140"/>
      <c r="AI46" s="140"/>
      <c r="AJ46" s="140"/>
      <c r="AK46" s="140"/>
      <c r="AL46" s="140"/>
      <c r="AM46" s="140"/>
      <c r="AN46" s="140"/>
    </row>
    <row r="47" spans="2:81" ht="16.5" customHeight="1">
      <c r="D47" s="140"/>
      <c r="E47" s="150" t="s">
        <v>292</v>
      </c>
      <c r="F47" s="140"/>
      <c r="G47" s="140"/>
      <c r="H47" s="140"/>
      <c r="I47" s="140"/>
      <c r="J47" s="140"/>
      <c r="K47" s="140"/>
      <c r="L47" s="140"/>
      <c r="M47" s="140"/>
      <c r="N47" s="142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</row>
    <row r="48" spans="2:81" ht="16.5" customHeight="1">
      <c r="D48" s="140"/>
      <c r="E48" s="245" t="s">
        <v>231</v>
      </c>
      <c r="F48" s="245"/>
      <c r="G48" s="245"/>
      <c r="H48" s="245"/>
      <c r="I48" s="245"/>
      <c r="J48" s="245"/>
      <c r="K48" s="245"/>
      <c r="L48" s="245" t="s">
        <v>29</v>
      </c>
      <c r="M48" s="245"/>
      <c r="N48" s="245"/>
      <c r="O48" s="245"/>
      <c r="P48" s="245"/>
      <c r="Q48" s="245"/>
      <c r="R48" s="245"/>
      <c r="S48" s="245" t="s">
        <v>131</v>
      </c>
      <c r="T48" s="245"/>
      <c r="U48" s="261" t="s">
        <v>130</v>
      </c>
      <c r="V48" s="262"/>
      <c r="W48" s="262"/>
      <c r="X48" s="262"/>
      <c r="Y48" s="263"/>
      <c r="Z48" s="261" t="s">
        <v>30</v>
      </c>
      <c r="AA48" s="262"/>
      <c r="AB48" s="262"/>
      <c r="AC48" s="262"/>
      <c r="AD48" s="262"/>
      <c r="AE48" s="262"/>
      <c r="AF48" s="262"/>
      <c r="AG48" s="262"/>
      <c r="AH48" s="262"/>
      <c r="AI48" s="262"/>
      <c r="AJ48" s="262"/>
      <c r="AK48" s="262"/>
      <c r="AL48" s="262"/>
      <c r="AM48" s="262"/>
      <c r="AN48" s="263"/>
    </row>
    <row r="49" spans="2:46" ht="12.6" customHeight="1">
      <c r="D49" s="140"/>
      <c r="E49" s="253" t="s">
        <v>232</v>
      </c>
      <c r="F49" s="254"/>
      <c r="G49" s="254"/>
      <c r="H49" s="254"/>
      <c r="I49" s="254"/>
      <c r="J49" s="254"/>
      <c r="K49" s="255"/>
      <c r="L49" s="253" t="s">
        <v>233</v>
      </c>
      <c r="M49" s="254"/>
      <c r="N49" s="254"/>
      <c r="O49" s="254"/>
      <c r="P49" s="254"/>
      <c r="Q49" s="254"/>
      <c r="R49" s="255"/>
      <c r="S49" s="259"/>
      <c r="T49" s="284"/>
      <c r="U49" s="253" t="s">
        <v>312</v>
      </c>
      <c r="V49" s="254"/>
      <c r="W49" s="254"/>
      <c r="X49" s="254"/>
      <c r="Y49" s="255"/>
      <c r="Z49" s="239" t="s">
        <v>161</v>
      </c>
      <c r="AA49" s="240"/>
      <c r="AB49" s="240"/>
      <c r="AC49" s="240"/>
      <c r="AD49" s="240"/>
      <c r="AE49" s="240"/>
      <c r="AF49" s="240"/>
      <c r="AG49" s="240"/>
      <c r="AH49" s="240"/>
      <c r="AI49" s="240"/>
      <c r="AJ49" s="240"/>
      <c r="AK49" s="240"/>
      <c r="AL49" s="240"/>
      <c r="AM49" s="240"/>
      <c r="AN49" s="241"/>
    </row>
    <row r="50" spans="2:46" ht="12.6" customHeight="1">
      <c r="D50" s="140"/>
      <c r="E50" s="253" t="s">
        <v>206</v>
      </c>
      <c r="F50" s="254"/>
      <c r="G50" s="254"/>
      <c r="H50" s="254"/>
      <c r="I50" s="254"/>
      <c r="J50" s="254"/>
      <c r="K50" s="255"/>
      <c r="L50" s="253" t="s">
        <v>287</v>
      </c>
      <c r="M50" s="254"/>
      <c r="N50" s="254"/>
      <c r="O50" s="254"/>
      <c r="P50" s="254"/>
      <c r="Q50" s="254"/>
      <c r="R50" s="255"/>
      <c r="S50" s="259"/>
      <c r="T50" s="284"/>
      <c r="U50" s="253" t="s">
        <v>200</v>
      </c>
      <c r="V50" s="254"/>
      <c r="W50" s="254"/>
      <c r="X50" s="254"/>
      <c r="Y50" s="255"/>
      <c r="Z50" s="239" t="s">
        <v>161</v>
      </c>
      <c r="AA50" s="240"/>
      <c r="AB50" s="240"/>
      <c r="AC50" s="240"/>
      <c r="AD50" s="240"/>
      <c r="AE50" s="240"/>
      <c r="AF50" s="240"/>
      <c r="AG50" s="240"/>
      <c r="AH50" s="240"/>
      <c r="AI50" s="240"/>
      <c r="AJ50" s="240"/>
      <c r="AK50" s="240"/>
      <c r="AL50" s="240"/>
      <c r="AM50" s="240"/>
      <c r="AN50" s="241"/>
    </row>
    <row r="51" spans="2:46" ht="12.6" customHeight="1">
      <c r="D51" s="140"/>
      <c r="E51" s="253" t="s">
        <v>207</v>
      </c>
      <c r="F51" s="254"/>
      <c r="G51" s="254"/>
      <c r="H51" s="254"/>
      <c r="I51" s="254"/>
      <c r="J51" s="254"/>
      <c r="K51" s="255"/>
      <c r="L51" s="253" t="s">
        <v>141</v>
      </c>
      <c r="M51" s="254"/>
      <c r="N51" s="254"/>
      <c r="O51" s="254"/>
      <c r="P51" s="254"/>
      <c r="Q51" s="254"/>
      <c r="R51" s="255"/>
      <c r="S51" s="259"/>
      <c r="T51" s="284"/>
      <c r="U51" s="253" t="s">
        <v>208</v>
      </c>
      <c r="V51" s="254"/>
      <c r="W51" s="254"/>
      <c r="X51" s="254"/>
      <c r="Y51" s="255"/>
      <c r="Z51" s="239" t="s">
        <v>161</v>
      </c>
      <c r="AA51" s="240"/>
      <c r="AB51" s="240"/>
      <c r="AC51" s="240"/>
      <c r="AD51" s="240"/>
      <c r="AE51" s="240"/>
      <c r="AF51" s="240"/>
      <c r="AG51" s="240"/>
      <c r="AH51" s="240"/>
      <c r="AI51" s="240"/>
      <c r="AJ51" s="240"/>
      <c r="AK51" s="240"/>
      <c r="AL51" s="240"/>
      <c r="AM51" s="240"/>
      <c r="AN51" s="241"/>
    </row>
    <row r="52" spans="2:46" ht="12.6" customHeight="1">
      <c r="D52" s="140"/>
      <c r="E52" s="253" t="s">
        <v>241</v>
      </c>
      <c r="F52" s="254"/>
      <c r="G52" s="254"/>
      <c r="H52" s="254"/>
      <c r="I52" s="254"/>
      <c r="J52" s="254"/>
      <c r="K52" s="255"/>
      <c r="L52" s="253" t="s">
        <v>234</v>
      </c>
      <c r="M52" s="254"/>
      <c r="N52" s="254"/>
      <c r="O52" s="254"/>
      <c r="P52" s="254"/>
      <c r="Q52" s="254"/>
      <c r="R52" s="255"/>
      <c r="S52" s="259"/>
      <c r="T52" s="284"/>
      <c r="U52" s="253" t="s">
        <v>211</v>
      </c>
      <c r="V52" s="254"/>
      <c r="W52" s="254"/>
      <c r="X52" s="254"/>
      <c r="Y52" s="255"/>
      <c r="Z52" s="239" t="s">
        <v>235</v>
      </c>
      <c r="AA52" s="240"/>
      <c r="AB52" s="240"/>
      <c r="AC52" s="240"/>
      <c r="AD52" s="240"/>
      <c r="AE52" s="240"/>
      <c r="AF52" s="240"/>
      <c r="AG52" s="240"/>
      <c r="AH52" s="240"/>
      <c r="AI52" s="240"/>
      <c r="AJ52" s="240"/>
      <c r="AK52" s="240"/>
      <c r="AL52" s="240"/>
      <c r="AM52" s="240"/>
      <c r="AN52" s="241"/>
    </row>
    <row r="53" spans="2:46" ht="12.6" customHeight="1">
      <c r="D53" s="140"/>
      <c r="E53" s="253" t="s">
        <v>216</v>
      </c>
      <c r="F53" s="254"/>
      <c r="G53" s="254"/>
      <c r="H53" s="254"/>
      <c r="I53" s="254"/>
      <c r="J53" s="254"/>
      <c r="K53" s="255"/>
      <c r="L53" s="253" t="s">
        <v>236</v>
      </c>
      <c r="M53" s="254"/>
      <c r="N53" s="254"/>
      <c r="O53" s="254"/>
      <c r="P53" s="254"/>
      <c r="Q53" s="254"/>
      <c r="R53" s="255"/>
      <c r="S53" s="259"/>
      <c r="T53" s="284"/>
      <c r="U53" s="253" t="s">
        <v>211</v>
      </c>
      <c r="V53" s="254"/>
      <c r="W53" s="254"/>
      <c r="X53" s="254"/>
      <c r="Y53" s="255"/>
      <c r="Z53" s="239" t="s">
        <v>307</v>
      </c>
      <c r="AA53" s="240"/>
      <c r="AB53" s="240"/>
      <c r="AC53" s="240"/>
      <c r="AD53" s="240"/>
      <c r="AE53" s="240"/>
      <c r="AF53" s="240"/>
      <c r="AG53" s="240"/>
      <c r="AH53" s="240"/>
      <c r="AI53" s="240"/>
      <c r="AJ53" s="240"/>
      <c r="AK53" s="240"/>
      <c r="AL53" s="240"/>
      <c r="AM53" s="240"/>
      <c r="AN53" s="241"/>
    </row>
    <row r="54" spans="2:46" s="141" customFormat="1" ht="12.6" customHeight="1">
      <c r="B54" s="142"/>
      <c r="C54" s="142"/>
      <c r="D54" s="140"/>
      <c r="E54" s="142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  <c r="AA54" s="140"/>
      <c r="AB54" s="140"/>
      <c r="AC54" s="140"/>
      <c r="AD54" s="140"/>
      <c r="AE54" s="140"/>
      <c r="AF54" s="140"/>
      <c r="AG54" s="140"/>
      <c r="AH54" s="140"/>
      <c r="AI54" s="140"/>
      <c r="AJ54" s="140"/>
      <c r="AK54" s="140"/>
      <c r="AL54" s="140"/>
      <c r="AM54" s="140"/>
      <c r="AN54" s="140"/>
      <c r="AO54" s="143"/>
      <c r="AP54" s="143"/>
      <c r="AQ54" s="143"/>
      <c r="AR54" s="143"/>
      <c r="AS54" s="143"/>
      <c r="AT54" s="143"/>
    </row>
    <row r="55" spans="2:46" ht="16.5" customHeight="1">
      <c r="D55" s="132" t="s">
        <v>143</v>
      </c>
    </row>
    <row r="56" spans="2:46" ht="16.5" customHeight="1">
      <c r="E56" s="150" t="s">
        <v>286</v>
      </c>
    </row>
    <row r="57" spans="2:46" s="149" customFormat="1" ht="16.5" customHeight="1">
      <c r="B57" s="150"/>
      <c r="C57" s="150"/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1"/>
      <c r="AK57" s="151"/>
      <c r="AL57" s="151"/>
      <c r="AM57" s="151"/>
      <c r="AN57" s="151"/>
      <c r="AO57" s="151"/>
      <c r="AP57" s="151"/>
      <c r="AQ57" s="151"/>
      <c r="AR57" s="151"/>
      <c r="AS57" s="151"/>
      <c r="AT57" s="151"/>
    </row>
    <row r="58" spans="2:46" ht="16.5" customHeight="1">
      <c r="D58" s="150" t="s">
        <v>337</v>
      </c>
    </row>
    <row r="59" spans="2:46" ht="16.5" customHeight="1">
      <c r="E59" s="150" t="s">
        <v>338</v>
      </c>
    </row>
    <row r="60" spans="2:46" ht="16.5" customHeight="1">
      <c r="E60" s="150"/>
    </row>
    <row r="64" spans="2:46" ht="16.5" customHeight="1">
      <c r="N64" s="132"/>
      <c r="O64" s="132"/>
      <c r="P64" s="132"/>
      <c r="Q64" s="132"/>
    </row>
    <row r="65" spans="14:17" ht="16.5" customHeight="1">
      <c r="N65" s="132"/>
      <c r="O65" s="132"/>
      <c r="P65" s="132"/>
      <c r="Q65" s="132"/>
    </row>
    <row r="66" spans="14:17" ht="16.5" customHeight="1">
      <c r="N66" s="132"/>
      <c r="O66" s="132"/>
      <c r="P66" s="132"/>
      <c r="Q66" s="132"/>
    </row>
    <row r="67" spans="14:17" ht="16.5" customHeight="1">
      <c r="N67" s="132"/>
      <c r="O67" s="132"/>
      <c r="P67" s="132"/>
      <c r="Q67" s="132"/>
    </row>
  </sheetData>
  <mergeCells count="105">
    <mergeCell ref="AJ3:AL3"/>
    <mergeCell ref="AM3:AS3"/>
    <mergeCell ref="O4:Q4"/>
    <mergeCell ref="R4:Y4"/>
    <mergeCell ref="Z4:AB4"/>
    <mergeCell ref="AB19:AC19"/>
    <mergeCell ref="O2:Q2"/>
    <mergeCell ref="R2:Y2"/>
    <mergeCell ref="Z2:AB2"/>
    <mergeCell ref="AC2:AI2"/>
    <mergeCell ref="AJ2:AL2"/>
    <mergeCell ref="AD21:AU21"/>
    <mergeCell ref="AV21:BM21"/>
    <mergeCell ref="I7:P7"/>
    <mergeCell ref="Q7:Y7"/>
    <mergeCell ref="I8:P8"/>
    <mergeCell ref="I9:P9"/>
    <mergeCell ref="Q9:Y9"/>
    <mergeCell ref="D19:K19"/>
    <mergeCell ref="L19:S19"/>
    <mergeCell ref="T19:AA19"/>
    <mergeCell ref="AM2:AS2"/>
    <mergeCell ref="AC4:AI4"/>
    <mergeCell ref="AJ4:AL4"/>
    <mergeCell ref="AM4:AS4"/>
    <mergeCell ref="O3:Q3"/>
    <mergeCell ref="R3:Y3"/>
    <mergeCell ref="Z3:AB3"/>
    <mergeCell ref="AC3:AI3"/>
    <mergeCell ref="D27:K27"/>
    <mergeCell ref="L27:S27"/>
    <mergeCell ref="T27:AA27"/>
    <mergeCell ref="AB27:AC27"/>
    <mergeCell ref="AD27:AU27"/>
    <mergeCell ref="AV27:BM27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D33:K33"/>
    <mergeCell ref="L33:S33"/>
    <mergeCell ref="T33:AS33"/>
    <mergeCell ref="AT33:BK33"/>
    <mergeCell ref="AT34:BK34"/>
    <mergeCell ref="D28:K28"/>
    <mergeCell ref="L28:S28"/>
    <mergeCell ref="T28:AA28"/>
    <mergeCell ref="AB28:AC28"/>
    <mergeCell ref="AD28:AU28"/>
    <mergeCell ref="AV28:BM28"/>
    <mergeCell ref="D39:N39"/>
    <mergeCell ref="O39:AA39"/>
    <mergeCell ref="AB39:AF39"/>
    <mergeCell ref="AG39:BK39"/>
    <mergeCell ref="AB40:AF40"/>
    <mergeCell ref="AG40:BK40"/>
    <mergeCell ref="D34:K34"/>
    <mergeCell ref="L34:S34"/>
    <mergeCell ref="T34:AS34"/>
    <mergeCell ref="D40:N40"/>
    <mergeCell ref="O40:AA40"/>
    <mergeCell ref="E48:K48"/>
    <mergeCell ref="L48:R48"/>
    <mergeCell ref="S48:T48"/>
    <mergeCell ref="U48:Y48"/>
    <mergeCell ref="Z48:AN48"/>
    <mergeCell ref="E49:K49"/>
    <mergeCell ref="L49:R49"/>
    <mergeCell ref="S49:T49"/>
    <mergeCell ref="U49:Y49"/>
    <mergeCell ref="Z49:AN49"/>
    <mergeCell ref="E50:K50"/>
    <mergeCell ref="L50:R50"/>
    <mergeCell ref="S50:T50"/>
    <mergeCell ref="U50:Y50"/>
    <mergeCell ref="Z50:AN50"/>
    <mergeCell ref="E51:K51"/>
    <mergeCell ref="L51:R51"/>
    <mergeCell ref="S51:T51"/>
    <mergeCell ref="U51:Y51"/>
    <mergeCell ref="Z51:AN51"/>
    <mergeCell ref="E52:K52"/>
    <mergeCell ref="L52:R52"/>
    <mergeCell ref="S52:T52"/>
    <mergeCell ref="U52:Y52"/>
    <mergeCell ref="Z52:AN52"/>
    <mergeCell ref="E53:K53"/>
    <mergeCell ref="L53:R53"/>
    <mergeCell ref="S53:T53"/>
    <mergeCell ref="U53:Y53"/>
    <mergeCell ref="Z53:AN5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B2:G5"/>
  <sheetViews>
    <sheetView workbookViewId="0">
      <selection activeCell="I34" sqref="I34"/>
    </sheetView>
  </sheetViews>
  <sheetFormatPr defaultRowHeight="18.75"/>
  <cols>
    <col min="6" max="6" width="15.375" bestFit="1" customWidth="1"/>
    <col min="7" max="7" width="13.875" bestFit="1" customWidth="1"/>
  </cols>
  <sheetData>
    <row r="2" spans="2:7">
      <c r="B2" s="68" t="s">
        <v>107</v>
      </c>
      <c r="F2" s="97" t="s">
        <v>136</v>
      </c>
      <c r="G2" s="97" t="s">
        <v>137</v>
      </c>
    </row>
    <row r="3" spans="2:7">
      <c r="F3" s="95" t="s">
        <v>138</v>
      </c>
      <c r="G3" s="96" t="s">
        <v>134</v>
      </c>
    </row>
    <row r="4" spans="2:7">
      <c r="B4" t="s">
        <v>108</v>
      </c>
      <c r="F4" s="95" t="s">
        <v>139</v>
      </c>
      <c r="G4" s="96" t="s">
        <v>135</v>
      </c>
    </row>
    <row r="5" spans="2:7">
      <c r="B5" t="s">
        <v>109</v>
      </c>
    </row>
  </sheetData>
  <phoneticPr fontId="1"/>
  <pageMargins left="0.7" right="0.7" top="0.75" bottom="0.75" header="0.3" footer="0.3"/>
  <pageSetup paperSize="9" orientation="portrait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18" t="str">
        <f>表紙!E12</f>
        <v>システム名</v>
      </c>
      <c r="O2" s="207"/>
      <c r="P2" s="208"/>
      <c r="Q2" s="221" t="str">
        <f>表紙!L12</f>
        <v>Acelink</v>
      </c>
      <c r="R2" s="197"/>
      <c r="S2" s="197"/>
      <c r="T2" s="197"/>
      <c r="U2" s="197"/>
      <c r="V2" s="197"/>
      <c r="W2" s="197"/>
      <c r="X2" s="199"/>
      <c r="Y2" s="206" t="str">
        <f>表紙!E15</f>
        <v>機能ID</v>
      </c>
      <c r="Z2" s="207"/>
      <c r="AA2" s="208"/>
      <c r="AB2" s="221" t="str">
        <f>表紙!L15</f>
        <v>VKZ250100250200</v>
      </c>
      <c r="AC2" s="197"/>
      <c r="AD2" s="197"/>
      <c r="AE2" s="197"/>
      <c r="AF2" s="197"/>
      <c r="AG2" s="197"/>
      <c r="AH2" s="199"/>
      <c r="AI2" s="206" t="str">
        <f>表紙!E16</f>
        <v>機能名</v>
      </c>
      <c r="AJ2" s="207"/>
      <c r="AK2" s="208"/>
      <c r="AL2" s="221" t="str">
        <f>表紙!L16</f>
        <v>補助残高登録</v>
      </c>
      <c r="AM2" s="197"/>
      <c r="AN2" s="197"/>
      <c r="AO2" s="197"/>
      <c r="AP2" s="197"/>
      <c r="AQ2" s="197"/>
      <c r="AR2" s="198"/>
      <c r="AS2" s="5"/>
    </row>
    <row r="3" spans="2:45" s="3" customFormat="1" ht="15" customHeight="1">
      <c r="N3" s="219" t="str">
        <f>表紙!E13</f>
        <v>サブシステムID</v>
      </c>
      <c r="O3" s="210"/>
      <c r="P3" s="211"/>
      <c r="Q3" s="193" t="str">
        <f>表紙!L13</f>
        <v>AL</v>
      </c>
      <c r="R3" s="194"/>
      <c r="S3" s="194"/>
      <c r="T3" s="194"/>
      <c r="U3" s="194"/>
      <c r="V3" s="194"/>
      <c r="W3" s="194"/>
      <c r="X3" s="222"/>
      <c r="Y3" s="209" t="str">
        <f>表紙!E18</f>
        <v>作成年月日</v>
      </c>
      <c r="Z3" s="210"/>
      <c r="AA3" s="211"/>
      <c r="AB3" s="200">
        <f>表紙!L18</f>
        <v>42572</v>
      </c>
      <c r="AC3" s="201"/>
      <c r="AD3" s="201"/>
      <c r="AE3" s="201"/>
      <c r="AF3" s="201"/>
      <c r="AG3" s="201"/>
      <c r="AH3" s="202"/>
      <c r="AI3" s="209" t="str">
        <f>表紙!E19</f>
        <v>作成者</v>
      </c>
      <c r="AJ3" s="210"/>
      <c r="AK3" s="211"/>
      <c r="AL3" s="193" t="str">
        <f>表紙!L19</f>
        <v>伊東　順也</v>
      </c>
      <c r="AM3" s="194"/>
      <c r="AN3" s="194"/>
      <c r="AO3" s="194"/>
      <c r="AP3" s="194"/>
      <c r="AQ3" s="194"/>
      <c r="AR3" s="195"/>
      <c r="AS3" s="5"/>
    </row>
    <row r="4" spans="2:45" s="3" customFormat="1" ht="15" customHeight="1" thickBot="1">
      <c r="N4" s="220" t="str">
        <f>表紙!E14</f>
        <v>サブシステム名</v>
      </c>
      <c r="O4" s="213"/>
      <c r="P4" s="214"/>
      <c r="Q4" s="190" t="str">
        <f>表紙!L14</f>
        <v>VKZ</v>
      </c>
      <c r="R4" s="191"/>
      <c r="S4" s="191"/>
      <c r="T4" s="191"/>
      <c r="U4" s="191"/>
      <c r="V4" s="191"/>
      <c r="W4" s="191"/>
      <c r="X4" s="223"/>
      <c r="Y4" s="212" t="str">
        <f>表紙!E20</f>
        <v>最終更新年月日</v>
      </c>
      <c r="Z4" s="213"/>
      <c r="AA4" s="214"/>
      <c r="AB4" s="203">
        <f>表紙!L20</f>
        <v>42605</v>
      </c>
      <c r="AC4" s="204"/>
      <c r="AD4" s="204"/>
      <c r="AE4" s="204"/>
      <c r="AF4" s="204"/>
      <c r="AG4" s="204"/>
      <c r="AH4" s="205"/>
      <c r="AI4" s="212" t="str">
        <f>表紙!E21</f>
        <v>最終更新者</v>
      </c>
      <c r="AJ4" s="213"/>
      <c r="AK4" s="214"/>
      <c r="AL4" s="190" t="str">
        <f>表紙!L21</f>
        <v>伊東　順也</v>
      </c>
      <c r="AM4" s="191"/>
      <c r="AN4" s="191"/>
      <c r="AO4" s="191"/>
      <c r="AP4" s="191"/>
      <c r="AQ4" s="191"/>
      <c r="AR4" s="192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245" t="s">
        <v>29</v>
      </c>
      <c r="C66" s="245"/>
      <c r="D66" s="245"/>
      <c r="E66" s="245"/>
      <c r="F66" s="245"/>
      <c r="G66" s="246" t="s">
        <v>38</v>
      </c>
      <c r="H66" s="246"/>
      <c r="I66" s="246"/>
      <c r="J66" s="246"/>
      <c r="K66" s="246"/>
      <c r="L66" s="246"/>
      <c r="M66" s="287" t="s">
        <v>34</v>
      </c>
      <c r="N66" s="287"/>
      <c r="O66" s="287"/>
      <c r="P66" s="287"/>
      <c r="Q66" s="287"/>
      <c r="R66" s="287"/>
      <c r="S66" s="287"/>
      <c r="T66" s="287"/>
      <c r="U66" s="287"/>
      <c r="V66" s="287"/>
      <c r="W66" s="287"/>
      <c r="X66" s="287"/>
      <c r="Y66" s="287"/>
      <c r="Z66" s="287"/>
      <c r="AA66" s="287"/>
      <c r="AB66" s="287"/>
      <c r="AC66" s="287"/>
      <c r="AD66" s="287"/>
      <c r="AE66" s="287"/>
      <c r="AF66" s="287"/>
      <c r="AG66" s="287" t="s">
        <v>30</v>
      </c>
      <c r="AH66" s="287"/>
      <c r="AI66" s="287"/>
      <c r="AJ66" s="287"/>
      <c r="AK66" s="287"/>
      <c r="AL66" s="287"/>
      <c r="AM66" s="287"/>
      <c r="AN66" s="287"/>
      <c r="AO66" s="287"/>
      <c r="AP66" s="287"/>
      <c r="AQ66" s="287"/>
      <c r="AR66" s="287"/>
    </row>
    <row r="67" spans="2:44" s="31" customFormat="1" ht="15" customHeight="1">
      <c r="B67" s="245"/>
      <c r="C67" s="245"/>
      <c r="D67" s="245"/>
      <c r="E67" s="245"/>
      <c r="F67" s="245"/>
      <c r="G67" s="246"/>
      <c r="H67" s="246"/>
      <c r="I67" s="246"/>
      <c r="J67" s="246"/>
      <c r="K67" s="246"/>
      <c r="L67" s="246"/>
      <c r="M67" s="287"/>
      <c r="N67" s="287"/>
      <c r="O67" s="287"/>
      <c r="P67" s="287"/>
      <c r="Q67" s="287"/>
      <c r="R67" s="287"/>
      <c r="S67" s="287"/>
      <c r="T67" s="287"/>
      <c r="U67" s="287"/>
      <c r="V67" s="287"/>
      <c r="W67" s="287"/>
      <c r="X67" s="287"/>
      <c r="Y67" s="287"/>
      <c r="Z67" s="287"/>
      <c r="AA67" s="287"/>
      <c r="AB67" s="287"/>
      <c r="AC67" s="287"/>
      <c r="AD67" s="287"/>
      <c r="AE67" s="287"/>
      <c r="AF67" s="287"/>
      <c r="AG67" s="287"/>
      <c r="AH67" s="287"/>
      <c r="AI67" s="287"/>
      <c r="AJ67" s="287"/>
      <c r="AK67" s="287"/>
      <c r="AL67" s="287"/>
      <c r="AM67" s="287"/>
      <c r="AN67" s="287"/>
      <c r="AO67" s="287"/>
      <c r="AP67" s="287"/>
      <c r="AQ67" s="287"/>
      <c r="AR67" s="287"/>
    </row>
    <row r="68" spans="2:44" s="14" customFormat="1" ht="12.6" customHeight="1">
      <c r="B68" s="247" t="s">
        <v>39</v>
      </c>
      <c r="C68" s="247"/>
      <c r="D68" s="247"/>
      <c r="E68" s="247"/>
      <c r="F68" s="247"/>
      <c r="G68" s="247" t="s">
        <v>40</v>
      </c>
      <c r="H68" s="247"/>
      <c r="I68" s="247"/>
      <c r="J68" s="247"/>
      <c r="K68" s="247"/>
      <c r="L68" s="247"/>
      <c r="M68" s="247" t="s">
        <v>43</v>
      </c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86" t="s">
        <v>45</v>
      </c>
      <c r="AH68" s="286"/>
      <c r="AI68" s="286"/>
      <c r="AJ68" s="286"/>
      <c r="AK68" s="286"/>
      <c r="AL68" s="286"/>
      <c r="AM68" s="286"/>
      <c r="AN68" s="286"/>
      <c r="AO68" s="286"/>
      <c r="AP68" s="286"/>
      <c r="AQ68" s="286"/>
      <c r="AR68" s="286"/>
    </row>
    <row r="69" spans="2:44" s="14" customFormat="1" ht="12.6" customHeight="1">
      <c r="B69" s="247" t="s">
        <v>41</v>
      </c>
      <c r="C69" s="247"/>
      <c r="D69" s="247"/>
      <c r="E69" s="247"/>
      <c r="F69" s="247"/>
      <c r="G69" s="247" t="s">
        <v>42</v>
      </c>
      <c r="H69" s="247"/>
      <c r="I69" s="247"/>
      <c r="J69" s="247"/>
      <c r="K69" s="247"/>
      <c r="L69" s="247"/>
      <c r="M69" s="247" t="s">
        <v>44</v>
      </c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86" t="s">
        <v>45</v>
      </c>
      <c r="AH69" s="286"/>
      <c r="AI69" s="286"/>
      <c r="AJ69" s="286"/>
      <c r="AK69" s="286"/>
      <c r="AL69" s="286"/>
      <c r="AM69" s="286"/>
      <c r="AN69" s="286"/>
      <c r="AO69" s="286"/>
      <c r="AP69" s="286"/>
      <c r="AQ69" s="286"/>
      <c r="AR69" s="286"/>
    </row>
    <row r="70" spans="2:44" s="14" customFormat="1" ht="12.6" customHeight="1">
      <c r="B70" s="247" t="s">
        <v>46</v>
      </c>
      <c r="C70" s="247"/>
      <c r="D70" s="247"/>
      <c r="E70" s="247"/>
      <c r="F70" s="247"/>
      <c r="G70" s="247" t="s">
        <v>51</v>
      </c>
      <c r="H70" s="247"/>
      <c r="I70" s="247"/>
      <c r="J70" s="247"/>
      <c r="K70" s="247"/>
      <c r="L70" s="247"/>
      <c r="M70" s="247" t="s">
        <v>83</v>
      </c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86"/>
      <c r="AH70" s="286"/>
      <c r="AI70" s="286"/>
      <c r="AJ70" s="286"/>
      <c r="AK70" s="286"/>
      <c r="AL70" s="286"/>
      <c r="AM70" s="286"/>
      <c r="AN70" s="286"/>
      <c r="AO70" s="286"/>
      <c r="AP70" s="286"/>
      <c r="AQ70" s="286"/>
      <c r="AR70" s="286"/>
    </row>
    <row r="71" spans="2:44" s="15" customFormat="1" ht="12.6" customHeight="1">
      <c r="B71" s="247" t="s">
        <v>47</v>
      </c>
      <c r="C71" s="247"/>
      <c r="D71" s="247"/>
      <c r="E71" s="247"/>
      <c r="F71" s="247"/>
      <c r="G71" s="247" t="s">
        <v>75</v>
      </c>
      <c r="H71" s="247"/>
      <c r="I71" s="247"/>
      <c r="J71" s="247"/>
      <c r="K71" s="247"/>
      <c r="L71" s="247"/>
      <c r="M71" s="247" t="s">
        <v>84</v>
      </c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86"/>
      <c r="AH71" s="286"/>
      <c r="AI71" s="286"/>
      <c r="AJ71" s="286"/>
      <c r="AK71" s="286"/>
      <c r="AL71" s="286"/>
      <c r="AM71" s="286"/>
      <c r="AN71" s="286"/>
      <c r="AO71" s="286"/>
      <c r="AP71" s="286"/>
      <c r="AQ71" s="286"/>
      <c r="AR71" s="286"/>
    </row>
    <row r="72" spans="2:44" s="16" customFormat="1" ht="12" customHeight="1">
      <c r="B72" s="247" t="s">
        <v>48</v>
      </c>
      <c r="C72" s="247"/>
      <c r="D72" s="247"/>
      <c r="E72" s="247"/>
      <c r="F72" s="247"/>
      <c r="G72" s="247" t="s">
        <v>76</v>
      </c>
      <c r="H72" s="247"/>
      <c r="I72" s="247"/>
      <c r="J72" s="247"/>
      <c r="K72" s="247"/>
      <c r="L72" s="247"/>
      <c r="M72" s="247" t="s">
        <v>85</v>
      </c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86"/>
      <c r="AH72" s="286"/>
      <c r="AI72" s="286"/>
      <c r="AJ72" s="286"/>
      <c r="AK72" s="286"/>
      <c r="AL72" s="286"/>
      <c r="AM72" s="286"/>
      <c r="AN72" s="286"/>
      <c r="AO72" s="286"/>
      <c r="AP72" s="286"/>
      <c r="AQ72" s="286"/>
      <c r="AR72" s="286"/>
    </row>
    <row r="73" spans="2:44" s="16" customFormat="1" ht="12.6" customHeight="1">
      <c r="B73" s="247" t="s">
        <v>49</v>
      </c>
      <c r="C73" s="247"/>
      <c r="D73" s="247"/>
      <c r="E73" s="247"/>
      <c r="F73" s="247"/>
      <c r="G73" s="247" t="s">
        <v>77</v>
      </c>
      <c r="H73" s="247"/>
      <c r="I73" s="247"/>
      <c r="J73" s="247"/>
      <c r="K73" s="247"/>
      <c r="L73" s="247"/>
      <c r="M73" s="247" t="s">
        <v>81</v>
      </c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86" t="s">
        <v>82</v>
      </c>
      <c r="AH73" s="286"/>
      <c r="AI73" s="286"/>
      <c r="AJ73" s="286"/>
      <c r="AK73" s="286"/>
      <c r="AL73" s="286"/>
      <c r="AM73" s="286"/>
      <c r="AN73" s="286"/>
      <c r="AO73" s="286"/>
      <c r="AP73" s="286"/>
      <c r="AQ73" s="286"/>
      <c r="AR73" s="286"/>
    </row>
    <row r="74" spans="2:44" s="16" customFormat="1" ht="12.6" customHeight="1">
      <c r="B74" s="247" t="s">
        <v>50</v>
      </c>
      <c r="C74" s="247"/>
      <c r="D74" s="247"/>
      <c r="E74" s="247"/>
      <c r="F74" s="247"/>
      <c r="G74" s="247" t="s">
        <v>78</v>
      </c>
      <c r="H74" s="247"/>
      <c r="I74" s="247"/>
      <c r="J74" s="247"/>
      <c r="K74" s="247"/>
      <c r="L74" s="247"/>
      <c r="M74" s="247" t="s">
        <v>79</v>
      </c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86" t="s">
        <v>80</v>
      </c>
      <c r="AH74" s="286"/>
      <c r="AI74" s="286"/>
      <c r="AJ74" s="286"/>
      <c r="AK74" s="286"/>
      <c r="AL74" s="286"/>
      <c r="AM74" s="286"/>
      <c r="AN74" s="286"/>
      <c r="AO74" s="286"/>
      <c r="AP74" s="286"/>
      <c r="AQ74" s="286"/>
      <c r="AR74" s="286"/>
    </row>
    <row r="75" spans="2:44" s="16" customFormat="1" ht="12">
      <c r="B75" s="247"/>
      <c r="C75" s="247"/>
      <c r="D75" s="247"/>
      <c r="E75" s="247"/>
      <c r="F75" s="247"/>
      <c r="G75" s="247"/>
      <c r="H75" s="247"/>
      <c r="I75" s="247"/>
      <c r="J75" s="247"/>
      <c r="K75" s="247"/>
      <c r="L75" s="247"/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86"/>
      <c r="AH75" s="286"/>
      <c r="AI75" s="286"/>
      <c r="AJ75" s="286"/>
      <c r="AK75" s="286"/>
      <c r="AL75" s="286"/>
      <c r="AM75" s="286"/>
      <c r="AN75" s="286"/>
      <c r="AO75" s="286"/>
      <c r="AP75" s="286"/>
      <c r="AQ75" s="286"/>
      <c r="AR75" s="286"/>
    </row>
    <row r="76" spans="2:44" s="16" customFormat="1" ht="12">
      <c r="B76" s="247"/>
      <c r="C76" s="247"/>
      <c r="D76" s="247"/>
      <c r="E76" s="247"/>
      <c r="F76" s="247"/>
      <c r="G76" s="247"/>
      <c r="H76" s="247"/>
      <c r="I76" s="247"/>
      <c r="J76" s="247"/>
      <c r="K76" s="247"/>
      <c r="L76" s="247"/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86"/>
      <c r="AH76" s="286"/>
      <c r="AI76" s="286"/>
      <c r="AJ76" s="286"/>
      <c r="AK76" s="286"/>
      <c r="AL76" s="286"/>
      <c r="AM76" s="286"/>
      <c r="AN76" s="286"/>
      <c r="AO76" s="286"/>
      <c r="AP76" s="286"/>
      <c r="AQ76" s="286"/>
      <c r="AR76" s="286"/>
    </row>
    <row r="77" spans="2:44" s="16" customFormat="1" ht="12">
      <c r="B77" s="247"/>
      <c r="C77" s="247"/>
      <c r="D77" s="247"/>
      <c r="E77" s="247"/>
      <c r="F77" s="247"/>
      <c r="G77" s="247"/>
      <c r="H77" s="247"/>
      <c r="I77" s="247"/>
      <c r="J77" s="247"/>
      <c r="K77" s="247"/>
      <c r="L77" s="247"/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86"/>
      <c r="AH77" s="286"/>
      <c r="AI77" s="286"/>
      <c r="AJ77" s="286"/>
      <c r="AK77" s="286"/>
      <c r="AL77" s="286"/>
      <c r="AM77" s="286"/>
      <c r="AN77" s="286"/>
      <c r="AO77" s="286"/>
      <c r="AP77" s="286"/>
      <c r="AQ77" s="286"/>
      <c r="AR77" s="286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改訂履歴</vt:lpstr>
      <vt:lpstr>モデル一覧</vt:lpstr>
      <vt:lpstr>補助残高登録取得</vt:lpstr>
      <vt:lpstr>補助残高取得</vt:lpstr>
      <vt:lpstr>科目残高合計取得</vt:lpstr>
      <vt:lpstr>仕訳管理情報取得</vt:lpstr>
      <vt:lpstr>【印刷不要】選択肢</vt:lpstr>
      <vt:lpstr>UML図_バッチ</vt:lpstr>
      <vt:lpstr>実装概要</vt:lpstr>
      <vt:lpstr>通信処理一覧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2016-10-19T09:02:28Z</dcterms:modified>
</cp:coreProperties>
</file>