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86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バッチ処理" sheetId="65" r:id="rId4"/>
    <sheet name="ストアド" sheetId="75" r:id="rId5"/>
    <sheet name="SumSMについて" sheetId="76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A30000">#REF!</definedName>
    <definedName name="__A60000">#REF!</definedName>
    <definedName name="__AD050630">[1]基本ﾌｫｰﾏｯﾄ!$E$5:$F$39</definedName>
    <definedName name="__AD0506301">[2]基本ﾌｫｰﾏｯﾄ!$E$5:$F$39</definedName>
    <definedName name="_A30000">#REF!</definedName>
    <definedName name="_A60000">#REF!</definedName>
    <definedName name="_AD050630">[1]基本ﾌｫｰﾏｯﾄ!$E$5:$F$39</definedName>
    <definedName name="_AD0506301">[2]基本ﾌｫｰﾏｯﾄ!$E$5:$F$39</definedName>
    <definedName name="_Fill" localSheetId="4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A">[3]基本ﾌｫｰﾏｯﾄ!$E$5:$F$39</definedName>
    <definedName name="AA">[4]基本ﾌｫｰﾏｯﾄ!$E$5:$F$39</definedName>
    <definedName name="aaa">[5]基本ﾌｫｰﾏｯﾄ!$E$5:$F$39</definedName>
    <definedName name="aase">[4]基本ﾌｫｰﾏｯﾄ!$E$5:$F$39</definedName>
    <definedName name="aiueo">#REF!</definedName>
    <definedName name="ASD">[6]基本ﾌｫｰﾏｯﾄ!$E$5:$F$39</definedName>
    <definedName name="B">[3]基本ﾌｫｰﾏｯﾄ!$E$5:$F$39</definedName>
    <definedName name="BB">[7]基本ﾌｫｰﾏｯﾄ!$E$5:$F$39</definedName>
    <definedName name="BLUFU">#REF!</definedName>
    <definedName name="BLUGN">#REF!</definedName>
    <definedName name="CashPM">#REF!</definedName>
    <definedName name="edddd">[6]基本ﾌｫｰﾏｯﾄ!$E$5:$F$39</definedName>
    <definedName name="Functionのフッタ">#REF!</definedName>
    <definedName name="Functionのヘッダ">#REF!</definedName>
    <definedName name="Functionの明細">#REF!</definedName>
    <definedName name="Print_Head">#REF!</definedName>
    <definedName name="sasasa">[7]基本ﾌｫｰﾏｯﾄ!$E$5:$F$39</definedName>
    <definedName name="w">[8]基本ﾌｫｰﾏｯﾄ!$E$5:$F$39</definedName>
    <definedName name="wi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>[6]基本ﾌｫｰﾏｯﾄ!$E$5:$F$39</definedName>
    <definedName name="あああああああああ">[6]基本ﾌｫｰﾏｯﾄ!$E$5:$F$39</definedName>
    <definedName name="あさああああああ">[9]基本ﾌｫｰﾏｯﾄ!$E$5:$F$39</definedName>
    <definedName name="あさあああああああ">[8]基本ﾌｫｰﾏｯﾄ!$E$5:$F$39</definedName>
    <definedName name="画面操作のフッタ">#REF!</definedName>
    <definedName name="画面操作のヘッダ">#REF!</definedName>
    <definedName name="画面操作の明細">#REF!</definedName>
    <definedName name="固定変動">[10]固定変動科目!$A$5:$K$30</definedName>
    <definedName name="質問2">#REF!</definedName>
    <definedName name="質問3">#REF!</definedName>
    <definedName name="質問4">#REF!</definedName>
    <definedName name="総合振込データ">#REF!</definedName>
    <definedName name="総合振込ヘッダ">#REF!</definedName>
    <definedName name="要約ＢＳ">[10]要約ＢＳ科目!$A$5:$K$30</definedName>
    <definedName name="要約ＰＬ">[10]要約ＰＬ科目!$A$5:$K$30</definedName>
  </definedNames>
  <calcPr calcId="152511"/>
</workbook>
</file>

<file path=xl/calcChain.xml><?xml version="1.0" encoding="utf-8"?>
<calcChain xmlns="http://schemas.openxmlformats.org/spreadsheetml/2006/main">
  <c r="I8" i="65" l="1"/>
  <c r="AM4" i="65" l="1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<sst xmlns="http://schemas.openxmlformats.org/spreadsheetml/2006/main" count="868" uniqueCount="672">
  <si>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</si>
  <si>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</si>
  <si>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</si>
  <si>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</si>
  <si>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</si>
  <si>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</si>
  <si>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</si>
  <si>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</si>
  <si>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</si>
  <si>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</si>
  <si>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</si>
  <si>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</si>
  <si>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</si>
  <si>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</si>
  <si>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</si>
  <si>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</si>
  <si>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</si>
  <si>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</si>
  <si>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</si>
  <si>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</si>
  <si>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</si>
  <si>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</si>
  <si>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</si>
  <si>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</si>
  <si>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</si>
  <si>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</si>
  <si>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</si>
  <si>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</si>
  <si>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</si>
  <si>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</si>
  <si>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</si>
  <si>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</si>
  <si>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</si>
  <si>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</si>
  <si>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</si>
  <si>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</si>
  <si>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</si>
  <si>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</si>
  <si>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</si>
  <si>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</si>
  <si>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</si>
  <si>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</si>
  <si>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</si>
  <si>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</si>
  <si>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</si>
  <si>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</si>
  <si>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</si>
  <si>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</si>
  <si>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</si>
  <si>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</si>
  <si>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</si>
  <si>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</si>
  <si>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</si>
  <si>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</si>
  <si>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</si>
  <si>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</si>
  <si>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</si>
  <si>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</si>
  <si>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</si>
  <si>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</si>
  <si>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</si>
  <si>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</si>
  <si>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</si>
  <si>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</si>
  <si>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</si>
  <si>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</si>
  <si>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</si>
  <si>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</si>
  <si>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</si>
  <si>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</si>
  <si>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</si>
  <si>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</si>
  <si>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</si>
  <si>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</si>
  <si>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</si>
  <si>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</si>
  <si>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</si>
  <si>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</si>
  <si>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</si>
  <si>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</si>
  <si>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</si>
  <si>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</si>
  <si>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</si>
  <si>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</si>
  <si>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</si>
  <si>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</si>
  <si>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</si>
  <si>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</si>
  <si>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</si>
  <si>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</si>
  <si>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</si>
  <si>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</si>
  <si>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</si>
  <si>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</si>
  <si>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</si>
  <si>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</si>
  <si>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</si>
  <si>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</si>
  <si>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</si>
  <si>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</si>
  <si>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</si>
  <si>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</si>
  <si>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</si>
  <si>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</si>
  <si>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</si>
  <si>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コントローラーの処理</t>
    <rPh sb="8" eb="10">
      <t>ショリ</t>
    </rPh>
    <phoneticPr fontId="1"/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</si>
  <si>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</si>
  <si>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</si>
  <si>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</si>
  <si>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</si>
  <si>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</si>
  <si>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</si>
  <si>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</si>
  <si>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</si>
  <si>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VKZ910000910000</t>
    <phoneticPr fontId="3"/>
  </si>
  <si>
    <t>［データ関係］決算更新</t>
    <rPh sb="4" eb="6">
      <t>カンケイ</t>
    </rPh>
    <rPh sb="7" eb="9">
      <t>ケッサン</t>
    </rPh>
    <rPh sb="9" eb="11">
      <t>コウシン</t>
    </rPh>
    <phoneticPr fontId="3"/>
  </si>
  <si>
    <t>皆川　孝彦</t>
    <rPh sb="0" eb="2">
      <t>ミナガワ</t>
    </rPh>
    <rPh sb="3" eb="5">
      <t>タカヒコ</t>
    </rPh>
    <phoneticPr fontId="3"/>
  </si>
  <si>
    <t>皆川　孝彦</t>
    <rPh sb="0" eb="2">
      <t>ミナガワ</t>
    </rPh>
    <rPh sb="3" eb="5">
      <t>タカヒコ</t>
    </rPh>
    <phoneticPr fontId="1"/>
  </si>
  <si>
    <t>システム名</t>
  </si>
  <si>
    <t>Acelink</t>
  </si>
  <si>
    <t>サブシステムID</t>
  </si>
  <si>
    <t>AL</t>
  </si>
  <si>
    <t>サブシステム名</t>
  </si>
  <si>
    <t>VKZ</t>
  </si>
  <si>
    <t>機能ID</t>
  </si>
  <si>
    <t>VKZ910000910000</t>
  </si>
  <si>
    <t>作成年月日</t>
  </si>
  <si>
    <t>最終更新年月日</t>
  </si>
  <si>
    <t>機能名</t>
  </si>
  <si>
    <t>［データ関係］決算更新</t>
  </si>
  <si>
    <t>作成者</t>
  </si>
  <si>
    <t>皆川　孝彦</t>
  </si>
  <si>
    <t>最終更新者</t>
  </si>
  <si>
    <t>ClosingUpdate</t>
  </si>
  <si>
    <t>ClosingUpdate</t>
    <phoneticPr fontId="1"/>
  </si>
  <si>
    <t>Execute</t>
    <phoneticPr fontId="1"/>
  </si>
  <si>
    <t>実行</t>
    <rPh sb="0" eb="2">
      <t>ジッコウ</t>
    </rPh>
    <phoneticPr fontId="1"/>
  </si>
  <si>
    <t>記帳くんColudで登録された決算更新のバッチ処理を実行し、当年のデータを元に次年度データを作成する。</t>
    <rPh sb="0" eb="2">
      <t>キチョウ</t>
    </rPh>
    <rPh sb="10" eb="12">
      <t>トウロク</t>
    </rPh>
    <rPh sb="15" eb="19">
      <t>ケッサンコウシン</t>
    </rPh>
    <rPh sb="23" eb="25">
      <t>ショリ</t>
    </rPh>
    <rPh sb="26" eb="28">
      <t>ジッコウ</t>
    </rPh>
    <rPh sb="30" eb="32">
      <t>トウネン</t>
    </rPh>
    <rPh sb="37" eb="38">
      <t>モト</t>
    </rPh>
    <rPh sb="39" eb="42">
      <t>ジネンド</t>
    </rPh>
    <rPh sb="46" eb="48">
      <t>サクセイ</t>
    </rPh>
    <phoneticPr fontId="1"/>
  </si>
  <si>
    <t>BatchCommandParameter</t>
    <phoneticPr fontId="1"/>
  </si>
  <si>
    <t>parameter</t>
    <phoneticPr fontId="1"/>
  </si>
  <si>
    <t>バッチコマンドパラメーター</t>
    <phoneticPr fontId="1"/>
  </si>
  <si>
    <t>バッチコマンド実行処理から渡されたパラメーター</t>
    <rPh sb="7" eb="9">
      <t>ジッコウ</t>
    </rPh>
    <rPh sb="9" eb="11">
      <t>ショリ</t>
    </rPh>
    <rPh sb="13" eb="14">
      <t>ワタ</t>
    </rPh>
    <phoneticPr fontId="1"/>
  </si>
  <si>
    <t>BatchCommandExecuter</t>
  </si>
  <si>
    <t>１．Dbコネクション取得</t>
    <phoneticPr fontId="1"/>
  </si>
  <si>
    <t>２．次期日付変換表作成</t>
    <phoneticPr fontId="1"/>
  </si>
  <si>
    <t>３．テーブル移送処理</t>
    <phoneticPr fontId="1"/>
  </si>
  <si>
    <t>№</t>
    <phoneticPr fontId="1"/>
  </si>
  <si>
    <t>５．管理対象外年度データ削除</t>
    <phoneticPr fontId="1"/>
  </si>
  <si>
    <t>４．顧問先年度管理情報更新</t>
    <phoneticPr fontId="1"/>
  </si>
  <si>
    <t>【概要】
バッチコマンドを実行する</t>
    <rPh sb="1" eb="3">
      <t>ガイヨウ</t>
    </rPh>
    <rPh sb="13" eb="15">
      <t>ジッコウ</t>
    </rPh>
    <phoneticPr fontId="3"/>
  </si>
  <si>
    <t>バッチコマンド名／論理名</t>
    <rPh sb="7" eb="8">
      <t>メイ</t>
    </rPh>
    <rPh sb="9" eb="12">
      <t>ロンリメイ</t>
    </rPh>
    <phoneticPr fontId="1"/>
  </si>
  <si>
    <t>決算更新バッチコマンド</t>
    <rPh sb="0" eb="4">
      <t>ケッサンコウシン</t>
    </rPh>
    <phoneticPr fontId="1"/>
  </si>
  <si>
    <t>バッチコマンドの処理</t>
    <rPh sb="8" eb="10">
      <t>ショリ</t>
    </rPh>
    <phoneticPr fontId="1"/>
  </si>
  <si>
    <t>ストアド名／論理名</t>
    <rPh sb="4" eb="5">
      <t>メイ</t>
    </rPh>
    <rPh sb="6" eb="9">
      <t>ロンリメイ</t>
    </rPh>
    <phoneticPr fontId="1"/>
  </si>
  <si>
    <t>dbo.bccu_entry</t>
    <phoneticPr fontId="1"/>
  </si>
  <si>
    <t>決算更新処理</t>
    <rPh sb="0" eb="4">
      <t>ケッサンコウシン</t>
    </rPh>
    <rPh sb="4" eb="6">
      <t>ショリ</t>
    </rPh>
    <phoneticPr fontId="1"/>
  </si>
  <si>
    <t>clientCode</t>
    <phoneticPr fontId="1"/>
  </si>
  <si>
    <t>clientYear</t>
    <phoneticPr fontId="1"/>
  </si>
  <si>
    <t>nextClientYear</t>
    <phoneticPr fontId="1"/>
  </si>
  <si>
    <t>prgKbn</t>
    <phoneticPr fontId="1"/>
  </si>
  <si>
    <t>顧問先管理コード</t>
    <phoneticPr fontId="1"/>
  </si>
  <si>
    <t>顧問先会計年度</t>
    <phoneticPr fontId="1"/>
  </si>
  <si>
    <t>次期顧問先会計年度</t>
    <phoneticPr fontId="1"/>
  </si>
  <si>
    <t>処理区分</t>
    <phoneticPr fontId="1"/>
  </si>
  <si>
    <t>int</t>
    <phoneticPr fontId="1"/>
  </si>
  <si>
    <t>decimal</t>
    <phoneticPr fontId="1"/>
  </si>
  <si>
    <t>int</t>
    <phoneticPr fontId="1"/>
  </si>
  <si>
    <t>0：決算更新　1：期首残高移送</t>
    <rPh sb="2" eb="6">
      <t>ケッサンコウシン</t>
    </rPh>
    <rPh sb="9" eb="15">
      <t>キシュザンダカイソウ</t>
    </rPh>
    <phoneticPr fontId="1"/>
  </si>
  <si>
    <t>[ストアド]シート参照</t>
    <rPh sb="9" eb="11">
      <t>サンショウ</t>
    </rPh>
    <phoneticPr fontId="1"/>
  </si>
  <si>
    <t>会社DB・共通DBのコネクションを取得し、トランザクションを開始する。</t>
  </si>
  <si>
    <t>何れかひとつでも更新に失敗した場合は、両方ともロールバックする。</t>
    <phoneticPr fontId="1"/>
  </si>
  <si>
    <t>当期の決算開始年月日・決算終了年月日のそれぞれ1年後の日付を求め、TMASMonthオブジェクトを作成する。</t>
    <rPh sb="0" eb="2">
      <t>トウキ</t>
    </rPh>
    <rPh sb="3" eb="5">
      <t>ケッサン</t>
    </rPh>
    <rPh sb="5" eb="10">
      <t>カイシネンガッピ</t>
    </rPh>
    <rPh sb="13" eb="15">
      <t>シュウリョウ</t>
    </rPh>
    <rPh sb="24" eb="25">
      <t>ネン</t>
    </rPh>
    <rPh sb="25" eb="26">
      <t>ゴ</t>
    </rPh>
    <rPh sb="27" eb="29">
      <t>ヒヅケ</t>
    </rPh>
    <rPh sb="30" eb="31">
      <t>モト</t>
    </rPh>
    <phoneticPr fontId="1"/>
  </si>
  <si>
    <t>顧問先年度管理IDをシーケンスから取得する。</t>
    <phoneticPr fontId="1"/>
  </si>
  <si>
    <t>内容</t>
    <rPh sb="0" eb="2">
      <t>ナイヨウ</t>
    </rPh>
    <phoneticPr fontId="1"/>
  </si>
  <si>
    <t>方法</t>
    <rPh sb="0" eb="2">
      <t>ホウホウ</t>
    </rPh>
    <phoneticPr fontId="1"/>
  </si>
  <si>
    <t>備考</t>
    <rPh sb="0" eb="2">
      <t>ビコウ</t>
    </rPh>
    <phoneticPr fontId="1"/>
  </si>
  <si>
    <t>次年度データの管理レコードを追加する。</t>
    <rPh sb="0" eb="3">
      <t>ジネンド</t>
    </rPh>
    <phoneticPr fontId="1"/>
  </si>
  <si>
    <t>SqlExecManager.GetSequence</t>
    <phoneticPr fontId="1"/>
  </si>
  <si>
    <t>SqlExecManager.RegistClientFiscalYear</t>
    <phoneticPr fontId="1"/>
  </si>
  <si>
    <t>SqlExecManager.RegistIsCurrentTerm</t>
    <phoneticPr fontId="1"/>
  </si>
  <si>
    <t>当期の現行年度設定を外し（IsCurrentTerm=0）、次期を現行年度（IsCurrentTerm=1）をとする。</t>
    <rPh sb="0" eb="2">
      <t>トウキ</t>
    </rPh>
    <rPh sb="3" eb="5">
      <t>ゲンコウ</t>
    </rPh>
    <rPh sb="5" eb="7">
      <t>ネンド</t>
    </rPh>
    <rPh sb="7" eb="9">
      <t>セッテイ</t>
    </rPh>
    <rPh sb="10" eb="11">
      <t>ハズ</t>
    </rPh>
    <rPh sb="30" eb="32">
      <t>ジキ</t>
    </rPh>
    <rPh sb="33" eb="35">
      <t>ゲンコウ</t>
    </rPh>
    <phoneticPr fontId="1"/>
  </si>
  <si>
    <t>次期の顧問先会計年度は、当期の決算開始年月日（DateTIme型）の1年後をyyyymmddでフォーマットしたものとする。</t>
    <rPh sb="0" eb="2">
      <t>ジキ</t>
    </rPh>
    <rPh sb="12" eb="14">
      <t>トウキ</t>
    </rPh>
    <rPh sb="15" eb="17">
      <t>ケッサン</t>
    </rPh>
    <rPh sb="17" eb="19">
      <t>カイシ</t>
    </rPh>
    <rPh sb="19" eb="22">
      <t>ネンガッピ</t>
    </rPh>
    <rPh sb="31" eb="32">
      <t>ガタ</t>
    </rPh>
    <rPh sb="35" eb="37">
      <t>ネンゴ</t>
    </rPh>
    <phoneticPr fontId="1"/>
  </si>
  <si>
    <t>SqlExecManager.GetBeginningTermIsDescByClientCode</t>
    <phoneticPr fontId="1"/>
  </si>
  <si>
    <t>バッチリクエストからの管理対象外の年度IDをクリアする。</t>
    <rPh sb="11" eb="13">
      <t>カンリ</t>
    </rPh>
    <rPh sb="13" eb="15">
      <t>タイショウ</t>
    </rPh>
    <rPh sb="15" eb="16">
      <t>ガイ</t>
    </rPh>
    <phoneticPr fontId="1"/>
  </si>
  <si>
    <t>SqlExecManager.ClearClientFiscalYearId</t>
    <phoneticPr fontId="1"/>
  </si>
  <si>
    <t>SqlExecManager.RemoveTargetYear</t>
    <phoneticPr fontId="1"/>
  </si>
  <si>
    <t>存在する年度リストを取得する。</t>
    <phoneticPr fontId="1"/>
  </si>
  <si>
    <t>管理範囲対象外の年度に絞り込む。</t>
    <rPh sb="11" eb="12">
      <t>シボ</t>
    </rPh>
    <rPh sb="13" eb="14">
      <t>コ</t>
    </rPh>
    <phoneticPr fontId="1"/>
  </si>
  <si>
    <t>次年度データと2年度分の過年度データが管理範囲対象となる。</t>
    <phoneticPr fontId="1"/>
  </si>
  <si>
    <t>管理対象外の顧問先年度管理レコードを削除する。</t>
    <rPh sb="0" eb="5">
      <t>カンリタイショウガイ</t>
    </rPh>
    <phoneticPr fontId="1"/>
  </si>
  <si>
    <t>このオブジェクトは一時テーブルに展開され、ストアド内で使用される。</t>
    <rPh sb="9" eb="11">
      <t>イチジ</t>
    </rPh>
    <rPh sb="16" eb="18">
      <t>テンカイ</t>
    </rPh>
    <rPh sb="25" eb="26">
      <t>ナイ</t>
    </rPh>
    <rPh sb="27" eb="29">
      <t>シヨウ</t>
    </rPh>
    <phoneticPr fontId="1"/>
  </si>
  <si>
    <t>当期の決算開始年月日（DateTIme型）の1年後をyyyymmddでフォーマットしたもの</t>
    <phoneticPr fontId="1"/>
  </si>
  <si>
    <t>イメージ</t>
    <phoneticPr fontId="1"/>
  </si>
  <si>
    <t>年度</t>
    <rPh sb="0" eb="2">
      <t>ネンド</t>
    </rPh>
    <phoneticPr fontId="1"/>
  </si>
  <si>
    <t>H29</t>
    <phoneticPr fontId="1"/>
  </si>
  <si>
    <t>H30</t>
    <phoneticPr fontId="1"/>
  </si>
  <si>
    <t>H28</t>
    <phoneticPr fontId="1"/>
  </si>
  <si>
    <t>H27</t>
    <phoneticPr fontId="1"/>
  </si>
  <si>
    <t>当期</t>
    <rPh sb="0" eb="2">
      <t>トウキ</t>
    </rPh>
    <phoneticPr fontId="1"/>
  </si>
  <si>
    <t>決算更新前</t>
    <rPh sb="0" eb="4">
      <t>ケッサンコウシン</t>
    </rPh>
    <rPh sb="4" eb="5">
      <t>マエ</t>
    </rPh>
    <phoneticPr fontId="1"/>
  </si>
  <si>
    <t>決算更新後</t>
    <rPh sb="0" eb="4">
      <t>ケッサンコウシン</t>
    </rPh>
    <rPh sb="4" eb="5">
      <t>ゴ</t>
    </rPh>
    <phoneticPr fontId="1"/>
  </si>
  <si>
    <t>存在</t>
    <rPh sb="0" eb="2">
      <t>ソンザイ</t>
    </rPh>
    <phoneticPr fontId="1"/>
  </si>
  <si>
    <t>○</t>
    <phoneticPr fontId="1"/>
  </si>
  <si>
    <t>H31</t>
    <phoneticPr fontId="1"/>
  </si>
  <si>
    <t>←削除</t>
    <rPh sb="1" eb="3">
      <t>サクジョ</t>
    </rPh>
    <phoneticPr fontId="1"/>
  </si>
  <si>
    <t>←作成（当期となる）</t>
    <rPh sb="1" eb="3">
      <t>サクセイ</t>
    </rPh>
    <rPh sb="4" eb="6">
      <t>トウキ</t>
    </rPh>
    <phoneticPr fontId="1"/>
  </si>
  <si>
    <t>基本的にはテーブル単位にストアドを作成し、順次実行する。</t>
    <rPh sb="0" eb="3">
      <t>キホンテキ</t>
    </rPh>
    <rPh sb="9" eb="11">
      <t>タンイ</t>
    </rPh>
    <rPh sb="17" eb="19">
      <t>サクセイ</t>
    </rPh>
    <rPh sb="21" eb="23">
      <t>ジュンジ</t>
    </rPh>
    <rPh sb="23" eb="25">
      <t>ジッコウ</t>
    </rPh>
    <phoneticPr fontId="1"/>
  </si>
  <si>
    <t>処理の流れは次の通り。</t>
    <rPh sb="0" eb="2">
      <t>ショリ</t>
    </rPh>
    <rPh sb="3" eb="4">
      <t>ナガ</t>
    </rPh>
    <rPh sb="6" eb="7">
      <t>ツギ</t>
    </rPh>
    <rPh sb="8" eb="9">
      <t>トオ</t>
    </rPh>
    <phoneticPr fontId="1"/>
  </si>
  <si>
    <t>ここでは、移送対象となるテーブル単位に処理の過程を説明する。</t>
    <rPh sb="5" eb="7">
      <t>イソウ</t>
    </rPh>
    <rPh sb="7" eb="9">
      <t>タイショウ</t>
    </rPh>
    <rPh sb="16" eb="18">
      <t>タンイ</t>
    </rPh>
    <rPh sb="19" eb="21">
      <t>ショリ</t>
    </rPh>
    <rPh sb="22" eb="24">
      <t>カテイ</t>
    </rPh>
    <rPh sb="25" eb="27">
      <t>セツメイ</t>
    </rPh>
    <phoneticPr fontId="1"/>
  </si>
  <si>
    <t>仕訳関係のテーブルの移送</t>
    <rPh sb="0" eb="4">
      <t>シワケカンケイ</t>
    </rPh>
    <rPh sb="10" eb="12">
      <t>イソウ</t>
    </rPh>
    <phoneticPr fontId="1"/>
  </si>
  <si>
    <t>集計など、単純にデータを持ち越さない場合でもストアド内で処理して移送する。</t>
    <rPh sb="0" eb="2">
      <t>シュウケイ</t>
    </rPh>
    <rPh sb="5" eb="7">
      <t>タンジュン</t>
    </rPh>
    <rPh sb="12" eb="13">
      <t>モ</t>
    </rPh>
    <rPh sb="14" eb="15">
      <t>コ</t>
    </rPh>
    <rPh sb="18" eb="20">
      <t>バアイ</t>
    </rPh>
    <rPh sb="26" eb="27">
      <t>ナイ</t>
    </rPh>
    <rPh sb="28" eb="30">
      <t>ショリ</t>
    </rPh>
    <rPh sb="32" eb="34">
      <t>イソウ</t>
    </rPh>
    <phoneticPr fontId="1"/>
  </si>
  <si>
    <t>なお、次期データの格納先も同じDBとなり、結果的には各テーブルに次年度のレコードが追加されることになる。</t>
    <rPh sb="21" eb="24">
      <t>ケッカテキ</t>
    </rPh>
    <rPh sb="26" eb="27">
      <t>カク</t>
    </rPh>
    <rPh sb="32" eb="35">
      <t>ジネンド</t>
    </rPh>
    <rPh sb="33" eb="35">
      <t>ネンド</t>
    </rPh>
    <rPh sb="41" eb="43">
      <t>ツイカ</t>
    </rPh>
    <phoneticPr fontId="1"/>
  </si>
  <si>
    <t>順序</t>
    <rPh sb="0" eb="2">
      <t>ジュンジョ</t>
    </rPh>
    <phoneticPr fontId="1"/>
  </si>
  <si>
    <t>仕訳関係以外のテーブルの移送</t>
    <rPh sb="0" eb="4">
      <t>シワケカンケイ</t>
    </rPh>
    <rPh sb="4" eb="6">
      <t>イガイ</t>
    </rPh>
    <rPh sb="12" eb="14">
      <t>イソウ</t>
    </rPh>
    <phoneticPr fontId="1"/>
  </si>
  <si>
    <t>全レコードを移送対象とするテーブルの移送</t>
    <rPh sb="0" eb="1">
      <t>ゼン</t>
    </rPh>
    <rPh sb="6" eb="8">
      <t>イソウ</t>
    </rPh>
    <rPh sb="8" eb="10">
      <t>タイショウ</t>
    </rPh>
    <rPh sb="18" eb="20">
      <t>イソウ</t>
    </rPh>
    <phoneticPr fontId="1"/>
  </si>
  <si>
    <t>仕訳関係のテーブルの移送後に行うテーブルの移送</t>
    <rPh sb="0" eb="2">
      <t>シワケ</t>
    </rPh>
    <rPh sb="2" eb="4">
      <t>カンケイ</t>
    </rPh>
    <rPh sb="10" eb="12">
      <t>イソウ</t>
    </rPh>
    <rPh sb="12" eb="13">
      <t>ゴ</t>
    </rPh>
    <rPh sb="14" eb="15">
      <t>オコナ</t>
    </rPh>
    <rPh sb="21" eb="23">
      <t>イソウ</t>
    </rPh>
    <phoneticPr fontId="1"/>
  </si>
  <si>
    <t>決算更新・期首残高移送では、ストアドを利用して、当年のデータを元に次年度データを作成する。</t>
    <rPh sb="0" eb="4">
      <t>ケッサンコウシン</t>
    </rPh>
    <rPh sb="5" eb="11">
      <t>キシュザンダカイソウ</t>
    </rPh>
    <rPh sb="19" eb="21">
      <t>リヨウ</t>
    </rPh>
    <phoneticPr fontId="1"/>
  </si>
  <si>
    <t>テーブル</t>
    <phoneticPr fontId="1"/>
  </si>
  <si>
    <t>ｼｽﾃﾑ基本情報</t>
  </si>
  <si>
    <t>役員情報</t>
  </si>
  <si>
    <t>特定科目情報</t>
  </si>
  <si>
    <t>ﾏｽﾀ基本情報</t>
  </si>
  <si>
    <t>区分情報（採用区分）</t>
  </si>
  <si>
    <t>名称管理情報</t>
  </si>
  <si>
    <t>出納帳基本パラメータ</t>
  </si>
  <si>
    <t>指定科目情報</t>
  </si>
  <si>
    <t>各種基本情報</t>
  </si>
  <si>
    <t>伝票情報</t>
  </si>
  <si>
    <t>工事完成振替科目</t>
  </si>
  <si>
    <t>管理科目基本ﾏｽﾀ</t>
  </si>
  <si>
    <t>固定摘要ﾏｽﾀ</t>
  </si>
  <si>
    <t>仕訳辞書摘要ﾏｽﾀ</t>
  </si>
  <si>
    <t>固定摘要分類体系ﾏｽﾀ</t>
  </si>
  <si>
    <t>科目加算体系ﾏｽﾀ</t>
  </si>
  <si>
    <t>補助加算体系ﾏｽﾀ</t>
  </si>
  <si>
    <t>定型仕訳ヘッダ</t>
  </si>
  <si>
    <t>定型仕訳明細データ</t>
  </si>
  <si>
    <t>配賦基準科目マスタ</t>
  </si>
  <si>
    <t>特殊計算式情報</t>
  </si>
  <si>
    <t>消費税基本情報</t>
  </si>
  <si>
    <t>部門別・共通補助別科目情報（部門別科目別消費税）</t>
  </si>
  <si>
    <t>ｳｨﾝﾄﾞｳ表示順序</t>
  </si>
  <si>
    <t>仕訳入力ｳｨﾝﾄﾞｳ表示区分</t>
  </si>
  <si>
    <t>帳票出力条件</t>
  </si>
  <si>
    <t>帳票出力順序管理情報</t>
  </si>
  <si>
    <t>帳票ｸﾞﾙｰﾌﾟ管理情報</t>
  </si>
  <si>
    <t>科目出力順序</t>
  </si>
  <si>
    <t>補助出力順序管理情報</t>
  </si>
  <si>
    <t>補助出力順序</t>
  </si>
  <si>
    <t>ﾏｽﾀ付箋管理情報</t>
  </si>
  <si>
    <t>帳票出力条件（仕訳帳、伝票）</t>
  </si>
  <si>
    <t>帳票出力条件（科目指定）</t>
  </si>
  <si>
    <t>管理表査印欄パターン</t>
  </si>
  <si>
    <t>管理表ヘッダ・フッタ情報</t>
  </si>
  <si>
    <t>CSV取込履歴</t>
  </si>
  <si>
    <t>CSV取込明細</t>
  </si>
  <si>
    <t>CSV取込パターン</t>
  </si>
  <si>
    <t>仕訳辞書管理</t>
  </si>
  <si>
    <t>MasInfo</t>
  </si>
  <si>
    <t>DirectInfo</t>
  </si>
  <si>
    <t>KmkInfo</t>
  </si>
  <si>
    <t>MasterInfo</t>
  </si>
  <si>
    <t>KbnInfo</t>
  </si>
  <si>
    <t>NamInfo</t>
  </si>
  <si>
    <t>CashPara</t>
  </si>
  <si>
    <t>KmkInfo2</t>
  </si>
  <si>
    <t>ApSysInfo</t>
  </si>
  <si>
    <t>DenInfo</t>
  </si>
  <si>
    <t>ExKmkInfo</t>
  </si>
  <si>
    <t>SKmkMA</t>
  </si>
  <si>
    <t>TekiMA</t>
  </si>
  <si>
    <t>SwDicTeki</t>
  </si>
  <si>
    <t>TekiTree</t>
  </si>
  <si>
    <t>KmkTree</t>
  </si>
  <si>
    <t>HojyoTree</t>
  </si>
  <si>
    <t>SwkFxHead</t>
  </si>
  <si>
    <t>SwkFxDetail</t>
  </si>
  <si>
    <t>HaifuMC</t>
  </si>
  <si>
    <t>SpAccInfo</t>
  </si>
  <si>
    <t>TaxInfo</t>
  </si>
  <si>
    <t>HojyoKmkInfo</t>
  </si>
  <si>
    <t>WinDspInfo</t>
  </si>
  <si>
    <t>KmkWinDsp</t>
  </si>
  <si>
    <t>OutputPtn</t>
  </si>
  <si>
    <t>ROrderCtrl</t>
  </si>
  <si>
    <t>RepGrInfo</t>
  </si>
  <si>
    <t>KmkOrder</t>
  </si>
  <si>
    <t>HOrderCtrl</t>
  </si>
  <si>
    <t>HojyoOrder</t>
  </si>
  <si>
    <t>MFusenInfo</t>
  </si>
  <si>
    <t>OutputPtn2</t>
  </si>
  <si>
    <t>OutputKmk</t>
  </si>
  <si>
    <t>StampPtn</t>
  </si>
  <si>
    <t>HeadFootInfo</t>
  </si>
  <si>
    <t>CSVImportHistory</t>
  </si>
  <si>
    <t>CSVImportDetail</t>
  </si>
  <si>
    <t>CSVImportLayoutPattern</t>
  </si>
  <si>
    <t>SwkDictionary</t>
  </si>
  <si>
    <t>①ClientCode、ClientYearを指定して当期のレコードを取得し、移送対象とする。</t>
  </si>
  <si>
    <t>②ClientYearに次年度（nextClientYear）をセットする。</t>
  </si>
  <si>
    <t>④InsertDateにvkz.GetCurrentJST()をセットする。</t>
  </si>
  <si>
    <t>⑤UpdateDateにNULLをセットする。</t>
  </si>
  <si>
    <t>RecKbnが4,5,6のレコード（メール会計）は、GnPuKbn40を1にする</t>
    <rPh sb="21" eb="23">
      <t>カイケイ</t>
    </rPh>
    <phoneticPr fontId="1"/>
  </si>
  <si>
    <t>RecordKbn = 0（正規ﾚｺｰﾄﾞ）のみを移送する</t>
  </si>
  <si>
    <t>③VersionNoにNULLをセットする。(行追加時にSQL Server側で補完される)</t>
    <rPh sb="23" eb="24">
      <t>ギョウ</t>
    </rPh>
    <rPh sb="24" eb="26">
      <t>ツイカ</t>
    </rPh>
    <rPh sb="26" eb="27">
      <t>ジ</t>
    </rPh>
    <phoneticPr fontId="1"/>
  </si>
  <si>
    <t>スクレイピング銀行取引明細</t>
  </si>
  <si>
    <t>SCBankDetail</t>
  </si>
  <si>
    <t>スクレイピングカード取引明細</t>
  </si>
  <si>
    <t>SCCardDetail</t>
  </si>
  <si>
    <t>取引日時が翌期の開始年月日以降のデータを移送</t>
  </si>
  <si>
    <t>利用日時が翌期の開始年月日以降のデータを移送</t>
  </si>
  <si>
    <t>会社基本情報</t>
  </si>
  <si>
    <t>DTMAIN</t>
  </si>
  <si>
    <t>月度管理情報</t>
  </si>
  <si>
    <t>MonthInfo</t>
  </si>
  <si>
    <t>勘定科目詳細情報</t>
  </si>
  <si>
    <t>KmkMB</t>
  </si>
  <si>
    <t>銀行詳細情報</t>
  </si>
  <si>
    <t>BankInfo</t>
  </si>
  <si>
    <t>取引先詳細情報</t>
  </si>
  <si>
    <t>CSInfo</t>
  </si>
  <si>
    <t>工事詳細情報</t>
  </si>
  <si>
    <t>KojiInfo</t>
  </si>
  <si>
    <t>工事契約情報等</t>
  </si>
  <si>
    <t>KojiInfo2</t>
  </si>
  <si>
    <t>口座管理情報</t>
  </si>
  <si>
    <t>AccInfo</t>
  </si>
  <si>
    <t>実績集計ﾏｽﾀ</t>
  </si>
  <si>
    <t>SumSM</t>
  </si>
  <si>
    <t>配賦マスタ</t>
  </si>
  <si>
    <t>HaifuMA</t>
  </si>
  <si>
    <t>配賦付加情報</t>
  </si>
  <si>
    <t>HaifuMB</t>
  </si>
  <si>
    <t>配賦基準値マスタ</t>
  </si>
  <si>
    <t>HaifuKM</t>
  </si>
  <si>
    <t>仕訳管理情報</t>
  </si>
  <si>
    <t>SwkCInfo</t>
  </si>
  <si>
    <t>仕訳ﾍｯﾀﾞ</t>
  </si>
  <si>
    <t>SwkHead</t>
  </si>
  <si>
    <t>仕訳明細ﾃﾞｰﾀ</t>
  </si>
  <si>
    <t>SwkDetail</t>
  </si>
  <si>
    <t>仕訳担当者情報</t>
  </si>
  <si>
    <t>SwkOpeInfo</t>
  </si>
  <si>
    <t>仕訳特殊処理区分</t>
  </si>
  <si>
    <t>SwkSpExec</t>
  </si>
  <si>
    <t>月次確定情報</t>
  </si>
  <si>
    <t>MFixInfo</t>
  </si>
  <si>
    <t>伝票ＮＯ管理情報</t>
  </si>
  <si>
    <t>DenNoInfo</t>
  </si>
  <si>
    <t>仕訳証憑イメージ</t>
  </si>
  <si>
    <t>SwkLeafImg</t>
  </si>
  <si>
    <t>勘定科目基本ﾏｽﾀ</t>
  </si>
  <si>
    <t>KmkMA</t>
  </si>
  <si>
    <t>補助基本ﾏｽﾀ</t>
  </si>
  <si>
    <t>HojyoMA</t>
  </si>
  <si>
    <t>科目加算体系ﾏｽﾀ(2)</t>
  </si>
  <si>
    <t>KmkTree2</t>
  </si>
  <si>
    <t>補助加算体系ﾏｽﾀ (2)</t>
  </si>
  <si>
    <t>HojyoTree2</t>
  </si>
  <si>
    <t>コピー処理</t>
    <rPh sb="3" eb="5">
      <t>ショリ</t>
    </rPh>
    <phoneticPr fontId="1"/>
  </si>
  <si>
    <t>テーブル別仕様</t>
    <rPh sb="4" eb="5">
      <t>ベツ</t>
    </rPh>
    <rPh sb="5" eb="7">
      <t>シヨウ</t>
    </rPh>
    <phoneticPr fontId="1"/>
  </si>
  <si>
    <t>当期のレコードをそのまま移送する場合は、以下の処理を行う。</t>
    <rPh sb="0" eb="2">
      <t>トウキ</t>
    </rPh>
    <rPh sb="12" eb="14">
      <t>イソウ</t>
    </rPh>
    <rPh sb="16" eb="18">
      <t>バアイ</t>
    </rPh>
    <rPh sb="20" eb="22">
      <t>イカ</t>
    </rPh>
    <rPh sb="23" eb="25">
      <t>ショリ</t>
    </rPh>
    <rPh sb="26" eb="27">
      <t>オコナ</t>
    </rPh>
    <phoneticPr fontId="1"/>
  </si>
  <si>
    <t>テーブル別に移送方法が異なるため、以下にそれぞれの処理内容を記載する。</t>
    <rPh sb="4" eb="5">
      <t>ベツ</t>
    </rPh>
    <rPh sb="6" eb="8">
      <t>イソウ</t>
    </rPh>
    <rPh sb="8" eb="10">
      <t>ホウホウ</t>
    </rPh>
    <rPh sb="11" eb="12">
      <t>コト</t>
    </rPh>
    <rPh sb="17" eb="19">
      <t>イカ</t>
    </rPh>
    <rPh sb="25" eb="27">
      <t>ショリ</t>
    </rPh>
    <rPh sb="27" eb="29">
      <t>ナイヨウ</t>
    </rPh>
    <rPh sb="30" eb="32">
      <t>キサイ</t>
    </rPh>
    <phoneticPr fontId="1"/>
  </si>
  <si>
    <t>・KStDate 決算開始年月日</t>
  </si>
  <si>
    <t>・KEdDate 決算終了年月日</t>
  </si>
  <si>
    <t>・MstDay 月中開始日</t>
  </si>
  <si>
    <t>・StrMonth 仕訳入力開始月</t>
  </si>
  <si>
    <t>・ComKbn2 決算確定区分</t>
  </si>
  <si>
    <t>・Kisu 期数</t>
  </si>
  <si>
    <t>・EComKbn5 翌期更新処理区分</t>
  </si>
  <si>
    <t>・DtName1 ﾃﾞｰﾀ抽出端末名称</t>
  </si>
  <si>
    <t>・BackUpDTime 最新ﾊﾞｯｸｱｯﾌﾟ日時</t>
  </si>
  <si>
    <t>・RsDate 最新ﾘｽﾄｱ日時</t>
  </si>
  <si>
    <t>・DtCode1 ﾒｰﾙ会計抽出回数（上位）</t>
  </si>
  <si>
    <t>・DtCode2 ﾒｰﾙ会計抽出回数（下位）</t>
  </si>
  <si>
    <t>・DtCode3 ﾒｰﾙ会計受信回数（上位）</t>
  </si>
  <si>
    <t>・DtCode4 ﾒｰﾙ会計受信回数（下位）</t>
  </si>
  <si>
    <t>・ElDate2 ｵﾌﾗｲﾝﾃﾞｰﾀ抽出日時</t>
  </si>
  <si>
    <t>・ElDate3 ﾒｰﾙ会計最終抽出日時（上位）</t>
  </si>
  <si>
    <t>・ElDate4 ﾒｰﾙ会計最終抽出日時（下位）</t>
  </si>
  <si>
    <t>・ElDate5 ﾒｰﾙ会計最終連結日時（上位）</t>
  </si>
  <si>
    <t>・ElDate6 ﾒｰﾙ会計最終連結日時（下位）</t>
  </si>
  <si>
    <t>・NMonth 内部月</t>
    <phoneticPr fontId="1"/>
  </si>
  <si>
    <t>・StrDate 開始年月日</t>
    <phoneticPr fontId="1"/>
  </si>
  <si>
    <t>・EndDate 終了年月日</t>
    <phoneticPr fontId="1"/>
  </si>
  <si>
    <t>※但し、dStDateが初期値（TMASMonth.MIN_DATETIME）の場合はセットしない</t>
    <rPh sb="1" eb="2">
      <t>タダ</t>
    </rPh>
    <rPh sb="12" eb="15">
      <t>ショキチ</t>
    </rPh>
    <rPh sb="40" eb="42">
      <t>バアイ</t>
    </rPh>
    <phoneticPr fontId="1"/>
  </si>
  <si>
    <t>KmkMA移送時に不要レコードが削除される</t>
    <rPh sb="5" eb="7">
      <t>イソウ</t>
    </rPh>
    <rPh sb="7" eb="8">
      <t>ジ</t>
    </rPh>
    <rPh sb="9" eb="11">
      <t>フヨウ</t>
    </rPh>
    <rPh sb="16" eb="18">
      <t>サクジョ</t>
    </rPh>
    <phoneticPr fontId="1"/>
  </si>
  <si>
    <t>HojyoMA移送時に不要レコードが削除される</t>
    <rPh sb="7" eb="9">
      <t>イソウ</t>
    </rPh>
    <rPh sb="9" eb="10">
      <t>ジ</t>
    </rPh>
    <rPh sb="11" eb="13">
      <t>フヨウ</t>
    </rPh>
    <rPh sb="18" eb="20">
      <t>サクジョ</t>
    </rPh>
    <phoneticPr fontId="1"/>
  </si>
  <si>
    <t>1.「コピー処理」を行う。</t>
    <phoneticPr fontId="1"/>
  </si>
  <si>
    <t>2.以下のフィールド値を変更する。</t>
    <rPh sb="2" eb="4">
      <t>イカ</t>
    </rPh>
    <rPh sb="10" eb="11">
      <t>チ</t>
    </rPh>
    <rPh sb="12" eb="14">
      <t>ヘンコウ</t>
    </rPh>
    <phoneticPr fontId="1"/>
  </si>
  <si>
    <t>1.次期日付変換表の月度情報をセットする。</t>
    <rPh sb="2" eb="4">
      <t>ジキ</t>
    </rPh>
    <rPh sb="4" eb="6">
      <t>ヒヅケ</t>
    </rPh>
    <rPh sb="6" eb="8">
      <t>ヘンカン</t>
    </rPh>
    <rPh sb="8" eb="9">
      <t>ヒョウ</t>
    </rPh>
    <rPh sb="10" eb="12">
      <t>ゲツド</t>
    </rPh>
    <rPh sb="12" eb="14">
      <t>ジョウホウ</t>
    </rPh>
    <phoneticPr fontId="1"/>
  </si>
  <si>
    <t>1.「コピー処理」を行う。</t>
    <phoneticPr fontId="1"/>
  </si>
  <si>
    <t>1.「コピー処理」を行う。</t>
    <phoneticPr fontId="1"/>
  </si>
  <si>
    <t>1.「コピー処理」を行う。</t>
    <phoneticPr fontId="1"/>
  </si>
  <si>
    <t>1.レコード区分：0のレコードを全て移送する。</t>
    <phoneticPr fontId="1"/>
  </si>
  <si>
    <t>2.移送後、内部コード：0以外、適用終了年月日：NULL以外、適用終了年月日：次期決算開始年月日(西暦)未満のレコードを取得する。</t>
    <rPh sb="6" eb="8">
      <t>ナイブ</t>
    </rPh>
    <rPh sb="13" eb="15">
      <t>イガイ</t>
    </rPh>
    <rPh sb="28" eb="30">
      <t>イガイ</t>
    </rPh>
    <rPh sb="52" eb="54">
      <t>ミマン</t>
    </rPh>
    <phoneticPr fontId="1"/>
  </si>
  <si>
    <t>3.取得したレコードに対して以下のチェックを行い、削除するかどうかを判定する。</t>
    <rPh sb="2" eb="4">
      <t>シュトク</t>
    </rPh>
    <rPh sb="11" eb="12">
      <t>タイ</t>
    </rPh>
    <rPh sb="22" eb="23">
      <t>オコナ</t>
    </rPh>
    <rPh sb="25" eb="27">
      <t>サクジョ</t>
    </rPh>
    <rPh sb="34" eb="36">
      <t>ハンテイ</t>
    </rPh>
    <phoneticPr fontId="1"/>
  </si>
  <si>
    <t>1.「コピー処理」を行う。</t>
    <phoneticPr fontId="1"/>
  </si>
  <si>
    <t>3.1.1.実在科目の場合</t>
    <rPh sb="6" eb="8">
      <t>ジツザイ</t>
    </rPh>
    <rPh sb="8" eb="10">
      <t>カモク</t>
    </rPh>
    <rPh sb="11" eb="13">
      <t>バアイ</t>
    </rPh>
    <phoneticPr fontId="1"/>
  </si>
  <si>
    <t>3.1.2.合計科目の場合</t>
    <rPh sb="6" eb="8">
      <t>ゴウケイ</t>
    </rPh>
    <rPh sb="8" eb="10">
      <t>カモク</t>
    </rPh>
    <rPh sb="11" eb="13">
      <t>バアイ</t>
    </rPh>
    <phoneticPr fontId="1"/>
  </si>
  <si>
    <t>3.1.1.1.固定体系区分が0か。</t>
    <rPh sb="8" eb="10">
      <t>コテイ</t>
    </rPh>
    <rPh sb="10" eb="12">
      <t>タイケイ</t>
    </rPh>
    <rPh sb="12" eb="14">
      <t>クブン</t>
    </rPh>
    <phoneticPr fontId="1"/>
  </si>
  <si>
    <t>3.1.1.2.同一外部コードの細目科目が存在するか。</t>
    <rPh sb="8" eb="10">
      <t>ドウイツ</t>
    </rPh>
    <rPh sb="10" eb="12">
      <t>ガイブ</t>
    </rPh>
    <rPh sb="16" eb="18">
      <t>サイモク</t>
    </rPh>
    <rPh sb="18" eb="20">
      <t>カモク</t>
    </rPh>
    <rPh sb="21" eb="23">
      <t>ソンザイ</t>
    </rPh>
    <phoneticPr fontId="1"/>
  </si>
  <si>
    <t>3.1.1.3.仕訳で使用されているか。（借方及び貸方）</t>
    <rPh sb="8" eb="10">
      <t>シワケ</t>
    </rPh>
    <rPh sb="11" eb="13">
      <t>シヨウ</t>
    </rPh>
    <rPh sb="21" eb="23">
      <t>カリカタ</t>
    </rPh>
    <rPh sb="23" eb="24">
      <t>オヨ</t>
    </rPh>
    <rPh sb="25" eb="27">
      <t>カシカタ</t>
    </rPh>
    <phoneticPr fontId="1"/>
  </si>
  <si>
    <t>3.1.2.1.科目加算体系の加算先外部コードで使用されているか。</t>
    <rPh sb="8" eb="10">
      <t>カモク</t>
    </rPh>
    <rPh sb="10" eb="12">
      <t>カサン</t>
    </rPh>
    <rPh sb="12" eb="14">
      <t>タイケイ</t>
    </rPh>
    <rPh sb="24" eb="26">
      <t>シヨウ</t>
    </rPh>
    <phoneticPr fontId="1"/>
  </si>
  <si>
    <t>3.1.3.上記に該当する場合は削除しない。</t>
    <rPh sb="6" eb="8">
      <t>ジョウキ</t>
    </rPh>
    <rPh sb="9" eb="11">
      <t>ガイトウ</t>
    </rPh>
    <rPh sb="13" eb="15">
      <t>バアイ</t>
    </rPh>
    <rPh sb="16" eb="18">
      <t>サクジョ</t>
    </rPh>
    <phoneticPr fontId="1"/>
  </si>
  <si>
    <t>3.1.7.実在科目の場合</t>
    <rPh sb="6" eb="8">
      <t>ジツザイ</t>
    </rPh>
    <rPh sb="8" eb="10">
      <t>カモク</t>
    </rPh>
    <rPh sb="11" eb="13">
      <t>バアイ</t>
    </rPh>
    <phoneticPr fontId="1"/>
  </si>
  <si>
    <t>3.1.8.合計科目の場合</t>
    <rPh sb="6" eb="8">
      <t>ゴウケイ</t>
    </rPh>
    <rPh sb="8" eb="10">
      <t>カモク</t>
    </rPh>
    <rPh sb="11" eb="13">
      <t>バアイ</t>
    </rPh>
    <phoneticPr fontId="1"/>
  </si>
  <si>
    <t>3.1.10.HojyoKmkInfoで使用されている同一コードのレコードを削除する。</t>
    <rPh sb="27" eb="29">
      <t>ドウイツ</t>
    </rPh>
    <phoneticPr fontId="1"/>
  </si>
  <si>
    <t>3.1.4.SumBMで使用されている同一コードのレコードを削除する。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</si>
  <si>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3.1.5.SumSMで使用されている同一コードのレコードを削除する。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</si>
  <si>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3.1.6.MFusenInfoで使用されている同一コードのレコードを削除する。</t>
    <rPh sb="17" eb="19">
      <t>シヨウ</t>
    </rPh>
    <rPh sb="24" eb="26">
      <t>ドウイツ</t>
    </rPh>
    <rPh sb="35" eb="37">
      <t>サクジョ</t>
    </rPh>
    <phoneticPr fontId="1"/>
  </si>
  <si>
    <t>3.1.7.1.科目加算体系からMasterKbn：1、BasedCode：同一コードのレコードを削除する。</t>
    <rPh sb="8" eb="12">
      <t>カモクカサン</t>
    </rPh>
    <rPh sb="12" eb="14">
      <t>タイケイ</t>
    </rPh>
    <rPh sb="38" eb="40">
      <t>ドウイツ</t>
    </rPh>
    <rPh sb="49" eb="51">
      <t>サクジョ</t>
    </rPh>
    <phoneticPr fontId="1"/>
  </si>
  <si>
    <t>3.1.7.2.科目加算体系からMasterKbn：8, 9、MasterKbn2：1、BasedCode：同一コードのレコードを削除する。</t>
    <rPh sb="54" eb="56">
      <t>ドウイツ</t>
    </rPh>
    <rPh sb="65" eb="67">
      <t>サクジョ</t>
    </rPh>
    <phoneticPr fontId="1"/>
  </si>
  <si>
    <t>3.1.8.1.科目加算体系からMasterKbn：1、BasedCode：同一コードのレコードを削除する。</t>
    <rPh sb="8" eb="12">
      <t>カモクカサン</t>
    </rPh>
    <rPh sb="12" eb="14">
      <t>タイケイ</t>
    </rPh>
    <rPh sb="38" eb="40">
      <t>ドウイツ</t>
    </rPh>
    <rPh sb="49" eb="51">
      <t>サクジョ</t>
    </rPh>
    <phoneticPr fontId="1"/>
  </si>
  <si>
    <t>3.1.9.KmkMBで使用されている同一コードのレコードを削除する。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</si>
  <si>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3.1.勘定科目（MasterKbn：1）の場合</t>
    <rPh sb="4" eb="6">
      <t>カンジョウ</t>
    </rPh>
    <rPh sb="6" eb="8">
      <t>カモク</t>
    </rPh>
    <rPh sb="22" eb="24">
      <t>バアイ</t>
    </rPh>
    <phoneticPr fontId="1"/>
  </si>
  <si>
    <t>3.2.科目別補助（MasterKbn：2）の場合</t>
    <rPh sb="4" eb="6">
      <t>カモク</t>
    </rPh>
    <rPh sb="6" eb="7">
      <t>ベツ</t>
    </rPh>
    <rPh sb="7" eb="9">
      <t>ホジョ</t>
    </rPh>
    <rPh sb="23" eb="25">
      <t>バアイ</t>
    </rPh>
    <phoneticPr fontId="1"/>
  </si>
  <si>
    <t>3.2.1.2.固定体系区分が0か。</t>
    <rPh sb="8" eb="10">
      <t>コテイ</t>
    </rPh>
    <rPh sb="10" eb="12">
      <t>タイケイ</t>
    </rPh>
    <rPh sb="12" eb="14">
      <t>クブン</t>
    </rPh>
    <phoneticPr fontId="1"/>
  </si>
  <si>
    <t>3.2.1.1.KmkMAに同一コード、内部コード：1以上のレコードが存在するか。</t>
    <rPh sb="14" eb="16">
      <t>ドウイツ</t>
    </rPh>
    <rPh sb="20" eb="22">
      <t>ナイブ</t>
    </rPh>
    <rPh sb="27" eb="29">
      <t>イジョウ</t>
    </rPh>
    <rPh sb="35" eb="37">
      <t>ソンザイ</t>
    </rPh>
    <phoneticPr fontId="1"/>
  </si>
  <si>
    <t>3.2.2.内部コード：1以上、または内部コード：0、科目別補助コード：1以上の場合</t>
    <rPh sb="6" eb="8">
      <t>ナイブ</t>
    </rPh>
    <rPh sb="13" eb="15">
      <t>イジョウ</t>
    </rPh>
    <rPh sb="19" eb="21">
      <t>ナイブ</t>
    </rPh>
    <rPh sb="27" eb="30">
      <t>カモクベツ</t>
    </rPh>
    <rPh sb="30" eb="32">
      <t>ホジョ</t>
    </rPh>
    <rPh sb="37" eb="39">
      <t>イジョウ</t>
    </rPh>
    <rPh sb="40" eb="42">
      <t>バアイ</t>
    </rPh>
    <phoneticPr fontId="1"/>
  </si>
  <si>
    <t>3.1.1.3.仕訳で使用されているか。（科目コード）</t>
    <rPh sb="8" eb="10">
      <t>シワケ</t>
    </rPh>
    <rPh sb="11" eb="13">
      <t>シヨウ</t>
    </rPh>
    <rPh sb="21" eb="23">
      <t>カモク</t>
    </rPh>
    <phoneticPr fontId="1"/>
  </si>
  <si>
    <t>3.2.2.1.仕訳で使用されているか。（科目コード、科目別補助コード）</t>
    <rPh sb="8" eb="10">
      <t>シワケ</t>
    </rPh>
    <rPh sb="11" eb="13">
      <t>シヨウ</t>
    </rPh>
    <rPh sb="27" eb="30">
      <t>カモクベツ</t>
    </rPh>
    <rPh sb="30" eb="32">
      <t>ホジョ</t>
    </rPh>
    <phoneticPr fontId="1"/>
  </si>
  <si>
    <t>3.2.3.上記に該当する場合は削除しない。</t>
    <rPh sb="6" eb="8">
      <t>ジョウキ</t>
    </rPh>
    <rPh sb="9" eb="11">
      <t>ガイトウ</t>
    </rPh>
    <rPh sb="13" eb="15">
      <t>バアイ</t>
    </rPh>
    <rPh sb="16" eb="18">
      <t>サクジョ</t>
    </rPh>
    <phoneticPr fontId="1"/>
  </si>
  <si>
    <t>3.2.4.SumBMで使用されている同一コードのレコードを削除する。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</si>
  <si>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3.2.5.SumSMで使用されている同一コードのレコードを削除する。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</si>
  <si>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3.2.6.MFusenInfoで使用されている同一コードのレコードを削除する。</t>
    <rPh sb="17" eb="19">
      <t>シヨウ</t>
    </rPh>
    <rPh sb="24" eb="26">
      <t>ドウイツ</t>
    </rPh>
    <rPh sb="35" eb="37">
      <t>サクジョ</t>
    </rPh>
    <phoneticPr fontId="1"/>
  </si>
  <si>
    <t>3.2.7.KmkMBで使用されている同一コードのレコードを削除する。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</si>
  <si>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3.3.当該レコードを削除する。</t>
    <rPh sb="4" eb="6">
      <t>トウガイ</t>
    </rPh>
    <rPh sb="11" eb="13">
      <t>サクジョ</t>
    </rPh>
    <phoneticPr fontId="1"/>
  </si>
  <si>
    <t>2.移送後、MasterKbn：51以外、内部コード：0以外、適用終了年月日：NULL以外、適用終了年月日：次期決算開始年月日(西暦)未満のレコードを取得する。</t>
    <rPh sb="18" eb="20">
      <t>イガイ</t>
    </rPh>
    <rPh sb="21" eb="23">
      <t>ナイブ</t>
    </rPh>
    <rPh sb="28" eb="30">
      <t>イガイ</t>
    </rPh>
    <rPh sb="43" eb="45">
      <t>イガイ</t>
    </rPh>
    <rPh sb="67" eb="69">
      <t>ミマン</t>
    </rPh>
    <phoneticPr fontId="1"/>
  </si>
  <si>
    <t>3.移送後、MasterKbn：51、内部コード：0以外、工事完成年月日：NULL以外、工事完成年月日：次期決算開始年月日(西暦)未満、翌期移送区分：1のレコードを取得する。</t>
    <rPh sb="19" eb="21">
      <t>ナイブ</t>
    </rPh>
    <rPh sb="26" eb="28">
      <t>イガイ</t>
    </rPh>
    <rPh sb="41" eb="43">
      <t>イガイ</t>
    </rPh>
    <rPh sb="65" eb="67">
      <t>ミマン</t>
    </rPh>
    <phoneticPr fontId="1"/>
  </si>
  <si>
    <t>4.取得したレコードに対して以下のチェックを行い、削除するかどうかを判定する。</t>
    <rPh sb="2" eb="4">
      <t>シュトク</t>
    </rPh>
    <rPh sb="11" eb="12">
      <t>タイ</t>
    </rPh>
    <rPh sb="22" eb="23">
      <t>オコナ</t>
    </rPh>
    <rPh sb="25" eb="27">
      <t>サクジョ</t>
    </rPh>
    <rPh sb="34" eb="36">
      <t>ハンテイ</t>
    </rPh>
    <phoneticPr fontId="1"/>
  </si>
  <si>
    <t>3.2.1.諸口（内部コード：1）の場合</t>
    <rPh sb="6" eb="8">
      <t>ショクチ</t>
    </rPh>
    <rPh sb="9" eb="11">
      <t>ナイブ</t>
    </rPh>
    <rPh sb="18" eb="20">
      <t>バアイ</t>
    </rPh>
    <phoneticPr fontId="1"/>
  </si>
  <si>
    <t>4.1.実在科目の場合</t>
    <rPh sb="4" eb="6">
      <t>ジツザイ</t>
    </rPh>
    <rPh sb="6" eb="8">
      <t>カモク</t>
    </rPh>
    <rPh sb="9" eb="11">
      <t>バアイ</t>
    </rPh>
    <phoneticPr fontId="1"/>
  </si>
  <si>
    <t>4.1.1.諸口（内部コード：1）の場合、同一マスタ区分のレコードが存在するか。</t>
    <rPh sb="6" eb="8">
      <t>ショクチ</t>
    </rPh>
    <rPh sb="9" eb="11">
      <t>ナイブ</t>
    </rPh>
    <rPh sb="18" eb="20">
      <t>バアイ</t>
    </rPh>
    <phoneticPr fontId="1"/>
  </si>
  <si>
    <t>4.1.2.銀行（マスタ区分：41）の場合、仕訳で同一銀行コードが使われているか。</t>
    <rPh sb="6" eb="8">
      <t>ギンコウ</t>
    </rPh>
    <rPh sb="19" eb="21">
      <t>バアイ</t>
    </rPh>
    <rPh sb="22" eb="24">
      <t>シワケ</t>
    </rPh>
    <rPh sb="25" eb="27">
      <t>ドウイツ</t>
    </rPh>
    <rPh sb="27" eb="29">
      <t>ギンコウ</t>
    </rPh>
    <rPh sb="33" eb="34">
      <t>ツカ</t>
    </rPh>
    <phoneticPr fontId="1"/>
  </si>
  <si>
    <t>4.1.3.セグメント（マスタ区分：42）の場合、仕訳で同一セグメントコードが使われているか。</t>
    <rPh sb="22" eb="24">
      <t>バアイ</t>
    </rPh>
    <rPh sb="25" eb="27">
      <t>シワケ</t>
    </rPh>
    <rPh sb="28" eb="30">
      <t>ドウイツ</t>
    </rPh>
    <rPh sb="39" eb="40">
      <t>ツカ</t>
    </rPh>
    <phoneticPr fontId="1"/>
  </si>
  <si>
    <t>4.1.3.部署・担当者グループ（マスタ区分：47）の場合</t>
    <phoneticPr fontId="1"/>
  </si>
  <si>
    <t>4.1.3.1.補助加算体系で同一部署コードが使われているか。</t>
    <rPh sb="8" eb="10">
      <t>ホジョ</t>
    </rPh>
    <rPh sb="10" eb="14">
      <t>カサンタイケイ</t>
    </rPh>
    <rPh sb="17" eb="19">
      <t>ブショ</t>
    </rPh>
    <phoneticPr fontId="1"/>
  </si>
  <si>
    <t>4.1.3.2.仕訳ヘッダで同一部署コードが使われているか。</t>
    <rPh sb="8" eb="10">
      <t>シワケ</t>
    </rPh>
    <rPh sb="16" eb="18">
      <t>ブショ</t>
    </rPh>
    <phoneticPr fontId="1"/>
  </si>
  <si>
    <t>4.1.3.3.仕訳明細で同一部署コードが使われているか。</t>
    <rPh sb="8" eb="10">
      <t>シワケ</t>
    </rPh>
    <rPh sb="10" eb="12">
      <t>メイサイ</t>
    </rPh>
    <rPh sb="15" eb="17">
      <t>ブショ</t>
    </rPh>
    <phoneticPr fontId="1"/>
  </si>
  <si>
    <t>4.1.4.工事（マスタ区分：51）の場合、仕訳で同一工事コードが使われているか。</t>
    <rPh sb="6" eb="8">
      <t>コウジ</t>
    </rPh>
    <rPh sb="19" eb="21">
      <t>バアイ</t>
    </rPh>
    <rPh sb="22" eb="24">
      <t>シワケ</t>
    </rPh>
    <rPh sb="25" eb="27">
      <t>ドウイツ</t>
    </rPh>
    <rPh sb="27" eb="29">
      <t>コウジ</t>
    </rPh>
    <rPh sb="33" eb="34">
      <t>ツカ</t>
    </rPh>
    <phoneticPr fontId="1"/>
  </si>
  <si>
    <t>4.1.5.それ以外の場合</t>
    <rPh sb="8" eb="10">
      <t>イガイ</t>
    </rPh>
    <rPh sb="11" eb="13">
      <t>バアイ</t>
    </rPh>
    <phoneticPr fontId="1"/>
  </si>
  <si>
    <t>4.1.5.1.第１補助区分：マスタ区分、第１補助コード：補助コードのレコードが存在するか。</t>
    <rPh sb="18" eb="20">
      <t>クブン</t>
    </rPh>
    <rPh sb="29" eb="31">
      <t>ホジョ</t>
    </rPh>
    <rPh sb="40" eb="42">
      <t>ソンザイ</t>
    </rPh>
    <phoneticPr fontId="1"/>
  </si>
  <si>
    <t>4.1.5.2.第２補助区分：マスタ区分、第２補助コード：補助コードのレコードが存在するか。</t>
    <rPh sb="18" eb="20">
      <t>クブン</t>
    </rPh>
    <rPh sb="29" eb="31">
      <t>ホジョ</t>
    </rPh>
    <rPh sb="40" eb="42">
      <t>ソンザイ</t>
    </rPh>
    <phoneticPr fontId="1"/>
  </si>
  <si>
    <t>4.3.1.同一マスタ区分のレコードが存在するか。</t>
    <rPh sb="6" eb="8">
      <t>ドウイツ</t>
    </rPh>
    <rPh sb="11" eb="13">
      <t>クブン</t>
    </rPh>
    <rPh sb="19" eb="21">
      <t>ソンザイ</t>
    </rPh>
    <phoneticPr fontId="1"/>
  </si>
  <si>
    <t>4.3.総合計の場合</t>
    <rPh sb="4" eb="5">
      <t>ソウ</t>
    </rPh>
    <rPh sb="5" eb="7">
      <t>ゴウケイ</t>
    </rPh>
    <rPh sb="8" eb="10">
      <t>バアイ</t>
    </rPh>
    <phoneticPr fontId="1"/>
  </si>
  <si>
    <t>4.4.マスタ区分：41の場合</t>
    <rPh sb="7" eb="9">
      <t>クブン</t>
    </rPh>
    <rPh sb="13" eb="15">
      <t>バアイ</t>
    </rPh>
    <phoneticPr fontId="1"/>
  </si>
  <si>
    <t>4.4.1.補助加算体系にマスタ区分：47、同一加算元外部コードのレコードが存在するか。</t>
    <rPh sb="6" eb="12">
      <t>ホジョカサンタイケイ</t>
    </rPh>
    <rPh sb="16" eb="18">
      <t>クブン</t>
    </rPh>
    <rPh sb="22" eb="24">
      <t>ドウイツ</t>
    </rPh>
    <rPh sb="24" eb="26">
      <t>カサン</t>
    </rPh>
    <rPh sb="26" eb="27">
      <t>モト</t>
    </rPh>
    <rPh sb="27" eb="29">
      <t>ガイブ</t>
    </rPh>
    <rPh sb="38" eb="40">
      <t>ソンザイ</t>
    </rPh>
    <phoneticPr fontId="1"/>
  </si>
  <si>
    <t>4.2.合計科目の場合、補助加算体系に同一加算先外部コードのレコードが存在するか。</t>
    <rPh sb="4" eb="6">
      <t>ゴウケイ</t>
    </rPh>
    <rPh sb="6" eb="8">
      <t>カモク</t>
    </rPh>
    <rPh sb="9" eb="11">
      <t>バアイ</t>
    </rPh>
    <phoneticPr fontId="1"/>
  </si>
  <si>
    <t>4.3.2.補助加算体系に同一加算先外部コードのレコードが存在するか。</t>
    <rPh sb="6" eb="8">
      <t>ホジョ</t>
    </rPh>
    <rPh sb="8" eb="10">
      <t>カサン</t>
    </rPh>
    <rPh sb="10" eb="12">
      <t>タイケイ</t>
    </rPh>
    <rPh sb="13" eb="15">
      <t>ドウイツ</t>
    </rPh>
    <rPh sb="15" eb="17">
      <t>カサン</t>
    </rPh>
    <rPh sb="17" eb="18">
      <t>サキ</t>
    </rPh>
    <rPh sb="18" eb="20">
      <t>ガイブ</t>
    </rPh>
    <rPh sb="29" eb="31">
      <t>ソンザイ</t>
    </rPh>
    <phoneticPr fontId="1"/>
  </si>
  <si>
    <t>4.4.1.SumBMで使用されている同一コードのレコードを削除する。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</si>
  <si>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4.4.2.SumSMで使用されている同一コードのレコードを削除する。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</si>
  <si>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4.4.3.MFusenInfoで使用されている同一コードのレコードを削除する。</t>
    <rPh sb="17" eb="19">
      <t>シヨウ</t>
    </rPh>
    <rPh sb="24" eb="26">
      <t>ドウイツ</t>
    </rPh>
    <rPh sb="35" eb="37">
      <t>サクジョ</t>
    </rPh>
    <phoneticPr fontId="1"/>
  </si>
  <si>
    <t>4.4.4.HojyoTreeで使用されている同一コードのレコードを削除する。</t>
    <rPh sb="16" eb="18">
      <t>シヨウ</t>
    </rPh>
    <rPh sb="23" eb="25">
      <t>ドウイツ</t>
    </rPh>
    <rPh sb="34" eb="36">
      <t>サクジョ</t>
    </rPh>
    <phoneticPr fontId="1"/>
  </si>
  <si>
    <t>4.4.5.HaifuKMで使用されている同一コードのレコードを削除する。</t>
    <rPh sb="14" eb="16">
      <t>シヨウ</t>
    </rPh>
    <rPh sb="21" eb="23">
      <t>ドウイツ</t>
    </rPh>
    <rPh sb="32" eb="34">
      <t>サクジョ</t>
    </rPh>
    <phoneticPr fontId="1"/>
  </si>
  <si>
    <t>4.4.6.マスタ区分：41の場合、HojyoKmkInfoから同一コードのレコードを削除する。</t>
    <rPh sb="9" eb="11">
      <t>クブン</t>
    </rPh>
    <rPh sb="15" eb="17">
      <t>バアイ</t>
    </rPh>
    <rPh sb="32" eb="34">
      <t>ドウイツ</t>
    </rPh>
    <rPh sb="43" eb="45">
      <t>サクジョ</t>
    </rPh>
    <phoneticPr fontId="1"/>
  </si>
  <si>
    <t>4.4.6.マスタ区分：41の場合、補助加算体系から同一コードのレコードを削除する。（加算先／加算元）</t>
    <rPh sb="9" eb="11">
      <t>クブン</t>
    </rPh>
    <rPh sb="15" eb="17">
      <t>バアイ</t>
    </rPh>
    <rPh sb="26" eb="28">
      <t>ドウイツ</t>
    </rPh>
    <rPh sb="37" eb="39">
      <t>サクジョ</t>
    </rPh>
    <rPh sb="43" eb="45">
      <t>カサン</t>
    </rPh>
    <rPh sb="45" eb="46">
      <t>サキ</t>
    </rPh>
    <rPh sb="47" eb="49">
      <t>カサン</t>
    </rPh>
    <rPh sb="49" eb="50">
      <t>モト</t>
    </rPh>
    <phoneticPr fontId="1"/>
  </si>
  <si>
    <t>4.5.マスタ区分：41～45の場合</t>
    <rPh sb="7" eb="9">
      <t>クブン</t>
    </rPh>
    <rPh sb="16" eb="18">
      <t>バアイ</t>
    </rPh>
    <phoneticPr fontId="1"/>
  </si>
  <si>
    <t>4.6.マスタ区分：47の場合</t>
    <rPh sb="7" eb="9">
      <t>クブン</t>
    </rPh>
    <rPh sb="13" eb="15">
      <t>バアイ</t>
    </rPh>
    <phoneticPr fontId="1"/>
  </si>
  <si>
    <t>4.6.1.MFusenInfoで使用されている同一コードのレコードを削除する。</t>
    <rPh sb="17" eb="19">
      <t>シヨウ</t>
    </rPh>
    <rPh sb="24" eb="26">
      <t>ドウイツ</t>
    </rPh>
    <rPh sb="35" eb="37">
      <t>サクジョ</t>
    </rPh>
    <phoneticPr fontId="1"/>
  </si>
  <si>
    <t>4.6.2.補助加算体系から同一コードのレコードを削除する。（加算先／加算元）</t>
    <rPh sb="14" eb="16">
      <t>ドウイツ</t>
    </rPh>
    <rPh sb="25" eb="27">
      <t>サクジョ</t>
    </rPh>
    <rPh sb="31" eb="33">
      <t>カサン</t>
    </rPh>
    <rPh sb="33" eb="34">
      <t>サキ</t>
    </rPh>
    <rPh sb="35" eb="37">
      <t>カサン</t>
    </rPh>
    <rPh sb="37" eb="38">
      <t>モト</t>
    </rPh>
    <phoneticPr fontId="1"/>
  </si>
  <si>
    <t>4.7.それ以外の場合</t>
    <rPh sb="6" eb="8">
      <t>イガイ</t>
    </rPh>
    <rPh sb="9" eb="11">
      <t>バアイ</t>
    </rPh>
    <phoneticPr fontId="1"/>
  </si>
  <si>
    <t>4.7.1.SumBMで使用されている同一コードのレコードを削除する。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</si>
  <si>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4.7.2.SumSMで使用されている同一コードのレコードを削除する。</t>
    <rPh sb="12" eb="14">
      <t>シヨウ</t>
    </rPh>
    <rPh sb="19" eb="21">
      <t>ドウイツ</t>
    </rPh>
    <rPh sb="30" eb="32">
      <t>サクジョ</t>
    </rPh>
    <phoneticPr fontId="1"/>
  </si>
  <si>
    <t>4.7.3.MFusenInfoで使用されている同一コードのレコードを削除する。</t>
    <rPh sb="17" eb="19">
      <t>シヨウ</t>
    </rPh>
    <rPh sb="24" eb="26">
      <t>ドウイツ</t>
    </rPh>
    <rPh sb="35" eb="37">
      <t>サクジョ</t>
    </rPh>
    <phoneticPr fontId="1"/>
  </si>
  <si>
    <t>4.7.4.HojyoTreeで使用されている同一コードのレコードを削除する。</t>
    <rPh sb="16" eb="18">
      <t>シヨウ</t>
    </rPh>
    <rPh sb="23" eb="25">
      <t>ドウイツ</t>
    </rPh>
    <rPh sb="34" eb="36">
      <t>サクジョ</t>
    </rPh>
    <phoneticPr fontId="1"/>
  </si>
  <si>
    <t>4.7.5.マスタ区分：21の場合</t>
    <rPh sb="9" eb="11">
      <t>クブン</t>
    </rPh>
    <rPh sb="15" eb="17">
      <t>バアイ</t>
    </rPh>
    <phoneticPr fontId="1"/>
  </si>
  <si>
    <t>4.7.5.1.BankInfoから同一コードのレコードを削除する。</t>
    <phoneticPr fontId="1"/>
  </si>
  <si>
    <t>4.7.5.1.実在科目の場合、AccInfoから同一銀行コードのレコードを削除する。</t>
    <rPh sb="8" eb="10">
      <t>ジツザイ</t>
    </rPh>
    <rPh sb="10" eb="12">
      <t>カモク</t>
    </rPh>
    <rPh sb="13" eb="15">
      <t>バアイ</t>
    </rPh>
    <rPh sb="27" eb="29">
      <t>ギンコウ</t>
    </rPh>
    <phoneticPr fontId="1"/>
  </si>
  <si>
    <t>4.7.6.マスタ区分：22の場合、CSInfoから同一コードのレコードを削除する。</t>
    <rPh sb="9" eb="11">
      <t>クブン</t>
    </rPh>
    <rPh sb="15" eb="17">
      <t>バアイ</t>
    </rPh>
    <rPh sb="26" eb="28">
      <t>ドウイツ</t>
    </rPh>
    <rPh sb="37" eb="39">
      <t>サクジョ</t>
    </rPh>
    <phoneticPr fontId="1"/>
  </si>
  <si>
    <t>4.7.6.マスタ区分：22、25の場合、PayInfoから同一コードのレコードを削除する。</t>
    <rPh sb="9" eb="11">
      <t>クブン</t>
    </rPh>
    <rPh sb="18" eb="20">
      <t>バアイ</t>
    </rPh>
    <rPh sb="30" eb="32">
      <t>ドウイツ</t>
    </rPh>
    <rPh sb="41" eb="43">
      <t>サクジョ</t>
    </rPh>
    <phoneticPr fontId="1"/>
  </si>
  <si>
    <t>4.7.6.マスタ区分：51の場合</t>
    <rPh sb="9" eb="11">
      <t>クブン</t>
    </rPh>
    <rPh sb="15" eb="17">
      <t>バアイ</t>
    </rPh>
    <phoneticPr fontId="1"/>
  </si>
  <si>
    <t>4.7.6.1.KojiInfoから同一コードのレコードを削除する。</t>
    <phoneticPr fontId="1"/>
  </si>
  <si>
    <t>4.7.6.2.KojiInfo2から同一コードのレコードを削除する。</t>
    <rPh sb="19" eb="21">
      <t>ドウイツ</t>
    </rPh>
    <rPh sb="30" eb="32">
      <t>サクジョ</t>
    </rPh>
    <phoneticPr fontId="1"/>
  </si>
  <si>
    <t>4.7.6.3.HaifuKMから同一コードのレコードを削除する。</t>
    <rPh sb="17" eb="19">
      <t>ドウイツ</t>
    </rPh>
    <rPh sb="28" eb="30">
      <t>サクジョ</t>
    </rPh>
    <phoneticPr fontId="1"/>
  </si>
  <si>
    <t>4.8.上記に該当する場合は削除しない。</t>
    <rPh sb="4" eb="6">
      <t>ジョウキ</t>
    </rPh>
    <rPh sb="7" eb="9">
      <t>ガイトウ</t>
    </rPh>
    <rPh sb="11" eb="13">
      <t>バアイ</t>
    </rPh>
    <rPh sb="14" eb="16">
      <t>サクジョ</t>
    </rPh>
    <phoneticPr fontId="1"/>
  </si>
  <si>
    <t>1.全てのレコードを移送する。</t>
    <phoneticPr fontId="1"/>
  </si>
  <si>
    <t>2.移送後、以下のチェックを行い、削除するかどうかを判定する。</t>
    <phoneticPr fontId="1"/>
  </si>
  <si>
    <t>2.1.加算先チェック</t>
    <phoneticPr fontId="1"/>
  </si>
  <si>
    <t>2.1.1.MasterKbn=1の場合、KmkMAに同じSumCodeのレコードが存在するか。</t>
    <phoneticPr fontId="1"/>
  </si>
  <si>
    <t>2.1.2.MasterKbn&lt;&gt;1の場合、SKmkMAに同じSumCodeのレコードが存在するか。</t>
    <phoneticPr fontId="1"/>
  </si>
  <si>
    <t>2.2.加算元チェック</t>
    <phoneticPr fontId="1"/>
  </si>
  <si>
    <t>2.2.1.MasterKbn=1の場合、KmkMAに同じBasedCodeのレコードが存在するか。</t>
    <phoneticPr fontId="1"/>
  </si>
  <si>
    <t>2.2.2.MasterKbn=8or9の場合、</t>
    <phoneticPr fontId="1"/>
  </si>
  <si>
    <t>2.2.2.1.MasterKbn2=1の場合、KmkMAに同じBasedCodeのレコードが存在するか。</t>
    <phoneticPr fontId="1"/>
  </si>
  <si>
    <t>2.2.2.2.MasterKbn2&lt;&gt;1の場合、SKmkMAに同じBasedCodeのレコードが存在するか。</t>
    <phoneticPr fontId="1"/>
  </si>
  <si>
    <t>2.2.3.それ以外の場合、SKmkMAに同じBasedCodeのレコードが存在するか。</t>
    <phoneticPr fontId="1"/>
  </si>
  <si>
    <t>2.1.1.Hojyomaに同じSumCodeのレコードが存在するか。</t>
    <phoneticPr fontId="1"/>
  </si>
  <si>
    <t>2.2.1.Hojyomaに同じBasedCodeのレコードが存在するか。</t>
    <phoneticPr fontId="1"/>
  </si>
  <si>
    <t>1.マスタ区分：47,48を除き、全てのレコードを移送する。</t>
    <rPh sb="5" eb="7">
      <t>クブン</t>
    </rPh>
    <rPh sb="14" eb="15">
      <t>ノゾ</t>
    </rPh>
    <phoneticPr fontId="1"/>
  </si>
  <si>
    <t>2.3.上記に該当する場合は削除しない。</t>
    <rPh sb="4" eb="6">
      <t>ジョウキ</t>
    </rPh>
    <rPh sb="7" eb="9">
      <t>ガイトウ</t>
    </rPh>
    <rPh sb="11" eb="13">
      <t>バアイ</t>
    </rPh>
    <rPh sb="14" eb="16">
      <t>サクジョ</t>
    </rPh>
    <phoneticPr fontId="1"/>
  </si>
  <si>
    <t>次期データの決算開始年月日よりセット（当期のDTMAINテーブルのKStDate＋1年）</t>
  </si>
  <si>
    <t>次期データの決算終了年月日よりセット（当期のDTMAINテーブルのKStDate＋1年＋1年－1日）</t>
  </si>
  <si>
    <t>次期データの月中開始日よりセット（当期のDTMAINテーブルのMStDay）</t>
  </si>
  <si>
    <t>内部月＝１ をセット</t>
  </si>
  <si>
    <t>０ｸﾘｱする</t>
  </si>
  <si>
    <t>｢＋１｣ する</t>
  </si>
  <si>
    <t>’ｸﾘｱする</t>
  </si>
  <si>
    <t>NULLｸﾘｱする</t>
  </si>
  <si>
    <t>処理日時（Now）をセット（処理の最後にセット）</t>
  </si>
  <si>
    <t>MonthRec[0..47].iNMonthをセット</t>
    <phoneticPr fontId="1"/>
  </si>
  <si>
    <t>MonthRec[0..47].dStDateをセット</t>
    <phoneticPr fontId="1"/>
  </si>
  <si>
    <t>MonthRec[0..47].dEdDateをセット</t>
    <phoneticPr fontId="1"/>
  </si>
  <si>
    <t>1.0月レコードのみ作成する。（SwkInpKbn：1、FixKbn1：1、FixKbn2：0）</t>
    <rPh sb="3" eb="4">
      <t>ガツ</t>
    </rPh>
    <rPh sb="10" eb="12">
      <t>サクセイ</t>
    </rPh>
    <phoneticPr fontId="1"/>
  </si>
  <si>
    <t>1.99月の伝票ＮＯ管理区分（DenKbn）：1のレコードを移送する。</t>
    <rPh sb="4" eb="5">
      <t>ガツ</t>
    </rPh>
    <rPh sb="30" eb="32">
      <t>イソウ</t>
    </rPh>
    <phoneticPr fontId="1"/>
  </si>
  <si>
    <t>2.99月の伝票ＮＯ管理区分（DenKbn）：2のレコードを移送する。但し、当期に当該レコードが存在しない場合でも、伝票ＮＯ範囲：1の開始伝票ＮＯをセットして作成する。</t>
    <rPh sb="4" eb="5">
      <t>ガツ</t>
    </rPh>
    <rPh sb="30" eb="32">
      <t>イソウ</t>
    </rPh>
    <rPh sb="35" eb="36">
      <t>タダ</t>
    </rPh>
    <rPh sb="38" eb="40">
      <t>トウキ</t>
    </rPh>
    <rPh sb="41" eb="43">
      <t>トウガイ</t>
    </rPh>
    <rPh sb="48" eb="50">
      <t>ソンザイ</t>
    </rPh>
    <rPh sb="53" eb="55">
      <t>バアイ</t>
    </rPh>
    <rPh sb="79" eb="81">
      <t>サクセイ</t>
    </rPh>
    <phoneticPr fontId="1"/>
  </si>
  <si>
    <t>1.当期のSwkDetailから次期決算開始日以降の期日で絞り込んだ内部月、ヘッダーNoのグループのループ処理</t>
    <rPh sb="53" eb="55">
      <t>ショリ</t>
    </rPh>
    <phoneticPr fontId="1"/>
  </si>
  <si>
    <t>1.1.次期用ヘッダーNoをインクリメント</t>
    <phoneticPr fontId="1"/>
  </si>
  <si>
    <t>1.3.当期のSwkDetailから同一の内部月、ヘッダーNoの一覧を取得（期日で絞り込みはしない）してループ処理開始</t>
    <rPh sb="55" eb="57">
      <t>ショリ</t>
    </rPh>
    <rPh sb="57" eb="59">
      <t>カイシ</t>
    </rPh>
    <phoneticPr fontId="1"/>
  </si>
  <si>
    <t>1.3.1.次期用詳細Noをインクリメント</t>
    <phoneticPr fontId="1"/>
  </si>
  <si>
    <t>1.3.2.次期用仕訳件数をインクリメント</t>
    <phoneticPr fontId="1"/>
  </si>
  <si>
    <t>1.2.次期用ヘッダーNoでSwkHaedを移送</t>
    <rPh sb="4" eb="6">
      <t>ジキ</t>
    </rPh>
    <rPh sb="6" eb="7">
      <t>ヨウ</t>
    </rPh>
    <rPh sb="22" eb="24">
      <t>イソウ</t>
    </rPh>
    <phoneticPr fontId="1"/>
  </si>
  <si>
    <t>1.3.3.次期用ヘッダーNo、次期用詳細Noで各テーブルを移送</t>
    <rPh sb="30" eb="32">
      <t>イソウ</t>
    </rPh>
    <phoneticPr fontId="1"/>
  </si>
  <si>
    <t>2.次期用ヘッダーNo、次期用詳細No、次期用仕訳件数をSwkCInfoにセット</t>
    <phoneticPr fontId="1"/>
  </si>
  <si>
    <t>1.SwkCKbn「1:仕訳」</t>
    <phoneticPr fontId="1"/>
  </si>
  <si>
    <t>1.1.1～37月をデフォルト値で書き込む</t>
    <phoneticPr fontId="1"/>
  </si>
  <si>
    <t>1.2.SwkCKbn「1:仕訳」：0月に当期の1～37月の合計件数を書き込む</t>
    <phoneticPr fontId="1"/>
  </si>
  <si>
    <t>2.SwkCKbn「21:予算」</t>
    <phoneticPr fontId="1"/>
  </si>
  <si>
    <t>3.SwkCKbn「22:過年度実績」</t>
    <phoneticPr fontId="1"/>
  </si>
  <si>
    <t>〃</t>
    <phoneticPr fontId="1"/>
  </si>
  <si>
    <t>・OffUser ﾃﾞｰﾀ抽出した担当者ｺｰﾄﾞ</t>
    <phoneticPr fontId="1"/>
  </si>
  <si>
    <t>・CMCode コードマスタ・コード</t>
    <phoneticPr fontId="1"/>
  </si>
  <si>
    <t>個人以外で分析ｺｰﾄﾞの｢58:事業主貸｣｢59:事業主借｣がある場合に5をセット</t>
    <rPh sb="33" eb="35">
      <t>バアイ</t>
    </rPh>
    <phoneticPr fontId="1"/>
  </si>
  <si>
    <t>個人以外で分析ｺｰﾄﾞの｢58:事業主貸｣｢59:事業主借｣がある場合に6をセット</t>
    <rPh sb="33" eb="35">
      <t>バアイ</t>
    </rPh>
    <phoneticPr fontId="1"/>
  </si>
  <si>
    <t>・CorpKbn 法人区分</t>
    <phoneticPr fontId="1"/>
  </si>
  <si>
    <t>０ｸﾘｱする→7/12:参照していないため何もしないように変更</t>
    <rPh sb="12" eb="14">
      <t>サンショウ</t>
    </rPh>
    <rPh sb="21" eb="22">
      <t>ナニ</t>
    </rPh>
    <rPh sb="29" eb="31">
      <t>ヘンコウ</t>
    </rPh>
    <phoneticPr fontId="1"/>
  </si>
  <si>
    <t>2.1.公益法人の時、1～37月をデフォルト値で書き込む→7/13：公益法人は未対応のため対象外</t>
    <rPh sb="34" eb="38">
      <t>コウエキホウジン</t>
    </rPh>
    <rPh sb="39" eb="42">
      <t>ミタイオウ</t>
    </rPh>
    <rPh sb="45" eb="48">
      <t>タイショウガイ</t>
    </rPh>
    <phoneticPr fontId="1"/>
  </si>
  <si>
    <t>3.1.0～37月をデフォルト値で書き込む</t>
  </si>
  <si>
    <t>4.SwkCKbn「3:定型仕訳」</t>
    <rPh sb="12" eb="14">
      <t>テイケイ</t>
    </rPh>
    <rPh sb="14" eb="16">
      <t>シワケ</t>
    </rPh>
    <phoneticPr fontId="1"/>
  </si>
  <si>
    <t>4.1.当期の0月にレコードがある場合、仕訳ヘッダNo、仕訳明細No、仕訳件数を書き込む</t>
    <rPh sb="4" eb="6">
      <t>トウキ</t>
    </rPh>
    <rPh sb="8" eb="9">
      <t>ガツ</t>
    </rPh>
    <rPh sb="17" eb="19">
      <t>バアイ</t>
    </rPh>
    <rPh sb="20" eb="22">
      <t>シワケ</t>
    </rPh>
    <rPh sb="28" eb="30">
      <t>シワケ</t>
    </rPh>
    <rPh sb="30" eb="32">
      <t>メイサイ</t>
    </rPh>
    <rPh sb="35" eb="37">
      <t>シワケ</t>
    </rPh>
    <rPh sb="37" eb="39">
      <t>ケンスウ</t>
    </rPh>
    <rPh sb="40" eb="41">
      <t>カ</t>
    </rPh>
    <rPh sb="42" eb="43">
      <t>コ</t>
    </rPh>
    <phoneticPr fontId="1"/>
  </si>
  <si>
    <t>1.期末棚卸高以外を移送する。</t>
    <phoneticPr fontId="1"/>
  </si>
  <si>
    <t>2.期首残高を移送する。</t>
    <rPh sb="7" eb="9">
      <t>イソウ</t>
    </rPh>
    <phoneticPr fontId="1"/>
  </si>
  <si>
    <t>2.1.以下の各原価率採用区分取得する。</t>
    <rPh sb="4" eb="6">
      <t>イカ</t>
    </rPh>
    <phoneticPr fontId="1"/>
  </si>
  <si>
    <t>2.1.1.総勘定 総合(個別)原価率</t>
    <phoneticPr fontId="1"/>
  </si>
  <si>
    <t>2.1.2.部門 総合(個別)原価率</t>
    <phoneticPr fontId="1"/>
  </si>
  <si>
    <t>2.1.3.ｾｸﾞﾒﾝﾄ1 総合(個別)原価率</t>
    <phoneticPr fontId="1"/>
  </si>
  <si>
    <t>2.2.1.期首棚卸の科目コード（KmkCode）は、KmkInfoテーブルのSpeCode=20101~20120</t>
    <phoneticPr fontId="1"/>
  </si>
  <si>
    <t>2.2.2.期末棚卸の科目コード（KmkCode）は、KmkInfoテーブルのSpeCode=20201~20220</t>
    <rPh sb="7" eb="8">
      <t>マツ</t>
    </rPh>
    <phoneticPr fontId="1"/>
  </si>
  <si>
    <t>2.2.対象の科目コードを取得する。</t>
    <rPh sb="4" eb="6">
      <t>タイショウ</t>
    </rPh>
    <rPh sb="7" eb="9">
      <t>カモク</t>
    </rPh>
    <rPh sb="13" eb="15">
      <t>シュトク</t>
    </rPh>
    <phoneticPr fontId="1"/>
  </si>
  <si>
    <t>2.3.1.期首、期末ともに科目コードが0でない組み合わせを対象とする。</t>
    <phoneticPr fontId="1"/>
  </si>
  <si>
    <t>2.3.2.該当する全ての組み合わせの最終棚卸発生月を集計する。</t>
    <phoneticPr fontId="1"/>
  </si>
  <si>
    <t>2.3.3.集計した金額を期首残高として移送する。</t>
    <rPh sb="6" eb="8">
      <t>シュウケイ</t>
    </rPh>
    <rPh sb="10" eb="12">
      <t>キンガク</t>
    </rPh>
    <rPh sb="13" eb="17">
      <t>キシュザンダカ</t>
    </rPh>
    <rPh sb="20" eb="22">
      <t>イソウ</t>
    </rPh>
    <phoneticPr fontId="1"/>
  </si>
  <si>
    <t>2.3.次期の原価率登録の期首棚卸高に当期の期末棚卸高（SumSMの棚卸高発生のある最終月のCreditSum）をｾｯﾄする。（勘定科目、部門、セグメント）</t>
    <rPh sb="64" eb="68">
      <t>カンジョウカモク</t>
    </rPh>
    <rPh sb="69" eb="71">
      <t>ブモン</t>
    </rPh>
    <phoneticPr fontId="1"/>
  </si>
  <si>
    <t>○【参考】表1：存在するレコードのパターン　※61:固定摘要は除く</t>
    <rPh sb="2" eb="4">
      <t>サンコウ</t>
    </rPh>
    <rPh sb="5" eb="6">
      <t>ヒョウ</t>
    </rPh>
    <rPh sb="8" eb="10">
      <t>ソンザイ</t>
    </rPh>
    <rPh sb="31" eb="32">
      <t>ノゾ</t>
    </rPh>
    <phoneticPr fontId="1"/>
  </si>
  <si>
    <t>値パターン</t>
    <phoneticPr fontId="1"/>
  </si>
  <si>
    <t>1
（科目別実績）</t>
    <rPh sb="5" eb="6">
      <t>ベツ</t>
    </rPh>
    <rPh sb="6" eb="8">
      <t>ジッセキ</t>
    </rPh>
    <phoneticPr fontId="1"/>
  </si>
  <si>
    <t>2
（科目別補助別実績）</t>
    <rPh sb="9" eb="11">
      <t>ジッセキ</t>
    </rPh>
    <phoneticPr fontId="1"/>
  </si>
  <si>
    <t>3
（部門/科目別実績）</t>
    <rPh sb="8" eb="9">
      <t>ベツ</t>
    </rPh>
    <rPh sb="9" eb="11">
      <t>ジッセキ</t>
    </rPh>
    <phoneticPr fontId="1"/>
  </si>
  <si>
    <t>4
（部門/科目別補助別実績）</t>
    <rPh sb="3" eb="5">
      <t>ブモン</t>
    </rPh>
    <rPh sb="12" eb="14">
      <t>ジッセキ</t>
    </rPh>
    <phoneticPr fontId="1"/>
  </si>
  <si>
    <t>6
（部門/補助別実績）</t>
    <rPh sb="3" eb="5">
      <t>ブモン</t>
    </rPh>
    <rPh sb="9" eb="11">
      <t>ジッセキ</t>
    </rPh>
    <phoneticPr fontId="1"/>
  </si>
  <si>
    <t>マスタ区分</t>
    <rPh sb="3" eb="5">
      <t>クブン</t>
    </rPh>
    <phoneticPr fontId="1"/>
  </si>
  <si>
    <t>0:なし</t>
    <phoneticPr fontId="1"/>
  </si>
  <si>
    <t>○</t>
    <phoneticPr fontId="1"/>
  </si>
  <si>
    <t>41:部門</t>
    <phoneticPr fontId="1"/>
  </si>
  <si>
    <t>42:ｾｸﾞﾒﾝﾄ1</t>
    <phoneticPr fontId="1"/>
  </si>
  <si>
    <t>補助区分</t>
    <rPh sb="0" eb="2">
      <t>ホジョ</t>
    </rPh>
    <rPh sb="2" eb="4">
      <t>クブン</t>
    </rPh>
    <phoneticPr fontId="1"/>
  </si>
  <si>
    <t>1:勘定科目（なし）</t>
    <phoneticPr fontId="1"/>
  </si>
  <si>
    <t>○</t>
    <phoneticPr fontId="1"/>
  </si>
  <si>
    <t>2:科目別補助</t>
    <phoneticPr fontId="1"/>
  </si>
  <si>
    <t>21:銀行</t>
    <phoneticPr fontId="1"/>
  </si>
  <si>
    <t>○</t>
    <phoneticPr fontId="1"/>
  </si>
  <si>
    <t>22:取引先</t>
    <phoneticPr fontId="1"/>
  </si>
  <si>
    <t>25:社員</t>
    <phoneticPr fontId="1"/>
  </si>
  <si>
    <t>31:汎用補助１</t>
    <phoneticPr fontId="1"/>
  </si>
  <si>
    <t>32:汎用補助２</t>
    <phoneticPr fontId="1"/>
  </si>
  <si>
    <t>33:汎用補助３</t>
    <phoneticPr fontId="1"/>
  </si>
  <si>
    <t>34:汎用補助４</t>
    <phoneticPr fontId="1"/>
  </si>
  <si>
    <t>35:汎用補助５</t>
    <phoneticPr fontId="1"/>
  </si>
  <si>
    <t>51:工事（原価）</t>
    <phoneticPr fontId="1"/>
  </si>
  <si>
    <t>○【参考】表2：値パターン別チェック処理</t>
    <rPh sb="5" eb="6">
      <t>ヒョウ</t>
    </rPh>
    <rPh sb="8" eb="9">
      <t>アタイ</t>
    </rPh>
    <rPh sb="13" eb="14">
      <t>ベツ</t>
    </rPh>
    <rPh sb="18" eb="20">
      <t>ショリ</t>
    </rPh>
    <phoneticPr fontId="1"/>
  </si>
  <si>
    <t>チェック処理</t>
    <phoneticPr fontId="1"/>
  </si>
  <si>
    <t>勘定科目（KmkMA）</t>
    <rPh sb="0" eb="2">
      <t>カンジョウ</t>
    </rPh>
    <rPh sb="2" eb="4">
      <t>カモク</t>
    </rPh>
    <phoneticPr fontId="1"/>
  </si>
  <si>
    <t>次期 存在確認</t>
    <rPh sb="3" eb="5">
      <t>ソンザイ</t>
    </rPh>
    <rPh sb="5" eb="7">
      <t>カクニン</t>
    </rPh>
    <phoneticPr fontId="1"/>
  </si>
  <si>
    <t>○※1</t>
    <phoneticPr fontId="1"/>
  </si>
  <si>
    <t>当期 存在確認</t>
    <phoneticPr fontId="1"/>
  </si>
  <si>
    <t>適用期間ﾁｪｯｸ</t>
  </si>
  <si>
    <t>○</t>
    <phoneticPr fontId="1"/>
  </si>
  <si>
    <t>細目科目（KmkMA）</t>
    <rPh sb="0" eb="2">
      <t>サイモク</t>
    </rPh>
    <rPh sb="2" eb="4">
      <t>カモク</t>
    </rPh>
    <phoneticPr fontId="1"/>
  </si>
  <si>
    <t>当期 存在確認</t>
    <phoneticPr fontId="1"/>
  </si>
  <si>
    <t>部門orｾｸﾞﾒﾝﾄ（HojyoMA）</t>
    <phoneticPr fontId="1"/>
  </si>
  <si>
    <t>○※2</t>
    <phoneticPr fontId="1"/>
  </si>
  <si>
    <t>補助or工事ﾚｺｰﾄﾞ（HojyoMA）</t>
    <phoneticPr fontId="1"/>
  </si>
  <si>
    <t>○※2</t>
    <phoneticPr fontId="1"/>
  </si>
  <si>
    <t>※1　SubKmkUse（科目別補助採用区分） = 1のレコードを対象とする</t>
    <rPh sb="33" eb="35">
      <t>タイショウ</t>
    </rPh>
    <phoneticPr fontId="1"/>
  </si>
  <si>
    <t>※2　適用期間チェックは補助の時で、工事の時は完成済区分＆翌期移送区分チェックになる</t>
    <phoneticPr fontId="1"/>
  </si>
  <si>
    <t>○0クリア処理（期首残高移送時のみ）</t>
    <rPh sb="5" eb="7">
      <t>ショリ</t>
    </rPh>
    <rPh sb="8" eb="14">
      <t>キシュザンダカイソウ</t>
    </rPh>
    <rPh sb="14" eb="15">
      <t>ジ</t>
    </rPh>
    <phoneticPr fontId="1"/>
  </si>
  <si>
    <t>次期レコードに対し、表2のチェック処理を通ったレコードのみ金額を0クリアする</t>
    <rPh sb="0" eb="2">
      <t>ジキ</t>
    </rPh>
    <rPh sb="7" eb="8">
      <t>タイ</t>
    </rPh>
    <rPh sb="10" eb="11">
      <t>ヒョウ</t>
    </rPh>
    <rPh sb="17" eb="19">
      <t>ショリ</t>
    </rPh>
    <rPh sb="20" eb="21">
      <t>トオ</t>
    </rPh>
    <rPh sb="29" eb="31">
      <t>キンガク</t>
    </rPh>
    <phoneticPr fontId="1"/>
  </si>
  <si>
    <t>○移送処理</t>
    <rPh sb="1" eb="3">
      <t>イソウ</t>
    </rPh>
    <rPh sb="3" eb="5">
      <t>ショリ</t>
    </rPh>
    <phoneticPr fontId="1"/>
  </si>
  <si>
    <t>○移送処理（摘要残高）</t>
    <rPh sb="1" eb="3">
      <t>イソウ</t>
    </rPh>
    <rPh sb="3" eb="5">
      <t>ショリ</t>
    </rPh>
    <rPh sb="6" eb="8">
      <t>テキヨウ</t>
    </rPh>
    <rPh sb="8" eb="10">
      <t>ザンダカ</t>
    </rPh>
    <phoneticPr fontId="1"/>
  </si>
  <si>
    <t>別紙参照</t>
    <rPh sb="0" eb="2">
      <t>ベッシ</t>
    </rPh>
    <rPh sb="2" eb="4">
      <t>サンショウ</t>
    </rPh>
    <phoneticPr fontId="1"/>
  </si>
  <si>
    <t>5
（科目/補助別実績）</t>
    <phoneticPr fontId="1"/>
  </si>
  <si>
    <t>　表2のチェック処理を通った当期レコードの金額を集計し、次期の0月レコードとする</t>
    <rPh sb="1" eb="2">
      <t>ヒョウ</t>
    </rPh>
    <rPh sb="8" eb="10">
      <t>ショリ</t>
    </rPh>
    <rPh sb="11" eb="12">
      <t>トオ</t>
    </rPh>
    <rPh sb="14" eb="16">
      <t>トウキ</t>
    </rPh>
    <rPh sb="21" eb="23">
      <t>キンガク</t>
    </rPh>
    <rPh sb="24" eb="26">
      <t>シュウケイ</t>
    </rPh>
    <rPh sb="28" eb="30">
      <t>ジキ</t>
    </rPh>
    <rPh sb="32" eb="33">
      <t>ガツ</t>
    </rPh>
    <phoneticPr fontId="1"/>
  </si>
  <si>
    <t>　1.当期レコードより、表1の値パターンの一覧を抽出する。</t>
    <rPh sb="12" eb="13">
      <t>ヒョウ</t>
    </rPh>
    <rPh sb="15" eb="16">
      <t>アタイ</t>
    </rPh>
    <rPh sb="21" eb="23">
      <t>イチラン</t>
    </rPh>
    <rPh sb="24" eb="26">
      <t>チュウシュツ</t>
    </rPh>
    <phoneticPr fontId="1"/>
  </si>
  <si>
    <t>　2.値パターン一覧のループ処理を開始する。</t>
    <rPh sb="3" eb="4">
      <t>アタイ</t>
    </rPh>
    <rPh sb="8" eb="10">
      <t>イチラン</t>
    </rPh>
    <rPh sb="14" eb="16">
      <t>ショリ</t>
    </rPh>
    <rPh sb="17" eb="19">
      <t>カイシ</t>
    </rPh>
    <phoneticPr fontId="1"/>
  </si>
  <si>
    <t>　　2.1.行に対し、表2のチェック処理を行う。</t>
    <rPh sb="6" eb="7">
      <t>ギョウ</t>
    </rPh>
    <rPh sb="8" eb="9">
      <t>タイ</t>
    </rPh>
    <rPh sb="11" eb="12">
      <t>ヒョウ</t>
    </rPh>
    <rPh sb="18" eb="20">
      <t>ショリ</t>
    </rPh>
    <rPh sb="21" eb="22">
      <t>オコナ</t>
    </rPh>
    <phoneticPr fontId="1"/>
  </si>
  <si>
    <t>　　　※指定する属性は以下の通り</t>
    <rPh sb="4" eb="6">
      <t>シテイ</t>
    </rPh>
    <rPh sb="8" eb="10">
      <t>ゾクセイ</t>
    </rPh>
    <rPh sb="11" eb="13">
      <t>イカ</t>
    </rPh>
    <rPh sb="14" eb="15">
      <t>トオ</t>
    </rPh>
    <phoneticPr fontId="1"/>
  </si>
  <si>
    <t>　　　・マスタ区分</t>
    <rPh sb="7" eb="9">
      <t>クブン</t>
    </rPh>
    <phoneticPr fontId="1"/>
  </si>
  <si>
    <t>　　　・科目コード</t>
    <rPh sb="4" eb="6">
      <t>カモク</t>
    </rPh>
    <phoneticPr fontId="1"/>
  </si>
  <si>
    <t>　　　・部門コード／セグメントコード</t>
    <phoneticPr fontId="1"/>
  </si>
  <si>
    <t>　　　・補助区分</t>
    <rPh sb="4" eb="6">
      <t>ホジョ</t>
    </rPh>
    <rPh sb="6" eb="8">
      <t>クブン</t>
    </rPh>
    <phoneticPr fontId="1"/>
  </si>
  <si>
    <t>　　　・補助コード／工事コード</t>
    <rPh sb="4" eb="6">
      <t>ホジョ</t>
    </rPh>
    <rPh sb="10" eb="12">
      <t>コウジ</t>
    </rPh>
    <phoneticPr fontId="1"/>
  </si>
  <si>
    <t>　　　・科目別補助／固定摘要／工種コード</t>
    <rPh sb="4" eb="6">
      <t>カモク</t>
    </rPh>
    <rPh sb="6" eb="7">
      <t>ベツ</t>
    </rPh>
    <rPh sb="7" eb="9">
      <t>ホジョ</t>
    </rPh>
    <rPh sb="10" eb="12">
      <t>コテイ</t>
    </rPh>
    <rPh sb="12" eb="14">
      <t>テキヨウ</t>
    </rPh>
    <rPh sb="15" eb="17">
      <t>コウシュ</t>
    </rPh>
    <phoneticPr fontId="1"/>
  </si>
  <si>
    <t>　　2.2.チェックが正常な場合、金額一覧（SumSM）のループ処理を開始する。</t>
    <rPh sb="11" eb="13">
      <t>セイジョウ</t>
    </rPh>
    <rPh sb="14" eb="16">
      <t>バアイ</t>
    </rPh>
    <rPh sb="17" eb="19">
      <t>キンガク</t>
    </rPh>
    <rPh sb="19" eb="21">
      <t>イチラン</t>
    </rPh>
    <rPh sb="32" eb="34">
      <t>ショリ</t>
    </rPh>
    <rPh sb="35" eb="37">
      <t>カイシ</t>
    </rPh>
    <phoneticPr fontId="1"/>
  </si>
  <si>
    <t>　　　2.2.1.借方期首残高・発生金額、貸方期首残高・発生金額を月・金額区分別に集計する。</t>
    <rPh sb="9" eb="11">
      <t>カリカタ</t>
    </rPh>
    <rPh sb="11" eb="15">
      <t>キシュザンダカ</t>
    </rPh>
    <rPh sb="16" eb="18">
      <t>ハッセイ</t>
    </rPh>
    <rPh sb="18" eb="20">
      <t>キンガク</t>
    </rPh>
    <rPh sb="21" eb="23">
      <t>カシカタ</t>
    </rPh>
    <rPh sb="33" eb="34">
      <t>ツキ</t>
    </rPh>
    <rPh sb="39" eb="40">
      <t>ベツ</t>
    </rPh>
    <rPh sb="41" eb="43">
      <t>シュウケイ</t>
    </rPh>
    <phoneticPr fontId="1"/>
  </si>
  <si>
    <t>　　　　※この時、金額区分2:月次実績金額（合併金額）と23:完成振替金額は1:月次実績金額として集計する。</t>
    <rPh sb="7" eb="8">
      <t>トキ</t>
    </rPh>
    <rPh sb="9" eb="11">
      <t>キンガク</t>
    </rPh>
    <rPh sb="11" eb="13">
      <t>クブン</t>
    </rPh>
    <rPh sb="49" eb="51">
      <t>シュウケイ</t>
    </rPh>
    <phoneticPr fontId="1"/>
  </si>
  <si>
    <t>・DebitSum，CreditSum（NMonth＝0） 期首残高（完成工事未収入金、未成工事受入金以外）</t>
    <rPh sb="30" eb="32">
      <t>キシュ</t>
    </rPh>
    <rPh sb="32" eb="34">
      <t>ザンダカ</t>
    </rPh>
    <rPh sb="44" eb="45">
      <t>ミ</t>
    </rPh>
    <rPh sb="45" eb="46">
      <t>セイ</t>
    </rPh>
    <rPh sb="46" eb="48">
      <t>コウジ</t>
    </rPh>
    <rPh sb="48" eb="51">
      <t>ウケイレキン</t>
    </rPh>
    <rPh sb="51" eb="53">
      <t>イガイ</t>
    </rPh>
    <phoneticPr fontId="3"/>
  </si>
  <si>
    <t xml:space="preserve">   → 期首残区分(KmkMAのKisyuKbn)＝0：なし の科目</t>
    <rPh sb="5" eb="7">
      <t>キシュ</t>
    </rPh>
    <rPh sb="7" eb="8">
      <t>ザン</t>
    </rPh>
    <rPh sb="8" eb="10">
      <t>クブン</t>
    </rPh>
    <rPh sb="33" eb="35">
      <t>カモク</t>
    </rPh>
    <phoneticPr fontId="3"/>
  </si>
  <si>
    <t xml:space="preserve">          ・次期ﾃﾞｰﾀの期首残高（DebitSum，CreditSum（NMonth＝0））を、０クリアする</t>
    <rPh sb="11" eb="13">
      <t>ジキ</t>
    </rPh>
    <rPh sb="18" eb="22">
      <t>キシュザンダカ</t>
    </rPh>
    <phoneticPr fontId="3"/>
  </si>
  <si>
    <t xml:space="preserve">   → 期首残区分(KmkMAのKisyuKbn)＝1：あり  の科目</t>
    <rPh sb="5" eb="7">
      <t>キシュ</t>
    </rPh>
    <rPh sb="7" eb="8">
      <t>ザン</t>
    </rPh>
    <rPh sb="8" eb="10">
      <t>クブン</t>
    </rPh>
    <rPh sb="34" eb="36">
      <t>カモク</t>
    </rPh>
    <phoneticPr fontId="3"/>
  </si>
  <si>
    <t xml:space="preserve">          ・累計集計なし科目（KmkMBのruikeiKbn＝１）</t>
    <rPh sb="11" eb="13">
      <t>ルイケイ</t>
    </rPh>
    <rPh sb="13" eb="15">
      <t>シュウケイ</t>
    </rPh>
    <rPh sb="17" eb="19">
      <t>カモク</t>
    </rPh>
    <phoneticPr fontId="3"/>
  </si>
  <si>
    <t xml:space="preserve">                → 正残側の月別差引金額を計算した後、内部月３７月目から順次前に月別金額をｻｰﾁし</t>
    <rPh sb="18" eb="19">
      <t>セイ</t>
    </rPh>
    <rPh sb="19" eb="20">
      <t>ザン</t>
    </rPh>
    <rPh sb="20" eb="21">
      <t>ガワ</t>
    </rPh>
    <rPh sb="22" eb="24">
      <t>ツキベツ</t>
    </rPh>
    <rPh sb="24" eb="26">
      <t>サシヒキ</t>
    </rPh>
    <rPh sb="26" eb="28">
      <t>キンガク</t>
    </rPh>
    <rPh sb="29" eb="31">
      <t>ケイサン</t>
    </rPh>
    <rPh sb="33" eb="34">
      <t>ノチ</t>
    </rPh>
    <rPh sb="35" eb="37">
      <t>ナイブ</t>
    </rPh>
    <rPh sb="37" eb="38">
      <t>ツキ</t>
    </rPh>
    <rPh sb="40" eb="41">
      <t>ツキ</t>
    </rPh>
    <rPh sb="41" eb="42">
      <t>メ</t>
    </rPh>
    <rPh sb="44" eb="46">
      <t>ジュンジ</t>
    </rPh>
    <rPh sb="46" eb="47">
      <t>マエ</t>
    </rPh>
    <rPh sb="48" eb="50">
      <t>ツキベツ</t>
    </rPh>
    <rPh sb="50" eb="52">
      <t>キンガク</t>
    </rPh>
    <phoneticPr fontId="3"/>
  </si>
  <si>
    <t xml:space="preserve">                    ≠０ の金額があれば、その金額をｾｯﾄする</t>
    <rPh sb="24" eb="26">
      <t>キンガク</t>
    </rPh>
    <rPh sb="33" eb="35">
      <t>キンガク</t>
    </rPh>
    <phoneticPr fontId="3"/>
  </si>
  <si>
    <t xml:space="preserve">          ・上記以外の借方正残科目(KmkMAのDCKbn＝０）</t>
    <rPh sb="11" eb="13">
      <t>ジョウキ</t>
    </rPh>
    <rPh sb="13" eb="15">
      <t>イガイ</t>
    </rPh>
    <rPh sb="16" eb="18">
      <t>カリカタ</t>
    </rPh>
    <rPh sb="18" eb="19">
      <t>セイ</t>
    </rPh>
    <rPh sb="19" eb="20">
      <t>ザン</t>
    </rPh>
    <rPh sb="20" eb="22">
      <t>カモク</t>
    </rPh>
    <phoneticPr fontId="3"/>
  </si>
  <si>
    <t xml:space="preserve">          ・上記以外の貸方正残科目(KmkMAのDCKbn＝１）</t>
    <rPh sb="11" eb="13">
      <t>ジョウキ</t>
    </rPh>
    <rPh sb="13" eb="15">
      <t>イガイ</t>
    </rPh>
    <rPh sb="16" eb="18">
      <t>カシカタ</t>
    </rPh>
    <rPh sb="18" eb="19">
      <t>セイ</t>
    </rPh>
    <rPh sb="19" eb="20">
      <t>ザン</t>
    </rPh>
    <rPh sb="20" eb="22">
      <t>カモク</t>
    </rPh>
    <phoneticPr fontId="3"/>
  </si>
  <si>
    <t xml:space="preserve">          ・上記のいずれの場合も正残と逆側は、クリアする</t>
    <rPh sb="11" eb="13">
      <t>ジョウキ</t>
    </rPh>
    <rPh sb="18" eb="20">
      <t>バアイ</t>
    </rPh>
    <phoneticPr fontId="3"/>
  </si>
  <si>
    <t>・DebitSum，CreditSum（NMonth＝0） 期首残高（完成工事未収入金（MasterInfoのKmkCode2））</t>
    <rPh sb="30" eb="32">
      <t>キシュ</t>
    </rPh>
    <rPh sb="32" eb="34">
      <t>ザンダカ</t>
    </rPh>
    <rPh sb="42" eb="43">
      <t>キン</t>
    </rPh>
    <phoneticPr fontId="3"/>
  </si>
  <si>
    <t xml:space="preserve">          ・完成工事未収入金（借方正残科目(DCKbn＝０））</t>
    <rPh sb="11" eb="13">
      <t>カンセイ</t>
    </rPh>
    <rPh sb="13" eb="15">
      <t>コウジ</t>
    </rPh>
    <rPh sb="15" eb="19">
      <t>ミシュウニュウキン</t>
    </rPh>
    <rPh sb="20" eb="22">
      <t>カリカタ</t>
    </rPh>
    <rPh sb="22" eb="23">
      <t>セイ</t>
    </rPh>
    <rPh sb="23" eb="24">
      <t>ザン</t>
    </rPh>
    <rPh sb="24" eb="26">
      <t>カモク</t>
    </rPh>
    <phoneticPr fontId="3"/>
  </si>
  <si>
    <t>・DebitSum，CreditSum（NMonth＝0） 期首残高（未成工事受入金（MasterInfoのKmkCode1））</t>
    <rPh sb="30" eb="32">
      <t>キシュ</t>
    </rPh>
    <rPh sb="32" eb="34">
      <t>ザンダカ</t>
    </rPh>
    <rPh sb="35" eb="36">
      <t>ミ</t>
    </rPh>
    <rPh sb="39" eb="40">
      <t>ウ</t>
    </rPh>
    <rPh sb="41" eb="42">
      <t>キン</t>
    </rPh>
    <phoneticPr fontId="3"/>
  </si>
  <si>
    <t xml:space="preserve">          ・未成工事受入金（貸方正残科目(DCKbn＝1））</t>
    <rPh sb="11" eb="12">
      <t>ミ</t>
    </rPh>
    <rPh sb="12" eb="13">
      <t>カンセイ</t>
    </rPh>
    <rPh sb="13" eb="15">
      <t>コウジ</t>
    </rPh>
    <rPh sb="15" eb="16">
      <t>ウケ</t>
    </rPh>
    <rPh sb="16" eb="18">
      <t>ミシュウニュウキン</t>
    </rPh>
    <rPh sb="19" eb="21">
      <t>カシカタ</t>
    </rPh>
    <rPh sb="21" eb="22">
      <t>セイ</t>
    </rPh>
    <rPh sb="22" eb="23">
      <t>ザン</t>
    </rPh>
    <rPh sb="23" eb="25">
      <t>カモク</t>
    </rPh>
    <phoneticPr fontId="3"/>
  </si>
  <si>
    <t>Ａ → 当期ﾃﾞｰﾀより計算された、借方正残科目の次期ﾃﾞｰﾀ期首残高のΣ</t>
    <rPh sb="4" eb="6">
      <t>トウキ</t>
    </rPh>
    <rPh sb="12" eb="14">
      <t>ケイサン</t>
    </rPh>
    <rPh sb="18" eb="20">
      <t>カリカタ</t>
    </rPh>
    <rPh sb="20" eb="21">
      <t>セイ</t>
    </rPh>
    <rPh sb="21" eb="22">
      <t>ザン</t>
    </rPh>
    <rPh sb="22" eb="24">
      <t>カモク</t>
    </rPh>
    <rPh sb="25" eb="26">
      <t>ジ</t>
    </rPh>
    <rPh sb="26" eb="27">
      <t>キ</t>
    </rPh>
    <rPh sb="31" eb="33">
      <t>キシュ</t>
    </rPh>
    <rPh sb="33" eb="35">
      <t>ザンダカ</t>
    </rPh>
    <phoneticPr fontId="3"/>
  </si>
  <si>
    <t xml:space="preserve">         ．．．但し以下の科目は除く</t>
    <rPh sb="12" eb="13">
      <t>タダ</t>
    </rPh>
    <rPh sb="14" eb="16">
      <t>イカ</t>
    </rPh>
    <rPh sb="17" eb="19">
      <t>カモク</t>
    </rPh>
    <rPh sb="20" eb="21">
      <t>ノゾ</t>
    </rPh>
    <phoneticPr fontId="3"/>
  </si>
  <si>
    <t>前期繰越利益科目（KmkInfoのSpeCode=10212）</t>
    <rPh sb="6" eb="8">
      <t>カモク</t>
    </rPh>
    <phoneticPr fontId="3"/>
  </si>
  <si>
    <t>非会計科目（KmkMAのAnalyzeCode（分析コード）＝0）</t>
    <phoneticPr fontId="3"/>
  </si>
  <si>
    <t>期首残なし科目（KmkMAのKisyuKbn（期首残区分）＝0：なし）</t>
    <rPh sb="23" eb="25">
      <t>キシュ</t>
    </rPh>
    <rPh sb="25" eb="26">
      <t>ザン</t>
    </rPh>
    <rPh sb="26" eb="28">
      <t>クブン</t>
    </rPh>
    <phoneticPr fontId="3"/>
  </si>
  <si>
    <t>複合科目（KmkInfoのSpeCode=10301）</t>
    <phoneticPr fontId="3"/>
  </si>
  <si>
    <t>資金複合科目（KmkInfoのSpeCode=10302）</t>
    <phoneticPr fontId="3"/>
  </si>
  <si>
    <t>Ｂ → 当期ﾃﾞｰﾀより計算された、貸方正残科目の次期ﾃﾞｰﾀ期首残高のΣ</t>
    <rPh sb="4" eb="6">
      <t>トウキ</t>
    </rPh>
    <rPh sb="12" eb="14">
      <t>ケイサン</t>
    </rPh>
    <rPh sb="18" eb="20">
      <t>カシカタ</t>
    </rPh>
    <rPh sb="20" eb="21">
      <t>セイ</t>
    </rPh>
    <rPh sb="21" eb="22">
      <t>ザン</t>
    </rPh>
    <rPh sb="22" eb="24">
      <t>カモク</t>
    </rPh>
    <rPh sb="25" eb="26">
      <t>ジ</t>
    </rPh>
    <rPh sb="26" eb="27">
      <t>キ</t>
    </rPh>
    <rPh sb="31" eb="33">
      <t>キシュ</t>
    </rPh>
    <rPh sb="33" eb="35">
      <t>ザンダカ</t>
    </rPh>
    <phoneticPr fontId="3"/>
  </si>
  <si>
    <t>非会計科目（KmkMAのAnalyzeCode（分析コード）＝0）</t>
    <phoneticPr fontId="3"/>
  </si>
  <si>
    <t>複合科目（KmkInfoのSpeCode=10301）</t>
    <phoneticPr fontId="3"/>
  </si>
  <si>
    <t>資金複合科目（KmkInfoのSpeCode=10302）</t>
    <phoneticPr fontId="3"/>
  </si>
  <si>
    <t>　　2.3.集計した金額を次期期首残高（Nmonth=0）へ更新する。</t>
    <rPh sb="6" eb="8">
      <t>シュウケイ</t>
    </rPh>
    <rPh sb="10" eb="12">
      <t>キンガク</t>
    </rPh>
    <rPh sb="13" eb="15">
      <t>ジキ</t>
    </rPh>
    <rPh sb="30" eb="32">
      <t>コウシン</t>
    </rPh>
    <phoneticPr fontId="1"/>
  </si>
  <si>
    <r>
      <t>　　　2.3.2.前期繰越利益科目（特定科目ｺｰﾄﾞ（KmkInfoテーブルのSpeCode）＝010212）の</t>
    </r>
    <r>
      <rPr>
        <b/>
        <sz val="11"/>
        <rFont val="Meiryo UI"/>
        <family val="3"/>
        <charset val="128"/>
      </rPr>
      <t>「期首残高再調整」</t>
    </r>
    <rPh sb="57" eb="61">
      <t>キシュザンダカ</t>
    </rPh>
    <rPh sb="61" eb="64">
      <t>サイチョウセイ</t>
    </rPh>
    <phoneticPr fontId="3"/>
  </si>
  <si>
    <t>　　　　上記2.3.1.で全実在科目分の「次期ﾃﾞｰﾀの期首残高」を求めた後で、</t>
    <rPh sb="4" eb="6">
      <t>ジョウキ</t>
    </rPh>
    <rPh sb="13" eb="14">
      <t>ゼン</t>
    </rPh>
    <rPh sb="14" eb="16">
      <t>ジツザイ</t>
    </rPh>
    <rPh sb="16" eb="18">
      <t>カモク</t>
    </rPh>
    <rPh sb="18" eb="19">
      <t>ブン</t>
    </rPh>
    <rPh sb="21" eb="23">
      <t>ジキ</t>
    </rPh>
    <rPh sb="28" eb="30">
      <t>キシュ</t>
    </rPh>
    <rPh sb="30" eb="32">
      <t>ザンダカ</t>
    </rPh>
    <rPh sb="34" eb="35">
      <t>モト</t>
    </rPh>
    <rPh sb="37" eb="38">
      <t>アト</t>
    </rPh>
    <phoneticPr fontId="3"/>
  </si>
  <si>
    <t>　　　　期首残高（CreditSum（NMonth＝0））については、下記のように再調整を行った金額をｾｯﾄする</t>
    <phoneticPr fontId="3"/>
  </si>
  <si>
    <t>　　　当期ﾃﾞｰﾀの「期首残高（NMonth）・借方金額（DebitSum）・貸方金額（CreditSum）」より当期期末残高を求め、次期ﾃﾞｰﾀの期首残高（Nmonth=0）にｾｯﾄする</t>
    <rPh sb="11" eb="15">
      <t>キシュザンダカ</t>
    </rPh>
    <rPh sb="24" eb="26">
      <t>カリカタ</t>
    </rPh>
    <rPh sb="26" eb="28">
      <t>キンガク</t>
    </rPh>
    <rPh sb="39" eb="41">
      <t>カシカタ</t>
    </rPh>
    <rPh sb="41" eb="43">
      <t>キンガク</t>
    </rPh>
    <rPh sb="57" eb="59">
      <t>トウキ</t>
    </rPh>
    <rPh sb="59" eb="61">
      <t>キマツ</t>
    </rPh>
    <rPh sb="61" eb="63">
      <t>ザンダカ</t>
    </rPh>
    <rPh sb="64" eb="65">
      <t>モト</t>
    </rPh>
    <rPh sb="74" eb="78">
      <t>キシュザンダカ</t>
    </rPh>
    <phoneticPr fontId="3"/>
  </si>
  <si>
    <t>　　　以下のように計算ｾｯﾄを行うが、計算にあたり「中間決算時の集計方法（DTMAINのMCalcKbn）＝0：下期の集計に含まない」</t>
    <rPh sb="3" eb="5">
      <t>イカ</t>
    </rPh>
    <rPh sb="9" eb="11">
      <t>ケイサン</t>
    </rPh>
    <rPh sb="15" eb="16">
      <t>オコナ</t>
    </rPh>
    <rPh sb="19" eb="21">
      <t>ケイサン</t>
    </rPh>
    <rPh sb="56" eb="58">
      <t>シモキ</t>
    </rPh>
    <rPh sb="59" eb="61">
      <t>シュウケイ</t>
    </rPh>
    <rPh sb="62" eb="63">
      <t>フク</t>
    </rPh>
    <phoneticPr fontId="3"/>
  </si>
  <si>
    <t>　　　の場合は、第１四半期決算月（内部月（NMonth）が5,6,7）、中間決算月（内部月が15,16,17）、第３四半期決算月（内部月が25,26,27）を対象外とする</t>
    <rPh sb="79" eb="82">
      <t>タイショウガイ</t>
    </rPh>
    <phoneticPr fontId="3"/>
  </si>
  <si>
    <r>
      <t xml:space="preserve">             計算結果=期首残高(DebitSum(Nmonth=0))+{</t>
    </r>
    <r>
      <rPr>
        <u/>
        <sz val="11"/>
        <rFont val="Meiryo UI"/>
        <family val="3"/>
        <charset val="128"/>
      </rPr>
      <t>借方金額(DebitSum)-貸方金額(CreditSum)}</t>
    </r>
    <r>
      <rPr>
        <sz val="11"/>
        <color theme="1"/>
        <rFont val="Meiryo UI"/>
        <family val="3"/>
        <charset val="128"/>
      </rPr>
      <t xml:space="preserve"> １月～３７月の合計</t>
    </r>
    <rPh sb="13" eb="15">
      <t>ケイサン</t>
    </rPh>
    <rPh sb="15" eb="17">
      <t>ケッカ</t>
    </rPh>
    <rPh sb="18" eb="20">
      <t>キシュ</t>
    </rPh>
    <rPh sb="20" eb="22">
      <t>ザンダカ</t>
    </rPh>
    <rPh sb="44" eb="46">
      <t>カリカタ</t>
    </rPh>
    <rPh sb="46" eb="48">
      <t>キンガク</t>
    </rPh>
    <rPh sb="59" eb="60">
      <t>カ</t>
    </rPh>
    <phoneticPr fontId="3"/>
  </si>
  <si>
    <r>
      <t xml:space="preserve">             計算結果=期首残高(CreditSum(Nmonth=0))+{貸方</t>
    </r>
    <r>
      <rPr>
        <u/>
        <sz val="11"/>
        <rFont val="Meiryo UI"/>
        <family val="3"/>
        <charset val="128"/>
      </rPr>
      <t>金額(CreditSum)-借方金額(DebitSum)}</t>
    </r>
    <r>
      <rPr>
        <sz val="11"/>
        <color theme="1"/>
        <rFont val="Meiryo UI"/>
        <family val="3"/>
        <charset val="128"/>
      </rPr>
      <t xml:space="preserve"> １月～３７月の合計</t>
    </r>
    <rPh sb="13" eb="15">
      <t>ケイサン</t>
    </rPh>
    <rPh sb="15" eb="17">
      <t>ケッカ</t>
    </rPh>
    <rPh sb="18" eb="20">
      <t>キシュ</t>
    </rPh>
    <rPh sb="20" eb="22">
      <t>ザンダカ</t>
    </rPh>
    <rPh sb="45" eb="47">
      <t>カシカタ</t>
    </rPh>
    <rPh sb="47" eb="49">
      <t>キンガク</t>
    </rPh>
    <rPh sb="61" eb="63">
      <t>カリカタ</t>
    </rPh>
    <phoneticPr fontId="3"/>
  </si>
  <si>
    <r>
      <t xml:space="preserve">             計算結果（借方）=期首残高(DebitSum(Nmonth=0))+{</t>
    </r>
    <r>
      <rPr>
        <u/>
        <sz val="11"/>
        <rFont val="Meiryo UI"/>
        <family val="3"/>
        <charset val="128"/>
      </rPr>
      <t>借方金額(DebitSum)-貸方金額(CreditSum)}</t>
    </r>
    <r>
      <rPr>
        <sz val="11"/>
        <color theme="1"/>
        <rFont val="Meiryo UI"/>
        <family val="3"/>
        <charset val="128"/>
      </rPr>
      <t xml:space="preserve"> １月～３７月の合計</t>
    </r>
    <rPh sb="13" eb="15">
      <t>ケイサン</t>
    </rPh>
    <rPh sb="15" eb="17">
      <t>ケッカ</t>
    </rPh>
    <rPh sb="18" eb="20">
      <t>カリカタ</t>
    </rPh>
    <rPh sb="22" eb="24">
      <t>キシュ</t>
    </rPh>
    <rPh sb="24" eb="26">
      <t>ザンダカ</t>
    </rPh>
    <rPh sb="48" eb="50">
      <t>カリカタ</t>
    </rPh>
    <rPh sb="50" eb="52">
      <t>キンガク</t>
    </rPh>
    <rPh sb="63" eb="64">
      <t>カ</t>
    </rPh>
    <phoneticPr fontId="3"/>
  </si>
  <si>
    <r>
      <t xml:space="preserve">             計算結果（貸方）=期首残高(CreditSum(Nmonth=0))+{</t>
    </r>
    <r>
      <rPr>
        <u/>
        <sz val="11"/>
        <rFont val="Meiryo UI"/>
        <family val="3"/>
        <charset val="128"/>
      </rPr>
      <t>貸方金額(CreditSum)}</t>
    </r>
    <r>
      <rPr>
        <sz val="11"/>
        <color theme="1"/>
        <rFont val="Meiryo UI"/>
        <family val="3"/>
        <charset val="128"/>
      </rPr>
      <t xml:space="preserve"> １月～３７月の合計</t>
    </r>
    <rPh sb="13" eb="15">
      <t>ケイサン</t>
    </rPh>
    <rPh sb="15" eb="17">
      <t>ケッカ</t>
    </rPh>
    <rPh sb="18" eb="20">
      <t>カシカタ</t>
    </rPh>
    <rPh sb="22" eb="24">
      <t>キシュ</t>
    </rPh>
    <rPh sb="24" eb="26">
      <t>ザンダカ</t>
    </rPh>
    <rPh sb="49" eb="50">
      <t>カ</t>
    </rPh>
    <phoneticPr fontId="3"/>
  </si>
  <si>
    <t xml:space="preserve">             （完成工事未収入金の期首残高になる）</t>
    <rPh sb="14" eb="16">
      <t>カンセイ</t>
    </rPh>
    <rPh sb="16" eb="18">
      <t>コウジ</t>
    </rPh>
    <rPh sb="18" eb="22">
      <t>ミシュウニュウキン</t>
    </rPh>
    <rPh sb="23" eb="25">
      <t>キシュ</t>
    </rPh>
    <rPh sb="25" eb="27">
      <t>ザンダカ</t>
    </rPh>
    <phoneticPr fontId="3"/>
  </si>
  <si>
    <t xml:space="preserve">             （前期入金累計額になる）</t>
    <rPh sb="14" eb="16">
      <t>ゼンキ</t>
    </rPh>
    <rPh sb="16" eb="18">
      <t>ミシュウニュウキン</t>
    </rPh>
    <rPh sb="18" eb="21">
      <t>ルイケイガク</t>
    </rPh>
    <phoneticPr fontId="3"/>
  </si>
  <si>
    <t xml:space="preserve">             （未成工事受入金の期首残高になる）</t>
    <rPh sb="22" eb="24">
      <t>キシュ</t>
    </rPh>
    <rPh sb="24" eb="26">
      <t>ザンダカ</t>
    </rPh>
    <phoneticPr fontId="3"/>
  </si>
  <si>
    <t>　　　2.3.1.科目外部ｺｰﾄﾞ（KmkCode）≠０ のレコード</t>
    <rPh sb="9" eb="11">
      <t>カモク</t>
    </rPh>
    <rPh sb="11" eb="13">
      <t>ガイブ</t>
    </rPh>
    <phoneticPr fontId="3"/>
  </si>
  <si>
    <t>　　　　前期繰越利益科目（特定科目ｺｰﾄﾞ（KmkInfoのSpeCode）＝010212）（貸方正残科目(DCKbn＝１））の</t>
    <phoneticPr fontId="3"/>
  </si>
  <si>
    <t>（再調整計算式）  ｾｯﾄ金額（DebitSum 貸方 （NMonth＝0）） 　　＝ Ａ － Ｂ</t>
    <rPh sb="1" eb="4">
      <t>サイチョウセイ</t>
    </rPh>
    <rPh sb="4" eb="6">
      <t>ケイサン</t>
    </rPh>
    <rPh sb="6" eb="7">
      <t>シキ</t>
    </rPh>
    <rPh sb="13" eb="15">
      <t>キンガク</t>
    </rPh>
    <rPh sb="25" eb="27">
      <t>カシカタ</t>
    </rPh>
    <phoneticPr fontId="3"/>
  </si>
  <si>
    <t xml:space="preserve">                          ｾｯﾄ金額（CreditSum 借方 （NMonth＝0）） 　　＝ 0クリアする </t>
    <rPh sb="29" eb="31">
      <t>キンガク</t>
    </rPh>
    <rPh sb="42" eb="44">
      <t>カリカタ</t>
    </rPh>
    <phoneticPr fontId="3"/>
  </si>
  <si>
    <t>　当期の摘要残高（SumSMのHojyoKbn＝61:固定摘要）を元に、当期の内部月（NMonth）が１月以降のすべての仕訳ﾃﾞｰﾀ（SwkDetail）のうち、</t>
    <phoneticPr fontId="1"/>
  </si>
  <si>
    <t>　仕訳ﾃﾞｰﾀ（SwkDetail）内の固定摘要ｺｰﾄﾞ１～５（TekiCd1～TekiCd5）が摘要残高（SumSMのHojyoKbn=61）に登録済の固定摘要を対象に、</t>
    <phoneticPr fontId="1"/>
  </si>
  <si>
    <t>　当期期末の科目別固定摘要毎の残高を集計し、期末残高を次期会社ﾃﾞｰﾀのSumSM 科目別摘要残高（HojyoKbn＝61:固定摘要）の期首残高にｾｯﾄする</t>
    <phoneticPr fontId="1"/>
  </si>
  <si>
    <t>　1.当期の仕訳ﾃﾞｰﾀ（SwkDetail）で、内部月（NMonth）が１月以降のすべての仕訳ﾃﾞｰﾀ（SwkDetail）の読み込みを行う</t>
    <rPh sb="3" eb="5">
      <t>トウキ</t>
    </rPh>
    <rPh sb="6" eb="8">
      <t>シワケ</t>
    </rPh>
    <rPh sb="26" eb="27">
      <t>ツキ</t>
    </rPh>
    <rPh sb="27" eb="28">
      <t>（</t>
    </rPh>
    <rPh sb="37" eb="41">
      <t>ツイコウノ</t>
    </rPh>
    <rPh sb="45" eb="47">
      <t>シワケ</t>
    </rPh>
    <rPh sb="47" eb="50">
      <t>データ</t>
    </rPh>
    <rPh sb="62" eb="65">
      <t>ヨミコ</t>
    </rPh>
    <rPh sb="64" eb="67">
      <t>ヨミコ</t>
    </rPh>
    <rPh sb="69" eb="70">
      <t>オコナ</t>
    </rPh>
    <phoneticPr fontId="3"/>
  </si>
  <si>
    <t>　2.仕訳ﾃﾞｰﾀ（SwkDetail）より集計金額を求めて、科目別摘要残高用の集計を行う</t>
    <rPh sb="3" eb="5">
      <t>シワケ</t>
    </rPh>
    <rPh sb="22" eb="24">
      <t>シュウケイ</t>
    </rPh>
    <rPh sb="24" eb="26">
      <t>キンガク</t>
    </rPh>
    <rPh sb="27" eb="28">
      <t>モト</t>
    </rPh>
    <rPh sb="31" eb="33">
      <t>カモク</t>
    </rPh>
    <rPh sb="33" eb="34">
      <t>ベツ</t>
    </rPh>
    <phoneticPr fontId="3"/>
  </si>
  <si>
    <t>　3.仕訳の読み込みと集計が終わったら、次期ﾃﾞｰﾀに科目別摘要残高の期首残高を書込む</t>
    <rPh sb="3" eb="5">
      <t>シワケ</t>
    </rPh>
    <rPh sb="6" eb="7">
      <t>ヨ</t>
    </rPh>
    <rPh sb="8" eb="9">
      <t>コ</t>
    </rPh>
    <rPh sb="11" eb="13">
      <t>シュウケイ</t>
    </rPh>
    <rPh sb="14" eb="15">
      <t>オ</t>
    </rPh>
    <rPh sb="20" eb="22">
      <t>ジキ</t>
    </rPh>
    <rPh sb="26" eb="28">
      <t>カモク</t>
    </rPh>
    <rPh sb="28" eb="29">
      <t>ベツ</t>
    </rPh>
    <rPh sb="29" eb="31">
      <t>テキヨウ</t>
    </rPh>
    <rPh sb="31" eb="34">
      <t>ザンダカノ</t>
    </rPh>
    <rPh sb="34" eb="36">
      <t>キシュ</t>
    </rPh>
    <rPh sb="36" eb="39">
      <t>ザンダカヲ</t>
    </rPh>
    <rPh sb="39" eb="42">
      <t>カキコム</t>
    </rPh>
    <phoneticPr fontId="3"/>
  </si>
  <si>
    <t>　　・０月（Nmonth=0：期首月）は、対象外とする。</t>
    <rPh sb="4" eb="5">
      <t>ツキ</t>
    </rPh>
    <rPh sb="15" eb="17">
      <t>キシュ</t>
    </rPh>
    <rPh sb="17" eb="18">
      <t>ツキ</t>
    </rPh>
    <rPh sb="21" eb="24">
      <t>タイショウガイ</t>
    </rPh>
    <phoneticPr fontId="3"/>
  </si>
  <si>
    <t>　　・中間決算時の集計方法（DTMAINのMCalcKbn）が「＝0：下期の集計に含まない」のときは、第１四半期決算月（内部月（NMonth）が5,6,7）、中間決算月（内部月が15,16,17）、第３四半期決算月（内部月が25,26,27）は対象外とする。</t>
    <rPh sb="3" eb="5">
      <t>チュウカン</t>
    </rPh>
    <rPh sb="5" eb="7">
      <t>ケッサン</t>
    </rPh>
    <rPh sb="7" eb="8">
      <t>ジ</t>
    </rPh>
    <rPh sb="9" eb="11">
      <t>シュウケイ</t>
    </rPh>
    <rPh sb="11" eb="13">
      <t>ホウホウ</t>
    </rPh>
    <rPh sb="35" eb="37">
      <t>シモキ</t>
    </rPh>
    <rPh sb="38" eb="40">
      <t>シュウケイ</t>
    </rPh>
    <rPh sb="41" eb="42">
      <t>フク</t>
    </rPh>
    <phoneticPr fontId="3"/>
  </si>
  <si>
    <t>　　・固定摘要ｺｰﾄﾞ１～５（TekiCd1～TekiCd5）が すべて0 の場合は、対象外とする。</t>
    <rPh sb="39" eb="41">
      <t>バアイ</t>
    </rPh>
    <rPh sb="45" eb="46">
      <t>ト</t>
    </rPh>
    <phoneticPr fontId="3"/>
  </si>
  <si>
    <t>　　・「仕訳ﾃﾞｰﾀ（SwkDetail）」より 借方（DKmkCode）／貸方（CKmkCode） の各科目と、固定摘要コード（TekiCd1～TekiCd5）、入力金額（InpSum）を取得する。</t>
    <rPh sb="4" eb="6">
      <t>シワケ</t>
    </rPh>
    <rPh sb="25" eb="27">
      <t>カリカタ</t>
    </rPh>
    <rPh sb="38" eb="40">
      <t>カシカタ</t>
    </rPh>
    <rPh sb="52" eb="53">
      <t>カク</t>
    </rPh>
    <rPh sb="53" eb="55">
      <t>カモク</t>
    </rPh>
    <rPh sb="57" eb="59">
      <t>コテイ</t>
    </rPh>
    <rPh sb="59" eb="61">
      <t>テキヨウ</t>
    </rPh>
    <rPh sb="95" eb="97">
      <t>シュトク</t>
    </rPh>
    <phoneticPr fontId="3"/>
  </si>
  <si>
    <t>　　SumSM 科目別摘要残高</t>
    <phoneticPr fontId="1"/>
  </si>
  <si>
    <t>　　　Nmonth=０:期首残高</t>
    <rPh sb="12" eb="14">
      <t>キシュ</t>
    </rPh>
    <rPh sb="14" eb="15">
      <t>ザン</t>
    </rPh>
    <rPh sb="15" eb="16">
      <t>ダカ</t>
    </rPh>
    <phoneticPr fontId="3"/>
  </si>
  <si>
    <t>　　　HojyoKbn＝61:固定摘要</t>
    <phoneticPr fontId="1"/>
  </si>
  <si>
    <t>　　　KmkCode＝科目コード</t>
    <rPh sb="11" eb="13">
      <t>カモク</t>
    </rPh>
    <phoneticPr fontId="3"/>
  </si>
  <si>
    <t>　　　TekiCode＝固定摘要コード</t>
    <rPh sb="12" eb="14">
      <t>コテイ</t>
    </rPh>
    <rPh sb="14" eb="16">
      <t>テキヨウ</t>
    </rPh>
    <phoneticPr fontId="3"/>
  </si>
  <si>
    <t>　　　科目の正残が借方の時(DCKbn＝０）</t>
    <rPh sb="3" eb="5">
      <t>カモク</t>
    </rPh>
    <rPh sb="12" eb="13">
      <t>トキ</t>
    </rPh>
    <phoneticPr fontId="3"/>
  </si>
  <si>
    <t>　　　CreditSum＝０</t>
    <phoneticPr fontId="3"/>
  </si>
  <si>
    <t>　　　科目の正残が貸方の時(DCKbn＝１）</t>
    <rPh sb="3" eb="5">
      <t>カモク</t>
    </rPh>
    <rPh sb="9" eb="11">
      <t>カシカタ</t>
    </rPh>
    <rPh sb="12" eb="13">
      <t>トキ</t>
    </rPh>
    <phoneticPr fontId="3"/>
  </si>
  <si>
    <t>　　　DebitSum＝０</t>
    <phoneticPr fontId="3"/>
  </si>
  <si>
    <t>　　・科目の正残区分（KmkMAのDCKbn（０：借方 1：貸方））が仕訳と同じ正残側に発生したら、入力金額（InpSum）を科目別摘要残高に足す。</t>
    <rPh sb="3" eb="5">
      <t>カモク</t>
    </rPh>
    <rPh sb="6" eb="7">
      <t>セイ</t>
    </rPh>
    <rPh sb="7" eb="8">
      <t>ザン</t>
    </rPh>
    <rPh sb="8" eb="10">
      <t>クブン</t>
    </rPh>
    <rPh sb="25" eb="27">
      <t>カリカタ</t>
    </rPh>
    <rPh sb="30" eb="32">
      <t>カシカタ</t>
    </rPh>
    <rPh sb="35" eb="37">
      <t>シワケ</t>
    </rPh>
    <rPh sb="38" eb="39">
      <t>オナ</t>
    </rPh>
    <rPh sb="40" eb="41">
      <t>セイ</t>
    </rPh>
    <rPh sb="41" eb="42">
      <t>ザン</t>
    </rPh>
    <rPh sb="42" eb="43">
      <t>ガワ</t>
    </rPh>
    <rPh sb="44" eb="46">
      <t>ハッセイ</t>
    </rPh>
    <rPh sb="50" eb="52">
      <t>ニュウリョク</t>
    </rPh>
    <rPh sb="52" eb="54">
      <t>キンガク</t>
    </rPh>
    <rPh sb="63" eb="65">
      <t>カモク</t>
    </rPh>
    <rPh sb="65" eb="66">
      <t>ベツ</t>
    </rPh>
    <rPh sb="66" eb="68">
      <t>テキヨウ</t>
    </rPh>
    <rPh sb="68" eb="70">
      <t>ザンダカ</t>
    </rPh>
    <rPh sb="71" eb="72">
      <t>タ</t>
    </rPh>
    <phoneticPr fontId="3"/>
  </si>
  <si>
    <t>　　・正残と逆側に仕訳が発生したら、入力金額（InpSum）に-1をかけて、科目別摘要残高に足す。</t>
    <rPh sb="3" eb="4">
      <t>セイ</t>
    </rPh>
    <rPh sb="4" eb="5">
      <t>ザン</t>
    </rPh>
    <rPh sb="6" eb="7">
      <t>ギャク</t>
    </rPh>
    <rPh sb="7" eb="8">
      <t>ガワ</t>
    </rPh>
    <rPh sb="9" eb="11">
      <t>シワケ</t>
    </rPh>
    <rPh sb="12" eb="14">
      <t>ハッセイ</t>
    </rPh>
    <rPh sb="18" eb="20">
      <t>ニュウリョク</t>
    </rPh>
    <rPh sb="20" eb="22">
      <t>キンガク</t>
    </rPh>
    <rPh sb="46" eb="47">
      <t>タ</t>
    </rPh>
    <phoneticPr fontId="3"/>
  </si>
  <si>
    <t>　　・科目の期首残区分（KmkMA.KisyuKbn（KisyuKbn＝０：期首残なし）の場合は、０円を科目別摘要残高に足す。</t>
    <rPh sb="3" eb="5">
      <t>カモク</t>
    </rPh>
    <rPh sb="6" eb="8">
      <t>キシュ</t>
    </rPh>
    <rPh sb="8" eb="9">
      <t>ザン</t>
    </rPh>
    <rPh sb="9" eb="11">
      <t>クブン</t>
    </rPh>
    <rPh sb="45" eb="47">
      <t>バアイ</t>
    </rPh>
    <rPh sb="50" eb="51">
      <t>エン</t>
    </rPh>
    <phoneticPr fontId="3"/>
  </si>
  <si>
    <t>　　　DebitSum＝2.で集計した科目別摘要残高</t>
    <rPh sb="15" eb="17">
      <t>シュウケイ</t>
    </rPh>
    <rPh sb="19" eb="21">
      <t>カモク</t>
    </rPh>
    <rPh sb="21" eb="22">
      <t>ベツ</t>
    </rPh>
    <rPh sb="22" eb="24">
      <t>テキヨウ</t>
    </rPh>
    <rPh sb="24" eb="26">
      <t>ザンダカ</t>
    </rPh>
    <phoneticPr fontId="3"/>
  </si>
  <si>
    <t>　　　CreditSum＝2.で集計した科目別摘要残高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</si>
</sst>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0"/>
      <name val="Meiryo UI"/>
      <family val="3"/>
      <charset val="128"/>
    </font>
    <font>
      <u/>
      <sz val="11"/>
      <name val="Meiryo UI"/>
      <family val="3"/>
      <charset val="128"/>
    </font>
    <font>
      <b/>
      <sz val="11"/>
      <name val="Meiryo UI"/>
      <family val="3"/>
      <charset val="128"/>
    </font>
  </fonts>
  <fills count="6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6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2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8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17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3" borderId="0">
      <alignment horizontal="left" indent="1"/>
    </xf>
    <xf numFmtId="185" fontId="2" fillId="0" borderId="0"/>
    <xf numFmtId="185" fontId="2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2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9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8" borderId="50" applyNumberFormat="0" applyAlignment="0" applyProtection="0">
      <alignment vertical="center"/>
    </xf>
    <xf numFmtId="0" fontId="47" fillId="12" borderId="45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5" fillId="60" borderId="51" applyNumberFormat="0" applyFont="0" applyAlignment="0" applyProtection="0">
      <alignment vertical="center"/>
    </xf>
    <xf numFmtId="0" fontId="26" fillId="13" borderId="46" applyNumberFormat="0" applyFont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51" fillId="0" borderId="44" applyNumberFormat="0" applyFill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4" fillId="61" borderId="53" applyNumberFormat="0" applyAlignment="0" applyProtection="0">
      <alignment vertical="center"/>
    </xf>
    <xf numFmtId="0" fontId="55" fillId="11" borderId="42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8" fillId="0" borderId="54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3" fillId="0" borderId="4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6" fillId="61" borderId="58" applyNumberFormat="0" applyAlignment="0" applyProtection="0">
      <alignment vertical="center"/>
    </xf>
    <xf numFmtId="0" fontId="67" fillId="11" borderId="43" applyNumberFormat="0" applyAlignment="0" applyProtection="0">
      <alignment vertical="center"/>
    </xf>
    <xf numFmtId="0" fontId="68" fillId="62" borderId="59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3" borderId="53" applyNumberFormat="0" applyAlignment="0" applyProtection="0">
      <alignment vertical="center"/>
    </xf>
    <xf numFmtId="0" fontId="72" fillId="10" borderId="42" applyNumberFormat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" fillId="0" borderId="0"/>
    <xf numFmtId="0" fontId="26" fillId="0" borderId="0">
      <alignment vertical="center"/>
    </xf>
    <xf numFmtId="0" fontId="2" fillId="0" borderId="0"/>
    <xf numFmtId="0" fontId="20" fillId="0" borderId="0">
      <alignment vertical="center"/>
    </xf>
    <xf numFmtId="0" fontId="25" fillId="0" borderId="0"/>
    <xf numFmtId="0" fontId="20" fillId="0" borderId="0">
      <alignment vertical="center"/>
    </xf>
    <xf numFmtId="0" fontId="20" fillId="0" borderId="0">
      <alignment vertical="center"/>
    </xf>
    <xf numFmtId="0" fontId="73" fillId="0" borderId="0"/>
    <xf numFmtId="0" fontId="74" fillId="40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" fillId="0" borderId="0"/>
    <xf numFmtId="0" fontId="74" fillId="63" borderId="0"/>
    <xf numFmtId="0" fontId="26" fillId="0" borderId="0"/>
    <xf numFmtId="0" fontId="23" fillId="0" borderId="0"/>
    <xf numFmtId="0" fontId="25" fillId="0" borderId="0"/>
    <xf numFmtId="0" fontId="26" fillId="0" borderId="0"/>
    <xf numFmtId="0" fontId="26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6" fillId="0" borderId="0"/>
    <xf numFmtId="0" fontId="26" fillId="0" borderId="0">
      <alignment vertical="center"/>
    </xf>
  </cellStyleXfs>
  <cellXfs count="45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Border="1" applyAlignment="1"/>
    <xf numFmtId="0" fontId="2" fillId="0" borderId="0" xfId="9" applyFont="1" applyBorder="1" applyAlignment="1"/>
    <xf numFmtId="0" fontId="9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2" fillId="7" borderId="0" xfId="9" applyFont="1" applyFill="1" applyBorder="1" applyAlignment="1"/>
    <xf numFmtId="0" fontId="18" fillId="7" borderId="0" xfId="9" applyFont="1" applyFill="1" applyBorder="1" applyAlignment="1"/>
    <xf numFmtId="49" fontId="18" fillId="7" borderId="0" xfId="9" applyNumberFormat="1" applyFont="1" applyFill="1" applyBorder="1" applyAlignment="1">
      <alignment vertical="center"/>
    </xf>
    <xf numFmtId="49" fontId="17" fillId="7" borderId="0" xfId="9" applyNumberFormat="1" applyFont="1" applyFill="1" applyBorder="1" applyAlignment="1">
      <alignment vertical="center"/>
    </xf>
    <xf numFmtId="49" fontId="17" fillId="7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9" fillId="0" borderId="0" xfId="9" applyNumberFormat="1" applyFont="1" applyFill="1" applyBorder="1" applyAlignment="1">
      <alignment vertical="center"/>
    </xf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1" fillId="7" borderId="0" xfId="9" applyFont="1" applyFill="1" applyBorder="1" applyAlignment="1"/>
    <xf numFmtId="0" fontId="21" fillId="0" borderId="0" xfId="9" applyFont="1" applyFill="1" applyBorder="1" applyAlignment="1"/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49" fontId="17" fillId="0" borderId="0" xfId="9" applyNumberFormat="1" applyFont="1" applyBorder="1" applyAlignment="1">
      <alignment vertical="center"/>
    </xf>
    <xf numFmtId="0" fontId="2" fillId="0" borderId="35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0" fontId="2" fillId="7" borderId="35" xfId="9" applyFont="1" applyFill="1" applyBorder="1" applyAlignment="1"/>
    <xf numFmtId="49" fontId="19" fillId="7" borderId="35" xfId="9" applyNumberFormat="1" applyFont="1" applyFill="1" applyBorder="1" applyAlignment="1">
      <alignment vertical="center"/>
    </xf>
    <xf numFmtId="49" fontId="19" fillId="7" borderId="0" xfId="9" applyNumberFormat="1" applyFont="1" applyFill="1" applyBorder="1" applyAlignment="1">
      <alignment vertical="center"/>
    </xf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20" fillId="0" borderId="0" xfId="0" applyFo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5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60" xfId="2" applyFont="1" applyFill="1" applyBorder="1" applyAlignment="1">
      <alignment vertical="center"/>
    </xf>
    <xf numFmtId="0" fontId="9" fillId="0" borderId="60" xfId="3" applyFont="1" applyFill="1" applyBorder="1">
      <alignment vertical="center"/>
    </xf>
    <xf numFmtId="0" fontId="9" fillId="0" borderId="61" xfId="2" applyFont="1" applyFill="1" applyBorder="1" applyAlignment="1">
      <alignment vertical="center"/>
    </xf>
    <xf numFmtId="0" fontId="9" fillId="0" borderId="62" xfId="2" applyFont="1" applyFill="1" applyBorder="1" applyAlignment="1">
      <alignment vertical="center"/>
    </xf>
    <xf numFmtId="0" fontId="9" fillId="0" borderId="62" xfId="3" applyFont="1" applyFill="1" applyBorder="1">
      <alignment vertical="center"/>
    </xf>
    <xf numFmtId="0" fontId="9" fillId="0" borderId="63" xfId="3" applyFont="1" applyFill="1" applyBorder="1">
      <alignment vertical="center"/>
    </xf>
    <xf numFmtId="0" fontId="9" fillId="0" borderId="62" xfId="0" applyFont="1" applyBorder="1" applyAlignment="1">
      <alignment vertical="center"/>
    </xf>
    <xf numFmtId="0" fontId="9" fillId="0" borderId="61" xfId="3" applyFont="1" applyFill="1" applyBorder="1">
      <alignment vertical="center"/>
    </xf>
    <xf numFmtId="0" fontId="9" fillId="0" borderId="63" xfId="0" applyFont="1" applyBorder="1" applyAlignment="1">
      <alignment vertical="center"/>
    </xf>
    <xf numFmtId="0" fontId="9" fillId="64" borderId="60" xfId="2" applyFont="1" applyFill="1" applyBorder="1" applyAlignment="1">
      <alignment vertical="center"/>
    </xf>
    <xf numFmtId="0" fontId="9" fillId="64" borderId="61" xfId="2" applyFont="1" applyFill="1" applyBorder="1" applyAlignment="1">
      <alignment vertical="center"/>
    </xf>
    <xf numFmtId="0" fontId="9" fillId="64" borderId="62" xfId="2" applyFont="1" applyFill="1" applyBorder="1" applyAlignment="1">
      <alignment vertical="center"/>
    </xf>
    <xf numFmtId="0" fontId="9" fillId="64" borderId="62" xfId="3" applyFont="1" applyFill="1" applyBorder="1">
      <alignment vertical="center"/>
    </xf>
    <xf numFmtId="0" fontId="9" fillId="64" borderId="63" xfId="3" applyFont="1" applyFill="1" applyBorder="1">
      <alignment vertical="center"/>
    </xf>
    <xf numFmtId="0" fontId="9" fillId="64" borderId="61" xfId="3" applyFont="1" applyFill="1" applyBorder="1">
      <alignment vertical="center"/>
    </xf>
    <xf numFmtId="0" fontId="9" fillId="64" borderId="62" xfId="0" applyFont="1" applyFill="1" applyBorder="1" applyAlignment="1">
      <alignment vertical="center"/>
    </xf>
    <xf numFmtId="0" fontId="9" fillId="64" borderId="63" xfId="0" applyFont="1" applyFill="1" applyBorder="1" applyAlignment="1">
      <alignment vertical="center"/>
    </xf>
    <xf numFmtId="0" fontId="9" fillId="0" borderId="60" xfId="2" applyFont="1" applyFill="1" applyBorder="1" applyAlignment="1">
      <alignment horizontal="center" vertical="center"/>
    </xf>
    <xf numFmtId="0" fontId="9" fillId="65" borderId="60" xfId="2" applyFont="1" applyFill="1" applyBorder="1" applyAlignment="1">
      <alignment horizontal="center" vertical="center"/>
    </xf>
    <xf numFmtId="0" fontId="9" fillId="5" borderId="60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9" fillId="0" borderId="64" xfId="3" applyFont="1" applyFill="1" applyBorder="1">
      <alignment vertical="center"/>
    </xf>
    <xf numFmtId="0" fontId="9" fillId="0" borderId="64" xfId="0" applyFont="1" applyBorder="1" applyAlignment="1">
      <alignment vertical="center"/>
    </xf>
    <xf numFmtId="0" fontId="8" fillId="0" borderId="65" xfId="2" applyFont="1" applyFill="1" applyBorder="1" applyAlignment="1">
      <alignment vertical="center"/>
    </xf>
    <xf numFmtId="0" fontId="8" fillId="0" borderId="66" xfId="2" applyFont="1" applyFill="1" applyBorder="1" applyAlignment="1">
      <alignment vertical="center"/>
    </xf>
    <xf numFmtId="0" fontId="8" fillId="0" borderId="67" xfId="2" applyFont="1" applyFill="1" applyBorder="1" applyAlignment="1">
      <alignment vertical="center"/>
    </xf>
    <xf numFmtId="0" fontId="9" fillId="0" borderId="68" xfId="2" applyFont="1" applyFill="1" applyBorder="1" applyAlignment="1">
      <alignment vertical="center"/>
    </xf>
    <xf numFmtId="0" fontId="9" fillId="0" borderId="69" xfId="3" applyFont="1" applyFill="1" applyBorder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8" xfId="3" applyFont="1" applyFill="1" applyBorder="1">
      <alignment vertical="center"/>
    </xf>
    <xf numFmtId="0" fontId="9" fillId="0" borderId="67" xfId="3" applyFont="1" applyFill="1" applyBorder="1">
      <alignment vertical="center"/>
    </xf>
    <xf numFmtId="0" fontId="9" fillId="0" borderId="68" xfId="3" applyFont="1" applyFill="1" applyBorder="1">
      <alignment vertical="center"/>
    </xf>
    <xf numFmtId="0" fontId="9" fillId="0" borderId="19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68" xfId="0" applyFont="1" applyBorder="1" applyAlignment="1">
      <alignment vertical="center"/>
    </xf>
    <xf numFmtId="0" fontId="9" fillId="0" borderId="6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23" xfId="0" applyFont="1" applyBorder="1" applyAlignment="1">
      <alignment vertical="center"/>
    </xf>
    <xf numFmtId="0" fontId="8" fillId="0" borderId="70" xfId="2" applyFont="1" applyFill="1" applyBorder="1" applyAlignment="1">
      <alignment vertical="center"/>
    </xf>
    <xf numFmtId="0" fontId="9" fillId="0" borderId="70" xfId="0" applyFont="1" applyBorder="1" applyAlignment="1">
      <alignment vertical="center"/>
    </xf>
    <xf numFmtId="0" fontId="8" fillId="64" borderId="65" xfId="2" applyFont="1" applyFill="1" applyBorder="1" applyAlignment="1">
      <alignment vertical="center"/>
    </xf>
    <xf numFmtId="0" fontId="8" fillId="64" borderId="67" xfId="2" applyFont="1" applyFill="1" applyBorder="1" applyAlignment="1">
      <alignment vertical="center"/>
    </xf>
    <xf numFmtId="0" fontId="9" fillId="64" borderId="68" xfId="2" applyFont="1" applyFill="1" applyBorder="1" applyAlignment="1">
      <alignment vertical="center"/>
    </xf>
    <xf numFmtId="0" fontId="9" fillId="64" borderId="69" xfId="3" applyFont="1" applyFill="1" applyBorder="1">
      <alignment vertical="center"/>
    </xf>
    <xf numFmtId="0" fontId="9" fillId="64" borderId="64" xfId="3" applyFont="1" applyFill="1" applyBorder="1">
      <alignment vertical="center"/>
    </xf>
    <xf numFmtId="0" fontId="9" fillId="64" borderId="67" xfId="3" applyFont="1" applyFill="1" applyBorder="1">
      <alignment vertical="center"/>
    </xf>
    <xf numFmtId="0" fontId="9" fillId="64" borderId="68" xfId="3" applyFont="1" applyFill="1" applyBorder="1">
      <alignment vertical="center"/>
    </xf>
    <xf numFmtId="0" fontId="9" fillId="64" borderId="68" xfId="0" applyFont="1" applyFill="1" applyBorder="1" applyAlignment="1">
      <alignment vertical="center"/>
    </xf>
    <xf numFmtId="0" fontId="9" fillId="64" borderId="69" xfId="0" applyFont="1" applyFill="1" applyBorder="1" applyAlignment="1">
      <alignment vertical="center"/>
    </xf>
    <xf numFmtId="0" fontId="8" fillId="64" borderId="66" xfId="2" applyFont="1" applyFill="1" applyBorder="1" applyAlignment="1">
      <alignment vertical="center"/>
    </xf>
    <xf numFmtId="0" fontId="8" fillId="64" borderId="19" xfId="2" applyFont="1" applyFill="1" applyBorder="1" applyAlignment="1">
      <alignment vertical="center"/>
    </xf>
    <xf numFmtId="0" fontId="9" fillId="64" borderId="17" xfId="2" applyFont="1" applyFill="1" applyBorder="1" applyAlignment="1">
      <alignment vertical="center"/>
    </xf>
    <xf numFmtId="0" fontId="9" fillId="64" borderId="18" xfId="3" applyFont="1" applyFill="1" applyBorder="1">
      <alignment vertical="center"/>
    </xf>
    <xf numFmtId="0" fontId="9" fillId="64" borderId="19" xfId="3" applyFont="1" applyFill="1" applyBorder="1">
      <alignment vertical="center"/>
    </xf>
    <xf numFmtId="0" fontId="9" fillId="64" borderId="17" xfId="3" applyFont="1" applyFill="1" applyBorder="1">
      <alignment vertical="center"/>
    </xf>
    <xf numFmtId="0" fontId="9" fillId="64" borderId="17" xfId="0" applyFont="1" applyFill="1" applyBorder="1" applyAlignment="1">
      <alignment vertical="center"/>
    </xf>
    <xf numFmtId="0" fontId="9" fillId="64" borderId="18" xfId="0" applyFont="1" applyFill="1" applyBorder="1" applyAlignment="1">
      <alignment vertical="center"/>
    </xf>
    <xf numFmtId="0" fontId="9" fillId="0" borderId="23" xfId="3" applyFont="1" applyFill="1" applyBorder="1">
      <alignment vertical="center"/>
    </xf>
    <xf numFmtId="0" fontId="9" fillId="0" borderId="24" xfId="0" applyFont="1" applyBorder="1" applyAlignment="1">
      <alignment vertical="center"/>
    </xf>
    <xf numFmtId="0" fontId="9" fillId="0" borderId="0" xfId="3" quotePrefix="1" applyFont="1" applyFill="1" applyBorder="1">
      <alignment vertical="center"/>
    </xf>
    <xf numFmtId="0" fontId="24" fillId="0" borderId="61" xfId="15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8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64" borderId="61" xfId="2" applyFont="1" applyFill="1" applyBorder="1" applyAlignment="1">
      <alignment horizontal="center" vertical="center"/>
    </xf>
    <xf numFmtId="0" fontId="9" fillId="64" borderId="64" xfId="2" applyFont="1" applyFill="1" applyBorder="1" applyAlignment="1">
      <alignment horizontal="center" vertical="center"/>
    </xf>
    <xf numFmtId="0" fontId="9" fillId="64" borderId="63" xfId="2" applyFont="1" applyFill="1" applyBorder="1" applyAlignment="1">
      <alignment horizontal="center"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6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6" borderId="16" xfId="1" applyNumberFormat="1" applyFont="1" applyFill="1" applyBorder="1" applyAlignment="1">
      <alignment vertical="center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77" fillId="66" borderId="61" xfId="0" applyFont="1" applyFill="1" applyBorder="1" applyAlignment="1">
      <alignment vertical="top"/>
    </xf>
    <xf numFmtId="0" fontId="77" fillId="66" borderId="63" xfId="0" applyFont="1" applyFill="1" applyBorder="1" applyAlignment="1">
      <alignment vertical="top"/>
    </xf>
    <xf numFmtId="0" fontId="4" fillId="67" borderId="60" xfId="0" applyFont="1" applyFill="1" applyBorder="1" applyAlignment="1">
      <alignment horizontal="center" wrapText="1"/>
    </xf>
    <xf numFmtId="0" fontId="5" fillId="67" borderId="60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center" wrapText="1"/>
    </xf>
    <xf numFmtId="0" fontId="4" fillId="0" borderId="65" xfId="0" applyFont="1" applyFill="1" applyBorder="1" applyAlignment="1">
      <alignment vertical="top"/>
    </xf>
    <xf numFmtId="0" fontId="4" fillId="0" borderId="60" xfId="0" applyFont="1" applyFill="1" applyBorder="1"/>
    <xf numFmtId="0" fontId="4" fillId="0" borderId="60" xfId="0" applyFont="1" applyBorder="1" applyAlignment="1">
      <alignment horizontal="center"/>
    </xf>
    <xf numFmtId="0" fontId="4" fillId="65" borderId="60" xfId="0" applyFont="1" applyFill="1" applyBorder="1" applyAlignment="1">
      <alignment horizontal="center"/>
    </xf>
    <xf numFmtId="0" fontId="4" fillId="0" borderId="70" xfId="0" applyFont="1" applyFill="1" applyBorder="1" applyAlignment="1">
      <alignment vertical="top"/>
    </xf>
    <xf numFmtId="0" fontId="4" fillId="65" borderId="65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Fill="1" applyBorder="1" applyAlignment="1">
      <alignment vertical="top"/>
    </xf>
    <xf numFmtId="0" fontId="4" fillId="65" borderId="66" xfId="0" applyFont="1" applyFill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65" borderId="60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center"/>
    </xf>
    <xf numFmtId="0" fontId="4" fillId="7" borderId="61" xfId="0" applyFont="1" applyFill="1" applyBorder="1" applyAlignment="1">
      <alignment vertical="top"/>
    </xf>
    <xf numFmtId="0" fontId="4" fillId="7" borderId="63" xfId="0" applyFont="1" applyFill="1" applyBorder="1" applyAlignment="1">
      <alignment vertical="top"/>
    </xf>
    <xf numFmtId="0" fontId="5" fillId="0" borderId="6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wrapText="1"/>
    </xf>
  </cellXfs>
  <cellStyles count="20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198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 4" xfId="19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4 2 2" xfId="204"/>
    <cellStyle name="標準 4 3" xfId="200"/>
    <cellStyle name="標準 5" xfId="185"/>
    <cellStyle name="標準 5 2" xfId="186"/>
    <cellStyle name="標準 6" xfId="187"/>
    <cellStyle name="標準 6 2" xfId="188"/>
    <cellStyle name="標準 6 2 2" xfId="206"/>
    <cellStyle name="標準 6 3" xfId="201"/>
    <cellStyle name="標準 7" xfId="189"/>
    <cellStyle name="標準 7 2" xfId="20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［決算更新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バッチコマンド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バッチ処理詳細設計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41</xdr:row>
      <xdr:rowOff>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0493694" y="11498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9525</xdr:colOff>
      <xdr:row>38</xdr:row>
      <xdr:rowOff>104775</xdr:rowOff>
    </xdr:from>
    <xdr:to>
      <xdr:col>40</xdr:col>
      <xdr:colOff>9526</xdr:colOff>
      <xdr:row>41</xdr:row>
      <xdr:rowOff>114300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829550" y="11782425"/>
          <a:ext cx="2314576" cy="6381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パラメータを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バッチ処理へ渡して起動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138113</xdr:colOff>
      <xdr:row>41</xdr:row>
      <xdr:rowOff>114300</xdr:rowOff>
    </xdr:from>
    <xdr:to>
      <xdr:col>35</xdr:col>
      <xdr:colOff>140563</xdr:colOff>
      <xdr:row>46</xdr:row>
      <xdr:rowOff>1633</xdr:rowOff>
    </xdr:to>
    <xdr:cxnSp macro="">
      <xdr:nvCxnSpPr>
        <xdr:cNvPr id="7" name="AutoShape 36"/>
        <xdr:cNvCxnSpPr>
          <a:cxnSpLocks noChangeShapeType="1"/>
          <a:stCxn id="6" idx="2"/>
          <a:endCxn id="96" idx="0"/>
        </xdr:cNvCxnSpPr>
      </xdr:nvCxnSpPr>
      <xdr:spPr bwMode="auto">
        <a:xfrm>
          <a:off x="8986838" y="12420600"/>
          <a:ext cx="2450" cy="9350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46</xdr:row>
      <xdr:rowOff>1633</xdr:rowOff>
    </xdr:from>
    <xdr:to>
      <xdr:col>40</xdr:col>
      <xdr:colOff>2177</xdr:colOff>
      <xdr:row>49</xdr:row>
      <xdr:rowOff>1</xdr:rowOff>
    </xdr:to>
    <xdr:sp macro="" textlink="">
      <xdr:nvSpPr>
        <xdr:cNvPr id="96" name="Rectangle 20"/>
        <xdr:cNvSpPr>
          <a:spLocks noChangeArrowheads="1"/>
        </xdr:cNvSpPr>
      </xdr:nvSpPr>
      <xdr:spPr bwMode="auto">
        <a:xfrm>
          <a:off x="7841798" y="9088483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１．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コネクション取得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142547</xdr:colOff>
      <xdr:row>53</xdr:row>
      <xdr:rowOff>205152</xdr:rowOff>
    </xdr:from>
    <xdr:to>
      <xdr:col>35</xdr:col>
      <xdr:colOff>143209</xdr:colOff>
      <xdr:row>55</xdr:row>
      <xdr:rowOff>189921</xdr:rowOff>
    </xdr:to>
    <xdr:cxnSp macro="">
      <xdr:nvCxnSpPr>
        <xdr:cNvPr id="100" name="AutoShape 36"/>
        <xdr:cNvCxnSpPr>
          <a:cxnSpLocks noChangeShapeType="1"/>
          <a:endCxn id="75" idx="0"/>
        </xdr:cNvCxnSpPr>
      </xdr:nvCxnSpPr>
      <xdr:spPr bwMode="auto">
        <a:xfrm flipH="1">
          <a:off x="8964162" y="12997960"/>
          <a:ext cx="662" cy="4097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55</xdr:row>
      <xdr:rowOff>189921</xdr:rowOff>
    </xdr:from>
    <xdr:to>
      <xdr:col>40</xdr:col>
      <xdr:colOff>1515</xdr:colOff>
      <xdr:row>58</xdr:row>
      <xdr:rowOff>188288</xdr:rowOff>
    </xdr:to>
    <xdr:sp macro="" textlink="">
      <xdr:nvSpPr>
        <xdr:cNvPr id="75" name="Rectangle 20"/>
        <xdr:cNvSpPr>
          <a:spLocks noChangeArrowheads="1"/>
        </xdr:cNvSpPr>
      </xdr:nvSpPr>
      <xdr:spPr bwMode="auto">
        <a:xfrm>
          <a:off x="7816957" y="13407690"/>
          <a:ext cx="2288385" cy="6358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３．テーブル移送処理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139090</xdr:colOff>
      <xdr:row>58</xdr:row>
      <xdr:rowOff>189276</xdr:rowOff>
    </xdr:from>
    <xdr:to>
      <xdr:col>35</xdr:col>
      <xdr:colOff>139090</xdr:colOff>
      <xdr:row>60</xdr:row>
      <xdr:rowOff>119410</xdr:rowOff>
    </xdr:to>
    <xdr:cxnSp macro="">
      <xdr:nvCxnSpPr>
        <xdr:cNvPr id="82" name="AutoShape 36"/>
        <xdr:cNvCxnSpPr>
          <a:cxnSpLocks noChangeShapeType="1"/>
        </xdr:cNvCxnSpPr>
      </xdr:nvCxnSpPr>
      <xdr:spPr bwMode="auto">
        <a:xfrm>
          <a:off x="8960705" y="14044488"/>
          <a:ext cx="0" cy="35509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142547</xdr:colOff>
      <xdr:row>49</xdr:row>
      <xdr:rowOff>2197</xdr:rowOff>
    </xdr:from>
    <xdr:to>
      <xdr:col>35</xdr:col>
      <xdr:colOff>143209</xdr:colOff>
      <xdr:row>50</xdr:row>
      <xdr:rowOff>199446</xdr:rowOff>
    </xdr:to>
    <xdr:cxnSp macro="">
      <xdr:nvCxnSpPr>
        <xdr:cNvPr id="11" name="AutoShape 36"/>
        <xdr:cNvCxnSpPr>
          <a:cxnSpLocks noChangeShapeType="1"/>
          <a:endCxn id="12" idx="0"/>
        </xdr:cNvCxnSpPr>
      </xdr:nvCxnSpPr>
      <xdr:spPr bwMode="auto">
        <a:xfrm flipH="1">
          <a:off x="8964162" y="11945082"/>
          <a:ext cx="662" cy="4097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50</xdr:row>
      <xdr:rowOff>199446</xdr:rowOff>
    </xdr:from>
    <xdr:to>
      <xdr:col>40</xdr:col>
      <xdr:colOff>1515</xdr:colOff>
      <xdr:row>53</xdr:row>
      <xdr:rowOff>197813</xdr:rowOff>
    </xdr:to>
    <xdr:sp macro="" textlink="">
      <xdr:nvSpPr>
        <xdr:cNvPr id="12" name="Rectangle 20"/>
        <xdr:cNvSpPr>
          <a:spLocks noChangeArrowheads="1"/>
        </xdr:cNvSpPr>
      </xdr:nvSpPr>
      <xdr:spPr bwMode="auto">
        <a:xfrm>
          <a:off x="7816957" y="12354811"/>
          <a:ext cx="2288385" cy="6358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２．次期日付変換表作成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30</xdr:col>
      <xdr:colOff>254107</xdr:colOff>
      <xdr:row>60</xdr:row>
      <xdr:rowOff>120315</xdr:rowOff>
    </xdr:from>
    <xdr:to>
      <xdr:col>39</xdr:col>
      <xdr:colOff>234511</xdr:colOff>
      <xdr:row>63</xdr:row>
      <xdr:rowOff>118682</xdr:rowOff>
    </xdr:to>
    <xdr:sp macro="" textlink="">
      <xdr:nvSpPr>
        <xdr:cNvPr id="16" name="Rectangle 20"/>
        <xdr:cNvSpPr>
          <a:spLocks noChangeArrowheads="1"/>
        </xdr:cNvSpPr>
      </xdr:nvSpPr>
      <xdr:spPr bwMode="auto">
        <a:xfrm>
          <a:off x="7816957" y="12140865"/>
          <a:ext cx="2294979" cy="62701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４．顧問先年度管理情報更新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228600</xdr:colOff>
      <xdr:row>38</xdr:row>
      <xdr:rowOff>123825</xdr:rowOff>
    </xdr:from>
    <xdr:to>
      <xdr:col>30</xdr:col>
      <xdr:colOff>47625</xdr:colOff>
      <xdr:row>41</xdr:row>
      <xdr:rowOff>95250</xdr:rowOff>
    </xdr:to>
    <xdr:sp macro="" textlink="">
      <xdr:nvSpPr>
        <xdr:cNvPr id="8" name="左中かっこ 7"/>
        <xdr:cNvSpPr/>
      </xdr:nvSpPr>
      <xdr:spPr>
        <a:xfrm>
          <a:off x="7277100" y="7534275"/>
          <a:ext cx="333375" cy="6000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171450</xdr:colOff>
      <xdr:row>45</xdr:row>
      <xdr:rowOff>148718</xdr:rowOff>
    </xdr:from>
    <xdr:to>
      <xdr:col>29</xdr:col>
      <xdr:colOff>247650</xdr:colOff>
      <xdr:row>68</xdr:row>
      <xdr:rowOff>184656</xdr:rowOff>
    </xdr:to>
    <xdr:sp macro="" textlink="">
      <xdr:nvSpPr>
        <xdr:cNvPr id="21" name="左中かっこ 20"/>
        <xdr:cNvSpPr/>
      </xdr:nvSpPr>
      <xdr:spPr>
        <a:xfrm>
          <a:off x="7219950" y="9026018"/>
          <a:ext cx="333375" cy="485558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139090</xdr:colOff>
      <xdr:row>63</xdr:row>
      <xdr:rowOff>110790</xdr:rowOff>
    </xdr:from>
    <xdr:to>
      <xdr:col>35</xdr:col>
      <xdr:colOff>139090</xdr:colOff>
      <xdr:row>65</xdr:row>
      <xdr:rowOff>40924</xdr:rowOff>
    </xdr:to>
    <xdr:cxnSp macro="">
      <xdr:nvCxnSpPr>
        <xdr:cNvPr id="15" name="AutoShape 36"/>
        <xdr:cNvCxnSpPr>
          <a:cxnSpLocks noChangeShapeType="1"/>
        </xdr:cNvCxnSpPr>
      </xdr:nvCxnSpPr>
      <xdr:spPr bwMode="auto">
        <a:xfrm>
          <a:off x="8987815" y="12759990"/>
          <a:ext cx="0" cy="3492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254107</xdr:colOff>
      <xdr:row>65</xdr:row>
      <xdr:rowOff>41829</xdr:rowOff>
    </xdr:from>
    <xdr:to>
      <xdr:col>39</xdr:col>
      <xdr:colOff>234511</xdr:colOff>
      <xdr:row>68</xdr:row>
      <xdr:rowOff>40196</xdr:rowOff>
    </xdr:to>
    <xdr:sp macro="" textlink="">
      <xdr:nvSpPr>
        <xdr:cNvPr id="17" name="Rectangle 20"/>
        <xdr:cNvSpPr>
          <a:spLocks noChangeArrowheads="1"/>
        </xdr:cNvSpPr>
      </xdr:nvSpPr>
      <xdr:spPr bwMode="auto">
        <a:xfrm>
          <a:off x="7816957" y="13110129"/>
          <a:ext cx="2294979" cy="62701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５．管理対象外年度データ削除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190500</xdr:colOff>
      <xdr:row>108</xdr:row>
      <xdr:rowOff>200025</xdr:rowOff>
    </xdr:from>
    <xdr:to>
      <xdr:col>8</xdr:col>
      <xdr:colOff>114300</xdr:colOff>
      <xdr:row>111</xdr:row>
      <xdr:rowOff>0</xdr:rowOff>
    </xdr:to>
    <xdr:sp macro="" textlink="">
      <xdr:nvSpPr>
        <xdr:cNvPr id="4" name="右矢印 3"/>
        <xdr:cNvSpPr/>
      </xdr:nvSpPr>
      <xdr:spPr>
        <a:xfrm>
          <a:off x="1581150" y="22278975"/>
          <a:ext cx="438150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ストアド詳細設計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Term\Galileopt\Design\Account\MJS\TEMP\MASDataBas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ject\project28\ACELINK-MJSLINK\&#20181;&#27096;&#26360;\&#65318;&#65313;&#65331;&#31185;&#30446;&#20307;&#319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Term\Galileopt\Design\Account\MJS\FX\80&#26368;&#26032;&#24773;&#22577;\&#20849;&#36890;&#12510;&#12473;&#12479;&#12486;&#12540;&#12502;&#12523;&#35373;&#35336;\MASData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olution\FX\MJS\TEMP\MASData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TEMP\MASData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MJS\TEMP\MASDataBa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vss_data_root\3364_MJS&#20491;&#21029;\temp\MASDataBa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FX\80&#26368;&#26032;&#24773;&#22577;\&#20849;&#36890;&#12510;&#12473;&#12479;&#12486;&#12540;&#12502;&#12523;&#35373;&#35336;\MASDataBa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225;&#26989;&#65404;&#65405;&#65411;&#65425;&#20225;&#30011;&#35373;&#35336;\&#22522;&#26412;&#35373;&#35336;&#26360;\MASDataBa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Term\Galileopt\Design\Account\FX\&#20849;&#36890;&#12510;&#12473;&#12479;\20050707\MAS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履歴"/>
      <sheetName val="コードマスタ体系"/>
      <sheetName val="資産科目"/>
      <sheetName val="負債資本科目"/>
      <sheetName val="損益科目"/>
      <sheetName val="製造科目"/>
      <sheetName val="原価科目"/>
      <sheetName val="未成工事支出金科目"/>
      <sheetName val="営業活動によるｷｬｯｼｭﾌﾛｰ（直接法）"/>
      <sheetName val="営業活動によるｷｬｯｼｭﾌﾛｰ（間接法）"/>
      <sheetName val="投資活動によるｷｬｯｼｭﾌﾛｰ"/>
      <sheetName val="財務活動によるｷｬｯｼｭﾌﾛｰ"/>
      <sheetName val="現金及び現金同等物"/>
      <sheetName val="分析コード"/>
      <sheetName val="要約ＢＳ科目"/>
      <sheetName val="要約ＰＬ科目"/>
      <sheetName val="固定変動科目"/>
      <sheetName val="科目性格コー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5">
          <cell r="A5">
            <v>1</v>
          </cell>
          <cell r="B5" t="str">
            <v>流動性現預金</v>
          </cell>
        </row>
        <row r="6">
          <cell r="A6">
            <v>2</v>
          </cell>
          <cell r="B6" t="str">
            <v>固定性預金</v>
          </cell>
        </row>
        <row r="7">
          <cell r="A7">
            <v>3</v>
          </cell>
          <cell r="B7" t="str">
            <v>受取手形</v>
          </cell>
        </row>
        <row r="8">
          <cell r="A8">
            <v>4</v>
          </cell>
          <cell r="B8" t="str">
            <v>売掛金</v>
          </cell>
        </row>
        <row r="9">
          <cell r="A9">
            <v>5</v>
          </cell>
          <cell r="B9" t="str">
            <v>棚卸資産</v>
          </cell>
        </row>
        <row r="10">
          <cell r="A10">
            <v>6</v>
          </cell>
          <cell r="B10" t="str">
            <v>その他流動資産</v>
          </cell>
        </row>
        <row r="11">
          <cell r="A11">
            <v>7</v>
          </cell>
          <cell r="B11" t="str">
            <v>流動資産計</v>
          </cell>
        </row>
        <row r="12">
          <cell r="A12">
            <v>8</v>
          </cell>
          <cell r="B12" t="str">
            <v>有形固定資産</v>
          </cell>
        </row>
        <row r="13">
          <cell r="A13">
            <v>9</v>
          </cell>
          <cell r="B13" t="str">
            <v>無形固定資産</v>
          </cell>
        </row>
        <row r="14">
          <cell r="A14">
            <v>10</v>
          </cell>
          <cell r="B14" t="str">
            <v>投資等</v>
          </cell>
        </row>
        <row r="15">
          <cell r="A15">
            <v>11</v>
          </cell>
          <cell r="B15" t="str">
            <v>固定資産計</v>
          </cell>
        </row>
        <row r="16">
          <cell r="A16">
            <v>12</v>
          </cell>
          <cell r="B16" t="str">
            <v>繰延資産</v>
          </cell>
        </row>
        <row r="17">
          <cell r="A17">
            <v>13</v>
          </cell>
          <cell r="B17" t="str">
            <v>資産合計</v>
          </cell>
        </row>
        <row r="18">
          <cell r="A18">
            <v>14</v>
          </cell>
          <cell r="B18" t="str">
            <v>支払手形</v>
          </cell>
        </row>
        <row r="19">
          <cell r="A19">
            <v>15</v>
          </cell>
          <cell r="B19" t="str">
            <v>買掛金</v>
          </cell>
        </row>
        <row r="20">
          <cell r="A20">
            <v>16</v>
          </cell>
          <cell r="B20" t="str">
            <v>借入金</v>
          </cell>
        </row>
        <row r="21">
          <cell r="A21">
            <v>17</v>
          </cell>
          <cell r="B21" t="str">
            <v>その他流動負債</v>
          </cell>
        </row>
        <row r="22">
          <cell r="A22">
            <v>18</v>
          </cell>
          <cell r="B22" t="str">
            <v>流動負債計</v>
          </cell>
        </row>
        <row r="23">
          <cell r="A23">
            <v>19</v>
          </cell>
          <cell r="B23" t="str">
            <v>固定負債</v>
          </cell>
        </row>
        <row r="24">
          <cell r="A24">
            <v>20</v>
          </cell>
          <cell r="B24" t="str">
            <v>引当金</v>
          </cell>
        </row>
        <row r="25">
          <cell r="A25">
            <v>21</v>
          </cell>
          <cell r="B25" t="str">
            <v>負債合計</v>
          </cell>
        </row>
        <row r="26">
          <cell r="A26">
            <v>22</v>
          </cell>
          <cell r="B26" t="str">
            <v>資本金</v>
          </cell>
          <cell r="G26" t="str">
            <v>元入金</v>
          </cell>
          <cell r="H26" t="str">
            <v>元入金</v>
          </cell>
          <cell r="I26" t="str">
            <v>元入金</v>
          </cell>
        </row>
        <row r="27">
          <cell r="A27">
            <v>23</v>
          </cell>
          <cell r="B27" t="str">
            <v>剰余金</v>
          </cell>
        </row>
        <row r="28">
          <cell r="A28">
            <v>24</v>
          </cell>
          <cell r="B28" t="str">
            <v>評価差額金</v>
          </cell>
        </row>
        <row r="29">
          <cell r="A29">
            <v>25</v>
          </cell>
          <cell r="B29" t="str">
            <v>負債資本合計</v>
          </cell>
        </row>
      </sheetData>
      <sheetData sheetId="15" refreshError="1">
        <row r="5">
          <cell r="A5">
            <v>1</v>
          </cell>
          <cell r="B5" t="str">
            <v>純売上高</v>
          </cell>
          <cell r="D5" t="str">
            <v>医業収益</v>
          </cell>
          <cell r="H5" t="str">
            <v>医業収益</v>
          </cell>
        </row>
        <row r="6">
          <cell r="A6">
            <v>2</v>
          </cell>
          <cell r="B6" t="str">
            <v>期首棚卸高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材料仕入</v>
          </cell>
          <cell r="D8" t="str">
            <v>その他仕入</v>
          </cell>
          <cell r="E8" t="str">
            <v>材料費</v>
          </cell>
          <cell r="F8" t="str">
            <v>材料費</v>
          </cell>
          <cell r="H8" t="str">
            <v>その他仕入</v>
          </cell>
        </row>
        <row r="9">
          <cell r="A9">
            <v>5</v>
          </cell>
          <cell r="B9" t="str">
            <v>労務費</v>
          </cell>
          <cell r="D9" t="str">
            <v>給与費</v>
          </cell>
          <cell r="H9" t="str">
            <v>給与費</v>
          </cell>
        </row>
        <row r="10">
          <cell r="A10">
            <v>6</v>
          </cell>
          <cell r="B10" t="str">
            <v>外注費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期末棚卸高</v>
          </cell>
        </row>
        <row r="13">
          <cell r="A13">
            <v>9</v>
          </cell>
          <cell r="B13" t="str">
            <v>売上原価</v>
          </cell>
          <cell r="D13" t="str">
            <v>医業原価</v>
          </cell>
          <cell r="H13" t="str">
            <v>医業原価</v>
          </cell>
        </row>
        <row r="14">
          <cell r="A14">
            <v>10</v>
          </cell>
          <cell r="B14" t="str">
            <v>売上総利益</v>
          </cell>
          <cell r="D14" t="str">
            <v>医業総利益</v>
          </cell>
          <cell r="H14" t="str">
            <v>医業総利益</v>
          </cell>
        </row>
        <row r="15">
          <cell r="A15">
            <v>11</v>
          </cell>
          <cell r="B15" t="str">
            <v>販売費</v>
          </cell>
        </row>
        <row r="16">
          <cell r="A16">
            <v>12</v>
          </cell>
          <cell r="B16" t="str">
            <v>人件費</v>
          </cell>
        </row>
        <row r="17">
          <cell r="A17">
            <v>13</v>
          </cell>
          <cell r="B17" t="str">
            <v>一般管理費</v>
          </cell>
        </row>
        <row r="18">
          <cell r="A18">
            <v>14</v>
          </cell>
          <cell r="B18" t="str">
            <v>販管費合計</v>
          </cell>
        </row>
        <row r="19">
          <cell r="A19">
            <v>15</v>
          </cell>
          <cell r="B19" t="str">
            <v>営業利益</v>
          </cell>
          <cell r="D19" t="str">
            <v>医業利益</v>
          </cell>
          <cell r="H19" t="str">
            <v>医業利益</v>
          </cell>
        </row>
        <row r="20">
          <cell r="A20">
            <v>16</v>
          </cell>
          <cell r="B20" t="str">
            <v>営業外収益</v>
          </cell>
          <cell r="D20" t="str">
            <v>医業外収益</v>
          </cell>
        </row>
        <row r="21">
          <cell r="A21">
            <v>17</v>
          </cell>
          <cell r="B21" t="str">
            <v>支払利息割引料</v>
          </cell>
        </row>
        <row r="22">
          <cell r="A22">
            <v>18</v>
          </cell>
          <cell r="B22" t="str">
            <v>その他営業外費用</v>
          </cell>
          <cell r="D22" t="str">
            <v>その他医業外費用</v>
          </cell>
        </row>
        <row r="23">
          <cell r="A23">
            <v>19</v>
          </cell>
          <cell r="B23" t="str">
            <v>営業外費用</v>
          </cell>
          <cell r="D23" t="str">
            <v>医業外費用</v>
          </cell>
        </row>
        <row r="24">
          <cell r="A24">
            <v>20</v>
          </cell>
          <cell r="B24" t="str">
            <v>経常利益</v>
          </cell>
        </row>
        <row r="25">
          <cell r="A25">
            <v>21</v>
          </cell>
          <cell r="B25" t="str">
            <v>特別利益</v>
          </cell>
          <cell r="G25" t="str">
            <v>繰戻額等</v>
          </cell>
          <cell r="H25" t="str">
            <v>繰戻額等</v>
          </cell>
          <cell r="I25" t="str">
            <v>繰戻額等</v>
          </cell>
        </row>
        <row r="26">
          <cell r="A26">
            <v>22</v>
          </cell>
          <cell r="B26" t="str">
            <v>特別損失</v>
          </cell>
          <cell r="G26" t="str">
            <v>繰入額等</v>
          </cell>
          <cell r="H26" t="str">
            <v>繰入額等</v>
          </cell>
          <cell r="I26" t="str">
            <v>繰入額等</v>
          </cell>
        </row>
        <row r="27">
          <cell r="A27">
            <v>23</v>
          </cell>
          <cell r="B27" t="str">
            <v>税引前利益</v>
          </cell>
          <cell r="G27" t="str">
            <v>所得金額</v>
          </cell>
          <cell r="H27" t="str">
            <v>所得金額</v>
          </cell>
          <cell r="I27" t="str">
            <v>所得金額</v>
          </cell>
        </row>
        <row r="28">
          <cell r="A28">
            <v>24</v>
          </cell>
          <cell r="B28" t="str">
            <v>法人税等</v>
          </cell>
          <cell r="G28" t="str">
            <v>－</v>
          </cell>
          <cell r="H28" t="str">
            <v>－</v>
          </cell>
        </row>
        <row r="29">
          <cell r="A29">
            <v>25</v>
          </cell>
          <cell r="B29" t="str">
            <v>税引後利益</v>
          </cell>
          <cell r="G29" t="str">
            <v>－</v>
          </cell>
          <cell r="H29" t="str">
            <v>－</v>
          </cell>
        </row>
      </sheetData>
      <sheetData sheetId="16" refreshError="1">
        <row r="5">
          <cell r="A5">
            <v>1</v>
          </cell>
          <cell r="B5" t="str">
            <v>純売上高</v>
          </cell>
          <cell r="D5" t="str">
            <v>医業収入</v>
          </cell>
          <cell r="H5" t="str">
            <v>医業収入</v>
          </cell>
        </row>
        <row r="6">
          <cell r="A6">
            <v>2</v>
          </cell>
          <cell r="B6" t="str">
            <v>期首棚卸高</v>
          </cell>
          <cell r="D6" t="str">
            <v>期首薬品等</v>
          </cell>
          <cell r="H6" t="str">
            <v>期首薬品等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材料費（変動）</v>
          </cell>
        </row>
        <row r="9">
          <cell r="A9">
            <v>5</v>
          </cell>
          <cell r="B9" t="str">
            <v>労務費（変動）</v>
          </cell>
        </row>
        <row r="10">
          <cell r="A10">
            <v>6</v>
          </cell>
          <cell r="B10" t="str">
            <v>外注費（変動）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製造経費（変動）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販売費（変動）</v>
          </cell>
        </row>
        <row r="13">
          <cell r="A13">
            <v>9</v>
          </cell>
          <cell r="B13" t="str">
            <v>一般管理費（変動）</v>
          </cell>
        </row>
        <row r="14">
          <cell r="A14">
            <v>10</v>
          </cell>
          <cell r="B14" t="str">
            <v>期末棚卸高</v>
          </cell>
          <cell r="D14" t="str">
            <v>期首薬品等</v>
          </cell>
          <cell r="H14" t="str">
            <v>期首薬品等</v>
          </cell>
        </row>
        <row r="15">
          <cell r="A15">
            <v>11</v>
          </cell>
          <cell r="B15" t="str">
            <v>変動費合計</v>
          </cell>
        </row>
        <row r="16">
          <cell r="A16">
            <v>12</v>
          </cell>
          <cell r="B16" t="str">
            <v>限界利益</v>
          </cell>
        </row>
        <row r="17">
          <cell r="A17">
            <v>13</v>
          </cell>
          <cell r="B17" t="str">
            <v>材料費</v>
          </cell>
        </row>
        <row r="18">
          <cell r="A18">
            <v>14</v>
          </cell>
          <cell r="B18" t="str">
            <v>労務費</v>
          </cell>
        </row>
        <row r="19">
          <cell r="A19">
            <v>15</v>
          </cell>
          <cell r="B19" t="str">
            <v>外注費</v>
          </cell>
          <cell r="D19" t="str">
            <v>委託費</v>
          </cell>
          <cell r="H19" t="str">
            <v>委託費</v>
          </cell>
        </row>
        <row r="20">
          <cell r="A20">
            <v>16</v>
          </cell>
          <cell r="B20" t="str">
            <v>製造経費</v>
          </cell>
          <cell r="D20" t="str">
            <v>医業経費</v>
          </cell>
          <cell r="E20" t="str">
            <v>現場経費</v>
          </cell>
          <cell r="F20" t="str">
            <v>現場経費</v>
          </cell>
          <cell r="H20" t="str">
            <v>医業経費</v>
          </cell>
        </row>
        <row r="21">
          <cell r="A21">
            <v>17</v>
          </cell>
          <cell r="B21" t="str">
            <v>販売費</v>
          </cell>
        </row>
        <row r="22">
          <cell r="A22">
            <v>18</v>
          </cell>
          <cell r="B22" t="str">
            <v>販管人件費</v>
          </cell>
        </row>
        <row r="23">
          <cell r="A23">
            <v>19</v>
          </cell>
          <cell r="B23" t="str">
            <v>一般管理費</v>
          </cell>
        </row>
        <row r="24">
          <cell r="A24">
            <v>20</v>
          </cell>
          <cell r="B24" t="str">
            <v>減価償却費</v>
          </cell>
        </row>
        <row r="25">
          <cell r="A25">
            <v>21</v>
          </cell>
          <cell r="B25" t="str">
            <v>支払利息割引料</v>
          </cell>
        </row>
        <row r="26">
          <cell r="A26">
            <v>22</v>
          </cell>
          <cell r="B26" t="str">
            <v>その他営業外費用</v>
          </cell>
          <cell r="D26" t="str">
            <v>その他医業外費用</v>
          </cell>
        </row>
        <row r="27">
          <cell r="A27">
            <v>23</v>
          </cell>
          <cell r="B27" t="str">
            <v>営業外収益</v>
          </cell>
          <cell r="D27" t="str">
            <v>医業外収益</v>
          </cell>
        </row>
        <row r="28">
          <cell r="A28">
            <v>24</v>
          </cell>
          <cell r="B28" t="str">
            <v>固定費合計</v>
          </cell>
        </row>
        <row r="29">
          <cell r="A29">
            <v>25</v>
          </cell>
          <cell r="B29" t="str">
            <v>経常利益</v>
          </cell>
          <cell r="G29" t="str">
            <v>差引所得</v>
          </cell>
          <cell r="H29" t="str">
            <v>差引所得</v>
          </cell>
          <cell r="I29" t="str">
            <v>差引所得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電子帳簿）"/>
      <sheetName val="区分情報（ｷｬｯｼｭﾌﾛｰ）"/>
      <sheetName val="区分情報（公益法人関係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公益決算書・付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仕訳ﾃｰﾌﾞﾙ構成"/>
      <sheetName val="ｼｽﾃﾑ基本項目一覧"/>
      <sheetName val="名称一覧"/>
      <sheetName val="特定科目一覧表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基本ﾌｫｰﾏｯﾄ"/>
      <sheetName val="型定義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ﾌﾟﾚﾌﾟﾘﾝﾄﾃｰﾌﾞﾙ構成"/>
      <sheetName val="各種基本情報"/>
      <sheetName val="仕訳証憑ｲﾒｰｼﾞ"/>
      <sheetName val="管理表査印欄ﾊﾟﾀｰﾝ"/>
      <sheetName val="管理表ﾍｯﾀﾞ・ﾌｯﾀ情報"/>
      <sheetName val="抽出・連結ｵﾍﾟﾚｰｼｮﾝ"/>
      <sheetName val="ｴｸｽﾎﾟｰﾄ詳細条件"/>
      <sheetName val="公益決算書・附属明細ﾃﾞｰﾀ"/>
      <sheetName val="手形管理基本情報"/>
      <sheetName val="手形自動仕訳情報"/>
      <sheetName val="受取手形発生時顛末ﾏｽﾀ"/>
      <sheetName val="手形管理基本情報項目一覧"/>
      <sheetName val="仕訳ｴｸｽﾎﾟｰﾄ条件"/>
      <sheetName val="区分情報（部署入力）"/>
      <sheetName val="承認状況抽出情報"/>
      <sheetName val="部署別基本情報"/>
      <sheetName val="部署別伝票NO管理情報"/>
      <sheetName val="部署別非表示科目情報"/>
      <sheetName val="部門別登録権利"/>
      <sheetName val="部門別ﾒﾆｭｰ制御情報"/>
      <sheetName val="支払管理基本情報項目一覧"/>
      <sheetName val="手数料情報"/>
      <sheetName val="支払条件ﾊﾟﾀｰﾝ"/>
      <sheetName val="支払条件明細ﾏｽﾀ"/>
      <sheetName val="支払詳細明細ﾏｽﾀ"/>
      <sheetName val="名寄せ情報ﾏｽﾀ"/>
      <sheetName val="相殺情報ﾏｽﾀ"/>
      <sheetName val="支払管理基本情報"/>
      <sheetName val="支払処理情報（履歴含む）"/>
      <sheetName val="支払先別状況ﾃﾞｰﾀ"/>
      <sheetName val="支払先明細ﾍｯﾀﾞ"/>
      <sheetName val="支払先明細ﾃﾞｰﾀ"/>
      <sheetName val="支払管理排他情報"/>
      <sheetName val="伝票情報"/>
      <sheetName val="区分情報（部署参照）"/>
      <sheetName val="部署別登録権利"/>
      <sheetName val="部署別ﾒﾆｭｰ制御情報"/>
      <sheetName val="区分情報（分散入力）"/>
      <sheetName val="区分情報（部署Ａｓｓｉｓｔ）"/>
      <sheetName val="区分情報（本支店付替）"/>
      <sheetName val="工種パターン"/>
      <sheetName val="仕訳付加ｲﾒｰｼﾞ"/>
      <sheetName val="本支店付替情報"/>
      <sheetName val="部門ウインドウ表示"/>
      <sheetName val="銀行別手形番号ﾏｽﾀ"/>
      <sheetName val="特定科目（公益法人・NPO）"/>
      <sheetName val="特定科目（学校法人）"/>
      <sheetName val="特定科目（宗教法人）"/>
      <sheetName val="特定科目（社会福祉）"/>
      <sheetName val="ﾃｰﾌﾞﾙ使用その他ｼｽﾃﾑ"/>
      <sheetName val="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0" t="s">
        <v>0</v>
      </c>
      <c r="F12" s="191"/>
      <c r="G12" s="191"/>
      <c r="H12" s="191"/>
      <c r="I12" s="191"/>
      <c r="J12" s="191"/>
      <c r="K12" s="192"/>
      <c r="L12" s="193" t="s">
        <v>20</v>
      </c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6" t="s">
        <v>1</v>
      </c>
      <c r="F13" s="197"/>
      <c r="G13" s="197"/>
      <c r="H13" s="197"/>
      <c r="I13" s="197"/>
      <c r="J13" s="197"/>
      <c r="K13" s="198"/>
      <c r="L13" s="199" t="s">
        <v>21</v>
      </c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6" t="s">
        <v>2</v>
      </c>
      <c r="F14" s="197"/>
      <c r="G14" s="197"/>
      <c r="H14" s="197"/>
      <c r="I14" s="197"/>
      <c r="J14" s="197"/>
      <c r="K14" s="198"/>
      <c r="L14" s="199" t="s">
        <v>95</v>
      </c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6" t="s">
        <v>3</v>
      </c>
      <c r="F15" s="197"/>
      <c r="G15" s="197"/>
      <c r="H15" s="197"/>
      <c r="I15" s="197"/>
      <c r="J15" s="197"/>
      <c r="K15" s="198"/>
      <c r="L15" s="199" t="s">
        <v>114</v>
      </c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6" t="s">
        <v>4</v>
      </c>
      <c r="F16" s="197"/>
      <c r="G16" s="197"/>
      <c r="H16" s="197"/>
      <c r="I16" s="197"/>
      <c r="J16" s="197"/>
      <c r="K16" s="198"/>
      <c r="L16" s="199" t="s">
        <v>115</v>
      </c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6" t="s">
        <v>5</v>
      </c>
      <c r="F17" s="197"/>
      <c r="G17" s="197"/>
      <c r="H17" s="197"/>
      <c r="I17" s="197"/>
      <c r="J17" s="197"/>
      <c r="K17" s="198"/>
      <c r="L17" s="204" t="s">
        <v>149</v>
      </c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6" t="s">
        <v>6</v>
      </c>
      <c r="F18" s="197"/>
      <c r="G18" s="197"/>
      <c r="H18" s="197"/>
      <c r="I18" s="197"/>
      <c r="J18" s="197"/>
      <c r="K18" s="198"/>
      <c r="L18" s="213">
        <v>42920</v>
      </c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6" t="s">
        <v>7</v>
      </c>
      <c r="F19" s="197"/>
      <c r="G19" s="197"/>
      <c r="H19" s="197"/>
      <c r="I19" s="197"/>
      <c r="J19" s="197"/>
      <c r="K19" s="198"/>
      <c r="L19" s="199" t="s">
        <v>116</v>
      </c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6" t="s">
        <v>8</v>
      </c>
      <c r="F20" s="197"/>
      <c r="G20" s="197"/>
      <c r="H20" s="197"/>
      <c r="I20" s="197"/>
      <c r="J20" s="197"/>
      <c r="K20" s="198"/>
      <c r="L20" s="213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7" t="s">
        <v>9</v>
      </c>
      <c r="F21" s="208"/>
      <c r="G21" s="208"/>
      <c r="H21" s="208"/>
      <c r="I21" s="208"/>
      <c r="J21" s="208"/>
      <c r="K21" s="209"/>
      <c r="L21" s="210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45" t="str">
        <f>表紙!L15</f>
        <v>VKZ910000910000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45" t="str">
        <f>表紙!L16</f>
        <v>［データ関係］決算更新</v>
      </c>
      <c r="AM2" s="246"/>
      <c r="AN2" s="246"/>
      <c r="AO2" s="246"/>
      <c r="AP2" s="246"/>
      <c r="AQ2" s="246"/>
      <c r="AR2" s="260"/>
      <c r="AS2" s="5"/>
    </row>
    <row r="3" spans="2:49" s="3" customFormat="1" ht="15.75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42920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皆川　孝彦</v>
      </c>
      <c r="AM3" s="249"/>
      <c r="AN3" s="249"/>
      <c r="AO3" s="249"/>
      <c r="AP3" s="249"/>
      <c r="AQ3" s="249"/>
      <c r="AR3" s="258"/>
      <c r="AS3" s="5"/>
    </row>
    <row r="4" spans="2:49" s="3" customForma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0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>
        <f>表紙!L21</f>
        <v>0</v>
      </c>
      <c r="AM4" s="252"/>
      <c r="AN4" s="252"/>
      <c r="AO4" s="252"/>
      <c r="AP4" s="252"/>
      <c r="AQ4" s="252"/>
      <c r="AR4" s="2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7" t="s">
        <v>24</v>
      </c>
      <c r="C7" s="378"/>
      <c r="D7" s="378"/>
      <c r="E7" s="378"/>
      <c r="F7" s="378"/>
      <c r="G7" s="378"/>
      <c r="H7" s="379"/>
      <c r="I7" s="284" t="s">
        <v>27</v>
      </c>
      <c r="J7" s="285"/>
      <c r="K7" s="285"/>
      <c r="L7" s="285"/>
      <c r="M7" s="285" t="s">
        <v>26</v>
      </c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6"/>
      <c r="AD7" s="377" t="s">
        <v>25</v>
      </c>
      <c r="AE7" s="378"/>
      <c r="AF7" s="378"/>
      <c r="AG7" s="378"/>
      <c r="AH7" s="378"/>
      <c r="AI7" s="378"/>
      <c r="AJ7" s="379"/>
      <c r="AK7" s="377" t="s">
        <v>19</v>
      </c>
      <c r="AL7" s="378"/>
      <c r="AM7" s="378"/>
      <c r="AN7" s="378"/>
      <c r="AO7" s="378"/>
      <c r="AP7" s="378"/>
      <c r="AQ7" s="378"/>
      <c r="AR7" s="378"/>
      <c r="AS7" s="378"/>
      <c r="AT7" s="378"/>
      <c r="AU7" s="378"/>
      <c r="AV7" s="378"/>
      <c r="AW7" s="379"/>
    </row>
    <row r="8" spans="2:49" ht="16.5" customHeight="1">
      <c r="B8" s="380"/>
      <c r="C8" s="381"/>
      <c r="D8" s="381"/>
      <c r="E8" s="381"/>
      <c r="F8" s="381"/>
      <c r="G8" s="381"/>
      <c r="H8" s="382"/>
      <c r="I8" s="389"/>
      <c r="J8" s="390"/>
      <c r="K8" s="390"/>
      <c r="L8" s="39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3"/>
      <c r="AE8" s="404"/>
      <c r="AF8" s="404"/>
      <c r="AG8" s="404"/>
      <c r="AH8" s="404"/>
      <c r="AI8" s="404"/>
      <c r="AJ8" s="405"/>
      <c r="AK8" s="412"/>
      <c r="AL8" s="413"/>
      <c r="AM8" s="413"/>
      <c r="AN8" s="413"/>
      <c r="AO8" s="413"/>
      <c r="AP8" s="413"/>
      <c r="AQ8" s="413"/>
      <c r="AR8" s="413"/>
      <c r="AS8" s="413"/>
      <c r="AT8" s="413"/>
      <c r="AU8" s="413"/>
      <c r="AV8" s="413"/>
      <c r="AW8" s="414"/>
    </row>
    <row r="9" spans="2:49" ht="16.5" customHeight="1">
      <c r="B9" s="383"/>
      <c r="C9" s="384"/>
      <c r="D9" s="384"/>
      <c r="E9" s="384"/>
      <c r="F9" s="384"/>
      <c r="G9" s="384"/>
      <c r="H9" s="385"/>
      <c r="I9" s="389"/>
      <c r="J9" s="390"/>
      <c r="K9" s="390"/>
      <c r="L9" s="39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6"/>
      <c r="AE9" s="407"/>
      <c r="AF9" s="407"/>
      <c r="AG9" s="407"/>
      <c r="AH9" s="407"/>
      <c r="AI9" s="407"/>
      <c r="AJ9" s="408"/>
      <c r="AK9" s="415"/>
      <c r="AL9" s="416"/>
      <c r="AM9" s="416"/>
      <c r="AN9" s="416"/>
      <c r="AO9" s="416"/>
      <c r="AP9" s="416"/>
      <c r="AQ9" s="416"/>
      <c r="AR9" s="416"/>
      <c r="AS9" s="416"/>
      <c r="AT9" s="416"/>
      <c r="AU9" s="416"/>
      <c r="AV9" s="416"/>
      <c r="AW9" s="417"/>
    </row>
    <row r="10" spans="2:49" ht="16.5" customHeight="1">
      <c r="B10" s="383"/>
      <c r="C10" s="384"/>
      <c r="D10" s="384"/>
      <c r="E10" s="384"/>
      <c r="F10" s="384"/>
      <c r="G10" s="384"/>
      <c r="H10" s="385"/>
      <c r="I10" s="389"/>
      <c r="J10" s="390"/>
      <c r="K10" s="390"/>
      <c r="L10" s="39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6"/>
      <c r="AE10" s="407"/>
      <c r="AF10" s="407"/>
      <c r="AG10" s="407"/>
      <c r="AH10" s="407"/>
      <c r="AI10" s="407"/>
      <c r="AJ10" s="408"/>
      <c r="AK10" s="415"/>
      <c r="AL10" s="416"/>
      <c r="AM10" s="416"/>
      <c r="AN10" s="416"/>
      <c r="AO10" s="416"/>
      <c r="AP10" s="416"/>
      <c r="AQ10" s="416"/>
      <c r="AR10" s="416"/>
      <c r="AS10" s="416"/>
      <c r="AT10" s="416"/>
      <c r="AU10" s="416"/>
      <c r="AV10" s="416"/>
      <c r="AW10" s="417"/>
    </row>
    <row r="11" spans="2:49" ht="16.5" customHeight="1">
      <c r="B11" s="386"/>
      <c r="C11" s="387"/>
      <c r="D11" s="387"/>
      <c r="E11" s="387"/>
      <c r="F11" s="387"/>
      <c r="G11" s="387"/>
      <c r="H11" s="388"/>
      <c r="I11" s="389"/>
      <c r="J11" s="390"/>
      <c r="K11" s="390"/>
      <c r="L11" s="39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9"/>
      <c r="AE11" s="410"/>
      <c r="AF11" s="410"/>
      <c r="AG11" s="410"/>
      <c r="AH11" s="410"/>
      <c r="AI11" s="410"/>
      <c r="AJ11" s="411"/>
      <c r="AK11" s="418"/>
      <c r="AL11" s="419"/>
      <c r="AM11" s="419"/>
      <c r="AN11" s="419"/>
      <c r="AO11" s="419"/>
      <c r="AP11" s="419"/>
      <c r="AQ11" s="419"/>
      <c r="AR11" s="419"/>
      <c r="AS11" s="419"/>
      <c r="AT11" s="419"/>
      <c r="AU11" s="419"/>
      <c r="AV11" s="419"/>
      <c r="AW11" s="420"/>
    </row>
    <row r="12" spans="2:49" ht="16.5" customHeight="1">
      <c r="B12" s="299"/>
      <c r="C12" s="300"/>
      <c r="D12" s="300"/>
      <c r="E12" s="300"/>
      <c r="F12" s="300"/>
      <c r="G12" s="300"/>
      <c r="H12" s="301"/>
      <c r="I12" s="401"/>
      <c r="J12" s="402"/>
      <c r="K12" s="402"/>
      <c r="L12" s="40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3"/>
      <c r="AE12" s="404"/>
      <c r="AF12" s="404"/>
      <c r="AG12" s="404"/>
      <c r="AH12" s="404"/>
      <c r="AI12" s="404"/>
      <c r="AJ12" s="405"/>
      <c r="AK12" s="392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4"/>
    </row>
    <row r="13" spans="2:49" ht="16.5" customHeight="1">
      <c r="B13" s="317"/>
      <c r="C13" s="318"/>
      <c r="D13" s="318"/>
      <c r="E13" s="318"/>
      <c r="F13" s="318"/>
      <c r="G13" s="318"/>
      <c r="H13" s="319"/>
      <c r="I13" s="389"/>
      <c r="J13" s="390"/>
      <c r="K13" s="390"/>
      <c r="L13" s="39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6"/>
      <c r="AE13" s="407"/>
      <c r="AF13" s="407"/>
      <c r="AG13" s="407"/>
      <c r="AH13" s="407"/>
      <c r="AI13" s="407"/>
      <c r="AJ13" s="408"/>
      <c r="AK13" s="395"/>
      <c r="AL13" s="396"/>
      <c r="AM13" s="396"/>
      <c r="AN13" s="396"/>
      <c r="AO13" s="396"/>
      <c r="AP13" s="396"/>
      <c r="AQ13" s="396"/>
      <c r="AR13" s="396"/>
      <c r="AS13" s="396"/>
      <c r="AT13" s="396"/>
      <c r="AU13" s="396"/>
      <c r="AV13" s="396"/>
      <c r="AW13" s="397"/>
    </row>
    <row r="14" spans="2:49" ht="16.5" customHeight="1">
      <c r="B14" s="338"/>
      <c r="C14" s="339"/>
      <c r="D14" s="339"/>
      <c r="E14" s="339"/>
      <c r="F14" s="339"/>
      <c r="G14" s="339"/>
      <c r="H14" s="340"/>
      <c r="I14" s="389"/>
      <c r="J14" s="390"/>
      <c r="K14" s="390"/>
      <c r="L14" s="39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9"/>
      <c r="AE14" s="410"/>
      <c r="AF14" s="410"/>
      <c r="AG14" s="410"/>
      <c r="AH14" s="410"/>
      <c r="AI14" s="410"/>
      <c r="AJ14" s="411"/>
      <c r="AK14" s="398"/>
      <c r="AL14" s="399"/>
      <c r="AM14" s="399"/>
      <c r="AN14" s="399"/>
      <c r="AO14" s="399"/>
      <c r="AP14" s="399"/>
      <c r="AQ14" s="399"/>
      <c r="AR14" s="399"/>
      <c r="AS14" s="399"/>
      <c r="AT14" s="399"/>
      <c r="AU14" s="399"/>
      <c r="AV14" s="399"/>
      <c r="AW14" s="400"/>
    </row>
    <row r="15" spans="2:49" ht="16.5" customHeight="1">
      <c r="B15" s="294"/>
      <c r="C15" s="294"/>
      <c r="D15" s="294"/>
      <c r="E15" s="294"/>
      <c r="F15" s="294"/>
      <c r="G15" s="294"/>
      <c r="H15" s="294"/>
      <c r="I15" s="401"/>
      <c r="J15" s="402"/>
      <c r="K15" s="402"/>
      <c r="L15" s="40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3"/>
      <c r="AE15" s="404"/>
      <c r="AF15" s="404"/>
      <c r="AG15" s="404"/>
      <c r="AH15" s="404"/>
      <c r="AI15" s="404"/>
      <c r="AJ15" s="405"/>
      <c r="AK15" s="421"/>
      <c r="AL15" s="422"/>
      <c r="AM15" s="422"/>
      <c r="AN15" s="422"/>
      <c r="AO15" s="422"/>
      <c r="AP15" s="422"/>
      <c r="AQ15" s="422"/>
      <c r="AR15" s="422"/>
      <c r="AS15" s="422"/>
      <c r="AT15" s="422"/>
      <c r="AU15" s="422"/>
      <c r="AV15" s="422"/>
      <c r="AW15" s="423"/>
    </row>
    <row r="16" spans="2:49" ht="16.5" customHeight="1">
      <c r="B16" s="294"/>
      <c r="C16" s="294"/>
      <c r="D16" s="294"/>
      <c r="E16" s="294"/>
      <c r="F16" s="294"/>
      <c r="G16" s="294"/>
      <c r="H16" s="294"/>
      <c r="I16" s="389"/>
      <c r="J16" s="390"/>
      <c r="K16" s="390"/>
      <c r="L16" s="39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6"/>
      <c r="AE16" s="407"/>
      <c r="AF16" s="407"/>
      <c r="AG16" s="407"/>
      <c r="AH16" s="407"/>
      <c r="AI16" s="407"/>
      <c r="AJ16" s="408"/>
      <c r="AK16" s="424"/>
      <c r="AL16" s="425"/>
      <c r="AM16" s="425"/>
      <c r="AN16" s="425"/>
      <c r="AO16" s="425"/>
      <c r="AP16" s="425"/>
      <c r="AQ16" s="425"/>
      <c r="AR16" s="425"/>
      <c r="AS16" s="425"/>
      <c r="AT16" s="425"/>
      <c r="AU16" s="425"/>
      <c r="AV16" s="425"/>
      <c r="AW16" s="426"/>
    </row>
    <row r="17" spans="2:49" ht="16.5" customHeight="1">
      <c r="B17" s="294"/>
      <c r="C17" s="294"/>
      <c r="D17" s="294"/>
      <c r="E17" s="294"/>
      <c r="F17" s="294"/>
      <c r="G17" s="294"/>
      <c r="H17" s="294"/>
      <c r="I17" s="389"/>
      <c r="J17" s="390"/>
      <c r="K17" s="390"/>
      <c r="L17" s="39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9"/>
      <c r="AE17" s="410"/>
      <c r="AF17" s="410"/>
      <c r="AG17" s="410"/>
      <c r="AH17" s="410"/>
      <c r="AI17" s="410"/>
      <c r="AJ17" s="411"/>
      <c r="AK17" s="427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42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59" t="str">
        <f>表紙!L15</f>
        <v>VKZ910000910000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59" t="str">
        <f>表紙!L16</f>
        <v>［データ関係］決算更新</v>
      </c>
      <c r="AM2" s="246"/>
      <c r="AN2" s="246"/>
      <c r="AO2" s="246"/>
      <c r="AP2" s="246"/>
      <c r="AQ2" s="246"/>
      <c r="AR2" s="260"/>
      <c r="AS2" s="5"/>
    </row>
    <row r="3" spans="2:45" s="3" customFormat="1" ht="15.75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42920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皆川　孝彦</v>
      </c>
      <c r="AM3" s="249"/>
      <c r="AN3" s="249"/>
      <c r="AO3" s="249"/>
      <c r="AP3" s="249"/>
      <c r="AQ3" s="249"/>
      <c r="AR3" s="258"/>
      <c r="AS3" s="5"/>
    </row>
    <row r="4" spans="2:45" s="3" customForma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0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>
        <f>表紙!L21</f>
        <v>0</v>
      </c>
      <c r="AM4" s="252"/>
      <c r="AN4" s="252"/>
      <c r="AO4" s="252"/>
      <c r="AP4" s="252"/>
      <c r="AQ4" s="252"/>
      <c r="AR4" s="2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24">
        <v>0.1</v>
      </c>
      <c r="C7" s="225"/>
      <c r="D7" s="226">
        <v>42920</v>
      </c>
      <c r="E7" s="226"/>
      <c r="F7" s="226"/>
      <c r="G7" s="226"/>
      <c r="H7" s="217" t="s">
        <v>17</v>
      </c>
      <c r="I7" s="217"/>
      <c r="J7" s="217"/>
      <c r="K7" s="217"/>
      <c r="L7" s="217"/>
      <c r="M7" s="217"/>
      <c r="N7" s="217"/>
      <c r="O7" s="217"/>
      <c r="P7" s="216" t="s">
        <v>18</v>
      </c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9" t="s">
        <v>117</v>
      </c>
      <c r="AJ7" s="220"/>
      <c r="AK7" s="220"/>
      <c r="AL7" s="227"/>
      <c r="AM7" s="228"/>
      <c r="AN7" s="228"/>
      <c r="AO7" s="228"/>
      <c r="AP7" s="219"/>
      <c r="AQ7" s="267"/>
      <c r="AR7" s="268"/>
    </row>
    <row r="8" spans="2:45" ht="15.75">
      <c r="B8" s="224"/>
      <c r="C8" s="225"/>
      <c r="D8" s="226"/>
      <c r="E8" s="226"/>
      <c r="F8" s="226"/>
      <c r="G8" s="226"/>
      <c r="H8" s="216"/>
      <c r="I8" s="217"/>
      <c r="J8" s="217"/>
      <c r="K8" s="217"/>
      <c r="L8" s="217"/>
      <c r="M8" s="217"/>
      <c r="N8" s="217"/>
      <c r="O8" s="217"/>
      <c r="P8" s="218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9"/>
      <c r="AJ8" s="220"/>
      <c r="AK8" s="220"/>
      <c r="AL8" s="221"/>
      <c r="AM8" s="221"/>
      <c r="AN8" s="221"/>
      <c r="AO8" s="221"/>
      <c r="AP8" s="222"/>
      <c r="AQ8" s="222"/>
      <c r="AR8" s="223"/>
    </row>
    <row r="9" spans="2:45" ht="15.75">
      <c r="B9" s="224"/>
      <c r="C9" s="225"/>
      <c r="D9" s="226"/>
      <c r="E9" s="226"/>
      <c r="F9" s="226"/>
      <c r="G9" s="226"/>
      <c r="H9" s="216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9"/>
      <c r="AJ9" s="220"/>
      <c r="AK9" s="220"/>
      <c r="AL9" s="221"/>
      <c r="AM9" s="221"/>
      <c r="AN9" s="221"/>
      <c r="AO9" s="221"/>
      <c r="AP9" s="222"/>
      <c r="AQ9" s="222"/>
      <c r="AR9" s="223"/>
    </row>
    <row r="10" spans="2:45" ht="15.75">
      <c r="B10" s="224"/>
      <c r="C10" s="225"/>
      <c r="D10" s="226"/>
      <c r="E10" s="226"/>
      <c r="F10" s="226"/>
      <c r="G10" s="226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22"/>
      <c r="AJ10" s="222"/>
      <c r="AK10" s="222"/>
      <c r="AL10" s="221"/>
      <c r="AM10" s="221"/>
      <c r="AN10" s="221"/>
      <c r="AO10" s="221"/>
      <c r="AP10" s="222"/>
      <c r="AQ10" s="222"/>
      <c r="AR10" s="223"/>
    </row>
    <row r="11" spans="2:45" ht="15.75">
      <c r="B11" s="224"/>
      <c r="C11" s="225"/>
      <c r="D11" s="226"/>
      <c r="E11" s="226"/>
      <c r="F11" s="226"/>
      <c r="G11" s="226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22"/>
      <c r="AJ11" s="222"/>
      <c r="AK11" s="222"/>
      <c r="AL11" s="221"/>
      <c r="AM11" s="221"/>
      <c r="AN11" s="221"/>
      <c r="AO11" s="221"/>
      <c r="AP11" s="222"/>
      <c r="AQ11" s="222"/>
      <c r="AR11" s="223"/>
    </row>
    <row r="12" spans="2:45" ht="15.75">
      <c r="B12" s="224"/>
      <c r="C12" s="225"/>
      <c r="D12" s="226"/>
      <c r="E12" s="226"/>
      <c r="F12" s="226"/>
      <c r="G12" s="226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22"/>
      <c r="AJ12" s="222"/>
      <c r="AK12" s="222"/>
      <c r="AL12" s="221"/>
      <c r="AM12" s="221"/>
      <c r="AN12" s="221"/>
      <c r="AO12" s="221"/>
      <c r="AP12" s="222"/>
      <c r="AQ12" s="222"/>
      <c r="AR12" s="223"/>
    </row>
    <row r="13" spans="2:45" ht="15.75">
      <c r="B13" s="224"/>
      <c r="C13" s="225"/>
      <c r="D13" s="226"/>
      <c r="E13" s="226"/>
      <c r="F13" s="226"/>
      <c r="G13" s="226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22"/>
      <c r="AJ13" s="222"/>
      <c r="AK13" s="222"/>
      <c r="AL13" s="221"/>
      <c r="AM13" s="221"/>
      <c r="AN13" s="221"/>
      <c r="AO13" s="221"/>
      <c r="AP13" s="222"/>
      <c r="AQ13" s="222"/>
      <c r="AR13" s="223"/>
    </row>
    <row r="14" spans="2:45" ht="15.75">
      <c r="B14" s="224"/>
      <c r="C14" s="225"/>
      <c r="D14" s="226"/>
      <c r="E14" s="226"/>
      <c r="F14" s="226"/>
      <c r="G14" s="226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22"/>
      <c r="AJ14" s="222"/>
      <c r="AK14" s="222"/>
      <c r="AL14" s="221"/>
      <c r="AM14" s="221"/>
      <c r="AN14" s="221"/>
      <c r="AO14" s="221"/>
      <c r="AP14" s="222"/>
      <c r="AQ14" s="222"/>
      <c r="AR14" s="223"/>
    </row>
    <row r="15" spans="2:45" ht="15.75">
      <c r="B15" s="224"/>
      <c r="C15" s="225"/>
      <c r="D15" s="226"/>
      <c r="E15" s="226"/>
      <c r="F15" s="226"/>
      <c r="G15" s="226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22"/>
      <c r="AJ15" s="222"/>
      <c r="AK15" s="222"/>
      <c r="AL15" s="221"/>
      <c r="AM15" s="221"/>
      <c r="AN15" s="221"/>
      <c r="AO15" s="221"/>
      <c r="AP15" s="222"/>
      <c r="AQ15" s="222"/>
      <c r="AR15" s="223"/>
    </row>
    <row r="16" spans="2:45" ht="15.75">
      <c r="B16" s="224"/>
      <c r="C16" s="225"/>
      <c r="D16" s="226"/>
      <c r="E16" s="226"/>
      <c r="F16" s="226"/>
      <c r="G16" s="226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22"/>
      <c r="AJ16" s="222"/>
      <c r="AK16" s="222"/>
      <c r="AL16" s="221"/>
      <c r="AM16" s="221"/>
      <c r="AN16" s="221"/>
      <c r="AO16" s="221"/>
      <c r="AP16" s="222"/>
      <c r="AQ16" s="222"/>
      <c r="AR16" s="223"/>
    </row>
    <row r="17" spans="2:44" ht="15.75">
      <c r="B17" s="224"/>
      <c r="C17" s="225"/>
      <c r="D17" s="226"/>
      <c r="E17" s="226"/>
      <c r="F17" s="226"/>
      <c r="G17" s="226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22"/>
      <c r="AJ17" s="222"/>
      <c r="AK17" s="222"/>
      <c r="AL17" s="221"/>
      <c r="AM17" s="221"/>
      <c r="AN17" s="221"/>
      <c r="AO17" s="221"/>
      <c r="AP17" s="222"/>
      <c r="AQ17" s="222"/>
      <c r="AR17" s="223"/>
    </row>
    <row r="18" spans="2:44" ht="15.75">
      <c r="B18" s="224"/>
      <c r="C18" s="225"/>
      <c r="D18" s="226"/>
      <c r="E18" s="226"/>
      <c r="F18" s="226"/>
      <c r="G18" s="226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22"/>
      <c r="AJ18" s="222"/>
      <c r="AK18" s="222"/>
      <c r="AL18" s="221"/>
      <c r="AM18" s="221"/>
      <c r="AN18" s="221"/>
      <c r="AO18" s="221"/>
      <c r="AP18" s="222"/>
      <c r="AQ18" s="222"/>
      <c r="AR18" s="223"/>
    </row>
    <row r="19" spans="2:44" ht="15.75">
      <c r="B19" s="224"/>
      <c r="C19" s="225"/>
      <c r="D19" s="226"/>
      <c r="E19" s="226"/>
      <c r="F19" s="226"/>
      <c r="G19" s="226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22"/>
      <c r="AJ19" s="222"/>
      <c r="AK19" s="222"/>
      <c r="AL19" s="221"/>
      <c r="AM19" s="221"/>
      <c r="AN19" s="221"/>
      <c r="AO19" s="221"/>
      <c r="AP19" s="222"/>
      <c r="AQ19" s="222"/>
      <c r="AR19" s="223"/>
    </row>
    <row r="20" spans="2:44" ht="15.75">
      <c r="B20" s="224"/>
      <c r="C20" s="225"/>
      <c r="D20" s="226"/>
      <c r="E20" s="226"/>
      <c r="F20" s="226"/>
      <c r="G20" s="226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22"/>
      <c r="AJ20" s="222"/>
      <c r="AK20" s="222"/>
      <c r="AL20" s="221"/>
      <c r="AM20" s="221"/>
      <c r="AN20" s="221"/>
      <c r="AO20" s="221"/>
      <c r="AP20" s="222"/>
      <c r="AQ20" s="222"/>
      <c r="AR20" s="223"/>
    </row>
    <row r="21" spans="2:44" ht="15.75">
      <c r="B21" s="224"/>
      <c r="C21" s="225"/>
      <c r="D21" s="226"/>
      <c r="E21" s="226"/>
      <c r="F21" s="226"/>
      <c r="G21" s="226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22"/>
      <c r="AJ21" s="222"/>
      <c r="AK21" s="222"/>
      <c r="AL21" s="221"/>
      <c r="AM21" s="221"/>
      <c r="AN21" s="221"/>
      <c r="AO21" s="221"/>
      <c r="AP21" s="222"/>
      <c r="AQ21" s="222"/>
      <c r="AR21" s="223"/>
    </row>
    <row r="22" spans="2:44" ht="15.75">
      <c r="B22" s="224"/>
      <c r="C22" s="225"/>
      <c r="D22" s="226"/>
      <c r="E22" s="226"/>
      <c r="F22" s="226"/>
      <c r="G22" s="226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22"/>
      <c r="AJ22" s="222"/>
      <c r="AK22" s="222"/>
      <c r="AL22" s="221"/>
      <c r="AM22" s="221"/>
      <c r="AN22" s="221"/>
      <c r="AO22" s="221"/>
      <c r="AP22" s="222"/>
      <c r="AQ22" s="222"/>
      <c r="AR22" s="223"/>
    </row>
    <row r="23" spans="2:44" ht="15.75">
      <c r="B23" s="224"/>
      <c r="C23" s="225"/>
      <c r="D23" s="226"/>
      <c r="E23" s="226"/>
      <c r="F23" s="226"/>
      <c r="G23" s="226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22"/>
      <c r="AJ23" s="222"/>
      <c r="AK23" s="222"/>
      <c r="AL23" s="221"/>
      <c r="AM23" s="221"/>
      <c r="AN23" s="221"/>
      <c r="AO23" s="221"/>
      <c r="AP23" s="222"/>
      <c r="AQ23" s="222"/>
      <c r="AR23" s="223"/>
    </row>
    <row r="24" spans="2:44" ht="15.75">
      <c r="B24" s="224"/>
      <c r="C24" s="225"/>
      <c r="D24" s="226"/>
      <c r="E24" s="226"/>
      <c r="F24" s="226"/>
      <c r="G24" s="226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22"/>
      <c r="AJ24" s="222"/>
      <c r="AK24" s="222"/>
      <c r="AL24" s="221"/>
      <c r="AM24" s="221"/>
      <c r="AN24" s="221"/>
      <c r="AO24" s="221"/>
      <c r="AP24" s="222"/>
      <c r="AQ24" s="222"/>
      <c r="AR24" s="223"/>
    </row>
    <row r="25" spans="2:44" ht="15.75">
      <c r="B25" s="224"/>
      <c r="C25" s="225"/>
      <c r="D25" s="226"/>
      <c r="E25" s="226"/>
      <c r="F25" s="226"/>
      <c r="G25" s="226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22"/>
      <c r="AJ25" s="222"/>
      <c r="AK25" s="222"/>
      <c r="AL25" s="221"/>
      <c r="AM25" s="221"/>
      <c r="AN25" s="221"/>
      <c r="AO25" s="221"/>
      <c r="AP25" s="222"/>
      <c r="AQ25" s="222"/>
      <c r="AR25" s="223"/>
    </row>
    <row r="26" spans="2:44" ht="15.75">
      <c r="B26" s="224"/>
      <c r="C26" s="225"/>
      <c r="D26" s="226"/>
      <c r="E26" s="226"/>
      <c r="F26" s="226"/>
      <c r="G26" s="226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22"/>
      <c r="AJ26" s="222"/>
      <c r="AK26" s="222"/>
      <c r="AL26" s="221"/>
      <c r="AM26" s="221"/>
      <c r="AN26" s="221"/>
      <c r="AO26" s="221"/>
      <c r="AP26" s="222"/>
      <c r="AQ26" s="222"/>
      <c r="AR26" s="223"/>
    </row>
    <row r="27" spans="2:44" ht="15.75">
      <c r="B27" s="224"/>
      <c r="C27" s="225"/>
      <c r="D27" s="226"/>
      <c r="E27" s="226"/>
      <c r="F27" s="226"/>
      <c r="G27" s="226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22"/>
      <c r="AJ27" s="222"/>
      <c r="AK27" s="222"/>
      <c r="AL27" s="221"/>
      <c r="AM27" s="221"/>
      <c r="AN27" s="221"/>
      <c r="AO27" s="221"/>
      <c r="AP27" s="222"/>
      <c r="AQ27" s="222"/>
      <c r="AR27" s="223"/>
    </row>
    <row r="28" spans="2:44" ht="15.75">
      <c r="B28" s="224"/>
      <c r="C28" s="225"/>
      <c r="D28" s="226"/>
      <c r="E28" s="226"/>
      <c r="F28" s="226"/>
      <c r="G28" s="226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22"/>
      <c r="AJ28" s="222"/>
      <c r="AK28" s="222"/>
      <c r="AL28" s="221"/>
      <c r="AM28" s="221"/>
      <c r="AN28" s="221"/>
      <c r="AO28" s="221"/>
      <c r="AP28" s="222"/>
      <c r="AQ28" s="222"/>
      <c r="AR28" s="223"/>
    </row>
    <row r="29" spans="2:44" thickBot="1">
      <c r="B29" s="229"/>
      <c r="C29" s="230"/>
      <c r="D29" s="231"/>
      <c r="E29" s="231"/>
      <c r="F29" s="231"/>
      <c r="G29" s="231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3"/>
      <c r="AJ29" s="233"/>
      <c r="AK29" s="233"/>
      <c r="AL29" s="234"/>
      <c r="AM29" s="234"/>
      <c r="AN29" s="234"/>
      <c r="AO29" s="234"/>
      <c r="AP29" s="233"/>
      <c r="AQ29" s="233"/>
      <c r="AR29" s="2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6" t="str">
        <f>表紙!E12</f>
        <v>システム名</v>
      </c>
      <c r="P2" s="237"/>
      <c r="Q2" s="238"/>
      <c r="R2" s="245" t="str">
        <f>表紙!L12</f>
        <v>Acelink</v>
      </c>
      <c r="S2" s="246"/>
      <c r="T2" s="246"/>
      <c r="U2" s="246"/>
      <c r="V2" s="246"/>
      <c r="W2" s="246"/>
      <c r="X2" s="246"/>
      <c r="Y2" s="247"/>
      <c r="Z2" s="254" t="str">
        <f>表紙!E15</f>
        <v>機能ID</v>
      </c>
      <c r="AA2" s="237"/>
      <c r="AB2" s="238"/>
      <c r="AC2" s="245" t="str">
        <f>表紙!L15</f>
        <v>VKZ910000910000</v>
      </c>
      <c r="AD2" s="246"/>
      <c r="AE2" s="246"/>
      <c r="AF2" s="246"/>
      <c r="AG2" s="246"/>
      <c r="AH2" s="246"/>
      <c r="AI2" s="247"/>
      <c r="AJ2" s="254" t="str">
        <f>表紙!E16</f>
        <v>機能名</v>
      </c>
      <c r="AK2" s="237"/>
      <c r="AL2" s="238"/>
      <c r="AM2" s="245" t="str">
        <f>表紙!L16</f>
        <v>［データ関係］決算更新</v>
      </c>
      <c r="AN2" s="246"/>
      <c r="AO2" s="246"/>
      <c r="AP2" s="246"/>
      <c r="AQ2" s="246"/>
      <c r="AR2" s="246"/>
      <c r="AS2" s="260"/>
      <c r="AT2" s="5"/>
    </row>
    <row r="3" spans="2:93" s="3" customFormat="1" ht="15.75">
      <c r="O3" s="239" t="str">
        <f>表紙!E13</f>
        <v>サブシステムID</v>
      </c>
      <c r="P3" s="240"/>
      <c r="Q3" s="241"/>
      <c r="R3" s="248" t="str">
        <f>表紙!L13</f>
        <v>AL</v>
      </c>
      <c r="S3" s="249"/>
      <c r="T3" s="249"/>
      <c r="U3" s="249"/>
      <c r="V3" s="249"/>
      <c r="W3" s="249"/>
      <c r="X3" s="249"/>
      <c r="Y3" s="250"/>
      <c r="Z3" s="255" t="str">
        <f>表紙!E18</f>
        <v>作成年月日</v>
      </c>
      <c r="AA3" s="240"/>
      <c r="AB3" s="241"/>
      <c r="AC3" s="261">
        <f>表紙!L18</f>
        <v>42920</v>
      </c>
      <c r="AD3" s="262"/>
      <c r="AE3" s="262"/>
      <c r="AF3" s="262"/>
      <c r="AG3" s="262"/>
      <c r="AH3" s="262"/>
      <c r="AI3" s="263"/>
      <c r="AJ3" s="255" t="str">
        <f>表紙!E19</f>
        <v>作成者</v>
      </c>
      <c r="AK3" s="240"/>
      <c r="AL3" s="241"/>
      <c r="AM3" s="248" t="str">
        <f>表紙!L19</f>
        <v>皆川　孝彦</v>
      </c>
      <c r="AN3" s="249"/>
      <c r="AO3" s="249"/>
      <c r="AP3" s="249"/>
      <c r="AQ3" s="249"/>
      <c r="AR3" s="249"/>
      <c r="AS3" s="258"/>
      <c r="AT3" s="5"/>
    </row>
    <row r="4" spans="2:93" s="3" customFormat="1" thickBot="1">
      <c r="O4" s="242" t="str">
        <f>表紙!E14</f>
        <v>サブシステム名</v>
      </c>
      <c r="P4" s="243"/>
      <c r="Q4" s="244"/>
      <c r="R4" s="251" t="str">
        <f>表紙!L14</f>
        <v>VKZ</v>
      </c>
      <c r="S4" s="252"/>
      <c r="T4" s="252"/>
      <c r="U4" s="252"/>
      <c r="V4" s="252"/>
      <c r="W4" s="252"/>
      <c r="X4" s="252"/>
      <c r="Y4" s="253"/>
      <c r="Z4" s="256" t="str">
        <f>表紙!E20</f>
        <v>最終更新年月日</v>
      </c>
      <c r="AA4" s="243"/>
      <c r="AB4" s="244"/>
      <c r="AC4" s="264">
        <f>表紙!L20</f>
        <v>0</v>
      </c>
      <c r="AD4" s="265"/>
      <c r="AE4" s="265"/>
      <c r="AF4" s="265"/>
      <c r="AG4" s="265"/>
      <c r="AH4" s="265"/>
      <c r="AI4" s="266"/>
      <c r="AJ4" s="256" t="str">
        <f>表紙!E21</f>
        <v>最終更新者</v>
      </c>
      <c r="AK4" s="243"/>
      <c r="AL4" s="244"/>
      <c r="AM4" s="251">
        <f>表紙!L21</f>
        <v>0</v>
      </c>
      <c r="AN4" s="252"/>
      <c r="AO4" s="252"/>
      <c r="AP4" s="252"/>
      <c r="AQ4" s="252"/>
      <c r="AR4" s="252"/>
      <c r="AS4" s="25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103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76" t="s">
        <v>31</v>
      </c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 t="s">
        <v>33</v>
      </c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 t="s">
        <v>30</v>
      </c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276"/>
      <c r="BD12" s="276"/>
      <c r="BE12" s="276"/>
      <c r="BF12" s="276"/>
      <c r="BG12" s="276"/>
      <c r="BH12" s="276"/>
      <c r="BI12" s="276"/>
      <c r="BJ12" s="276"/>
      <c r="BK12" s="276"/>
      <c r="BL12" s="276"/>
      <c r="BM12" s="27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76" t="s">
        <v>87</v>
      </c>
      <c r="C13" s="276"/>
      <c r="D13" s="276"/>
      <c r="E13" s="276"/>
      <c r="F13" s="276"/>
      <c r="G13" s="276"/>
      <c r="H13" s="276"/>
      <c r="I13" s="276"/>
      <c r="J13" s="277" t="s">
        <v>88</v>
      </c>
      <c r="K13" s="277"/>
      <c r="L13" s="277"/>
      <c r="M13" s="277"/>
      <c r="N13" s="277"/>
      <c r="O13" s="277"/>
      <c r="P13" s="277"/>
      <c r="Q13" s="277"/>
      <c r="R13" s="276" t="s">
        <v>87</v>
      </c>
      <c r="S13" s="276"/>
      <c r="T13" s="276"/>
      <c r="U13" s="276"/>
      <c r="V13" s="276"/>
      <c r="W13" s="276"/>
      <c r="X13" s="276"/>
      <c r="Y13" s="276"/>
      <c r="Z13" s="277" t="s">
        <v>88</v>
      </c>
      <c r="AA13" s="277"/>
      <c r="AB13" s="277"/>
      <c r="AC13" s="277"/>
      <c r="AD13" s="277"/>
      <c r="AE13" s="277"/>
      <c r="AF13" s="277"/>
      <c r="AG13" s="277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  <c r="BF13" s="276"/>
      <c r="BG13" s="276"/>
      <c r="BH13" s="276"/>
      <c r="BI13" s="276"/>
      <c r="BJ13" s="276"/>
      <c r="BK13" s="276"/>
      <c r="BL13" s="276"/>
      <c r="BM13" s="27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69"/>
      <c r="C14" s="270"/>
      <c r="D14" s="270"/>
      <c r="E14" s="270"/>
      <c r="F14" s="270"/>
      <c r="G14" s="270"/>
      <c r="H14" s="270"/>
      <c r="I14" s="271"/>
      <c r="J14" s="269"/>
      <c r="K14" s="270"/>
      <c r="L14" s="270"/>
      <c r="M14" s="270"/>
      <c r="N14" s="270"/>
      <c r="O14" s="270"/>
      <c r="P14" s="270"/>
      <c r="Q14" s="271"/>
      <c r="R14" s="269"/>
      <c r="S14" s="270"/>
      <c r="T14" s="270"/>
      <c r="U14" s="270"/>
      <c r="V14" s="270"/>
      <c r="W14" s="270"/>
      <c r="X14" s="270"/>
      <c r="Y14" s="271"/>
      <c r="Z14" s="269"/>
      <c r="AA14" s="270"/>
      <c r="AB14" s="270"/>
      <c r="AC14" s="270"/>
      <c r="AD14" s="270"/>
      <c r="AE14" s="270"/>
      <c r="AF14" s="270"/>
      <c r="AG14" s="271"/>
      <c r="AH14" s="275"/>
      <c r="AI14" s="273"/>
      <c r="AJ14" s="273"/>
      <c r="AK14" s="273"/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3"/>
      <c r="BM14" s="27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69"/>
      <c r="C15" s="270"/>
      <c r="D15" s="270"/>
      <c r="E15" s="270"/>
      <c r="F15" s="270"/>
      <c r="G15" s="270"/>
      <c r="H15" s="270"/>
      <c r="I15" s="271"/>
      <c r="J15" s="269"/>
      <c r="K15" s="270"/>
      <c r="L15" s="270"/>
      <c r="M15" s="270"/>
      <c r="N15" s="270"/>
      <c r="O15" s="270"/>
      <c r="P15" s="270"/>
      <c r="Q15" s="271"/>
      <c r="R15" s="269"/>
      <c r="S15" s="270"/>
      <c r="T15" s="270"/>
      <c r="U15" s="270"/>
      <c r="V15" s="270"/>
      <c r="W15" s="270"/>
      <c r="X15" s="270"/>
      <c r="Y15" s="271"/>
      <c r="Z15" s="269"/>
      <c r="AA15" s="270"/>
      <c r="AB15" s="270"/>
      <c r="AC15" s="270"/>
      <c r="AD15" s="270"/>
      <c r="AE15" s="270"/>
      <c r="AF15" s="270"/>
      <c r="AG15" s="271"/>
      <c r="AH15" s="275"/>
      <c r="AI15" s="273"/>
      <c r="AJ15" s="273"/>
      <c r="AK15" s="273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  <c r="BL15" s="273"/>
      <c r="BM15" s="274"/>
    </row>
    <row r="16" spans="2:93" ht="12">
      <c r="B16" s="269"/>
      <c r="C16" s="270"/>
      <c r="D16" s="270"/>
      <c r="E16" s="270"/>
      <c r="F16" s="270"/>
      <c r="G16" s="270"/>
      <c r="H16" s="270"/>
      <c r="I16" s="271"/>
      <c r="J16" s="269"/>
      <c r="K16" s="270"/>
      <c r="L16" s="270"/>
      <c r="M16" s="270"/>
      <c r="N16" s="270"/>
      <c r="O16" s="270"/>
      <c r="P16" s="270"/>
      <c r="Q16" s="271"/>
      <c r="R16" s="269"/>
      <c r="S16" s="270"/>
      <c r="T16" s="270"/>
      <c r="U16" s="270"/>
      <c r="V16" s="270"/>
      <c r="W16" s="270"/>
      <c r="X16" s="270"/>
      <c r="Y16" s="271"/>
      <c r="Z16" s="269"/>
      <c r="AA16" s="270"/>
      <c r="AB16" s="270"/>
      <c r="AC16" s="270"/>
      <c r="AD16" s="270"/>
      <c r="AE16" s="270"/>
      <c r="AF16" s="270"/>
      <c r="AG16" s="271"/>
      <c r="AH16" s="272"/>
      <c r="AI16" s="273"/>
      <c r="AJ16" s="273"/>
      <c r="AK16" s="273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3"/>
      <c r="BM16" s="274"/>
    </row>
  </sheetData>
  <mergeCells count="40"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CD113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6" t="str">
        <f>表紙!E12</f>
        <v>システム名</v>
      </c>
      <c r="P2" s="237"/>
      <c r="Q2" s="238"/>
      <c r="R2" s="245" t="str">
        <f>表紙!L12</f>
        <v>Acelink</v>
      </c>
      <c r="S2" s="246"/>
      <c r="T2" s="246"/>
      <c r="U2" s="246"/>
      <c r="V2" s="246"/>
      <c r="W2" s="246"/>
      <c r="X2" s="246"/>
      <c r="Y2" s="247"/>
      <c r="Z2" s="254" t="str">
        <f>表紙!E15</f>
        <v>機能ID</v>
      </c>
      <c r="AA2" s="237"/>
      <c r="AB2" s="238"/>
      <c r="AC2" s="245" t="str">
        <f>表紙!L15</f>
        <v>VKZ910000910000</v>
      </c>
      <c r="AD2" s="246"/>
      <c r="AE2" s="246"/>
      <c r="AF2" s="246"/>
      <c r="AG2" s="246"/>
      <c r="AH2" s="246"/>
      <c r="AI2" s="247"/>
      <c r="AJ2" s="254" t="str">
        <f>表紙!E16</f>
        <v>機能名</v>
      </c>
      <c r="AK2" s="237"/>
      <c r="AL2" s="238"/>
      <c r="AM2" s="245" t="str">
        <f>表紙!L16</f>
        <v>［データ関係］決算更新</v>
      </c>
      <c r="AN2" s="246"/>
      <c r="AO2" s="246"/>
      <c r="AP2" s="246"/>
      <c r="AQ2" s="246"/>
      <c r="AR2" s="246"/>
      <c r="AS2" s="260"/>
      <c r="AT2" s="5"/>
    </row>
    <row r="3" spans="2:46" s="3" customFormat="1" ht="15.75">
      <c r="O3" s="239" t="str">
        <f>表紙!E13</f>
        <v>サブシステムID</v>
      </c>
      <c r="P3" s="240"/>
      <c r="Q3" s="241"/>
      <c r="R3" s="248" t="str">
        <f>表紙!L13</f>
        <v>AL</v>
      </c>
      <c r="S3" s="249"/>
      <c r="T3" s="249"/>
      <c r="U3" s="249"/>
      <c r="V3" s="249"/>
      <c r="W3" s="249"/>
      <c r="X3" s="249"/>
      <c r="Y3" s="250"/>
      <c r="Z3" s="255" t="str">
        <f>表紙!E18</f>
        <v>作成年月日</v>
      </c>
      <c r="AA3" s="240"/>
      <c r="AB3" s="241"/>
      <c r="AC3" s="261">
        <f>表紙!L18</f>
        <v>42920</v>
      </c>
      <c r="AD3" s="262"/>
      <c r="AE3" s="262"/>
      <c r="AF3" s="262"/>
      <c r="AG3" s="262"/>
      <c r="AH3" s="262"/>
      <c r="AI3" s="263"/>
      <c r="AJ3" s="255" t="str">
        <f>表紙!E19</f>
        <v>作成者</v>
      </c>
      <c r="AK3" s="240"/>
      <c r="AL3" s="241"/>
      <c r="AM3" s="248" t="str">
        <f>表紙!L19</f>
        <v>皆川　孝彦</v>
      </c>
      <c r="AN3" s="249"/>
      <c r="AO3" s="249"/>
      <c r="AP3" s="249"/>
      <c r="AQ3" s="249"/>
      <c r="AR3" s="249"/>
      <c r="AS3" s="258"/>
      <c r="AT3" s="5"/>
    </row>
    <row r="4" spans="2:46" s="3" customFormat="1" thickBot="1">
      <c r="O4" s="242" t="str">
        <f>表紙!E14</f>
        <v>サブシステム名</v>
      </c>
      <c r="P4" s="243"/>
      <c r="Q4" s="244"/>
      <c r="R4" s="251" t="str">
        <f>表紙!L14</f>
        <v>VKZ</v>
      </c>
      <c r="S4" s="252"/>
      <c r="T4" s="252"/>
      <c r="U4" s="252"/>
      <c r="V4" s="252"/>
      <c r="W4" s="252"/>
      <c r="X4" s="252"/>
      <c r="Y4" s="253"/>
      <c r="Z4" s="256" t="str">
        <f>表紙!E20</f>
        <v>最終更新年月日</v>
      </c>
      <c r="AA4" s="243"/>
      <c r="AB4" s="244"/>
      <c r="AC4" s="264">
        <f>表紙!L20</f>
        <v>0</v>
      </c>
      <c r="AD4" s="265"/>
      <c r="AE4" s="265"/>
      <c r="AF4" s="265"/>
      <c r="AG4" s="265"/>
      <c r="AH4" s="265"/>
      <c r="AI4" s="266"/>
      <c r="AJ4" s="256" t="str">
        <f>表紙!E21</f>
        <v>最終更新者</v>
      </c>
      <c r="AK4" s="243"/>
      <c r="AL4" s="244"/>
      <c r="AM4" s="251">
        <f>表紙!L21</f>
        <v>0</v>
      </c>
      <c r="AN4" s="252"/>
      <c r="AO4" s="252"/>
      <c r="AP4" s="252"/>
      <c r="AQ4" s="252"/>
      <c r="AR4" s="252"/>
      <c r="AS4" s="2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150</v>
      </c>
      <c r="I7" s="289" t="s">
        <v>134</v>
      </c>
      <c r="J7" s="289"/>
      <c r="K7" s="289"/>
      <c r="L7" s="289"/>
      <c r="M7" s="289"/>
      <c r="N7" s="289"/>
      <c r="O7" s="289"/>
      <c r="P7" s="289"/>
      <c r="Q7" s="289" t="s">
        <v>151</v>
      </c>
      <c r="R7" s="289"/>
      <c r="S7" s="289"/>
      <c r="T7" s="289"/>
      <c r="U7" s="289"/>
      <c r="V7" s="289"/>
      <c r="W7" s="289"/>
      <c r="X7" s="289"/>
      <c r="Y7" s="289"/>
      <c r="AO7" s="4"/>
      <c r="AP7" s="4"/>
      <c r="AQ7" s="4"/>
      <c r="AR7" s="4"/>
      <c r="AS7" s="5"/>
      <c r="AT7" s="5"/>
    </row>
    <row r="8" spans="2:46" s="3" customFormat="1">
      <c r="B8" s="66" t="s">
        <v>112</v>
      </c>
      <c r="I8" s="289" t="str">
        <f>"I" &amp; I7</f>
        <v>IClosingUpdate</v>
      </c>
      <c r="J8" s="289"/>
      <c r="K8" s="289"/>
      <c r="L8" s="289"/>
      <c r="M8" s="289"/>
      <c r="N8" s="289"/>
      <c r="O8" s="289"/>
      <c r="P8" s="289"/>
      <c r="AO8" s="4"/>
      <c r="AP8" s="4"/>
      <c r="AQ8" s="4"/>
      <c r="AR8" s="4"/>
      <c r="AS8" s="5"/>
      <c r="AT8" s="5"/>
    </row>
    <row r="9" spans="2:46" s="3" customFormat="1">
      <c r="B9" s="66" t="s">
        <v>113</v>
      </c>
      <c r="I9" s="289" t="s">
        <v>135</v>
      </c>
      <c r="J9" s="289"/>
      <c r="K9" s="289"/>
      <c r="L9" s="289"/>
      <c r="M9" s="289"/>
      <c r="N9" s="289"/>
      <c r="O9" s="289"/>
      <c r="P9" s="289"/>
      <c r="Q9" s="289" t="s">
        <v>136</v>
      </c>
      <c r="R9" s="289"/>
      <c r="S9" s="289"/>
      <c r="T9" s="289"/>
      <c r="U9" s="289"/>
      <c r="V9" s="289"/>
      <c r="W9" s="289"/>
      <c r="X9" s="289"/>
      <c r="Y9" s="28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114" customFormat="1">
      <c r="B14" s="66"/>
      <c r="C14" s="114" t="s">
        <v>137</v>
      </c>
      <c r="AO14" s="116"/>
      <c r="AP14" s="116"/>
      <c r="AQ14" s="116"/>
      <c r="AR14" s="116"/>
      <c r="AS14" s="115"/>
      <c r="AT14" s="115"/>
    </row>
    <row r="15" spans="2:46" s="114" customFormat="1">
      <c r="B15" s="66"/>
      <c r="AO15" s="116"/>
      <c r="AP15" s="116"/>
      <c r="AQ15" s="116"/>
      <c r="AR15" s="116"/>
      <c r="AS15" s="115"/>
      <c r="AT15" s="115"/>
    </row>
    <row r="16" spans="2:46" s="3" customFormat="1" ht="15.75">
      <c r="AO16" s="4"/>
      <c r="AP16" s="4"/>
      <c r="AQ16" s="4"/>
      <c r="AR16" s="4"/>
      <c r="AS16" s="5"/>
      <c r="AT16" s="5"/>
    </row>
    <row r="17" spans="2:78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78" s="31" customFormat="1" ht="15" customHeight="1">
      <c r="B19" s="17"/>
      <c r="C19" s="109" t="s">
        <v>92</v>
      </c>
      <c r="D19" s="281" t="s">
        <v>87</v>
      </c>
      <c r="E19" s="282"/>
      <c r="F19" s="282"/>
      <c r="G19" s="282"/>
      <c r="H19" s="282"/>
      <c r="I19" s="282"/>
      <c r="J19" s="282"/>
      <c r="K19" s="283"/>
      <c r="L19" s="284" t="s">
        <v>88</v>
      </c>
      <c r="M19" s="285"/>
      <c r="N19" s="285"/>
      <c r="O19" s="285"/>
      <c r="P19" s="285"/>
      <c r="Q19" s="285"/>
      <c r="R19" s="285"/>
      <c r="S19" s="286"/>
      <c r="T19" s="281" t="s">
        <v>93</v>
      </c>
      <c r="U19" s="282"/>
      <c r="V19" s="282"/>
      <c r="W19" s="282"/>
      <c r="X19" s="282"/>
      <c r="Y19" s="282"/>
      <c r="Z19" s="282"/>
      <c r="AA19" s="283"/>
      <c r="AB19" s="284" t="s">
        <v>99</v>
      </c>
      <c r="AC19" s="285"/>
      <c r="AD19" s="284" t="s">
        <v>94</v>
      </c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6"/>
      <c r="AV19" s="284" t="s">
        <v>30</v>
      </c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</row>
    <row r="20" spans="2:78" s="14" customFormat="1" ht="12.6" customHeight="1">
      <c r="B20" s="17"/>
      <c r="C20" s="110">
        <v>1</v>
      </c>
      <c r="D20" s="290" t="s">
        <v>139</v>
      </c>
      <c r="E20" s="290"/>
      <c r="F20" s="290"/>
      <c r="G20" s="290"/>
      <c r="H20" s="290"/>
      <c r="I20" s="290"/>
      <c r="J20" s="290"/>
      <c r="K20" s="290"/>
      <c r="L20" s="290" t="s">
        <v>140</v>
      </c>
      <c r="M20" s="290"/>
      <c r="N20" s="290"/>
      <c r="O20" s="290"/>
      <c r="P20" s="290"/>
      <c r="Q20" s="290"/>
      <c r="R20" s="290"/>
      <c r="S20" s="290"/>
      <c r="T20" s="269" t="s">
        <v>138</v>
      </c>
      <c r="U20" s="270"/>
      <c r="V20" s="270"/>
      <c r="W20" s="270"/>
      <c r="X20" s="270"/>
      <c r="Y20" s="270"/>
      <c r="Z20" s="270"/>
      <c r="AA20" s="271"/>
      <c r="AB20" s="287"/>
      <c r="AC20" s="288"/>
      <c r="AD20" s="269" t="s">
        <v>141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1"/>
      <c r="AV20" s="269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</row>
    <row r="21" spans="2:78" ht="16.5" customHeight="1">
      <c r="T21" s="117"/>
    </row>
    <row r="23" spans="2:78" ht="16.5" customHeight="1">
      <c r="B23" s="65" t="s">
        <v>91</v>
      </c>
    </row>
    <row r="25" spans="2:78" s="31" customFormat="1" ht="15" customHeight="1">
      <c r="B25" s="17"/>
      <c r="C25" s="109" t="s">
        <v>92</v>
      </c>
      <c r="D25" s="281" t="s">
        <v>87</v>
      </c>
      <c r="E25" s="282"/>
      <c r="F25" s="282"/>
      <c r="G25" s="282"/>
      <c r="H25" s="282"/>
      <c r="I25" s="282"/>
      <c r="J25" s="282"/>
      <c r="K25" s="283"/>
      <c r="L25" s="284" t="s">
        <v>88</v>
      </c>
      <c r="M25" s="285"/>
      <c r="N25" s="285"/>
      <c r="O25" s="285"/>
      <c r="P25" s="285"/>
      <c r="Q25" s="285"/>
      <c r="R25" s="285"/>
      <c r="S25" s="286"/>
      <c r="T25" s="281" t="s">
        <v>93</v>
      </c>
      <c r="U25" s="282"/>
      <c r="V25" s="282"/>
      <c r="W25" s="282"/>
      <c r="X25" s="282"/>
      <c r="Y25" s="282"/>
      <c r="Z25" s="282"/>
      <c r="AA25" s="283"/>
      <c r="AB25" s="284" t="s">
        <v>99</v>
      </c>
      <c r="AC25" s="285"/>
      <c r="AD25" s="284" t="s">
        <v>94</v>
      </c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6"/>
      <c r="AV25" s="284" t="s">
        <v>30</v>
      </c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78" s="14" customFormat="1" ht="12.6" customHeight="1">
      <c r="B26" s="17"/>
      <c r="C26" s="110">
        <v>1</v>
      </c>
      <c r="D26" s="269"/>
      <c r="E26" s="270"/>
      <c r="F26" s="270"/>
      <c r="G26" s="270"/>
      <c r="H26" s="270"/>
      <c r="I26" s="270"/>
      <c r="J26" s="270"/>
      <c r="K26" s="271"/>
      <c r="L26" s="269"/>
      <c r="M26" s="270"/>
      <c r="N26" s="270"/>
      <c r="O26" s="270"/>
      <c r="P26" s="270"/>
      <c r="Q26" s="270"/>
      <c r="R26" s="270"/>
      <c r="S26" s="271"/>
      <c r="T26" s="269"/>
      <c r="U26" s="270"/>
      <c r="V26" s="270"/>
      <c r="W26" s="270"/>
      <c r="X26" s="270"/>
      <c r="Y26" s="270"/>
      <c r="Z26" s="270"/>
      <c r="AA26" s="271"/>
      <c r="AB26" s="287"/>
      <c r="AC26" s="288"/>
      <c r="AD26" s="269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1"/>
      <c r="AV26" s="118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2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9" spans="2:78" ht="16.5" customHeight="1">
      <c r="B29" s="65" t="s">
        <v>97</v>
      </c>
    </row>
    <row r="31" spans="2:78" ht="16.5" customHeight="1">
      <c r="C31" s="109" t="s">
        <v>92</v>
      </c>
      <c r="D31" s="281" t="s">
        <v>87</v>
      </c>
      <c r="E31" s="282"/>
      <c r="F31" s="282"/>
      <c r="G31" s="282"/>
      <c r="H31" s="282"/>
      <c r="I31" s="282"/>
      <c r="J31" s="282"/>
      <c r="K31" s="283"/>
      <c r="L31" s="284" t="s">
        <v>88</v>
      </c>
      <c r="M31" s="285"/>
      <c r="N31" s="285"/>
      <c r="O31" s="285"/>
      <c r="P31" s="285"/>
      <c r="Q31" s="285"/>
      <c r="R31" s="285"/>
      <c r="S31" s="286"/>
      <c r="T31" s="284" t="s">
        <v>104</v>
      </c>
      <c r="U31" s="285"/>
      <c r="V31" s="285"/>
      <c r="W31" s="285"/>
      <c r="X31" s="285"/>
      <c r="Y31" s="285"/>
      <c r="Z31" s="285"/>
      <c r="AA31" s="286"/>
      <c r="AB31" s="284" t="s">
        <v>98</v>
      </c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6"/>
      <c r="AV31" s="284" t="s">
        <v>30</v>
      </c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6"/>
    </row>
    <row r="32" spans="2:78" ht="12" customHeight="1">
      <c r="C32" s="121">
        <v>1</v>
      </c>
      <c r="D32" s="269"/>
      <c r="E32" s="270"/>
      <c r="F32" s="270"/>
      <c r="G32" s="270"/>
      <c r="H32" s="270"/>
      <c r="I32" s="270"/>
      <c r="J32" s="270"/>
      <c r="K32" s="271"/>
      <c r="L32" s="269"/>
      <c r="M32" s="270"/>
      <c r="N32" s="270"/>
      <c r="O32" s="270"/>
      <c r="P32" s="270"/>
      <c r="Q32" s="270"/>
      <c r="R32" s="270"/>
      <c r="S32" s="271"/>
      <c r="T32" s="269"/>
      <c r="U32" s="270"/>
      <c r="V32" s="270"/>
      <c r="W32" s="270"/>
      <c r="X32" s="270"/>
      <c r="Y32" s="270"/>
      <c r="Z32" s="270"/>
      <c r="AA32" s="271"/>
      <c r="AB32" s="269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1"/>
      <c r="AV32" s="118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20"/>
    </row>
    <row r="35" spans="2:82" s="2" customFormat="1" ht="16.5" customHeight="1">
      <c r="B35" s="65" t="s">
        <v>89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6"/>
      <c r="AF35" s="6"/>
      <c r="AG35" s="6"/>
      <c r="AH35" s="6"/>
      <c r="AI35" s="6"/>
      <c r="AJ35" s="6"/>
    </row>
    <row r="37" spans="2:82" ht="16.5" customHeight="1"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99"/>
      <c r="BQ37" s="99"/>
      <c r="BR37" s="99"/>
      <c r="BS37" s="99"/>
      <c r="BT37" s="99"/>
      <c r="BU37" s="99"/>
      <c r="BV37" s="99"/>
      <c r="BW37" s="100"/>
      <c r="BX37" s="82"/>
      <c r="BY37" s="82"/>
      <c r="BZ37" s="82"/>
      <c r="CA37" s="82"/>
      <c r="CB37" s="82"/>
      <c r="CC37" s="82"/>
      <c r="CD37" s="82"/>
    </row>
    <row r="38" spans="2:82" ht="16.5" customHeight="1">
      <c r="C38" s="74"/>
      <c r="D38" s="87" t="s">
        <v>105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6"/>
      <c r="AF38" s="76"/>
      <c r="AG38" s="76"/>
      <c r="AH38" s="76"/>
      <c r="AI38" s="76"/>
      <c r="AJ38" s="76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84"/>
      <c r="BX38" s="81"/>
      <c r="BY38" s="81"/>
      <c r="BZ38" s="81"/>
      <c r="CA38" s="81"/>
      <c r="CB38" s="81"/>
      <c r="CC38" s="81"/>
      <c r="CD38" s="81"/>
    </row>
    <row r="39" spans="2:82" ht="16.5" customHeight="1"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101"/>
      <c r="BX39" s="82"/>
      <c r="BY39" s="82"/>
      <c r="BZ39" s="82"/>
      <c r="CA39" s="82"/>
      <c r="CB39" s="82"/>
      <c r="CC39" s="82"/>
      <c r="CD39" s="82"/>
    </row>
    <row r="40" spans="2:82" ht="16.5" customHeight="1">
      <c r="C40" s="7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 t="s">
        <v>142</v>
      </c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5"/>
      <c r="BF40" s="75"/>
      <c r="BG40" s="75"/>
      <c r="BH40" s="75"/>
      <c r="BI40" s="79"/>
      <c r="BJ40" s="79"/>
      <c r="BK40" s="79"/>
      <c r="BL40" s="79"/>
      <c r="BM40" s="79"/>
      <c r="BN40" s="79"/>
      <c r="BO40" s="75"/>
      <c r="BP40" s="75"/>
      <c r="BQ40" s="75"/>
      <c r="BR40" s="75"/>
      <c r="BS40" s="75"/>
      <c r="BT40" s="75"/>
      <c r="BU40" s="75"/>
      <c r="BV40" s="75"/>
      <c r="BW40" s="101"/>
      <c r="BX40" s="82"/>
      <c r="BY40" s="82"/>
      <c r="BZ40" s="82"/>
      <c r="CA40" s="82"/>
      <c r="CB40" s="82"/>
      <c r="CC40" s="82"/>
      <c r="CD40" s="82"/>
    </row>
    <row r="41" spans="2:82" ht="16.5" customHeight="1">
      <c r="C41" s="7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8"/>
      <c r="AU41" s="76"/>
      <c r="AV41" s="76"/>
      <c r="AW41" s="76"/>
      <c r="AX41" s="76"/>
      <c r="AY41" s="78"/>
      <c r="AZ41" s="78"/>
      <c r="BA41" s="78"/>
      <c r="BB41" s="78"/>
      <c r="BC41" s="78"/>
      <c r="BD41" s="78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5"/>
      <c r="BP41" s="75"/>
      <c r="BQ41" s="75"/>
      <c r="BR41" s="75"/>
      <c r="BS41" s="75"/>
      <c r="BT41" s="75"/>
      <c r="BU41" s="75"/>
      <c r="BV41" s="75"/>
      <c r="BW41" s="101"/>
      <c r="BX41" s="82"/>
      <c r="BY41" s="82"/>
      <c r="BZ41" s="82"/>
      <c r="CA41" s="82"/>
      <c r="CB41" s="82"/>
      <c r="CC41" s="82"/>
      <c r="CD41" s="82"/>
    </row>
    <row r="42" spans="2:82" ht="16.5" customHeight="1">
      <c r="C42" s="80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5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5"/>
      <c r="AP42" s="79"/>
      <c r="AQ42" s="79"/>
      <c r="AR42" s="79"/>
      <c r="AS42" s="79"/>
      <c r="AT42" s="79"/>
      <c r="AU42" s="79"/>
      <c r="AV42" s="79"/>
      <c r="AW42" s="75"/>
      <c r="AX42" s="75"/>
      <c r="AY42" s="75"/>
      <c r="AZ42" s="75"/>
      <c r="BA42" s="75"/>
      <c r="BB42" s="79"/>
      <c r="BC42" s="79"/>
      <c r="BD42" s="79"/>
      <c r="BE42" s="79"/>
      <c r="BF42" s="79"/>
      <c r="BG42" s="79"/>
      <c r="BH42" s="79"/>
      <c r="BI42" s="75"/>
      <c r="BJ42" s="75"/>
      <c r="BK42" s="75"/>
      <c r="BL42" s="75"/>
      <c r="BM42" s="75"/>
      <c r="BN42" s="75"/>
      <c r="BO42" s="79"/>
      <c r="BP42" s="79"/>
      <c r="BQ42" s="79"/>
      <c r="BR42" s="103"/>
      <c r="BS42" s="103"/>
      <c r="BT42" s="103"/>
      <c r="BU42" s="103"/>
      <c r="BV42" s="79"/>
      <c r="BW42" s="102"/>
      <c r="BX42" s="83"/>
      <c r="BY42" s="83"/>
      <c r="BZ42" s="83"/>
      <c r="CA42" s="83"/>
      <c r="CB42" s="83"/>
      <c r="CC42" s="83"/>
      <c r="CD42" s="83"/>
    </row>
    <row r="43" spans="2:82" ht="16.5" customHeight="1">
      <c r="C43" s="80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9"/>
      <c r="AR43" s="79"/>
      <c r="AS43" s="79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9"/>
      <c r="BP43" s="79"/>
      <c r="BQ43" s="79"/>
      <c r="BR43" s="103"/>
      <c r="BS43" s="103"/>
      <c r="BT43" s="103"/>
      <c r="BU43" s="103"/>
      <c r="BV43" s="79"/>
      <c r="BW43" s="102"/>
      <c r="BX43" s="83"/>
      <c r="BY43" s="83"/>
      <c r="BZ43" s="83"/>
      <c r="CA43" s="83"/>
      <c r="CB43" s="83"/>
      <c r="CC43" s="83"/>
      <c r="CD43" s="83"/>
    </row>
    <row r="44" spans="2:82" ht="16.5" customHeight="1"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  <c r="BW44" s="105"/>
    </row>
    <row r="45" spans="2:82" ht="16.5" customHeight="1">
      <c r="C45" s="89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69"/>
      <c r="BI45" s="69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90"/>
    </row>
    <row r="46" spans="2:82" ht="16.5" customHeight="1">
      <c r="C46" s="89"/>
      <c r="D46" s="88" t="s">
        <v>152</v>
      </c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69"/>
      <c r="BI46" s="69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90"/>
    </row>
    <row r="47" spans="2:82" ht="16.5" customHeight="1">
      <c r="C47" s="89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69"/>
      <c r="BI47" s="69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90"/>
    </row>
    <row r="48" spans="2:82" ht="16.5" customHeight="1">
      <c r="C48" s="89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95"/>
      <c r="BI48" s="69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90"/>
    </row>
    <row r="49" spans="3:82" ht="16.5" customHeight="1">
      <c r="C49" s="89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95"/>
      <c r="BI49" s="69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90"/>
    </row>
    <row r="50" spans="3:82" ht="16.5" customHeight="1">
      <c r="C50" s="89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95"/>
      <c r="BI50" s="69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90"/>
    </row>
    <row r="51" spans="3:82" ht="16.5" customHeight="1">
      <c r="C51" s="89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69"/>
      <c r="BI51" s="69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90"/>
    </row>
    <row r="52" spans="3:82" ht="16.5" customHeight="1">
      <c r="C52" s="89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69"/>
      <c r="BI52" s="69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90"/>
    </row>
    <row r="53" spans="3:82" ht="16.5" customHeight="1">
      <c r="C53" s="89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69"/>
      <c r="BI53" s="69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90"/>
    </row>
    <row r="54" spans="3:82" ht="16.5" customHeight="1">
      <c r="C54" s="89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69"/>
      <c r="BI54" s="69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90"/>
    </row>
    <row r="55" spans="3:82" ht="16.5" customHeight="1">
      <c r="C55" s="89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69"/>
      <c r="BI55" s="69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90"/>
    </row>
    <row r="56" spans="3:82" ht="16.5" customHeight="1">
      <c r="C56" s="89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69"/>
      <c r="BI56" s="69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90"/>
    </row>
    <row r="57" spans="3:82" ht="16.5" customHeight="1">
      <c r="C57" s="89"/>
      <c r="X57" s="18" t="s">
        <v>133</v>
      </c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69"/>
      <c r="BI57" s="69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90"/>
    </row>
    <row r="58" spans="3:82" ht="16.5" customHeight="1">
      <c r="C58" s="89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69"/>
      <c r="BI58" s="69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90"/>
    </row>
    <row r="59" spans="3:82" ht="16.5" customHeight="1">
      <c r="C59" s="89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69"/>
      <c r="BI59" s="69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90"/>
    </row>
    <row r="60" spans="3:82" ht="16.5" customHeight="1">
      <c r="C60" s="89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69"/>
      <c r="BI60" s="69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90"/>
    </row>
    <row r="61" spans="3:82" ht="16.5" customHeight="1">
      <c r="C61" s="89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69"/>
      <c r="BI61" s="69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90"/>
    </row>
    <row r="62" spans="3:82" ht="16.5" customHeight="1">
      <c r="C62" s="89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69"/>
      <c r="BI62" s="69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90"/>
    </row>
    <row r="63" spans="3:82" ht="16.5" customHeight="1">
      <c r="C63" s="89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69"/>
      <c r="BI63" s="69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90"/>
    </row>
    <row r="64" spans="3:82" ht="16.5" customHeight="1">
      <c r="C64" s="89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96"/>
      <c r="BX64" s="70"/>
      <c r="BY64" s="70"/>
      <c r="BZ64" s="70"/>
      <c r="CA64" s="70"/>
      <c r="CB64" s="70"/>
      <c r="CC64" s="70"/>
      <c r="CD64" s="70"/>
    </row>
    <row r="65" spans="2:82" ht="16.5" customHeight="1">
      <c r="C65" s="89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96"/>
      <c r="BX65" s="70"/>
      <c r="BY65" s="70"/>
      <c r="BZ65" s="70"/>
      <c r="CA65" s="70"/>
      <c r="CB65" s="70"/>
      <c r="CC65" s="70"/>
      <c r="CD65" s="70"/>
    </row>
    <row r="66" spans="2:82" ht="16.5" customHeight="1">
      <c r="C66" s="89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96"/>
      <c r="BX66" s="70"/>
      <c r="BY66" s="70"/>
      <c r="BZ66" s="70"/>
      <c r="CA66" s="70"/>
      <c r="CB66" s="70"/>
      <c r="CC66" s="70"/>
      <c r="CD66" s="70"/>
    </row>
    <row r="67" spans="2:82" ht="16.5" customHeight="1">
      <c r="C67" s="89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96"/>
      <c r="BX67" s="70"/>
      <c r="BY67" s="70"/>
      <c r="BZ67" s="70"/>
      <c r="CA67" s="70"/>
      <c r="CB67" s="70"/>
      <c r="CC67" s="70"/>
      <c r="CD67" s="70"/>
    </row>
    <row r="68" spans="2:82" ht="16.5" customHeight="1">
      <c r="C68" s="89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96"/>
      <c r="BX68" s="70"/>
      <c r="BY68" s="70"/>
      <c r="BZ68" s="70"/>
      <c r="CA68" s="70"/>
      <c r="CB68" s="70"/>
      <c r="CC68" s="70"/>
      <c r="CD68" s="70"/>
    </row>
    <row r="69" spans="2:82" ht="16.5" customHeight="1">
      <c r="C69" s="89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96"/>
      <c r="BX69" s="70"/>
      <c r="BY69" s="70"/>
      <c r="BZ69" s="70"/>
      <c r="CA69" s="70"/>
      <c r="CB69" s="70"/>
      <c r="CC69" s="70"/>
      <c r="CD69" s="70"/>
    </row>
    <row r="70" spans="2:82" ht="16.5" customHeight="1">
      <c r="C70" s="89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96"/>
      <c r="BX70" s="70"/>
      <c r="BY70" s="70"/>
      <c r="BZ70" s="70"/>
      <c r="CA70" s="70"/>
      <c r="CB70" s="70"/>
      <c r="CC70" s="70"/>
      <c r="CD70" s="70"/>
    </row>
    <row r="71" spans="2:82" ht="16.5" customHeight="1">
      <c r="C71" s="91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  <c r="BW71" s="98"/>
      <c r="BX71" s="70"/>
      <c r="BY71" s="70"/>
      <c r="BZ71" s="70"/>
      <c r="CA71" s="70"/>
      <c r="CB71" s="70"/>
      <c r="CC71" s="70"/>
      <c r="CD71" s="70"/>
    </row>
    <row r="74" spans="2:82" ht="16.5" customHeight="1">
      <c r="B74" s="65" t="s">
        <v>96</v>
      </c>
    </row>
    <row r="75" spans="2:82" ht="16.5" customHeight="1">
      <c r="B75" s="65"/>
    </row>
    <row r="76" spans="2:82" ht="16.5" customHeight="1">
      <c r="B76" s="65"/>
      <c r="C76" s="17" t="s">
        <v>143</v>
      </c>
    </row>
    <row r="77" spans="2:82" ht="16.5" customHeight="1">
      <c r="B77" s="65"/>
    </row>
    <row r="78" spans="2:82" ht="16.5" customHeight="1">
      <c r="D78" s="17" t="s">
        <v>169</v>
      </c>
    </row>
    <row r="79" spans="2:82" ht="16.5" customHeight="1">
      <c r="D79" s="17" t="s">
        <v>170</v>
      </c>
    </row>
    <row r="81" spans="3:56" ht="16.5" customHeight="1">
      <c r="C81" s="17" t="s">
        <v>144</v>
      </c>
    </row>
    <row r="83" spans="3:56" ht="16.5" customHeight="1">
      <c r="D83" s="17" t="s">
        <v>171</v>
      </c>
    </row>
    <row r="84" spans="3:56" ht="16.5" customHeight="1">
      <c r="D84" s="17" t="s">
        <v>190</v>
      </c>
    </row>
    <row r="86" spans="3:56" ht="16.5" customHeight="1">
      <c r="C86" s="17" t="s">
        <v>145</v>
      </c>
    </row>
    <row r="88" spans="3:56" ht="16.5" customHeight="1">
      <c r="D88" s="17" t="s">
        <v>168</v>
      </c>
    </row>
    <row r="90" spans="3:56" ht="16.5" customHeight="1">
      <c r="C90" s="17" t="s">
        <v>148</v>
      </c>
    </row>
    <row r="92" spans="3:56" ht="16.5" customHeight="1">
      <c r="D92" s="134"/>
      <c r="E92" s="135" t="s">
        <v>173</v>
      </c>
      <c r="F92" s="136"/>
      <c r="G92" s="136"/>
      <c r="H92" s="136"/>
      <c r="I92" s="136"/>
      <c r="J92" s="136"/>
      <c r="K92" s="136"/>
      <c r="L92" s="136"/>
      <c r="M92" s="136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8"/>
      <c r="Y92" s="139" t="s">
        <v>174</v>
      </c>
      <c r="Z92" s="137"/>
      <c r="AA92" s="137"/>
      <c r="AB92" s="137"/>
      <c r="AC92" s="137"/>
      <c r="AD92" s="137"/>
      <c r="AE92" s="137"/>
      <c r="AF92" s="137"/>
      <c r="AG92" s="138"/>
      <c r="AH92" s="139" t="s">
        <v>175</v>
      </c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40"/>
      <c r="AV92" s="140"/>
      <c r="AW92" s="140"/>
      <c r="AX92" s="140"/>
      <c r="AY92" s="140"/>
      <c r="AZ92" s="140"/>
      <c r="BA92" s="140"/>
      <c r="BB92" s="140"/>
      <c r="BC92" s="140"/>
      <c r="BD92" s="141"/>
    </row>
    <row r="93" spans="3:56" ht="16.5" customHeight="1">
      <c r="D93" s="125">
        <v>1</v>
      </c>
      <c r="E93" s="127" t="s">
        <v>172</v>
      </c>
      <c r="F93" s="128"/>
      <c r="G93" s="128"/>
      <c r="H93" s="128"/>
      <c r="I93" s="128"/>
      <c r="J93" s="128"/>
      <c r="K93" s="128"/>
      <c r="L93" s="128"/>
      <c r="M93" s="128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30"/>
      <c r="Y93" s="132" t="s">
        <v>177</v>
      </c>
      <c r="Z93" s="129"/>
      <c r="AA93" s="129"/>
      <c r="AB93" s="129"/>
      <c r="AC93" s="129"/>
      <c r="AD93" s="129"/>
      <c r="AE93" s="129"/>
      <c r="AF93" s="129"/>
      <c r="AG93" s="130"/>
      <c r="AH93" s="132" t="s">
        <v>181</v>
      </c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31"/>
      <c r="AV93" s="131"/>
      <c r="AW93" s="131"/>
      <c r="AX93" s="131"/>
      <c r="AY93" s="131"/>
      <c r="AZ93" s="131"/>
      <c r="BA93" s="131"/>
      <c r="BB93" s="131"/>
      <c r="BC93" s="131"/>
      <c r="BD93" s="133"/>
    </row>
    <row r="94" spans="3:56" ht="16.5" customHeight="1">
      <c r="D94" s="125">
        <v>2</v>
      </c>
      <c r="E94" s="127" t="s">
        <v>176</v>
      </c>
      <c r="F94" s="128"/>
      <c r="G94" s="128"/>
      <c r="H94" s="128"/>
      <c r="I94" s="128"/>
      <c r="J94" s="128"/>
      <c r="K94" s="128"/>
      <c r="L94" s="128"/>
      <c r="M94" s="128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0"/>
      <c r="Y94" s="132" t="s">
        <v>178</v>
      </c>
      <c r="Z94" s="129"/>
      <c r="AA94" s="129"/>
      <c r="AB94" s="129"/>
      <c r="AC94" s="129"/>
      <c r="AD94" s="129"/>
      <c r="AE94" s="129"/>
      <c r="AF94" s="129"/>
      <c r="AG94" s="130"/>
      <c r="AH94" s="132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31"/>
      <c r="AV94" s="131"/>
      <c r="AW94" s="131"/>
      <c r="AX94" s="131"/>
      <c r="AY94" s="131"/>
      <c r="AZ94" s="131"/>
      <c r="BA94" s="131"/>
      <c r="BB94" s="131"/>
      <c r="BC94" s="131"/>
      <c r="BD94" s="133"/>
    </row>
    <row r="95" spans="3:56" ht="16.5" customHeight="1">
      <c r="D95" s="125">
        <v>3</v>
      </c>
      <c r="E95" s="127" t="s">
        <v>180</v>
      </c>
      <c r="F95" s="128"/>
      <c r="G95" s="128"/>
      <c r="H95" s="128"/>
      <c r="I95" s="128"/>
      <c r="J95" s="128"/>
      <c r="K95" s="128"/>
      <c r="L95" s="128"/>
      <c r="M95" s="128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30"/>
      <c r="Y95" s="126" t="s">
        <v>179</v>
      </c>
      <c r="Z95" s="126"/>
      <c r="AA95" s="126"/>
      <c r="AB95" s="126"/>
      <c r="AC95" s="126"/>
      <c r="AD95" s="126"/>
      <c r="AE95" s="126"/>
      <c r="AF95" s="126"/>
      <c r="AG95" s="126"/>
      <c r="AH95" s="132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31"/>
      <c r="AV95" s="131"/>
      <c r="AW95" s="131"/>
      <c r="AX95" s="131"/>
      <c r="AY95" s="131"/>
      <c r="AZ95" s="131"/>
      <c r="BA95" s="131"/>
      <c r="BB95" s="131"/>
      <c r="BC95" s="131"/>
      <c r="BD95" s="133"/>
    </row>
    <row r="97" spans="3:56" ht="16.5" customHeight="1">
      <c r="C97" s="17" t="s">
        <v>147</v>
      </c>
    </row>
    <row r="99" spans="3:56" ht="16.5" customHeight="1">
      <c r="D99" s="134"/>
      <c r="E99" s="135" t="s">
        <v>173</v>
      </c>
      <c r="F99" s="136"/>
      <c r="G99" s="136"/>
      <c r="H99" s="136"/>
      <c r="I99" s="136"/>
      <c r="J99" s="136"/>
      <c r="K99" s="136"/>
      <c r="L99" s="136"/>
      <c r="M99" s="136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8"/>
      <c r="Y99" s="139" t="s">
        <v>174</v>
      </c>
      <c r="Z99" s="137"/>
      <c r="AA99" s="137"/>
      <c r="AB99" s="137"/>
      <c r="AC99" s="137"/>
      <c r="AD99" s="137"/>
      <c r="AE99" s="137"/>
      <c r="AF99" s="137"/>
      <c r="AG99" s="138"/>
      <c r="AH99" s="139" t="s">
        <v>175</v>
      </c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40"/>
      <c r="AV99" s="140"/>
      <c r="AW99" s="140"/>
      <c r="AX99" s="140"/>
      <c r="AY99" s="140"/>
      <c r="AZ99" s="140"/>
      <c r="BA99" s="140"/>
      <c r="BB99" s="140"/>
      <c r="BC99" s="140"/>
      <c r="BD99" s="141"/>
    </row>
    <row r="100" spans="3:56" ht="16.5" customHeight="1">
      <c r="D100" s="125">
        <v>1</v>
      </c>
      <c r="E100" s="127" t="s">
        <v>186</v>
      </c>
      <c r="F100" s="128"/>
      <c r="G100" s="128"/>
      <c r="H100" s="128"/>
      <c r="I100" s="128"/>
      <c r="J100" s="128"/>
      <c r="K100" s="128"/>
      <c r="L100" s="128"/>
      <c r="M100" s="128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30"/>
      <c r="Y100" s="132" t="s">
        <v>182</v>
      </c>
      <c r="Z100" s="129"/>
      <c r="AA100" s="129"/>
      <c r="AB100" s="129"/>
      <c r="AC100" s="129"/>
      <c r="AD100" s="129"/>
      <c r="AE100" s="129"/>
      <c r="AF100" s="129"/>
      <c r="AG100" s="130"/>
      <c r="AH100" s="132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3"/>
    </row>
    <row r="101" spans="3:56" ht="16.5" customHeight="1">
      <c r="D101" s="125">
        <v>2</v>
      </c>
      <c r="E101" s="127" t="s">
        <v>187</v>
      </c>
      <c r="F101" s="128"/>
      <c r="G101" s="128"/>
      <c r="H101" s="128"/>
      <c r="I101" s="128"/>
      <c r="J101" s="128"/>
      <c r="K101" s="128"/>
      <c r="L101" s="128"/>
      <c r="M101" s="128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0"/>
      <c r="Y101" s="132"/>
      <c r="Z101" s="129"/>
      <c r="AA101" s="129"/>
      <c r="AB101" s="129"/>
      <c r="AC101" s="129"/>
      <c r="AD101" s="129"/>
      <c r="AE101" s="129"/>
      <c r="AF101" s="129"/>
      <c r="AG101" s="130"/>
      <c r="AH101" s="132" t="s">
        <v>188</v>
      </c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29"/>
      <c r="AT101" s="129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3"/>
    </row>
    <row r="102" spans="3:56" ht="16.5" customHeight="1">
      <c r="D102" s="125">
        <v>3</v>
      </c>
      <c r="E102" s="127" t="s">
        <v>183</v>
      </c>
      <c r="F102" s="128"/>
      <c r="G102" s="128"/>
      <c r="H102" s="128"/>
      <c r="I102" s="128"/>
      <c r="J102" s="128"/>
      <c r="K102" s="128"/>
      <c r="L102" s="128"/>
      <c r="M102" s="128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0"/>
      <c r="Y102" s="132" t="s">
        <v>184</v>
      </c>
      <c r="Z102" s="129"/>
      <c r="AA102" s="129"/>
      <c r="AB102" s="129"/>
      <c r="AC102" s="129"/>
      <c r="AD102" s="129"/>
      <c r="AE102" s="129"/>
      <c r="AF102" s="129"/>
      <c r="AG102" s="130"/>
      <c r="AH102" s="132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S102" s="129"/>
      <c r="AT102" s="129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3"/>
    </row>
    <row r="103" spans="3:56" ht="16.5" customHeight="1">
      <c r="D103" s="125">
        <v>4</v>
      </c>
      <c r="E103" s="127" t="s">
        <v>189</v>
      </c>
      <c r="F103" s="128"/>
      <c r="G103" s="128"/>
      <c r="H103" s="128"/>
      <c r="I103" s="128"/>
      <c r="J103" s="128"/>
      <c r="K103" s="128"/>
      <c r="L103" s="128"/>
      <c r="M103" s="128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30"/>
      <c r="Y103" s="126" t="s">
        <v>185</v>
      </c>
      <c r="Z103" s="126"/>
      <c r="AA103" s="126"/>
      <c r="AB103" s="126"/>
      <c r="AC103" s="126"/>
      <c r="AD103" s="126"/>
      <c r="AE103" s="126"/>
      <c r="AF103" s="129"/>
      <c r="AG103" s="130"/>
      <c r="AH103" s="132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3"/>
    </row>
    <row r="105" spans="3:56" ht="16.5" customHeight="1">
      <c r="C105" s="17" t="s">
        <v>192</v>
      </c>
    </row>
    <row r="107" spans="3:56" ht="16.5" customHeight="1">
      <c r="D107" s="278" t="s">
        <v>199</v>
      </c>
      <c r="E107" s="279"/>
      <c r="F107" s="280"/>
      <c r="J107" s="278" t="s">
        <v>200</v>
      </c>
      <c r="K107" s="279"/>
      <c r="L107" s="280"/>
      <c r="O107" s="17"/>
    </row>
    <row r="108" spans="3:56" ht="16.5" customHeight="1">
      <c r="D108" s="142" t="s">
        <v>193</v>
      </c>
      <c r="E108" s="142" t="s">
        <v>201</v>
      </c>
      <c r="F108" s="142" t="s">
        <v>198</v>
      </c>
      <c r="J108" s="142" t="s">
        <v>193</v>
      </c>
      <c r="K108" s="142" t="s">
        <v>201</v>
      </c>
      <c r="L108" s="142" t="s">
        <v>198</v>
      </c>
    </row>
    <row r="109" spans="3:56" ht="16.5" customHeight="1">
      <c r="D109" s="142"/>
      <c r="E109" s="142"/>
      <c r="F109" s="142"/>
      <c r="J109" s="144" t="s">
        <v>203</v>
      </c>
      <c r="K109" s="144" t="s">
        <v>202</v>
      </c>
      <c r="L109" s="144" t="s">
        <v>202</v>
      </c>
      <c r="M109" s="17" t="s">
        <v>205</v>
      </c>
    </row>
    <row r="110" spans="3:56" ht="16.5" customHeight="1">
      <c r="D110" s="142" t="s">
        <v>195</v>
      </c>
      <c r="E110" s="142" t="s">
        <v>202</v>
      </c>
      <c r="F110" s="142" t="s">
        <v>202</v>
      </c>
      <c r="J110" s="142" t="s">
        <v>195</v>
      </c>
      <c r="K110" s="142" t="s">
        <v>202</v>
      </c>
      <c r="L110" s="142"/>
      <c r="O110" s="17"/>
    </row>
    <row r="111" spans="3:56" ht="16.5" customHeight="1">
      <c r="D111" s="142" t="s">
        <v>194</v>
      </c>
      <c r="E111" s="142" t="s">
        <v>202</v>
      </c>
      <c r="F111" s="142"/>
      <c r="J111" s="142" t="s">
        <v>194</v>
      </c>
      <c r="K111" s="142" t="s">
        <v>202</v>
      </c>
      <c r="L111" s="142"/>
      <c r="O111" s="17"/>
    </row>
    <row r="112" spans="3:56" ht="16.5" customHeight="1">
      <c r="D112" s="142" t="s">
        <v>196</v>
      </c>
      <c r="E112" s="142" t="s">
        <v>202</v>
      </c>
      <c r="F112" s="142"/>
      <c r="J112" s="142" t="s">
        <v>196</v>
      </c>
      <c r="K112" s="142" t="s">
        <v>202</v>
      </c>
      <c r="L112" s="142"/>
      <c r="O112" s="17"/>
    </row>
    <row r="113" spans="4:15" ht="16.5" customHeight="1">
      <c r="D113" s="142" t="s">
        <v>197</v>
      </c>
      <c r="E113" s="142" t="s">
        <v>202</v>
      </c>
      <c r="F113" s="142"/>
      <c r="J113" s="143" t="s">
        <v>197</v>
      </c>
      <c r="K113" s="143"/>
      <c r="L113" s="143"/>
      <c r="M113" s="17" t="s">
        <v>204</v>
      </c>
      <c r="O113" s="17"/>
    </row>
  </sheetData>
  <mergeCells count="57">
    <mergeCell ref="AV31:BM3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5:BM25"/>
    <mergeCell ref="D26:K26"/>
    <mergeCell ref="L26:S26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B32:AU32"/>
    <mergeCell ref="D31:K31"/>
    <mergeCell ref="L31:S31"/>
    <mergeCell ref="T31:AA31"/>
    <mergeCell ref="AB31:AU31"/>
    <mergeCell ref="AB25:AC25"/>
    <mergeCell ref="AD25:AU25"/>
    <mergeCell ref="T26:AA26"/>
    <mergeCell ref="AB26:AC26"/>
    <mergeCell ref="AD26:AU26"/>
    <mergeCell ref="D107:F107"/>
    <mergeCell ref="J107:L107"/>
    <mergeCell ref="D25:K25"/>
    <mergeCell ref="L25:S25"/>
    <mergeCell ref="T25:AA25"/>
    <mergeCell ref="D32:K32"/>
    <mergeCell ref="L32:S32"/>
    <mergeCell ref="T32:AA32"/>
  </mergeCells>
  <phoneticPr fontId="1"/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CC27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3"/>
      <c r="AP1" s="113"/>
      <c r="AQ1" s="113"/>
      <c r="AR1" s="113"/>
      <c r="AS1" s="113"/>
      <c r="AT1" s="113"/>
    </row>
    <row r="2" spans="2:46" s="114" customFormat="1" ht="15.75">
      <c r="O2" s="236" t="s">
        <v>118</v>
      </c>
      <c r="P2" s="237"/>
      <c r="Q2" s="238"/>
      <c r="R2" s="245" t="s">
        <v>119</v>
      </c>
      <c r="S2" s="246"/>
      <c r="T2" s="246"/>
      <c r="U2" s="246"/>
      <c r="V2" s="246"/>
      <c r="W2" s="246"/>
      <c r="X2" s="246"/>
      <c r="Y2" s="247"/>
      <c r="Z2" s="254" t="s">
        <v>124</v>
      </c>
      <c r="AA2" s="237"/>
      <c r="AB2" s="238"/>
      <c r="AC2" s="245" t="s">
        <v>125</v>
      </c>
      <c r="AD2" s="246"/>
      <c r="AE2" s="246"/>
      <c r="AF2" s="246"/>
      <c r="AG2" s="246"/>
      <c r="AH2" s="246"/>
      <c r="AI2" s="247"/>
      <c r="AJ2" s="254" t="s">
        <v>128</v>
      </c>
      <c r="AK2" s="237"/>
      <c r="AL2" s="238"/>
      <c r="AM2" s="245" t="s">
        <v>129</v>
      </c>
      <c r="AN2" s="246"/>
      <c r="AO2" s="246"/>
      <c r="AP2" s="246"/>
      <c r="AQ2" s="246"/>
      <c r="AR2" s="246"/>
      <c r="AS2" s="260"/>
      <c r="AT2" s="115"/>
    </row>
    <row r="3" spans="2:46" s="114" customFormat="1" ht="15.75">
      <c r="O3" s="239" t="s">
        <v>120</v>
      </c>
      <c r="P3" s="240"/>
      <c r="Q3" s="241"/>
      <c r="R3" s="248" t="s">
        <v>121</v>
      </c>
      <c r="S3" s="249"/>
      <c r="T3" s="249"/>
      <c r="U3" s="249"/>
      <c r="V3" s="249"/>
      <c r="W3" s="249"/>
      <c r="X3" s="249"/>
      <c r="Y3" s="250"/>
      <c r="Z3" s="255" t="s">
        <v>126</v>
      </c>
      <c r="AA3" s="240"/>
      <c r="AB3" s="241"/>
      <c r="AC3" s="261">
        <v>42920</v>
      </c>
      <c r="AD3" s="262"/>
      <c r="AE3" s="262"/>
      <c r="AF3" s="262"/>
      <c r="AG3" s="262"/>
      <c r="AH3" s="262"/>
      <c r="AI3" s="263"/>
      <c r="AJ3" s="255" t="s">
        <v>130</v>
      </c>
      <c r="AK3" s="240"/>
      <c r="AL3" s="241"/>
      <c r="AM3" s="248" t="s">
        <v>131</v>
      </c>
      <c r="AN3" s="249"/>
      <c r="AO3" s="249"/>
      <c r="AP3" s="249"/>
      <c r="AQ3" s="249"/>
      <c r="AR3" s="249"/>
      <c r="AS3" s="258"/>
      <c r="AT3" s="115"/>
    </row>
    <row r="4" spans="2:46" s="114" customFormat="1" thickBot="1">
      <c r="O4" s="242" t="s">
        <v>122</v>
      </c>
      <c r="P4" s="243"/>
      <c r="Q4" s="244"/>
      <c r="R4" s="251" t="s">
        <v>123</v>
      </c>
      <c r="S4" s="252"/>
      <c r="T4" s="252"/>
      <c r="U4" s="252"/>
      <c r="V4" s="252"/>
      <c r="W4" s="252"/>
      <c r="X4" s="252"/>
      <c r="Y4" s="253"/>
      <c r="Z4" s="256" t="s">
        <v>127</v>
      </c>
      <c r="AA4" s="243"/>
      <c r="AB4" s="244"/>
      <c r="AC4" s="264">
        <v>0</v>
      </c>
      <c r="AD4" s="265"/>
      <c r="AE4" s="265"/>
      <c r="AF4" s="265"/>
      <c r="AG4" s="265"/>
      <c r="AH4" s="265"/>
      <c r="AI4" s="266"/>
      <c r="AJ4" s="256" t="s">
        <v>132</v>
      </c>
      <c r="AK4" s="243"/>
      <c r="AL4" s="244"/>
      <c r="AM4" s="251">
        <v>0</v>
      </c>
      <c r="AN4" s="252"/>
      <c r="AO4" s="252"/>
      <c r="AP4" s="252"/>
      <c r="AQ4" s="252"/>
      <c r="AR4" s="252"/>
      <c r="AS4" s="257"/>
      <c r="AT4" s="115"/>
    </row>
    <row r="5" spans="2:46" s="114" customFormat="1" ht="6.4" customHeight="1">
      <c r="AO5" s="116"/>
      <c r="AP5" s="116"/>
      <c r="AQ5" s="116"/>
      <c r="AR5" s="116"/>
      <c r="AS5" s="115"/>
      <c r="AT5" s="115"/>
    </row>
    <row r="6" spans="2:46" s="114" customFormat="1" ht="15.75">
      <c r="AO6" s="116"/>
      <c r="AP6" s="116"/>
      <c r="AQ6" s="116"/>
      <c r="AR6" s="116"/>
      <c r="AS6" s="115"/>
      <c r="AT6" s="115"/>
    </row>
    <row r="7" spans="2:46" s="114" customFormat="1">
      <c r="B7" s="66" t="s">
        <v>153</v>
      </c>
      <c r="I7" s="289" t="s">
        <v>154</v>
      </c>
      <c r="J7" s="289"/>
      <c r="K7" s="289"/>
      <c r="L7" s="289"/>
      <c r="M7" s="289"/>
      <c r="N7" s="289"/>
      <c r="O7" s="289"/>
      <c r="P7" s="289"/>
      <c r="Q7" s="291" t="s">
        <v>155</v>
      </c>
      <c r="R7" s="289"/>
      <c r="S7" s="289"/>
      <c r="T7" s="289"/>
      <c r="U7" s="289"/>
      <c r="V7" s="289"/>
      <c r="W7" s="289"/>
      <c r="X7" s="289"/>
      <c r="Y7" s="289"/>
      <c r="AO7" s="116"/>
      <c r="AP7" s="116"/>
      <c r="AQ7" s="116"/>
      <c r="AR7" s="116"/>
      <c r="AS7" s="115"/>
      <c r="AT7" s="115"/>
    </row>
    <row r="8" spans="2:46" s="114" customFormat="1" ht="15.75">
      <c r="AO8" s="116"/>
      <c r="AP8" s="116"/>
      <c r="AQ8" s="116"/>
      <c r="AR8" s="116"/>
      <c r="AS8" s="115"/>
      <c r="AT8" s="115"/>
    </row>
    <row r="9" spans="2:46" s="114" customFormat="1" ht="15.75">
      <c r="AO9" s="116"/>
      <c r="AP9" s="116"/>
      <c r="AQ9" s="116"/>
      <c r="AR9" s="116"/>
      <c r="AS9" s="115"/>
      <c r="AT9" s="115"/>
    </row>
    <row r="10" spans="2:46" s="114" customFormat="1">
      <c r="B10" s="66" t="s">
        <v>22</v>
      </c>
      <c r="AO10" s="116"/>
      <c r="AP10" s="116"/>
      <c r="AQ10" s="116"/>
      <c r="AR10" s="116"/>
      <c r="AS10" s="115"/>
      <c r="AT10" s="115"/>
    </row>
    <row r="11" spans="2:46" s="114" customFormat="1" ht="15.75">
      <c r="AO11" s="116"/>
      <c r="AP11" s="116"/>
      <c r="AQ11" s="116"/>
      <c r="AR11" s="116"/>
      <c r="AS11" s="115"/>
      <c r="AT11" s="115"/>
    </row>
    <row r="12" spans="2:46" s="145" customFormat="1" ht="16.5" customHeight="1">
      <c r="C12" s="111" t="s">
        <v>216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12"/>
      <c r="AP12" s="112"/>
      <c r="AQ12" s="112"/>
      <c r="AR12" s="112"/>
      <c r="AS12" s="112"/>
      <c r="AT12" s="112"/>
    </row>
    <row r="13" spans="2:46" s="145" customFormat="1" ht="16.5" customHeight="1">
      <c r="B13" s="111"/>
      <c r="C13" s="111" t="s">
        <v>206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</row>
    <row r="14" spans="2:46" s="145" customFormat="1" ht="16.5" customHeight="1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</row>
    <row r="15" spans="2:46" s="145" customFormat="1" ht="16.5" customHeight="1">
      <c r="B15" s="111"/>
      <c r="C15" s="111" t="s">
        <v>210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</row>
    <row r="16" spans="2:46" s="145" customFormat="1" ht="16.5" customHeight="1">
      <c r="B16" s="111"/>
      <c r="C16" s="112" t="s">
        <v>207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</row>
    <row r="17" spans="2:81" s="145" customFormat="1" ht="16.5" customHeight="1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</row>
    <row r="18" spans="2:81" s="145" customFormat="1" ht="16.5" customHeight="1">
      <c r="B18" s="111"/>
      <c r="C18" s="111" t="s">
        <v>212</v>
      </c>
      <c r="D18" s="111" t="s">
        <v>94</v>
      </c>
      <c r="F18" s="111"/>
      <c r="G18" s="111"/>
      <c r="H18" s="111"/>
      <c r="I18" s="111"/>
      <c r="J18" s="111"/>
      <c r="K18" s="111"/>
      <c r="L18" s="111"/>
      <c r="M18" s="111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</row>
    <row r="19" spans="2:81" s="145" customFormat="1" ht="16.5" customHeight="1">
      <c r="B19" s="111"/>
      <c r="C19" s="111">
        <v>1</v>
      </c>
      <c r="D19" s="111" t="s">
        <v>214</v>
      </c>
      <c r="F19" s="111"/>
      <c r="G19" s="111"/>
      <c r="H19" s="111"/>
      <c r="I19" s="111"/>
      <c r="J19" s="111"/>
      <c r="K19" s="111"/>
      <c r="L19" s="111"/>
      <c r="M19" s="111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</row>
    <row r="20" spans="2:81" s="145" customFormat="1" ht="16.5" customHeight="1">
      <c r="B20" s="111"/>
      <c r="C20" s="111">
        <v>2</v>
      </c>
      <c r="D20" s="111" t="s">
        <v>213</v>
      </c>
      <c r="F20" s="111"/>
      <c r="G20" s="111"/>
      <c r="H20" s="111"/>
      <c r="I20" s="111"/>
      <c r="J20" s="111"/>
      <c r="K20" s="111"/>
      <c r="L20" s="111"/>
      <c r="M20" s="111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</row>
    <row r="21" spans="2:81" s="145" customFormat="1" ht="16.5" customHeight="1">
      <c r="B21" s="111"/>
      <c r="C21" s="111">
        <v>3</v>
      </c>
      <c r="D21" s="111" t="s">
        <v>209</v>
      </c>
      <c r="F21" s="111"/>
      <c r="G21" s="111"/>
      <c r="H21" s="111"/>
      <c r="I21" s="111"/>
      <c r="J21" s="111"/>
      <c r="K21" s="111"/>
      <c r="L21" s="111"/>
      <c r="M21" s="111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</row>
    <row r="22" spans="2:81" s="145" customFormat="1" ht="16.5" customHeight="1">
      <c r="B22" s="111"/>
      <c r="C22" s="111">
        <v>4</v>
      </c>
      <c r="D22" s="111" t="s">
        <v>215</v>
      </c>
      <c r="F22" s="111"/>
      <c r="G22" s="111"/>
      <c r="H22" s="111"/>
      <c r="I22" s="111"/>
      <c r="J22" s="111"/>
      <c r="K22" s="111"/>
      <c r="L22" s="111"/>
      <c r="M22" s="111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</row>
    <row r="23" spans="2:81" s="114" customFormat="1" ht="14.25">
      <c r="AS23" s="111"/>
      <c r="AT23" s="111"/>
    </row>
    <row r="24" spans="2:81" s="112" customFormat="1" ht="16.5" customHeight="1">
      <c r="B24" s="111"/>
      <c r="C24" s="111" t="s">
        <v>211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</row>
    <row r="25" spans="2:81" s="145" customFormat="1" ht="16.5" customHeight="1">
      <c r="B25" s="111"/>
      <c r="C25" s="111" t="s">
        <v>208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</row>
    <row r="26" spans="2:81" s="145" customFormat="1" ht="16.5" customHeight="1"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</row>
    <row r="27" spans="2:81" s="112" customFormat="1" ht="16.5" customHeight="1">
      <c r="B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</row>
    <row r="28" spans="2:81" s="2" customFormat="1" ht="16.5" customHeight="1">
      <c r="B28" s="65" t="s">
        <v>90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3"/>
      <c r="AF28" s="113"/>
      <c r="AG28" s="113"/>
      <c r="AH28" s="113"/>
      <c r="AI28" s="113"/>
      <c r="AJ28" s="113"/>
    </row>
    <row r="30" spans="2:81" s="31" customFormat="1" ht="15" customHeight="1">
      <c r="B30" s="17"/>
      <c r="C30" s="122" t="s">
        <v>146</v>
      </c>
      <c r="D30" s="281" t="s">
        <v>87</v>
      </c>
      <c r="E30" s="282"/>
      <c r="F30" s="282"/>
      <c r="G30" s="282"/>
      <c r="H30" s="282"/>
      <c r="I30" s="282"/>
      <c r="J30" s="282"/>
      <c r="K30" s="283"/>
      <c r="L30" s="284" t="s">
        <v>88</v>
      </c>
      <c r="M30" s="285"/>
      <c r="N30" s="285"/>
      <c r="O30" s="285"/>
      <c r="P30" s="285"/>
      <c r="Q30" s="285"/>
      <c r="R30" s="285"/>
      <c r="S30" s="286"/>
      <c r="T30" s="281" t="s">
        <v>93</v>
      </c>
      <c r="U30" s="282"/>
      <c r="V30" s="282"/>
      <c r="W30" s="282"/>
      <c r="X30" s="282"/>
      <c r="Y30" s="282"/>
      <c r="Z30" s="282"/>
      <c r="AA30" s="283"/>
      <c r="AB30" s="284" t="s">
        <v>99</v>
      </c>
      <c r="AC30" s="285"/>
      <c r="AD30" s="284" t="s">
        <v>94</v>
      </c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6"/>
      <c r="AV30" s="284" t="s">
        <v>30</v>
      </c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123">
        <v>1</v>
      </c>
      <c r="D31" s="290" t="s">
        <v>156</v>
      </c>
      <c r="E31" s="290"/>
      <c r="F31" s="290"/>
      <c r="G31" s="290"/>
      <c r="H31" s="290"/>
      <c r="I31" s="290"/>
      <c r="J31" s="290"/>
      <c r="K31" s="290"/>
      <c r="L31" s="290" t="s">
        <v>160</v>
      </c>
      <c r="M31" s="290"/>
      <c r="N31" s="290"/>
      <c r="O31" s="290"/>
      <c r="P31" s="290"/>
      <c r="Q31" s="290"/>
      <c r="R31" s="290"/>
      <c r="S31" s="290"/>
      <c r="T31" s="290" t="s">
        <v>164</v>
      </c>
      <c r="U31" s="290"/>
      <c r="V31" s="290"/>
      <c r="W31" s="290"/>
      <c r="X31" s="290"/>
      <c r="Y31" s="290"/>
      <c r="Z31" s="290"/>
      <c r="AA31" s="290"/>
      <c r="AB31" s="287"/>
      <c r="AC31" s="288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124">
        <v>2</v>
      </c>
      <c r="D32" s="290" t="s">
        <v>157</v>
      </c>
      <c r="E32" s="290"/>
      <c r="F32" s="290"/>
      <c r="G32" s="290"/>
      <c r="H32" s="290"/>
      <c r="I32" s="290"/>
      <c r="J32" s="290"/>
      <c r="K32" s="290"/>
      <c r="L32" s="290" t="s">
        <v>161</v>
      </c>
      <c r="M32" s="290"/>
      <c r="N32" s="290"/>
      <c r="O32" s="290"/>
      <c r="P32" s="290"/>
      <c r="Q32" s="290"/>
      <c r="R32" s="290"/>
      <c r="S32" s="290"/>
      <c r="T32" s="290" t="s">
        <v>165</v>
      </c>
      <c r="U32" s="290"/>
      <c r="V32" s="290"/>
      <c r="W32" s="290"/>
      <c r="X32" s="290"/>
      <c r="Y32" s="290"/>
      <c r="Z32" s="290"/>
      <c r="AA32" s="290"/>
      <c r="AB32" s="287"/>
      <c r="AC32" s="288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0"/>
      <c r="BA32" s="290"/>
      <c r="BB32" s="290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0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124">
        <v>3</v>
      </c>
      <c r="D33" s="290" t="s">
        <v>158</v>
      </c>
      <c r="E33" s="290"/>
      <c r="F33" s="290"/>
      <c r="G33" s="290"/>
      <c r="H33" s="290"/>
      <c r="I33" s="290"/>
      <c r="J33" s="290"/>
      <c r="K33" s="290"/>
      <c r="L33" s="290" t="s">
        <v>162</v>
      </c>
      <c r="M33" s="290"/>
      <c r="N33" s="290"/>
      <c r="O33" s="290"/>
      <c r="P33" s="290"/>
      <c r="Q33" s="290"/>
      <c r="R33" s="290"/>
      <c r="S33" s="290"/>
      <c r="T33" s="290" t="s">
        <v>165</v>
      </c>
      <c r="U33" s="290"/>
      <c r="V33" s="290"/>
      <c r="W33" s="290"/>
      <c r="X33" s="290"/>
      <c r="Y33" s="290"/>
      <c r="Z33" s="290"/>
      <c r="AA33" s="290"/>
      <c r="AB33" s="287"/>
      <c r="AC33" s="288"/>
      <c r="AD33" s="290" t="s">
        <v>191</v>
      </c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0"/>
      <c r="AX33" s="290"/>
      <c r="AY33" s="290"/>
      <c r="AZ33" s="290"/>
      <c r="BA33" s="290"/>
      <c r="BB33" s="290"/>
      <c r="BC33" s="290"/>
      <c r="BD33" s="290"/>
      <c r="BE33" s="290"/>
      <c r="BF33" s="290"/>
      <c r="BG33" s="290"/>
      <c r="BH33" s="290"/>
      <c r="BI33" s="290"/>
      <c r="BJ33" s="290"/>
      <c r="BK33" s="290"/>
      <c r="BL33" s="290"/>
      <c r="BM33" s="290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124">
        <v>4</v>
      </c>
      <c r="D34" s="290" t="s">
        <v>159</v>
      </c>
      <c r="E34" s="290"/>
      <c r="F34" s="290"/>
      <c r="G34" s="290"/>
      <c r="H34" s="290"/>
      <c r="I34" s="290"/>
      <c r="J34" s="290"/>
      <c r="K34" s="290"/>
      <c r="L34" s="290" t="s">
        <v>163</v>
      </c>
      <c r="M34" s="290"/>
      <c r="N34" s="290"/>
      <c r="O34" s="290"/>
      <c r="P34" s="290"/>
      <c r="Q34" s="290"/>
      <c r="R34" s="290"/>
      <c r="S34" s="290"/>
      <c r="T34" s="290" t="s">
        <v>166</v>
      </c>
      <c r="U34" s="290"/>
      <c r="V34" s="290"/>
      <c r="W34" s="290"/>
      <c r="X34" s="290"/>
      <c r="Y34" s="290"/>
      <c r="Z34" s="290"/>
      <c r="AA34" s="290"/>
      <c r="AB34" s="287"/>
      <c r="AC34" s="288"/>
      <c r="AD34" s="290" t="s">
        <v>167</v>
      </c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s="17" customFormat="1" ht="16.5" customHeight="1">
      <c r="B37" s="65" t="s">
        <v>96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7" customFormat="1" ht="16.5" customHeight="1">
      <c r="B38" s="65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7" customFormat="1" ht="16.5" customHeight="1">
      <c r="B39" s="65"/>
      <c r="C39" s="17" t="s">
        <v>359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7" customFormat="1" ht="16.5" customHeight="1">
      <c r="B40" s="65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7" customFormat="1" ht="16.5" customHeight="1">
      <c r="B41" s="65"/>
      <c r="D41" s="17" t="s">
        <v>361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7" customFormat="1" ht="16.5" customHeight="1">
      <c r="B42" s="65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7" customFormat="1" ht="16.5" customHeight="1">
      <c r="B43" s="65"/>
      <c r="D43" s="18" t="s">
        <v>298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7" customFormat="1" ht="16.5" customHeight="1">
      <c r="B44" s="65"/>
      <c r="D44" s="18" t="s">
        <v>299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7" customFormat="1" ht="16.5" customHeight="1">
      <c r="B45" s="65"/>
      <c r="D45" s="18" t="s">
        <v>304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7" customFormat="1" ht="16.5" customHeight="1">
      <c r="B46" s="65"/>
      <c r="D46" s="18" t="s">
        <v>300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7" customFormat="1" ht="16.5" customHeight="1">
      <c r="B47" s="65"/>
      <c r="D47" s="18" t="s">
        <v>301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7" customFormat="1" ht="16.5" customHeight="1">
      <c r="B48" s="65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7" customFormat="1" ht="16.5" customHeight="1">
      <c r="B49" s="65"/>
      <c r="C49" s="17" t="s">
        <v>360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7" customFormat="1" ht="16.5" customHeight="1">
      <c r="B50" s="65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7" customFormat="1" ht="16.5" customHeight="1">
      <c r="B51" s="65"/>
      <c r="D51" s="17" t="s">
        <v>362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7" customFormat="1" ht="16.5" customHeight="1">
      <c r="B52" s="65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5" customFormat="1" ht="16.5" customHeight="1">
      <c r="B53" s="111"/>
      <c r="C53" s="111"/>
      <c r="D53" s="169" t="s">
        <v>212</v>
      </c>
      <c r="E53" s="170" t="s">
        <v>94</v>
      </c>
      <c r="F53" s="171"/>
      <c r="G53" s="171"/>
      <c r="H53" s="171"/>
      <c r="I53" s="171"/>
      <c r="J53" s="171"/>
      <c r="K53" s="171"/>
      <c r="L53" s="171"/>
      <c r="M53" s="171"/>
      <c r="N53" s="171"/>
      <c r="O53" s="172"/>
      <c r="P53" s="139" t="s">
        <v>217</v>
      </c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38"/>
      <c r="AB53" s="174" t="s">
        <v>96</v>
      </c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2"/>
      <c r="AS53" s="174" t="s">
        <v>30</v>
      </c>
      <c r="AT53" s="175"/>
      <c r="AU53" s="175"/>
      <c r="AV53" s="176"/>
      <c r="AW53" s="176"/>
      <c r="AX53" s="176"/>
      <c r="AY53" s="176"/>
      <c r="AZ53" s="176"/>
      <c r="BA53" s="176"/>
      <c r="BB53" s="176"/>
      <c r="BC53" s="176"/>
      <c r="BD53" s="176"/>
      <c r="BE53" s="176"/>
      <c r="BF53" s="177"/>
    </row>
    <row r="54" spans="2:81" ht="16.5" customHeight="1">
      <c r="D54" s="178"/>
      <c r="E54" s="179"/>
      <c r="F54" s="180"/>
      <c r="G54" s="180"/>
      <c r="H54" s="180"/>
      <c r="I54" s="180"/>
      <c r="J54" s="180"/>
      <c r="K54" s="180"/>
      <c r="L54" s="180"/>
      <c r="M54" s="180"/>
      <c r="N54" s="180"/>
      <c r="O54" s="181"/>
      <c r="P54" s="139" t="s">
        <v>88</v>
      </c>
      <c r="Q54" s="173"/>
      <c r="R54" s="173"/>
      <c r="S54" s="173"/>
      <c r="T54" s="173"/>
      <c r="U54" s="138"/>
      <c r="V54" s="139" t="s">
        <v>87</v>
      </c>
      <c r="W54" s="173"/>
      <c r="X54" s="173"/>
      <c r="Y54" s="173"/>
      <c r="Z54" s="173"/>
      <c r="AA54" s="138"/>
      <c r="AB54" s="182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1"/>
      <c r="AS54" s="182"/>
      <c r="AT54" s="183"/>
      <c r="AU54" s="183"/>
      <c r="AV54" s="184"/>
      <c r="AW54" s="184"/>
      <c r="AX54" s="184"/>
      <c r="AY54" s="184"/>
      <c r="AZ54" s="184"/>
      <c r="BA54" s="184"/>
      <c r="BB54" s="184"/>
      <c r="BC54" s="184"/>
      <c r="BD54" s="184"/>
      <c r="BE54" s="184"/>
      <c r="BF54" s="185"/>
    </row>
    <row r="55" spans="2:81" ht="16.5" customHeight="1">
      <c r="D55" s="150">
        <v>1</v>
      </c>
      <c r="E55" s="152" t="s">
        <v>214</v>
      </c>
      <c r="F55" s="153"/>
      <c r="G55" s="153"/>
      <c r="H55" s="153"/>
      <c r="I55" s="153"/>
      <c r="J55" s="153"/>
      <c r="K55" s="153"/>
      <c r="L55" s="153"/>
      <c r="M55" s="153"/>
      <c r="N55" s="153"/>
      <c r="O55" s="154"/>
      <c r="P55" s="132" t="s">
        <v>218</v>
      </c>
      <c r="Q55" s="148"/>
      <c r="R55" s="148"/>
      <c r="S55" s="148"/>
      <c r="T55" s="148"/>
      <c r="U55" s="130"/>
      <c r="V55" s="132" t="s">
        <v>258</v>
      </c>
      <c r="W55" s="148"/>
      <c r="X55" s="148"/>
      <c r="Y55" s="148"/>
      <c r="Z55" s="148"/>
      <c r="AA55" s="130"/>
      <c r="AB55" s="132" t="s">
        <v>397</v>
      </c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30"/>
      <c r="AS55" s="132"/>
      <c r="AT55" s="148"/>
      <c r="AU55" s="148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33"/>
    </row>
    <row r="56" spans="2:81" ht="16.5" customHeight="1">
      <c r="D56" s="167"/>
      <c r="E56" s="24"/>
      <c r="N56" s="17"/>
      <c r="O56" s="165"/>
      <c r="P56" s="132" t="s">
        <v>219</v>
      </c>
      <c r="Q56" s="148"/>
      <c r="R56" s="148"/>
      <c r="S56" s="148"/>
      <c r="T56" s="148"/>
      <c r="U56" s="130"/>
      <c r="V56" s="132" t="s">
        <v>259</v>
      </c>
      <c r="W56" s="148"/>
      <c r="X56" s="148"/>
      <c r="Y56" s="148"/>
      <c r="Z56" s="148"/>
      <c r="AA56" s="130"/>
      <c r="AB56" s="132" t="s">
        <v>519</v>
      </c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30"/>
      <c r="AS56" s="132"/>
      <c r="AT56" s="148"/>
      <c r="AU56" s="148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33"/>
    </row>
    <row r="57" spans="2:81" ht="16.5" customHeight="1">
      <c r="D57" s="167"/>
      <c r="E57" s="24"/>
      <c r="N57" s="17"/>
      <c r="O57" s="165"/>
      <c r="P57" s="132" t="s">
        <v>220</v>
      </c>
      <c r="Q57" s="148"/>
      <c r="R57" s="148"/>
      <c r="S57" s="148"/>
      <c r="T57" s="148"/>
      <c r="U57" s="130"/>
      <c r="V57" s="132" t="s">
        <v>260</v>
      </c>
      <c r="W57" s="148"/>
      <c r="X57" s="148"/>
      <c r="Y57" s="148"/>
      <c r="Z57" s="148"/>
      <c r="AA57" s="130"/>
      <c r="AB57" s="132" t="s">
        <v>519</v>
      </c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30"/>
      <c r="AS57" s="132"/>
      <c r="AT57" s="148"/>
      <c r="AU57" s="148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33"/>
    </row>
    <row r="58" spans="2:81" ht="16.5" customHeight="1">
      <c r="D58" s="167"/>
      <c r="E58" s="24"/>
      <c r="N58" s="17"/>
      <c r="O58" s="165"/>
      <c r="P58" s="132" t="s">
        <v>221</v>
      </c>
      <c r="Q58" s="148"/>
      <c r="R58" s="148"/>
      <c r="S58" s="148"/>
      <c r="T58" s="148"/>
      <c r="U58" s="130"/>
      <c r="V58" s="132" t="s">
        <v>261</v>
      </c>
      <c r="W58" s="148"/>
      <c r="X58" s="148"/>
      <c r="Y58" s="148"/>
      <c r="Z58" s="148"/>
      <c r="AA58" s="130"/>
      <c r="AB58" s="132" t="s">
        <v>519</v>
      </c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30"/>
      <c r="AS58" s="132"/>
      <c r="AT58" s="148"/>
      <c r="AU58" s="148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33"/>
    </row>
    <row r="59" spans="2:81" ht="16.5" customHeight="1">
      <c r="D59" s="167"/>
      <c r="E59" s="24"/>
      <c r="N59" s="17"/>
      <c r="O59" s="165"/>
      <c r="P59" s="132" t="s">
        <v>222</v>
      </c>
      <c r="Q59" s="148"/>
      <c r="R59" s="148"/>
      <c r="S59" s="148"/>
      <c r="T59" s="148"/>
      <c r="U59" s="130"/>
      <c r="V59" s="132" t="s">
        <v>262</v>
      </c>
      <c r="W59" s="148"/>
      <c r="X59" s="148"/>
      <c r="Y59" s="148"/>
      <c r="Z59" s="148"/>
      <c r="AA59" s="130"/>
      <c r="AB59" s="132" t="s">
        <v>519</v>
      </c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30"/>
      <c r="AS59" s="132" t="s">
        <v>302</v>
      </c>
      <c r="AT59" s="148"/>
      <c r="AU59" s="148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33"/>
    </row>
    <row r="60" spans="2:81" ht="16.5" customHeight="1">
      <c r="D60" s="167"/>
      <c r="E60" s="24"/>
      <c r="N60" s="17"/>
      <c r="O60" s="165"/>
      <c r="P60" s="132" t="s">
        <v>223</v>
      </c>
      <c r="Q60" s="148"/>
      <c r="R60" s="148"/>
      <c r="S60" s="148"/>
      <c r="T60" s="148"/>
      <c r="U60" s="130"/>
      <c r="V60" s="132" t="s">
        <v>263</v>
      </c>
      <c r="W60" s="148"/>
      <c r="X60" s="148"/>
      <c r="Y60" s="148"/>
      <c r="Z60" s="148"/>
      <c r="AA60" s="130"/>
      <c r="AB60" s="132" t="s">
        <v>519</v>
      </c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30"/>
      <c r="AS60" s="132"/>
      <c r="AT60" s="148"/>
      <c r="AU60" s="148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33"/>
    </row>
    <row r="61" spans="2:81" ht="16.5" customHeight="1">
      <c r="D61" s="167"/>
      <c r="E61" s="24"/>
      <c r="N61" s="17"/>
      <c r="O61" s="165"/>
      <c r="P61" s="132" t="s">
        <v>224</v>
      </c>
      <c r="Q61" s="148"/>
      <c r="R61" s="148"/>
      <c r="S61" s="148"/>
      <c r="T61" s="148"/>
      <c r="U61" s="130"/>
      <c r="V61" s="132" t="s">
        <v>264</v>
      </c>
      <c r="W61" s="148"/>
      <c r="X61" s="148"/>
      <c r="Y61" s="148"/>
      <c r="Z61" s="148"/>
      <c r="AA61" s="130"/>
      <c r="AB61" s="132" t="s">
        <v>519</v>
      </c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30"/>
      <c r="AS61" s="132"/>
      <c r="AT61" s="148"/>
      <c r="AU61" s="148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33"/>
    </row>
    <row r="62" spans="2:81" ht="16.5" customHeight="1">
      <c r="D62" s="167"/>
      <c r="E62" s="24"/>
      <c r="N62" s="17"/>
      <c r="O62" s="165"/>
      <c r="P62" s="132" t="s">
        <v>225</v>
      </c>
      <c r="Q62" s="148"/>
      <c r="R62" s="148"/>
      <c r="S62" s="148"/>
      <c r="T62" s="148"/>
      <c r="U62" s="130"/>
      <c r="V62" s="132" t="s">
        <v>265</v>
      </c>
      <c r="W62" s="148"/>
      <c r="X62" s="148"/>
      <c r="Y62" s="148"/>
      <c r="Z62" s="148"/>
      <c r="AA62" s="130"/>
      <c r="AB62" s="132" t="s">
        <v>519</v>
      </c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30"/>
      <c r="AS62" s="132"/>
      <c r="AT62" s="148"/>
      <c r="AU62" s="148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33"/>
    </row>
    <row r="63" spans="2:81" ht="16.5" customHeight="1">
      <c r="D63" s="167"/>
      <c r="E63" s="24"/>
      <c r="N63" s="17"/>
      <c r="O63" s="165"/>
      <c r="P63" s="132" t="s">
        <v>226</v>
      </c>
      <c r="Q63" s="148"/>
      <c r="R63" s="148"/>
      <c r="S63" s="148"/>
      <c r="T63" s="148"/>
      <c r="U63" s="130"/>
      <c r="V63" s="132" t="s">
        <v>266</v>
      </c>
      <c r="W63" s="148"/>
      <c r="X63" s="148"/>
      <c r="Y63" s="148"/>
      <c r="Z63" s="148"/>
      <c r="AA63" s="130"/>
      <c r="AB63" s="132" t="s">
        <v>519</v>
      </c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30"/>
      <c r="AS63" s="132"/>
      <c r="AT63" s="148"/>
      <c r="AU63" s="148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33"/>
    </row>
    <row r="64" spans="2:81" ht="16.5" customHeight="1">
      <c r="D64" s="167"/>
      <c r="E64" s="24"/>
      <c r="N64" s="17"/>
      <c r="O64" s="165"/>
      <c r="P64" s="132" t="s">
        <v>227</v>
      </c>
      <c r="Q64" s="148"/>
      <c r="R64" s="148"/>
      <c r="S64" s="148"/>
      <c r="T64" s="148"/>
      <c r="U64" s="130"/>
      <c r="V64" s="132" t="s">
        <v>267</v>
      </c>
      <c r="W64" s="148"/>
      <c r="X64" s="148"/>
      <c r="Y64" s="148"/>
      <c r="Z64" s="148"/>
      <c r="AA64" s="130"/>
      <c r="AB64" s="132" t="s">
        <v>519</v>
      </c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30"/>
      <c r="AS64" s="132"/>
      <c r="AT64" s="148"/>
      <c r="AU64" s="148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33"/>
    </row>
    <row r="65" spans="4:58" ht="16.5" customHeight="1">
      <c r="D65" s="167"/>
      <c r="E65" s="24"/>
      <c r="N65" s="17"/>
      <c r="O65" s="165"/>
      <c r="P65" s="132" t="s">
        <v>228</v>
      </c>
      <c r="Q65" s="148"/>
      <c r="R65" s="148"/>
      <c r="S65" s="148"/>
      <c r="T65" s="148"/>
      <c r="U65" s="130"/>
      <c r="V65" s="132" t="s">
        <v>268</v>
      </c>
      <c r="W65" s="148"/>
      <c r="X65" s="148"/>
      <c r="Y65" s="148"/>
      <c r="Z65" s="148"/>
      <c r="AA65" s="130"/>
      <c r="AB65" s="132" t="s">
        <v>519</v>
      </c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30"/>
      <c r="AS65" s="132"/>
      <c r="AT65" s="148"/>
      <c r="AU65" s="148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33"/>
    </row>
    <row r="66" spans="4:58" ht="16.5" customHeight="1">
      <c r="D66" s="167"/>
      <c r="E66" s="24"/>
      <c r="N66" s="17"/>
      <c r="O66" s="165"/>
      <c r="P66" s="132" t="s">
        <v>229</v>
      </c>
      <c r="Q66" s="148"/>
      <c r="R66" s="148"/>
      <c r="S66" s="148"/>
      <c r="T66" s="148"/>
      <c r="U66" s="130"/>
      <c r="V66" s="132" t="s">
        <v>269</v>
      </c>
      <c r="W66" s="148"/>
      <c r="X66" s="148"/>
      <c r="Y66" s="148"/>
      <c r="Z66" s="148"/>
      <c r="AA66" s="130"/>
      <c r="AB66" s="132" t="s">
        <v>519</v>
      </c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30"/>
      <c r="AS66" s="132" t="s">
        <v>303</v>
      </c>
      <c r="AT66" s="148"/>
      <c r="AU66" s="148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33"/>
    </row>
    <row r="67" spans="4:58" ht="16.5" customHeight="1">
      <c r="D67" s="167"/>
      <c r="E67" s="24"/>
      <c r="N67" s="17"/>
      <c r="O67" s="165"/>
      <c r="P67" s="132" t="s">
        <v>230</v>
      </c>
      <c r="Q67" s="148"/>
      <c r="R67" s="148"/>
      <c r="S67" s="148"/>
      <c r="T67" s="148"/>
      <c r="U67" s="130"/>
      <c r="V67" s="132" t="s">
        <v>270</v>
      </c>
      <c r="W67" s="148"/>
      <c r="X67" s="148"/>
      <c r="Y67" s="148"/>
      <c r="Z67" s="148"/>
      <c r="AA67" s="130"/>
      <c r="AB67" s="132" t="s">
        <v>519</v>
      </c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30"/>
      <c r="AS67" s="132" t="s">
        <v>303</v>
      </c>
      <c r="AT67" s="148"/>
      <c r="AU67" s="148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33"/>
    </row>
    <row r="68" spans="4:58" ht="16.5" customHeight="1">
      <c r="D68" s="167"/>
      <c r="E68" s="24"/>
      <c r="N68" s="17"/>
      <c r="O68" s="165"/>
      <c r="P68" s="132" t="s">
        <v>231</v>
      </c>
      <c r="Q68" s="148"/>
      <c r="R68" s="148"/>
      <c r="S68" s="148"/>
      <c r="T68" s="148"/>
      <c r="U68" s="130"/>
      <c r="V68" s="132" t="s">
        <v>271</v>
      </c>
      <c r="W68" s="148"/>
      <c r="X68" s="148"/>
      <c r="Y68" s="148"/>
      <c r="Z68" s="148"/>
      <c r="AA68" s="130"/>
      <c r="AB68" s="132" t="s">
        <v>519</v>
      </c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30"/>
      <c r="AS68" s="132"/>
      <c r="AT68" s="148"/>
      <c r="AU68" s="148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33"/>
    </row>
    <row r="69" spans="4:58" ht="16.5" customHeight="1">
      <c r="D69" s="167"/>
      <c r="E69" s="24"/>
      <c r="N69" s="17"/>
      <c r="O69" s="165"/>
      <c r="P69" s="132" t="s">
        <v>232</v>
      </c>
      <c r="Q69" s="148"/>
      <c r="R69" s="148"/>
      <c r="S69" s="148"/>
      <c r="T69" s="148"/>
      <c r="U69" s="130"/>
      <c r="V69" s="132" t="s">
        <v>272</v>
      </c>
      <c r="W69" s="148"/>
      <c r="X69" s="148"/>
      <c r="Y69" s="148"/>
      <c r="Z69" s="148"/>
      <c r="AA69" s="130"/>
      <c r="AB69" s="132" t="s">
        <v>519</v>
      </c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30"/>
      <c r="AS69" s="132"/>
      <c r="AT69" s="148"/>
      <c r="AU69" s="148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33"/>
    </row>
    <row r="70" spans="4:58" ht="16.5" customHeight="1">
      <c r="D70" s="167"/>
      <c r="E70" s="24"/>
      <c r="N70" s="17"/>
      <c r="O70" s="165"/>
      <c r="P70" s="132" t="s">
        <v>233</v>
      </c>
      <c r="Q70" s="148"/>
      <c r="R70" s="148"/>
      <c r="S70" s="148"/>
      <c r="T70" s="148"/>
      <c r="U70" s="130"/>
      <c r="V70" s="132" t="s">
        <v>273</v>
      </c>
      <c r="W70" s="148"/>
      <c r="X70" s="148"/>
      <c r="Y70" s="148"/>
      <c r="Z70" s="148"/>
      <c r="AA70" s="130"/>
      <c r="AB70" s="132" t="s">
        <v>519</v>
      </c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30"/>
      <c r="AS70" s="132"/>
      <c r="AT70" s="148"/>
      <c r="AU70" s="148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33"/>
    </row>
    <row r="71" spans="4:58" ht="16.5" customHeight="1">
      <c r="D71" s="167"/>
      <c r="E71" s="24"/>
      <c r="N71" s="17"/>
      <c r="O71" s="165"/>
      <c r="P71" s="132" t="s">
        <v>234</v>
      </c>
      <c r="Q71" s="148"/>
      <c r="R71" s="148"/>
      <c r="S71" s="148"/>
      <c r="T71" s="148"/>
      <c r="U71" s="130"/>
      <c r="V71" s="132" t="s">
        <v>274</v>
      </c>
      <c r="W71" s="148"/>
      <c r="X71" s="148"/>
      <c r="Y71" s="148"/>
      <c r="Z71" s="148"/>
      <c r="AA71" s="130"/>
      <c r="AB71" s="132" t="s">
        <v>519</v>
      </c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30"/>
      <c r="AS71" s="132"/>
      <c r="AT71" s="148"/>
      <c r="AU71" s="148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33"/>
    </row>
    <row r="72" spans="4:58" ht="16.5" customHeight="1">
      <c r="D72" s="167"/>
      <c r="E72" s="24"/>
      <c r="N72" s="17"/>
      <c r="O72" s="165"/>
      <c r="P72" s="132" t="s">
        <v>235</v>
      </c>
      <c r="Q72" s="148"/>
      <c r="R72" s="148"/>
      <c r="S72" s="148"/>
      <c r="T72" s="148"/>
      <c r="U72" s="130"/>
      <c r="V72" s="132" t="s">
        <v>275</v>
      </c>
      <c r="W72" s="148"/>
      <c r="X72" s="148"/>
      <c r="Y72" s="148"/>
      <c r="Z72" s="148"/>
      <c r="AA72" s="130"/>
      <c r="AB72" s="132" t="s">
        <v>519</v>
      </c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30"/>
      <c r="AS72" s="132"/>
      <c r="AT72" s="148"/>
      <c r="AU72" s="148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33"/>
    </row>
    <row r="73" spans="4:58" ht="16.5" customHeight="1">
      <c r="D73" s="167"/>
      <c r="E73" s="24"/>
      <c r="N73" s="17"/>
      <c r="O73" s="165"/>
      <c r="P73" s="132" t="s">
        <v>236</v>
      </c>
      <c r="Q73" s="148"/>
      <c r="R73" s="148"/>
      <c r="S73" s="148"/>
      <c r="T73" s="148"/>
      <c r="U73" s="130"/>
      <c r="V73" s="132" t="s">
        <v>276</v>
      </c>
      <c r="W73" s="148"/>
      <c r="X73" s="148"/>
      <c r="Y73" s="148"/>
      <c r="Z73" s="148"/>
      <c r="AA73" s="130"/>
      <c r="AB73" s="132" t="s">
        <v>519</v>
      </c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30"/>
      <c r="AS73" s="132"/>
      <c r="AT73" s="148"/>
      <c r="AU73" s="148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33"/>
    </row>
    <row r="74" spans="4:58" ht="16.5" customHeight="1">
      <c r="D74" s="167"/>
      <c r="E74" s="24"/>
      <c r="N74" s="17"/>
      <c r="O74" s="165"/>
      <c r="P74" s="132" t="s">
        <v>237</v>
      </c>
      <c r="Q74" s="148"/>
      <c r="R74" s="148"/>
      <c r="S74" s="148"/>
      <c r="T74" s="148"/>
      <c r="U74" s="130"/>
      <c r="V74" s="132" t="s">
        <v>277</v>
      </c>
      <c r="W74" s="148"/>
      <c r="X74" s="148"/>
      <c r="Y74" s="148"/>
      <c r="Z74" s="148"/>
      <c r="AA74" s="130"/>
      <c r="AB74" s="132" t="s">
        <v>519</v>
      </c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30"/>
      <c r="AS74" s="132"/>
      <c r="AT74" s="148"/>
      <c r="AU74" s="148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33"/>
    </row>
    <row r="75" spans="4:58" ht="16.5" customHeight="1">
      <c r="D75" s="167"/>
      <c r="E75" s="24"/>
      <c r="N75" s="17"/>
      <c r="O75" s="165"/>
      <c r="P75" s="132" t="s">
        <v>238</v>
      </c>
      <c r="Q75" s="148"/>
      <c r="R75" s="148"/>
      <c r="S75" s="148"/>
      <c r="T75" s="148"/>
      <c r="U75" s="130"/>
      <c r="V75" s="132" t="s">
        <v>278</v>
      </c>
      <c r="W75" s="148"/>
      <c r="X75" s="148"/>
      <c r="Y75" s="148"/>
      <c r="Z75" s="148"/>
      <c r="AA75" s="130"/>
      <c r="AB75" s="132" t="s">
        <v>519</v>
      </c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30"/>
      <c r="AS75" s="132"/>
      <c r="AT75" s="148"/>
      <c r="AU75" s="148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33"/>
    </row>
    <row r="76" spans="4:58" ht="16.5" customHeight="1">
      <c r="D76" s="167"/>
      <c r="E76" s="24"/>
      <c r="N76" s="17"/>
      <c r="O76" s="165"/>
      <c r="P76" s="132" t="s">
        <v>239</v>
      </c>
      <c r="Q76" s="148"/>
      <c r="R76" s="148"/>
      <c r="S76" s="148"/>
      <c r="T76" s="148"/>
      <c r="U76" s="130"/>
      <c r="V76" s="132" t="s">
        <v>279</v>
      </c>
      <c r="W76" s="148"/>
      <c r="X76" s="148"/>
      <c r="Y76" s="148"/>
      <c r="Z76" s="148"/>
      <c r="AA76" s="130"/>
      <c r="AB76" s="132" t="s">
        <v>519</v>
      </c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30"/>
      <c r="AS76" s="132"/>
      <c r="AT76" s="148"/>
      <c r="AU76" s="148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33"/>
    </row>
    <row r="77" spans="4:58" ht="16.5" customHeight="1">
      <c r="D77" s="167"/>
      <c r="E77" s="24"/>
      <c r="N77" s="17"/>
      <c r="O77" s="165"/>
      <c r="P77" s="132" t="s">
        <v>240</v>
      </c>
      <c r="Q77" s="148"/>
      <c r="R77" s="148"/>
      <c r="S77" s="148"/>
      <c r="T77" s="148"/>
      <c r="U77" s="130"/>
      <c r="V77" s="132" t="s">
        <v>280</v>
      </c>
      <c r="W77" s="148"/>
      <c r="X77" s="148"/>
      <c r="Y77" s="148"/>
      <c r="Z77" s="148"/>
      <c r="AA77" s="130"/>
      <c r="AB77" s="132" t="s">
        <v>519</v>
      </c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30"/>
      <c r="AS77" s="132"/>
      <c r="AT77" s="148"/>
      <c r="AU77" s="148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33"/>
    </row>
    <row r="78" spans="4:58" ht="16.5" customHeight="1">
      <c r="D78" s="167"/>
      <c r="E78" s="24"/>
      <c r="N78" s="17"/>
      <c r="O78" s="165"/>
      <c r="P78" s="132" t="s">
        <v>241</v>
      </c>
      <c r="Q78" s="148"/>
      <c r="R78" s="148"/>
      <c r="S78" s="148"/>
      <c r="T78" s="148"/>
      <c r="U78" s="130"/>
      <c r="V78" s="132" t="s">
        <v>281</v>
      </c>
      <c r="W78" s="148"/>
      <c r="X78" s="148"/>
      <c r="Y78" s="148"/>
      <c r="Z78" s="148"/>
      <c r="AA78" s="130"/>
      <c r="AB78" s="132" t="s">
        <v>519</v>
      </c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30"/>
      <c r="AS78" s="132"/>
      <c r="AT78" s="148"/>
      <c r="AU78" s="148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33"/>
    </row>
    <row r="79" spans="4:58" ht="16.5" customHeight="1">
      <c r="D79" s="167"/>
      <c r="E79" s="24"/>
      <c r="N79" s="17"/>
      <c r="O79" s="165"/>
      <c r="P79" s="132" t="s">
        <v>242</v>
      </c>
      <c r="Q79" s="148"/>
      <c r="R79" s="148"/>
      <c r="S79" s="148"/>
      <c r="T79" s="148"/>
      <c r="U79" s="130"/>
      <c r="V79" s="132" t="s">
        <v>282</v>
      </c>
      <c r="W79" s="148"/>
      <c r="X79" s="148"/>
      <c r="Y79" s="148"/>
      <c r="Z79" s="148"/>
      <c r="AA79" s="130"/>
      <c r="AB79" s="132" t="s">
        <v>519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30"/>
      <c r="AS79" s="132"/>
      <c r="AT79" s="148"/>
      <c r="AU79" s="148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33"/>
    </row>
    <row r="80" spans="4:58" ht="16.5" customHeight="1">
      <c r="D80" s="167"/>
      <c r="E80" s="24"/>
      <c r="N80" s="17"/>
      <c r="O80" s="165"/>
      <c r="P80" s="132" t="s">
        <v>243</v>
      </c>
      <c r="Q80" s="148"/>
      <c r="R80" s="148"/>
      <c r="S80" s="148"/>
      <c r="T80" s="148"/>
      <c r="U80" s="130"/>
      <c r="V80" s="132" t="s">
        <v>283</v>
      </c>
      <c r="W80" s="148"/>
      <c r="X80" s="148"/>
      <c r="Y80" s="148"/>
      <c r="Z80" s="148"/>
      <c r="AA80" s="130"/>
      <c r="AB80" s="132" t="s">
        <v>519</v>
      </c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30"/>
      <c r="AS80" s="132"/>
      <c r="AT80" s="148"/>
      <c r="AU80" s="148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33"/>
    </row>
    <row r="81" spans="4:58" ht="16.5" customHeight="1">
      <c r="D81" s="167"/>
      <c r="E81" s="24"/>
      <c r="N81" s="17"/>
      <c r="O81" s="165"/>
      <c r="P81" s="132" t="s">
        <v>244</v>
      </c>
      <c r="Q81" s="148"/>
      <c r="R81" s="148"/>
      <c r="S81" s="148"/>
      <c r="T81" s="148"/>
      <c r="U81" s="130"/>
      <c r="V81" s="132" t="s">
        <v>284</v>
      </c>
      <c r="W81" s="148"/>
      <c r="X81" s="148"/>
      <c r="Y81" s="148"/>
      <c r="Z81" s="148"/>
      <c r="AA81" s="130"/>
      <c r="AB81" s="132" t="s">
        <v>519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30"/>
      <c r="AS81" s="132"/>
      <c r="AT81" s="148"/>
      <c r="AU81" s="148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33"/>
    </row>
    <row r="82" spans="4:58" ht="16.5" customHeight="1">
      <c r="D82" s="167"/>
      <c r="E82" s="24"/>
      <c r="N82" s="17"/>
      <c r="O82" s="165"/>
      <c r="P82" s="132" t="s">
        <v>245</v>
      </c>
      <c r="Q82" s="148"/>
      <c r="R82" s="148"/>
      <c r="S82" s="148"/>
      <c r="T82" s="148"/>
      <c r="U82" s="130"/>
      <c r="V82" s="132" t="s">
        <v>285</v>
      </c>
      <c r="W82" s="148"/>
      <c r="X82" s="148"/>
      <c r="Y82" s="148"/>
      <c r="Z82" s="148"/>
      <c r="AA82" s="130"/>
      <c r="AB82" s="132" t="s">
        <v>519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30"/>
      <c r="AS82" s="132"/>
      <c r="AT82" s="148"/>
      <c r="AU82" s="148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33"/>
    </row>
    <row r="83" spans="4:58" ht="16.5" customHeight="1">
      <c r="D83" s="167"/>
      <c r="E83" s="24"/>
      <c r="N83" s="17"/>
      <c r="O83" s="165"/>
      <c r="P83" s="132" t="s">
        <v>246</v>
      </c>
      <c r="Q83" s="148"/>
      <c r="R83" s="148"/>
      <c r="S83" s="148"/>
      <c r="T83" s="148"/>
      <c r="U83" s="130"/>
      <c r="V83" s="132" t="s">
        <v>286</v>
      </c>
      <c r="W83" s="148"/>
      <c r="X83" s="148"/>
      <c r="Y83" s="148"/>
      <c r="Z83" s="148"/>
      <c r="AA83" s="130"/>
      <c r="AB83" s="132" t="s">
        <v>519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30"/>
      <c r="AS83" s="132"/>
      <c r="AT83" s="148"/>
      <c r="AU83" s="148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33"/>
    </row>
    <row r="84" spans="4:58" ht="16.5" customHeight="1">
      <c r="D84" s="167"/>
      <c r="E84" s="24"/>
      <c r="N84" s="17"/>
      <c r="O84" s="165"/>
      <c r="P84" s="132" t="s">
        <v>247</v>
      </c>
      <c r="Q84" s="148"/>
      <c r="R84" s="148"/>
      <c r="S84" s="148"/>
      <c r="T84" s="148"/>
      <c r="U84" s="130"/>
      <c r="V84" s="132" t="s">
        <v>287</v>
      </c>
      <c r="W84" s="148"/>
      <c r="X84" s="148"/>
      <c r="Y84" s="148"/>
      <c r="Z84" s="148"/>
      <c r="AA84" s="130"/>
      <c r="AB84" s="132" t="s">
        <v>519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30"/>
      <c r="AS84" s="132"/>
      <c r="AT84" s="148"/>
      <c r="AU84" s="148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33"/>
    </row>
    <row r="85" spans="4:58" ht="16.5" customHeight="1">
      <c r="D85" s="167"/>
      <c r="E85" s="24"/>
      <c r="N85" s="17"/>
      <c r="O85" s="165"/>
      <c r="P85" s="132" t="s">
        <v>248</v>
      </c>
      <c r="Q85" s="148"/>
      <c r="R85" s="148"/>
      <c r="S85" s="148"/>
      <c r="T85" s="148"/>
      <c r="U85" s="130"/>
      <c r="V85" s="132" t="s">
        <v>288</v>
      </c>
      <c r="W85" s="148"/>
      <c r="X85" s="148"/>
      <c r="Y85" s="148"/>
      <c r="Z85" s="148"/>
      <c r="AA85" s="130"/>
      <c r="AB85" s="132" t="s">
        <v>519</v>
      </c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30"/>
      <c r="AS85" s="132"/>
      <c r="AT85" s="148"/>
      <c r="AU85" s="148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33"/>
    </row>
    <row r="86" spans="4:58" ht="16.5" customHeight="1">
      <c r="D86" s="167"/>
      <c r="E86" s="24"/>
      <c r="N86" s="17"/>
      <c r="O86" s="165"/>
      <c r="P86" s="132" t="s">
        <v>249</v>
      </c>
      <c r="Q86" s="148"/>
      <c r="R86" s="148"/>
      <c r="S86" s="148"/>
      <c r="T86" s="148"/>
      <c r="U86" s="130"/>
      <c r="V86" s="132" t="s">
        <v>289</v>
      </c>
      <c r="W86" s="148"/>
      <c r="X86" s="148"/>
      <c r="Y86" s="148"/>
      <c r="Z86" s="148"/>
      <c r="AA86" s="130"/>
      <c r="AB86" s="132" t="s">
        <v>519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30"/>
      <c r="AS86" s="132"/>
      <c r="AT86" s="148"/>
      <c r="AU86" s="148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33"/>
    </row>
    <row r="87" spans="4:58" ht="16.5" customHeight="1">
      <c r="D87" s="167"/>
      <c r="E87" s="24"/>
      <c r="N87" s="17"/>
      <c r="O87" s="165"/>
      <c r="P87" s="132" t="s">
        <v>250</v>
      </c>
      <c r="Q87" s="148"/>
      <c r="R87" s="148"/>
      <c r="S87" s="148"/>
      <c r="T87" s="148"/>
      <c r="U87" s="130"/>
      <c r="V87" s="132" t="s">
        <v>290</v>
      </c>
      <c r="W87" s="148"/>
      <c r="X87" s="148"/>
      <c r="Y87" s="148"/>
      <c r="Z87" s="148"/>
      <c r="AA87" s="130"/>
      <c r="AB87" s="132" t="s">
        <v>519</v>
      </c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30"/>
      <c r="AS87" s="132"/>
      <c r="AT87" s="148"/>
      <c r="AU87" s="148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33"/>
    </row>
    <row r="88" spans="4:58" ht="16.5" customHeight="1">
      <c r="D88" s="168"/>
      <c r="E88" s="166"/>
      <c r="N88" s="17"/>
      <c r="O88" s="165"/>
      <c r="P88" s="132" t="s">
        <v>251</v>
      </c>
      <c r="Q88" s="148"/>
      <c r="R88" s="148"/>
      <c r="S88" s="148"/>
      <c r="T88" s="148"/>
      <c r="U88" s="130"/>
      <c r="V88" s="132" t="s">
        <v>291</v>
      </c>
      <c r="W88" s="148"/>
      <c r="X88" s="148"/>
      <c r="Y88" s="148"/>
      <c r="Z88" s="148"/>
      <c r="AA88" s="130"/>
      <c r="AB88" s="132" t="s">
        <v>519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30"/>
      <c r="AS88" s="132"/>
      <c r="AT88" s="148"/>
      <c r="AU88" s="148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33"/>
    </row>
    <row r="89" spans="4:58" ht="16.5" customHeight="1">
      <c r="D89" s="168"/>
      <c r="E89" s="166"/>
      <c r="N89" s="17"/>
      <c r="O89" s="165"/>
      <c r="P89" s="132" t="s">
        <v>252</v>
      </c>
      <c r="Q89" s="148"/>
      <c r="R89" s="148"/>
      <c r="S89" s="148"/>
      <c r="T89" s="148"/>
      <c r="U89" s="130"/>
      <c r="V89" s="132" t="s">
        <v>292</v>
      </c>
      <c r="W89" s="148"/>
      <c r="X89" s="148"/>
      <c r="Y89" s="148"/>
      <c r="Z89" s="148"/>
      <c r="AA89" s="130"/>
      <c r="AB89" s="132" t="s">
        <v>519</v>
      </c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30"/>
      <c r="AS89" s="132"/>
      <c r="AT89" s="148"/>
      <c r="AU89" s="148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33"/>
    </row>
    <row r="90" spans="4:58" ht="16.5" customHeight="1">
      <c r="D90" s="168"/>
      <c r="E90" s="166"/>
      <c r="N90" s="17"/>
      <c r="O90" s="165"/>
      <c r="P90" s="132" t="s">
        <v>253</v>
      </c>
      <c r="Q90" s="148"/>
      <c r="R90" s="148"/>
      <c r="S90" s="148"/>
      <c r="T90" s="148"/>
      <c r="U90" s="130"/>
      <c r="V90" s="132" t="s">
        <v>293</v>
      </c>
      <c r="W90" s="148"/>
      <c r="X90" s="148"/>
      <c r="Y90" s="148"/>
      <c r="Z90" s="148"/>
      <c r="AA90" s="130"/>
      <c r="AB90" s="132" t="s">
        <v>519</v>
      </c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30"/>
      <c r="AS90" s="132"/>
      <c r="AT90" s="148"/>
      <c r="AU90" s="148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33"/>
    </row>
    <row r="91" spans="4:58" ht="16.5" customHeight="1">
      <c r="D91" s="168"/>
      <c r="E91" s="166"/>
      <c r="N91" s="17"/>
      <c r="O91" s="165"/>
      <c r="P91" s="132" t="s">
        <v>254</v>
      </c>
      <c r="Q91" s="148"/>
      <c r="R91" s="148"/>
      <c r="S91" s="148"/>
      <c r="T91" s="148"/>
      <c r="U91" s="130"/>
      <c r="V91" s="148" t="s">
        <v>294</v>
      </c>
      <c r="W91" s="148"/>
      <c r="X91" s="148"/>
      <c r="Y91" s="148"/>
      <c r="Z91" s="148"/>
      <c r="AA91" s="130"/>
      <c r="AB91" s="132" t="s">
        <v>519</v>
      </c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30"/>
      <c r="AS91" s="132"/>
      <c r="AT91" s="148"/>
      <c r="AU91" s="148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33"/>
    </row>
    <row r="92" spans="4:58" ht="16.5" customHeight="1">
      <c r="D92" s="168"/>
      <c r="E92" s="166"/>
      <c r="N92" s="17"/>
      <c r="O92" s="165"/>
      <c r="P92" s="132" t="s">
        <v>255</v>
      </c>
      <c r="Q92" s="148"/>
      <c r="R92" s="148"/>
      <c r="S92" s="148"/>
      <c r="T92" s="148"/>
      <c r="U92" s="130"/>
      <c r="V92" s="148" t="s">
        <v>295</v>
      </c>
      <c r="W92" s="148"/>
      <c r="X92" s="148"/>
      <c r="Y92" s="148"/>
      <c r="Z92" s="148"/>
      <c r="AA92" s="130"/>
      <c r="AB92" s="132" t="s">
        <v>519</v>
      </c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30"/>
      <c r="AS92" s="132"/>
      <c r="AT92" s="148"/>
      <c r="AU92" s="148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33"/>
    </row>
    <row r="93" spans="4:58" ht="16.5" customHeight="1">
      <c r="D93" s="168"/>
      <c r="E93" s="166"/>
      <c r="N93" s="17"/>
      <c r="O93" s="165"/>
      <c r="P93" s="132" t="s">
        <v>256</v>
      </c>
      <c r="Q93" s="148"/>
      <c r="R93" s="148"/>
      <c r="S93" s="148"/>
      <c r="T93" s="148"/>
      <c r="U93" s="130"/>
      <c r="V93" s="148" t="s">
        <v>296</v>
      </c>
      <c r="W93" s="148"/>
      <c r="X93" s="148"/>
      <c r="Y93" s="148"/>
      <c r="Z93" s="148"/>
      <c r="AA93" s="130"/>
      <c r="AB93" s="132" t="s">
        <v>519</v>
      </c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30"/>
      <c r="AS93" s="132"/>
      <c r="AT93" s="148"/>
      <c r="AU93" s="148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33"/>
    </row>
    <row r="94" spans="4:58" ht="16.5" customHeight="1">
      <c r="D94" s="168"/>
      <c r="E94" s="166"/>
      <c r="N94" s="17"/>
      <c r="O94" s="165"/>
      <c r="P94" s="132" t="s">
        <v>305</v>
      </c>
      <c r="Q94" s="148"/>
      <c r="R94" s="148"/>
      <c r="S94" s="148"/>
      <c r="T94" s="148"/>
      <c r="U94" s="130"/>
      <c r="V94" s="148" t="s">
        <v>306</v>
      </c>
      <c r="W94" s="148"/>
      <c r="X94" s="148"/>
      <c r="Y94" s="148"/>
      <c r="Z94" s="148"/>
      <c r="AA94" s="130"/>
      <c r="AB94" s="132" t="s">
        <v>519</v>
      </c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30"/>
      <c r="AS94" s="132" t="s">
        <v>309</v>
      </c>
      <c r="AT94" s="148"/>
      <c r="AU94" s="148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33"/>
    </row>
    <row r="95" spans="4:58" ht="16.5" customHeight="1">
      <c r="D95" s="168"/>
      <c r="E95" s="166"/>
      <c r="N95" s="17"/>
      <c r="O95" s="165"/>
      <c r="P95" s="132" t="s">
        <v>307</v>
      </c>
      <c r="Q95" s="148"/>
      <c r="R95" s="148"/>
      <c r="S95" s="148"/>
      <c r="T95" s="148"/>
      <c r="U95" s="130"/>
      <c r="V95" s="148" t="s">
        <v>308</v>
      </c>
      <c r="W95" s="148"/>
      <c r="X95" s="148"/>
      <c r="Y95" s="148"/>
      <c r="Z95" s="148"/>
      <c r="AA95" s="130"/>
      <c r="AB95" s="132" t="s">
        <v>519</v>
      </c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30"/>
      <c r="AS95" s="132" t="s">
        <v>310</v>
      </c>
      <c r="AT95" s="148"/>
      <c r="AU95" s="148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33"/>
    </row>
    <row r="96" spans="4:58" ht="16.5" customHeight="1">
      <c r="D96" s="168"/>
      <c r="E96" s="166"/>
      <c r="N96" s="17"/>
      <c r="O96" s="165"/>
      <c r="P96" s="132" t="s">
        <v>257</v>
      </c>
      <c r="Q96" s="148"/>
      <c r="R96" s="148"/>
      <c r="S96" s="148"/>
      <c r="T96" s="148"/>
      <c r="U96" s="130"/>
      <c r="V96" s="148" t="s">
        <v>297</v>
      </c>
      <c r="W96" s="148"/>
      <c r="X96" s="148"/>
      <c r="Y96" s="148"/>
      <c r="Z96" s="148"/>
      <c r="AA96" s="130"/>
      <c r="AB96" s="132" t="s">
        <v>519</v>
      </c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30"/>
      <c r="AS96" s="132"/>
      <c r="AT96" s="148"/>
      <c r="AU96" s="148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33"/>
    </row>
    <row r="97" spans="4:58" ht="16.5" customHeight="1">
      <c r="D97" s="150">
        <v>2</v>
      </c>
      <c r="E97" s="152" t="s">
        <v>213</v>
      </c>
      <c r="F97" s="153"/>
      <c r="G97" s="153"/>
      <c r="H97" s="153"/>
      <c r="I97" s="153"/>
      <c r="J97" s="153"/>
      <c r="K97" s="153"/>
      <c r="L97" s="153"/>
      <c r="M97" s="153"/>
      <c r="N97" s="153"/>
      <c r="O97" s="154"/>
      <c r="P97" s="157" t="s">
        <v>311</v>
      </c>
      <c r="Q97" s="158"/>
      <c r="R97" s="158"/>
      <c r="S97" s="158"/>
      <c r="T97" s="158"/>
      <c r="U97" s="154"/>
      <c r="V97" s="158" t="s">
        <v>312</v>
      </c>
      <c r="W97" s="158"/>
      <c r="X97" s="158"/>
      <c r="Y97" s="158"/>
      <c r="Z97" s="158"/>
      <c r="AA97" s="154"/>
      <c r="AB97" s="157" t="s">
        <v>388</v>
      </c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4"/>
      <c r="AS97" s="157"/>
      <c r="AT97" s="158"/>
      <c r="AU97" s="158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2"/>
    </row>
    <row r="98" spans="4:58" ht="16.5" customHeight="1">
      <c r="D98" s="167"/>
      <c r="E98" s="24"/>
      <c r="N98" s="17"/>
      <c r="O98" s="165"/>
      <c r="P98" s="186"/>
      <c r="U98" s="165"/>
      <c r="AA98" s="165"/>
      <c r="AB98" s="186" t="s">
        <v>389</v>
      </c>
      <c r="AR98" s="165"/>
      <c r="AS98" s="186"/>
      <c r="AU98" s="18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187"/>
    </row>
    <row r="99" spans="4:58" ht="16.5" customHeight="1">
      <c r="D99" s="167"/>
      <c r="E99" s="24"/>
      <c r="N99" s="17"/>
      <c r="O99" s="165"/>
      <c r="P99" s="186"/>
      <c r="U99" s="165"/>
      <c r="AA99" s="165"/>
      <c r="AB99" s="186"/>
      <c r="AC99" s="18" t="s">
        <v>363</v>
      </c>
      <c r="AL99" s="18" t="s">
        <v>491</v>
      </c>
      <c r="AR99" s="165"/>
      <c r="AS99" s="186"/>
      <c r="AU99" s="18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187"/>
    </row>
    <row r="100" spans="4:58" ht="16.5" customHeight="1">
      <c r="D100" s="167"/>
      <c r="E100" s="24"/>
      <c r="N100" s="17"/>
      <c r="O100" s="165"/>
      <c r="P100" s="186"/>
      <c r="U100" s="165"/>
      <c r="AA100" s="165"/>
      <c r="AB100" s="186"/>
      <c r="AC100" s="18" t="s">
        <v>364</v>
      </c>
      <c r="AL100" s="18" t="s">
        <v>492</v>
      </c>
      <c r="AR100" s="165"/>
      <c r="AS100" s="186"/>
      <c r="AU100" s="18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187"/>
    </row>
    <row r="101" spans="4:58" ht="16.5" customHeight="1">
      <c r="D101" s="167"/>
      <c r="E101" s="24"/>
      <c r="N101" s="17"/>
      <c r="O101" s="165"/>
      <c r="P101" s="186"/>
      <c r="U101" s="165"/>
      <c r="AA101" s="165"/>
      <c r="AB101" s="186"/>
      <c r="AC101" s="18" t="s">
        <v>365</v>
      </c>
      <c r="AL101" s="18" t="s">
        <v>493</v>
      </c>
      <c r="AR101" s="165"/>
      <c r="AS101" s="186"/>
      <c r="AU101" s="18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187"/>
    </row>
    <row r="102" spans="4:58" ht="16.5" customHeight="1">
      <c r="D102" s="167"/>
      <c r="E102" s="24"/>
      <c r="N102" s="17"/>
      <c r="O102" s="165"/>
      <c r="P102" s="186"/>
      <c r="U102" s="165"/>
      <c r="AA102" s="165"/>
      <c r="AB102" s="186"/>
      <c r="AC102" s="18" t="s">
        <v>366</v>
      </c>
      <c r="AL102" s="18" t="s">
        <v>494</v>
      </c>
      <c r="AR102" s="165"/>
      <c r="AS102" s="186"/>
      <c r="AU102" s="18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187"/>
    </row>
    <row r="103" spans="4:58" ht="16.5" customHeight="1">
      <c r="D103" s="167"/>
      <c r="E103" s="24"/>
      <c r="N103" s="17"/>
      <c r="O103" s="165"/>
      <c r="P103" s="186"/>
      <c r="U103" s="165"/>
      <c r="AA103" s="165"/>
      <c r="AB103" s="186"/>
      <c r="AC103" s="18" t="s">
        <v>367</v>
      </c>
      <c r="AL103" s="18" t="s">
        <v>495</v>
      </c>
      <c r="AR103" s="165"/>
      <c r="AS103" s="186"/>
      <c r="AU103" s="18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187"/>
    </row>
    <row r="104" spans="4:58" ht="16.5" customHeight="1">
      <c r="D104" s="167"/>
      <c r="E104" s="24"/>
      <c r="N104" s="17"/>
      <c r="O104" s="165"/>
      <c r="P104" s="186"/>
      <c r="U104" s="165"/>
      <c r="AA104" s="165"/>
      <c r="AB104" s="186"/>
      <c r="AC104" s="18" t="s">
        <v>368</v>
      </c>
      <c r="AL104" s="18" t="s">
        <v>496</v>
      </c>
      <c r="AR104" s="165"/>
      <c r="AS104" s="186"/>
      <c r="AU104" s="18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187"/>
    </row>
    <row r="105" spans="4:58" ht="16.5" customHeight="1">
      <c r="D105" s="167"/>
      <c r="E105" s="24"/>
      <c r="N105" s="17"/>
      <c r="O105" s="165"/>
      <c r="P105" s="186"/>
      <c r="U105" s="165"/>
      <c r="AA105" s="165"/>
      <c r="AB105" s="186"/>
      <c r="AC105" s="18" t="s">
        <v>369</v>
      </c>
      <c r="AL105" s="18" t="s">
        <v>525</v>
      </c>
      <c r="AR105" s="165"/>
      <c r="AS105" s="186"/>
      <c r="AU105" s="18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187"/>
    </row>
    <row r="106" spans="4:58" ht="16.5" customHeight="1">
      <c r="D106" s="167"/>
      <c r="E106" s="24"/>
      <c r="N106" s="17"/>
      <c r="O106" s="165"/>
      <c r="P106" s="186"/>
      <c r="U106" s="165"/>
      <c r="AA106" s="165"/>
      <c r="AB106" s="186"/>
      <c r="AC106" s="18" t="s">
        <v>370</v>
      </c>
      <c r="AK106" s="188"/>
      <c r="AL106" s="188" t="s">
        <v>497</v>
      </c>
      <c r="AR106" s="165"/>
      <c r="AS106" s="186"/>
      <c r="AU106" s="18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187"/>
    </row>
    <row r="107" spans="4:58" ht="16.5" customHeight="1">
      <c r="D107" s="167"/>
      <c r="E107" s="24"/>
      <c r="N107" s="17"/>
      <c r="O107" s="165"/>
      <c r="P107" s="186"/>
      <c r="U107" s="165"/>
      <c r="AA107" s="165"/>
      <c r="AB107" s="186"/>
      <c r="AC107" s="18" t="s">
        <v>371</v>
      </c>
      <c r="AL107" s="18" t="s">
        <v>498</v>
      </c>
      <c r="AR107" s="165"/>
      <c r="AS107" s="186"/>
      <c r="AU107" s="18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187"/>
    </row>
    <row r="108" spans="4:58" ht="16.5" customHeight="1">
      <c r="D108" s="167"/>
      <c r="E108" s="24"/>
      <c r="N108" s="17"/>
      <c r="O108" s="165"/>
      <c r="P108" s="186"/>
      <c r="U108" s="165"/>
      <c r="AA108" s="165"/>
      <c r="AB108" s="186"/>
      <c r="AC108" s="18" t="s">
        <v>372</v>
      </c>
      <c r="AL108" s="18" t="s">
        <v>498</v>
      </c>
      <c r="AR108" s="165"/>
      <c r="AS108" s="186"/>
      <c r="AU108" s="18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187"/>
    </row>
    <row r="109" spans="4:58" ht="16.5" customHeight="1">
      <c r="D109" s="167"/>
      <c r="E109" s="24"/>
      <c r="N109" s="17"/>
      <c r="O109" s="165"/>
      <c r="P109" s="186"/>
      <c r="U109" s="165"/>
      <c r="AA109" s="165"/>
      <c r="AB109" s="186"/>
      <c r="AC109" s="18" t="s">
        <v>373</v>
      </c>
      <c r="AL109" s="18" t="s">
        <v>495</v>
      </c>
      <c r="AR109" s="165"/>
      <c r="AS109" s="186"/>
      <c r="AU109" s="18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187"/>
    </row>
    <row r="110" spans="4:58" ht="16.5" customHeight="1">
      <c r="D110" s="167"/>
      <c r="E110" s="24"/>
      <c r="N110" s="17"/>
      <c r="O110" s="165"/>
      <c r="P110" s="186"/>
      <c r="U110" s="165"/>
      <c r="AA110" s="165"/>
      <c r="AB110" s="186"/>
      <c r="AC110" s="18" t="s">
        <v>374</v>
      </c>
      <c r="AL110" s="18" t="s">
        <v>495</v>
      </c>
      <c r="AR110" s="165"/>
      <c r="AS110" s="186"/>
      <c r="AU110" s="18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187"/>
    </row>
    <row r="111" spans="4:58" ht="16.5" customHeight="1">
      <c r="D111" s="167"/>
      <c r="E111" s="24"/>
      <c r="N111" s="17"/>
      <c r="O111" s="165"/>
      <c r="P111" s="186"/>
      <c r="U111" s="165"/>
      <c r="AA111" s="165"/>
      <c r="AB111" s="186"/>
      <c r="AC111" s="18" t="s">
        <v>375</v>
      </c>
      <c r="AL111" s="18" t="s">
        <v>495</v>
      </c>
      <c r="AR111" s="165"/>
      <c r="AS111" s="186"/>
      <c r="AU111" s="18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187"/>
    </row>
    <row r="112" spans="4:58" ht="16.5" customHeight="1">
      <c r="D112" s="167"/>
      <c r="E112" s="24"/>
      <c r="N112" s="17"/>
      <c r="O112" s="165"/>
      <c r="P112" s="186"/>
      <c r="U112" s="165"/>
      <c r="AA112" s="165"/>
      <c r="AB112" s="186"/>
      <c r="AC112" s="18" t="s">
        <v>376</v>
      </c>
      <c r="AL112" s="18" t="s">
        <v>495</v>
      </c>
      <c r="AR112" s="165"/>
      <c r="AS112" s="186"/>
      <c r="AU112" s="18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187"/>
    </row>
    <row r="113" spans="2:58" ht="16.5" customHeight="1">
      <c r="D113" s="167"/>
      <c r="E113" s="24"/>
      <c r="N113" s="17"/>
      <c r="O113" s="165"/>
      <c r="P113" s="186"/>
      <c r="U113" s="165"/>
      <c r="AA113" s="165"/>
      <c r="AB113" s="186"/>
      <c r="AC113" s="18" t="s">
        <v>377</v>
      </c>
      <c r="AL113" s="18" t="s">
        <v>498</v>
      </c>
      <c r="AR113" s="165"/>
      <c r="AS113" s="186"/>
      <c r="AU113" s="18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187"/>
    </row>
    <row r="114" spans="2:58" ht="16.5" customHeight="1">
      <c r="D114" s="167"/>
      <c r="E114" s="24"/>
      <c r="N114" s="17"/>
      <c r="O114" s="165"/>
      <c r="P114" s="186"/>
      <c r="U114" s="165"/>
      <c r="AA114" s="165"/>
      <c r="AB114" s="186"/>
      <c r="AC114" s="18" t="s">
        <v>378</v>
      </c>
      <c r="AL114" s="18" t="s">
        <v>499</v>
      </c>
      <c r="AR114" s="165"/>
      <c r="AS114" s="186"/>
      <c r="AU114" s="18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187"/>
    </row>
    <row r="115" spans="2:58" ht="16.5" customHeight="1">
      <c r="D115" s="167"/>
      <c r="E115" s="24"/>
      <c r="N115" s="17"/>
      <c r="O115" s="165"/>
      <c r="P115" s="186"/>
      <c r="U115" s="165"/>
      <c r="AA115" s="165"/>
      <c r="AB115" s="186"/>
      <c r="AC115" s="18" t="s">
        <v>379</v>
      </c>
      <c r="AL115" s="18" t="s">
        <v>498</v>
      </c>
      <c r="AR115" s="165"/>
      <c r="AS115" s="186"/>
      <c r="AU115" s="18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187"/>
    </row>
    <row r="116" spans="2:58" ht="16.5" customHeight="1">
      <c r="D116" s="167"/>
      <c r="E116" s="24"/>
      <c r="N116" s="17"/>
      <c r="O116" s="165"/>
      <c r="P116" s="186"/>
      <c r="U116" s="165"/>
      <c r="AA116" s="165"/>
      <c r="AB116" s="186"/>
      <c r="AC116" s="18" t="s">
        <v>380</v>
      </c>
      <c r="AL116" s="18" t="s">
        <v>499</v>
      </c>
      <c r="AR116" s="165"/>
      <c r="AS116" s="186"/>
      <c r="AU116" s="18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187"/>
    </row>
    <row r="117" spans="2:58" ht="16.5" customHeight="1">
      <c r="D117" s="167"/>
      <c r="E117" s="24"/>
      <c r="N117" s="17"/>
      <c r="O117" s="165"/>
      <c r="P117" s="186"/>
      <c r="U117" s="165"/>
      <c r="AA117" s="165"/>
      <c r="AB117" s="186"/>
      <c r="AC117" s="18" t="s">
        <v>381</v>
      </c>
      <c r="AL117" s="18" t="s">
        <v>498</v>
      </c>
      <c r="AR117" s="165"/>
      <c r="AS117" s="186"/>
      <c r="AU117" s="18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187"/>
    </row>
    <row r="118" spans="2:58" ht="16.5" customHeight="1">
      <c r="D118" s="167"/>
      <c r="E118" s="24"/>
      <c r="N118" s="17"/>
      <c r="O118" s="165"/>
      <c r="P118" s="186"/>
      <c r="U118" s="165"/>
      <c r="AA118" s="165"/>
      <c r="AB118" s="186"/>
      <c r="AC118" s="18" t="s">
        <v>520</v>
      </c>
      <c r="AL118" s="18" t="s">
        <v>495</v>
      </c>
      <c r="AR118" s="165"/>
      <c r="AS118" s="186"/>
      <c r="AU118" s="18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187"/>
    </row>
    <row r="119" spans="2:58" ht="16.5" customHeight="1">
      <c r="D119" s="167"/>
      <c r="E119" s="24"/>
      <c r="N119" s="17"/>
      <c r="O119" s="165"/>
      <c r="P119" s="186"/>
      <c r="U119" s="165"/>
      <c r="AA119" s="165"/>
      <c r="AB119" s="186"/>
      <c r="AC119" s="18" t="s">
        <v>524</v>
      </c>
      <c r="AL119" s="18" t="s">
        <v>522</v>
      </c>
      <c r="AR119" s="165"/>
      <c r="AS119" s="186"/>
      <c r="AU119" s="18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187"/>
    </row>
    <row r="120" spans="2:58" ht="16.5" customHeight="1">
      <c r="D120" s="167"/>
      <c r="E120" s="24"/>
      <c r="N120" s="17"/>
      <c r="O120" s="165"/>
      <c r="P120" s="186"/>
      <c r="U120" s="165"/>
      <c r="AA120" s="165"/>
      <c r="AB120" s="186"/>
      <c r="AC120" s="18" t="s">
        <v>521</v>
      </c>
      <c r="AL120" s="18" t="s">
        <v>523</v>
      </c>
      <c r="AR120" s="165"/>
      <c r="AS120" s="186"/>
      <c r="AU120" s="18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187"/>
    </row>
    <row r="121" spans="2:58" ht="16.5" customHeight="1">
      <c r="B121" s="16"/>
      <c r="C121" s="16"/>
      <c r="D121" s="167"/>
      <c r="E121" s="24"/>
      <c r="N121" s="17"/>
      <c r="O121" s="165"/>
      <c r="P121" s="157" t="s">
        <v>313</v>
      </c>
      <c r="Q121" s="158"/>
      <c r="R121" s="158"/>
      <c r="S121" s="158"/>
      <c r="T121" s="158"/>
      <c r="U121" s="154"/>
      <c r="V121" s="158" t="s">
        <v>314</v>
      </c>
      <c r="W121" s="158"/>
      <c r="X121" s="158"/>
      <c r="Y121" s="158"/>
      <c r="Z121" s="158"/>
      <c r="AA121" s="154"/>
      <c r="AB121" s="157" t="s">
        <v>390</v>
      </c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4"/>
      <c r="AS121" s="157"/>
      <c r="AT121" s="158"/>
      <c r="AU121" s="158"/>
      <c r="AV121" s="161"/>
      <c r="AW121" s="161"/>
      <c r="AX121" s="161"/>
      <c r="AY121" s="161"/>
      <c r="AZ121" s="161"/>
      <c r="BA121" s="161"/>
      <c r="BB121" s="161"/>
      <c r="BC121" s="161"/>
      <c r="BD121" s="161"/>
      <c r="BE121" s="161"/>
      <c r="BF121" s="162"/>
    </row>
    <row r="122" spans="2:58" ht="16.5" customHeight="1">
      <c r="B122" s="16"/>
      <c r="C122" s="16"/>
      <c r="D122" s="167"/>
      <c r="E122" s="24"/>
      <c r="N122" s="17"/>
      <c r="O122" s="165"/>
      <c r="P122" s="186"/>
      <c r="U122" s="165"/>
      <c r="AA122" s="165"/>
      <c r="AB122" s="186"/>
      <c r="AC122" s="18" t="s">
        <v>382</v>
      </c>
      <c r="AL122" s="18" t="s">
        <v>500</v>
      </c>
      <c r="AR122" s="165"/>
      <c r="AS122" s="186"/>
      <c r="AU122" s="18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187"/>
    </row>
    <row r="123" spans="2:58" ht="16.5" customHeight="1">
      <c r="B123" s="16"/>
      <c r="C123" s="16"/>
      <c r="D123" s="167"/>
      <c r="E123" s="24"/>
      <c r="N123" s="17"/>
      <c r="O123" s="165"/>
      <c r="P123" s="186"/>
      <c r="U123" s="165"/>
      <c r="AA123" s="165"/>
      <c r="AB123" s="186"/>
      <c r="AC123" s="18" t="s">
        <v>383</v>
      </c>
      <c r="AL123" s="18" t="s">
        <v>501</v>
      </c>
      <c r="AR123" s="165"/>
      <c r="AS123" s="186"/>
      <c r="AU123" s="18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187"/>
    </row>
    <row r="124" spans="2:58" ht="16.5" customHeight="1">
      <c r="B124" s="16"/>
      <c r="C124" s="16"/>
      <c r="D124" s="167"/>
      <c r="E124" s="24"/>
      <c r="N124" s="17"/>
      <c r="O124" s="165"/>
      <c r="P124" s="186"/>
      <c r="U124" s="165"/>
      <c r="AA124" s="165"/>
      <c r="AB124" s="186"/>
      <c r="AC124" s="18" t="s">
        <v>384</v>
      </c>
      <c r="AL124" s="18" t="s">
        <v>502</v>
      </c>
      <c r="AR124" s="165"/>
      <c r="AS124" s="186"/>
      <c r="AU124" s="18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187"/>
    </row>
    <row r="125" spans="2:58" ht="16.5" customHeight="1">
      <c r="B125" s="16"/>
      <c r="C125" s="16"/>
      <c r="D125" s="167"/>
      <c r="E125" s="24"/>
      <c r="N125" s="17"/>
      <c r="O125" s="165"/>
      <c r="P125" s="159"/>
      <c r="Q125" s="160"/>
      <c r="R125" s="160"/>
      <c r="S125" s="160"/>
      <c r="T125" s="160"/>
      <c r="U125" s="156"/>
      <c r="V125" s="160"/>
      <c r="W125" s="160"/>
      <c r="X125" s="160"/>
      <c r="Y125" s="160"/>
      <c r="Z125" s="160"/>
      <c r="AA125" s="156"/>
      <c r="AB125" s="159"/>
      <c r="AC125" s="160" t="s">
        <v>385</v>
      </c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56"/>
      <c r="AS125" s="159"/>
      <c r="AT125" s="160"/>
      <c r="AU125" s="160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4"/>
    </row>
    <row r="126" spans="2:58" ht="16.5" customHeight="1">
      <c r="B126" s="16"/>
      <c r="C126" s="16"/>
      <c r="D126" s="167"/>
      <c r="E126" s="24"/>
      <c r="N126" s="17"/>
      <c r="O126" s="165"/>
      <c r="P126" s="132" t="s">
        <v>315</v>
      </c>
      <c r="Q126" s="148"/>
      <c r="R126" s="148"/>
      <c r="S126" s="148"/>
      <c r="T126" s="148"/>
      <c r="U126" s="130"/>
      <c r="V126" s="148" t="s">
        <v>316</v>
      </c>
      <c r="W126" s="148"/>
      <c r="X126" s="148"/>
      <c r="Y126" s="148"/>
      <c r="Z126" s="148"/>
      <c r="AA126" s="130"/>
      <c r="AB126" s="157" t="s">
        <v>391</v>
      </c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30"/>
      <c r="AS126" s="132" t="s">
        <v>386</v>
      </c>
      <c r="AT126" s="148"/>
      <c r="AU126" s="148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33"/>
    </row>
    <row r="127" spans="2:58" ht="16.5" customHeight="1">
      <c r="B127" s="16"/>
      <c r="C127" s="16"/>
      <c r="D127" s="167"/>
      <c r="E127" s="24"/>
      <c r="N127" s="17"/>
      <c r="O127" s="165"/>
      <c r="P127" s="132" t="s">
        <v>317</v>
      </c>
      <c r="Q127" s="148"/>
      <c r="R127" s="148"/>
      <c r="S127" s="148"/>
      <c r="T127" s="148"/>
      <c r="U127" s="130"/>
      <c r="V127" s="148" t="s">
        <v>318</v>
      </c>
      <c r="W127" s="148"/>
      <c r="X127" s="148"/>
      <c r="Y127" s="148"/>
      <c r="Z127" s="148"/>
      <c r="AA127" s="130"/>
      <c r="AB127" s="157" t="s">
        <v>391</v>
      </c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30"/>
      <c r="AS127" s="132" t="s">
        <v>387</v>
      </c>
      <c r="AT127" s="148"/>
      <c r="AU127" s="148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33"/>
    </row>
    <row r="128" spans="2:58" ht="16.5" customHeight="1">
      <c r="B128" s="16"/>
      <c r="C128" s="16"/>
      <c r="D128" s="167"/>
      <c r="E128" s="24"/>
      <c r="N128" s="17"/>
      <c r="O128" s="165"/>
      <c r="P128" s="132" t="s">
        <v>319</v>
      </c>
      <c r="Q128" s="148"/>
      <c r="R128" s="148"/>
      <c r="S128" s="148"/>
      <c r="T128" s="148"/>
      <c r="U128" s="130"/>
      <c r="V128" s="148" t="s">
        <v>320</v>
      </c>
      <c r="W128" s="148"/>
      <c r="X128" s="148"/>
      <c r="Y128" s="148"/>
      <c r="Z128" s="148"/>
      <c r="AA128" s="130"/>
      <c r="AB128" s="157" t="s">
        <v>392</v>
      </c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30"/>
      <c r="AS128" s="132" t="s">
        <v>387</v>
      </c>
      <c r="AT128" s="148"/>
      <c r="AU128" s="148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33"/>
    </row>
    <row r="129" spans="2:58" ht="16.5" customHeight="1">
      <c r="B129" s="16"/>
      <c r="C129" s="16"/>
      <c r="D129" s="167"/>
      <c r="E129" s="24"/>
      <c r="N129" s="17"/>
      <c r="O129" s="165"/>
      <c r="P129" s="132" t="s">
        <v>321</v>
      </c>
      <c r="Q129" s="148"/>
      <c r="R129" s="148"/>
      <c r="S129" s="148"/>
      <c r="T129" s="148"/>
      <c r="U129" s="130"/>
      <c r="V129" s="148" t="s">
        <v>322</v>
      </c>
      <c r="W129" s="148"/>
      <c r="X129" s="148"/>
      <c r="Y129" s="148"/>
      <c r="Z129" s="148"/>
      <c r="AA129" s="130"/>
      <c r="AB129" s="157" t="s">
        <v>392</v>
      </c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30"/>
      <c r="AS129" s="132" t="s">
        <v>387</v>
      </c>
      <c r="AT129" s="148"/>
      <c r="AU129" s="148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33"/>
    </row>
    <row r="130" spans="2:58" ht="16.5" customHeight="1">
      <c r="B130" s="16"/>
      <c r="C130" s="16"/>
      <c r="D130" s="167"/>
      <c r="E130" s="24"/>
      <c r="N130" s="17"/>
      <c r="O130" s="165"/>
      <c r="P130" s="132" t="s">
        <v>323</v>
      </c>
      <c r="Q130" s="148"/>
      <c r="R130" s="148"/>
      <c r="S130" s="148"/>
      <c r="T130" s="148"/>
      <c r="U130" s="130"/>
      <c r="V130" s="148" t="s">
        <v>324</v>
      </c>
      <c r="W130" s="148"/>
      <c r="X130" s="148"/>
      <c r="Y130" s="148"/>
      <c r="Z130" s="148"/>
      <c r="AA130" s="130"/>
      <c r="AB130" s="157" t="s">
        <v>392</v>
      </c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30"/>
      <c r="AS130" s="132" t="s">
        <v>387</v>
      </c>
      <c r="AT130" s="148"/>
      <c r="AU130" s="148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33"/>
    </row>
    <row r="131" spans="2:58" ht="16.5" customHeight="1">
      <c r="B131" s="16"/>
      <c r="C131" s="16"/>
      <c r="D131" s="167"/>
      <c r="E131" s="24"/>
      <c r="N131" s="17"/>
      <c r="O131" s="165"/>
      <c r="P131" s="132" t="s">
        <v>325</v>
      </c>
      <c r="Q131" s="148"/>
      <c r="R131" s="148"/>
      <c r="S131" s="148"/>
      <c r="T131" s="148"/>
      <c r="U131" s="130"/>
      <c r="V131" s="148" t="s">
        <v>326</v>
      </c>
      <c r="W131" s="148"/>
      <c r="X131" s="148"/>
      <c r="Y131" s="148"/>
      <c r="Z131" s="148"/>
      <c r="AA131" s="130"/>
      <c r="AB131" s="157" t="s">
        <v>391</v>
      </c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30"/>
      <c r="AS131" s="132" t="s">
        <v>387</v>
      </c>
      <c r="AT131" s="148"/>
      <c r="AU131" s="148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33"/>
    </row>
    <row r="132" spans="2:58" ht="16.5" customHeight="1">
      <c r="B132" s="16"/>
      <c r="C132" s="16"/>
      <c r="D132" s="167"/>
      <c r="E132" s="24"/>
      <c r="N132" s="17"/>
      <c r="O132" s="165"/>
      <c r="P132" s="132" t="s">
        <v>327</v>
      </c>
      <c r="Q132" s="148"/>
      <c r="R132" s="148"/>
      <c r="S132" s="148"/>
      <c r="T132" s="148"/>
      <c r="U132" s="130"/>
      <c r="V132" s="148" t="s">
        <v>328</v>
      </c>
      <c r="W132" s="148"/>
      <c r="X132" s="148"/>
      <c r="Y132" s="148"/>
      <c r="Z132" s="148"/>
      <c r="AA132" s="130"/>
      <c r="AB132" s="189" t="s">
        <v>589</v>
      </c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30"/>
      <c r="AS132" s="132"/>
      <c r="AT132" s="148"/>
      <c r="AU132" s="148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33"/>
    </row>
    <row r="133" spans="2:58" ht="16.5" customHeight="1">
      <c r="B133" s="16"/>
      <c r="C133" s="16"/>
      <c r="D133" s="167"/>
      <c r="E133" s="24"/>
      <c r="N133" s="17"/>
      <c r="O133" s="165"/>
      <c r="P133" s="132" t="s">
        <v>329</v>
      </c>
      <c r="Q133" s="148"/>
      <c r="R133" s="148"/>
      <c r="S133" s="148"/>
      <c r="T133" s="148"/>
      <c r="U133" s="130"/>
      <c r="V133" s="148" t="s">
        <v>330</v>
      </c>
      <c r="W133" s="148"/>
      <c r="X133" s="148"/>
      <c r="Y133" s="148"/>
      <c r="Z133" s="148"/>
      <c r="AA133" s="130"/>
      <c r="AB133" s="157" t="s">
        <v>391</v>
      </c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30"/>
      <c r="AS133" s="132"/>
      <c r="AT133" s="148"/>
      <c r="AU133" s="148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33"/>
    </row>
    <row r="134" spans="2:58" ht="16.5" customHeight="1">
      <c r="B134" s="16"/>
      <c r="C134" s="16"/>
      <c r="D134" s="167"/>
      <c r="E134" s="24"/>
      <c r="N134" s="17"/>
      <c r="O134" s="165"/>
      <c r="P134" s="132" t="s">
        <v>331</v>
      </c>
      <c r="Q134" s="148"/>
      <c r="R134" s="148"/>
      <c r="S134" s="148"/>
      <c r="T134" s="148"/>
      <c r="U134" s="130"/>
      <c r="V134" s="148" t="s">
        <v>332</v>
      </c>
      <c r="W134" s="148"/>
      <c r="X134" s="148"/>
      <c r="Y134" s="148"/>
      <c r="Z134" s="148"/>
      <c r="AA134" s="130"/>
      <c r="AB134" s="157" t="s">
        <v>393</v>
      </c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30"/>
      <c r="AS134" s="132"/>
      <c r="AT134" s="148"/>
      <c r="AU134" s="148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33"/>
    </row>
    <row r="135" spans="2:58" ht="16.5" customHeight="1">
      <c r="B135" s="16"/>
      <c r="C135" s="16"/>
      <c r="D135" s="167"/>
      <c r="E135" s="24"/>
      <c r="N135" s="17"/>
      <c r="O135" s="165"/>
      <c r="P135" s="157" t="s">
        <v>333</v>
      </c>
      <c r="Q135" s="158"/>
      <c r="R135" s="158"/>
      <c r="S135" s="158"/>
      <c r="T135" s="158"/>
      <c r="U135" s="154"/>
      <c r="V135" s="158" t="s">
        <v>334</v>
      </c>
      <c r="W135" s="158"/>
      <c r="X135" s="158"/>
      <c r="Y135" s="158"/>
      <c r="Z135" s="158"/>
      <c r="AA135" s="154"/>
      <c r="AB135" s="157" t="s">
        <v>530</v>
      </c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4"/>
      <c r="AS135" s="157"/>
      <c r="AT135" s="158"/>
      <c r="AU135" s="158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2"/>
    </row>
    <row r="136" spans="2:58" ht="16.5" customHeight="1">
      <c r="B136" s="16"/>
      <c r="C136" s="16"/>
      <c r="D136" s="167"/>
      <c r="E136" s="24"/>
      <c r="N136" s="17"/>
      <c r="O136" s="165"/>
      <c r="P136" s="186"/>
      <c r="U136" s="165"/>
      <c r="AA136" s="165"/>
      <c r="AB136" s="186" t="s">
        <v>531</v>
      </c>
      <c r="AR136" s="165"/>
      <c r="AS136" s="186"/>
      <c r="AU136" s="18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187"/>
    </row>
    <row r="137" spans="2:58" ht="16.5" customHeight="1">
      <c r="B137" s="16"/>
      <c r="C137" s="16"/>
      <c r="D137" s="167"/>
      <c r="E137" s="24"/>
      <c r="N137" s="17"/>
      <c r="O137" s="165"/>
      <c r="P137" s="186"/>
      <c r="U137" s="165"/>
      <c r="AA137" s="165"/>
      <c r="AB137" s="186"/>
      <c r="AC137" s="18" t="s">
        <v>532</v>
      </c>
      <c r="AR137" s="165"/>
      <c r="AS137" s="186"/>
      <c r="AU137" s="18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187"/>
    </row>
    <row r="138" spans="2:58" ht="16.5" customHeight="1">
      <c r="B138" s="16"/>
      <c r="C138" s="16"/>
      <c r="D138" s="167"/>
      <c r="E138" s="24"/>
      <c r="N138" s="17"/>
      <c r="O138" s="165"/>
      <c r="P138" s="186"/>
      <c r="U138" s="165"/>
      <c r="AA138" s="165"/>
      <c r="AB138" s="186"/>
      <c r="AD138" s="18" t="s">
        <v>533</v>
      </c>
      <c r="AR138" s="165"/>
      <c r="AS138" s="186"/>
      <c r="AU138" s="18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187"/>
    </row>
    <row r="139" spans="2:58" ht="16.5" customHeight="1">
      <c r="B139" s="16"/>
      <c r="C139" s="16"/>
      <c r="D139" s="167"/>
      <c r="E139" s="24"/>
      <c r="N139" s="17"/>
      <c r="O139" s="165"/>
      <c r="P139" s="186"/>
      <c r="U139" s="165"/>
      <c r="AA139" s="165"/>
      <c r="AB139" s="186"/>
      <c r="AD139" s="18" t="s">
        <v>534</v>
      </c>
      <c r="AR139" s="165"/>
      <c r="AS139" s="186"/>
      <c r="AU139" s="18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187"/>
    </row>
    <row r="140" spans="2:58" ht="16.5" customHeight="1">
      <c r="B140" s="16"/>
      <c r="C140" s="16"/>
      <c r="D140" s="167"/>
      <c r="E140" s="24"/>
      <c r="N140" s="17"/>
      <c r="O140" s="165"/>
      <c r="P140" s="186"/>
      <c r="U140" s="165"/>
      <c r="AA140" s="165"/>
      <c r="AB140" s="186"/>
      <c r="AD140" s="18" t="s">
        <v>535</v>
      </c>
      <c r="AR140" s="165"/>
      <c r="AS140" s="186"/>
      <c r="AU140" s="18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187"/>
    </row>
    <row r="141" spans="2:58" ht="16.5" customHeight="1">
      <c r="B141" s="16"/>
      <c r="C141" s="16"/>
      <c r="D141" s="167"/>
      <c r="E141" s="24"/>
      <c r="N141" s="17"/>
      <c r="O141" s="165"/>
      <c r="P141" s="186"/>
      <c r="U141" s="165"/>
      <c r="AA141" s="165"/>
      <c r="AB141" s="186"/>
      <c r="AC141" s="18" t="s">
        <v>538</v>
      </c>
      <c r="AR141" s="165"/>
      <c r="AS141" s="186"/>
      <c r="AU141" s="18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187"/>
    </row>
    <row r="142" spans="2:58" ht="16.5" customHeight="1">
      <c r="B142" s="16"/>
      <c r="C142" s="16"/>
      <c r="D142" s="167"/>
      <c r="E142" s="24"/>
      <c r="N142" s="17"/>
      <c r="O142" s="165"/>
      <c r="P142" s="186"/>
      <c r="U142" s="165"/>
      <c r="AA142" s="165"/>
      <c r="AB142" s="186"/>
      <c r="AD142" s="18" t="s">
        <v>536</v>
      </c>
      <c r="AR142" s="165"/>
      <c r="AS142" s="186"/>
      <c r="AU142" s="18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187"/>
    </row>
    <row r="143" spans="2:58" ht="16.5" customHeight="1">
      <c r="B143" s="16"/>
      <c r="C143" s="16"/>
      <c r="D143" s="167"/>
      <c r="E143" s="24"/>
      <c r="N143" s="17"/>
      <c r="O143" s="165"/>
      <c r="P143" s="186"/>
      <c r="U143" s="165"/>
      <c r="AA143" s="165"/>
      <c r="AB143" s="186"/>
      <c r="AD143" s="18" t="s">
        <v>537</v>
      </c>
      <c r="AR143" s="165"/>
      <c r="AS143" s="186"/>
      <c r="AU143" s="18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187"/>
    </row>
    <row r="144" spans="2:58" ht="16.5" customHeight="1">
      <c r="B144" s="16"/>
      <c r="C144" s="16"/>
      <c r="D144" s="167"/>
      <c r="E144" s="24"/>
      <c r="N144" s="17"/>
      <c r="O144" s="165"/>
      <c r="P144" s="186"/>
      <c r="U144" s="165"/>
      <c r="AA144" s="165"/>
      <c r="AB144" s="186"/>
      <c r="AC144" s="18" t="s">
        <v>542</v>
      </c>
      <c r="AR144" s="165"/>
      <c r="AS144" s="186"/>
      <c r="AU144" s="18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187"/>
    </row>
    <row r="145" spans="2:58" ht="16.5" customHeight="1">
      <c r="B145" s="16"/>
      <c r="C145" s="16"/>
      <c r="D145" s="167"/>
      <c r="E145" s="24"/>
      <c r="N145" s="17"/>
      <c r="O145" s="165"/>
      <c r="P145" s="186"/>
      <c r="U145" s="165"/>
      <c r="AA145" s="165"/>
      <c r="AB145" s="186"/>
      <c r="AD145" s="18" t="s">
        <v>539</v>
      </c>
      <c r="AR145" s="165"/>
      <c r="AS145" s="186"/>
      <c r="AU145" s="18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187"/>
    </row>
    <row r="146" spans="2:58" ht="16.5" customHeight="1">
      <c r="B146" s="16"/>
      <c r="C146" s="16"/>
      <c r="D146" s="167"/>
      <c r="E146" s="24"/>
      <c r="N146" s="17"/>
      <c r="O146" s="165"/>
      <c r="P146" s="186"/>
      <c r="U146" s="165"/>
      <c r="AA146" s="165"/>
      <c r="AB146" s="186"/>
      <c r="AD146" s="18" t="s">
        <v>540</v>
      </c>
      <c r="AR146" s="165"/>
      <c r="AS146" s="186"/>
      <c r="AU146" s="18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187"/>
    </row>
    <row r="147" spans="2:58" ht="16.5" customHeight="1">
      <c r="B147" s="16"/>
      <c r="C147" s="16"/>
      <c r="D147" s="167"/>
      <c r="E147" s="24"/>
      <c r="N147" s="17"/>
      <c r="O147" s="165"/>
      <c r="P147" s="159"/>
      <c r="Q147" s="160"/>
      <c r="R147" s="160"/>
      <c r="S147" s="160"/>
      <c r="T147" s="160"/>
      <c r="U147" s="156"/>
      <c r="V147" s="160"/>
      <c r="W147" s="160"/>
      <c r="X147" s="160"/>
      <c r="Y147" s="160"/>
      <c r="Z147" s="160"/>
      <c r="AA147" s="156"/>
      <c r="AB147" s="159"/>
      <c r="AC147" s="160"/>
      <c r="AD147" s="160" t="s">
        <v>541</v>
      </c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56"/>
      <c r="AS147" s="159"/>
      <c r="AT147" s="160"/>
      <c r="AU147" s="160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4"/>
    </row>
    <row r="148" spans="2:58" ht="16.5" customHeight="1">
      <c r="B148" s="16"/>
      <c r="C148" s="16"/>
      <c r="D148" s="150">
        <v>3</v>
      </c>
      <c r="E148" s="152" t="s">
        <v>209</v>
      </c>
      <c r="F148" s="153"/>
      <c r="G148" s="153"/>
      <c r="H148" s="153"/>
      <c r="I148" s="153"/>
      <c r="J148" s="153"/>
      <c r="K148" s="153"/>
      <c r="L148" s="153"/>
      <c r="M148" s="153"/>
      <c r="N148" s="153"/>
      <c r="O148" s="154"/>
      <c r="P148" s="157" t="s">
        <v>335</v>
      </c>
      <c r="Q148" s="158"/>
      <c r="R148" s="158"/>
      <c r="S148" s="158"/>
      <c r="T148" s="158"/>
      <c r="U148" s="154"/>
      <c r="V148" s="157" t="s">
        <v>336</v>
      </c>
      <c r="W148" s="158"/>
      <c r="X148" s="158"/>
      <c r="Y148" s="158"/>
      <c r="Z148" s="158"/>
      <c r="AA148" s="154"/>
      <c r="AB148" s="157" t="s">
        <v>514</v>
      </c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4"/>
      <c r="AS148" s="157"/>
      <c r="AT148" s="158"/>
      <c r="AU148" s="158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2"/>
    </row>
    <row r="149" spans="2:58" ht="16.5" customHeight="1">
      <c r="B149" s="16"/>
      <c r="C149" s="16"/>
      <c r="D149" s="167"/>
      <c r="E149" s="24"/>
      <c r="N149" s="17"/>
      <c r="O149" s="165"/>
      <c r="P149" s="186"/>
      <c r="U149" s="165"/>
      <c r="V149" s="186"/>
      <c r="AA149" s="165"/>
      <c r="AB149" s="166"/>
      <c r="AC149" s="18" t="s">
        <v>515</v>
      </c>
      <c r="AR149" s="165"/>
      <c r="AS149" s="186"/>
      <c r="AU149" s="18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187"/>
    </row>
    <row r="150" spans="2:58" ht="16.5" customHeight="1">
      <c r="B150" s="16"/>
      <c r="C150" s="16"/>
      <c r="D150" s="167"/>
      <c r="E150" s="24"/>
      <c r="N150" s="17"/>
      <c r="O150" s="165"/>
      <c r="P150" s="186"/>
      <c r="U150" s="165"/>
      <c r="V150" s="186"/>
      <c r="AA150" s="165"/>
      <c r="AB150" s="166"/>
      <c r="AC150" s="18" t="s">
        <v>516</v>
      </c>
      <c r="AR150" s="165"/>
      <c r="AS150" s="186"/>
      <c r="AU150" s="18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187"/>
    </row>
    <row r="151" spans="2:58" ht="16.5" customHeight="1">
      <c r="B151" s="16"/>
      <c r="C151" s="16"/>
      <c r="D151" s="167"/>
      <c r="E151" s="24"/>
      <c r="N151" s="17"/>
      <c r="O151" s="165"/>
      <c r="P151" s="186"/>
      <c r="U151" s="165"/>
      <c r="V151" s="186"/>
      <c r="AA151" s="165"/>
      <c r="AB151" s="186" t="s">
        <v>517</v>
      </c>
      <c r="AR151" s="165"/>
      <c r="AS151" s="186"/>
      <c r="AU151" s="18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187"/>
    </row>
    <row r="152" spans="2:58" ht="16.5" customHeight="1">
      <c r="B152" s="16"/>
      <c r="C152" s="16"/>
      <c r="D152" s="167"/>
      <c r="E152" s="24"/>
      <c r="N152" s="17"/>
      <c r="O152" s="165"/>
      <c r="P152" s="186"/>
      <c r="U152" s="165"/>
      <c r="V152" s="186"/>
      <c r="AA152" s="165"/>
      <c r="AB152" s="166"/>
      <c r="AC152" s="18" t="s">
        <v>526</v>
      </c>
      <c r="AR152" s="165"/>
      <c r="AS152" s="186"/>
      <c r="AU152" s="18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187"/>
    </row>
    <row r="153" spans="2:58" ht="16.5" customHeight="1">
      <c r="B153" s="16"/>
      <c r="C153" s="16"/>
      <c r="D153" s="167"/>
      <c r="E153" s="24"/>
      <c r="N153" s="17"/>
      <c r="O153" s="165"/>
      <c r="P153" s="186"/>
      <c r="U153" s="165"/>
      <c r="V153" s="186"/>
      <c r="AA153" s="165"/>
      <c r="AB153" s="186" t="s">
        <v>518</v>
      </c>
      <c r="AR153" s="165"/>
      <c r="AS153" s="186"/>
      <c r="AU153" s="18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187"/>
    </row>
    <row r="154" spans="2:58" ht="16.5" customHeight="1">
      <c r="B154" s="16"/>
      <c r="C154" s="16"/>
      <c r="D154" s="167"/>
      <c r="E154" s="24"/>
      <c r="N154" s="17"/>
      <c r="O154" s="165"/>
      <c r="P154" s="186"/>
      <c r="U154" s="165"/>
      <c r="V154" s="186"/>
      <c r="AA154" s="165"/>
      <c r="AB154" s="166"/>
      <c r="AC154" s="18" t="s">
        <v>527</v>
      </c>
      <c r="AR154" s="165"/>
      <c r="AS154" s="186"/>
      <c r="AU154" s="18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187"/>
    </row>
    <row r="155" spans="2:58" ht="16.5" customHeight="1">
      <c r="B155" s="16"/>
      <c r="C155" s="16"/>
      <c r="D155" s="167"/>
      <c r="E155" s="24"/>
      <c r="N155" s="17"/>
      <c r="O155" s="165"/>
      <c r="P155" s="186"/>
      <c r="U155" s="165"/>
      <c r="V155" s="186"/>
      <c r="AA155" s="165"/>
      <c r="AB155" s="186" t="s">
        <v>528</v>
      </c>
      <c r="AR155" s="165"/>
      <c r="AS155" s="186"/>
      <c r="AU155" s="18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187"/>
    </row>
    <row r="156" spans="2:58" ht="16.5" customHeight="1">
      <c r="B156" s="16"/>
      <c r="C156" s="16"/>
      <c r="D156" s="167"/>
      <c r="E156" s="24"/>
      <c r="N156" s="17"/>
      <c r="O156" s="165"/>
      <c r="P156" s="159"/>
      <c r="Q156" s="160"/>
      <c r="R156" s="160"/>
      <c r="S156" s="160"/>
      <c r="T156" s="160"/>
      <c r="U156" s="156"/>
      <c r="V156" s="159"/>
      <c r="W156" s="160"/>
      <c r="X156" s="160"/>
      <c r="Y156" s="160"/>
      <c r="Z156" s="160"/>
      <c r="AA156" s="156"/>
      <c r="AB156" s="166"/>
      <c r="AC156" s="18" t="s">
        <v>529</v>
      </c>
      <c r="AD156" s="160"/>
      <c r="AE156" s="160"/>
      <c r="AF156" s="160"/>
      <c r="AG156" s="160"/>
      <c r="AH156" s="160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56"/>
      <c r="AS156" s="159"/>
      <c r="AT156" s="160"/>
      <c r="AU156" s="160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4"/>
    </row>
    <row r="157" spans="2:58" ht="16.5" customHeight="1">
      <c r="B157" s="16"/>
      <c r="C157" s="16"/>
      <c r="D157" s="167"/>
      <c r="E157" s="24"/>
      <c r="N157" s="17"/>
      <c r="O157" s="165"/>
      <c r="P157" s="157" t="s">
        <v>337</v>
      </c>
      <c r="Q157" s="158"/>
      <c r="R157" s="158"/>
      <c r="S157" s="158"/>
      <c r="T157" s="158"/>
      <c r="U157" s="154"/>
      <c r="V157" s="157" t="s">
        <v>338</v>
      </c>
      <c r="W157" s="158"/>
      <c r="X157" s="158"/>
      <c r="Y157" s="158"/>
      <c r="Z157" s="158"/>
      <c r="AA157" s="154"/>
      <c r="AB157" s="157" t="s">
        <v>506</v>
      </c>
      <c r="AC157" s="158"/>
      <c r="AD157" s="158"/>
      <c r="AE157" s="158"/>
      <c r="AF157" s="158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4"/>
      <c r="AS157" s="157"/>
      <c r="AT157" s="158"/>
      <c r="AU157" s="158"/>
      <c r="AV157" s="161"/>
      <c r="AW157" s="161"/>
      <c r="AX157" s="161"/>
      <c r="AY157" s="161"/>
      <c r="AZ157" s="161"/>
      <c r="BA157" s="161"/>
      <c r="BB157" s="161"/>
      <c r="BC157" s="161"/>
      <c r="BD157" s="161"/>
      <c r="BE157" s="161"/>
      <c r="BF157" s="162"/>
    </row>
    <row r="158" spans="2:58" ht="16.5" customHeight="1">
      <c r="B158" s="16"/>
      <c r="C158" s="16"/>
      <c r="D158" s="167"/>
      <c r="E158" s="24"/>
      <c r="N158" s="17"/>
      <c r="O158" s="165"/>
      <c r="P158" s="186" t="s">
        <v>339</v>
      </c>
      <c r="U158" s="165"/>
      <c r="V158" s="186" t="s">
        <v>340</v>
      </c>
      <c r="AA158" s="165"/>
      <c r="AB158" s="186"/>
      <c r="AC158" s="18" t="s">
        <v>507</v>
      </c>
      <c r="AR158" s="165"/>
      <c r="AS158" s="186"/>
      <c r="AU158" s="18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187"/>
    </row>
    <row r="159" spans="2:58" ht="16.5" customHeight="1">
      <c r="B159" s="16"/>
      <c r="C159" s="16"/>
      <c r="D159" s="167"/>
      <c r="E159" s="24"/>
      <c r="N159" s="17"/>
      <c r="O159" s="165"/>
      <c r="P159" s="186" t="s">
        <v>341</v>
      </c>
      <c r="U159" s="165"/>
      <c r="V159" s="186" t="s">
        <v>342</v>
      </c>
      <c r="AA159" s="165"/>
      <c r="AB159" s="186"/>
      <c r="AC159" s="18" t="s">
        <v>511</v>
      </c>
      <c r="AR159" s="165"/>
      <c r="AS159" s="186"/>
      <c r="AU159" s="18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187"/>
    </row>
    <row r="160" spans="2:58" ht="16.5" customHeight="1">
      <c r="B160" s="16"/>
      <c r="C160" s="16"/>
      <c r="D160" s="167"/>
      <c r="E160" s="24"/>
      <c r="N160" s="17"/>
      <c r="O160" s="165"/>
      <c r="P160" s="186" t="s">
        <v>343</v>
      </c>
      <c r="U160" s="165"/>
      <c r="V160" s="186" t="s">
        <v>344</v>
      </c>
      <c r="AA160" s="165"/>
      <c r="AB160" s="186"/>
      <c r="AC160" s="18" t="s">
        <v>508</v>
      </c>
      <c r="AR160" s="165"/>
      <c r="AS160" s="186"/>
      <c r="AU160" s="18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187"/>
    </row>
    <row r="161" spans="2:58" ht="16.5" customHeight="1">
      <c r="B161" s="16"/>
      <c r="C161" s="16"/>
      <c r="D161" s="167"/>
      <c r="E161" s="24"/>
      <c r="N161" s="17"/>
      <c r="O161" s="165"/>
      <c r="P161" s="186" t="s">
        <v>349</v>
      </c>
      <c r="U161" s="165"/>
      <c r="V161" s="186" t="s">
        <v>350</v>
      </c>
      <c r="AA161" s="165"/>
      <c r="AB161" s="186"/>
      <c r="AD161" s="18" t="s">
        <v>509</v>
      </c>
      <c r="AR161" s="165"/>
      <c r="AS161" s="186"/>
      <c r="AU161" s="18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187"/>
    </row>
    <row r="162" spans="2:58" ht="16.5" customHeight="1">
      <c r="B162" s="16"/>
      <c r="C162" s="16"/>
      <c r="D162" s="167"/>
      <c r="E162" s="24"/>
      <c r="N162" s="17"/>
      <c r="O162" s="165"/>
      <c r="P162" s="186"/>
      <c r="U162" s="165"/>
      <c r="V162" s="186"/>
      <c r="AA162" s="165"/>
      <c r="AB162" s="166"/>
      <c r="AD162" s="18" t="s">
        <v>510</v>
      </c>
      <c r="AR162" s="165"/>
      <c r="AS162" s="186"/>
      <c r="AU162" s="18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187"/>
    </row>
    <row r="163" spans="2:58" ht="16.5" customHeight="1">
      <c r="B163" s="16"/>
      <c r="C163" s="16"/>
      <c r="D163" s="167"/>
      <c r="E163" s="24"/>
      <c r="N163" s="17"/>
      <c r="O163" s="165"/>
      <c r="P163" s="186"/>
      <c r="U163" s="165"/>
      <c r="V163" s="186"/>
      <c r="AA163" s="165"/>
      <c r="AB163" s="186"/>
      <c r="AD163" s="18" t="s">
        <v>512</v>
      </c>
      <c r="AR163" s="165"/>
      <c r="AS163" s="186"/>
      <c r="AU163" s="18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187"/>
    </row>
    <row r="164" spans="2:58" ht="16.5" customHeight="1">
      <c r="B164" s="16"/>
      <c r="C164" s="16"/>
      <c r="D164" s="167"/>
      <c r="E164" s="24"/>
      <c r="N164" s="17"/>
      <c r="O164" s="165"/>
      <c r="P164" s="159"/>
      <c r="Q164" s="160"/>
      <c r="R164" s="160"/>
      <c r="S164" s="160"/>
      <c r="T164" s="160"/>
      <c r="U164" s="156"/>
      <c r="V164" s="159"/>
      <c r="W164" s="160"/>
      <c r="X164" s="160"/>
      <c r="Y164" s="160"/>
      <c r="Z164" s="160"/>
      <c r="AA164" s="156"/>
      <c r="AB164" s="159" t="s">
        <v>513</v>
      </c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56"/>
      <c r="AS164" s="159"/>
      <c r="AT164" s="160"/>
      <c r="AU164" s="160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4"/>
    </row>
    <row r="165" spans="2:58" ht="16.5" customHeight="1">
      <c r="B165" s="16"/>
      <c r="C165" s="16"/>
      <c r="D165" s="167"/>
      <c r="E165" s="24"/>
      <c r="N165" s="17"/>
      <c r="O165" s="165"/>
      <c r="P165" s="132" t="s">
        <v>345</v>
      </c>
      <c r="Q165" s="148"/>
      <c r="R165" s="148"/>
      <c r="S165" s="148"/>
      <c r="T165" s="148"/>
      <c r="U165" s="130"/>
      <c r="V165" s="148" t="s">
        <v>346</v>
      </c>
      <c r="W165" s="148"/>
      <c r="X165" s="148"/>
      <c r="Y165" s="148"/>
      <c r="Z165" s="148"/>
      <c r="AA165" s="130"/>
      <c r="AB165" s="157" t="s">
        <v>503</v>
      </c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30"/>
      <c r="AS165" s="132"/>
      <c r="AT165" s="148"/>
      <c r="AU165" s="148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33"/>
    </row>
    <row r="166" spans="2:58" ht="16.5" customHeight="1">
      <c r="B166" s="16"/>
      <c r="C166" s="16"/>
      <c r="D166" s="167"/>
      <c r="E166" s="24"/>
      <c r="N166" s="17"/>
      <c r="O166" s="165"/>
      <c r="P166" s="157" t="s">
        <v>347</v>
      </c>
      <c r="Q166" s="158"/>
      <c r="R166" s="158"/>
      <c r="S166" s="158"/>
      <c r="T166" s="158"/>
      <c r="U166" s="154"/>
      <c r="V166" s="158" t="s">
        <v>348</v>
      </c>
      <c r="W166" s="158"/>
      <c r="X166" s="158"/>
      <c r="Y166" s="158"/>
      <c r="Z166" s="158"/>
      <c r="AA166" s="154"/>
      <c r="AB166" s="157" t="s">
        <v>504</v>
      </c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4"/>
      <c r="AS166" s="157"/>
      <c r="AT166" s="158"/>
      <c r="AU166" s="158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2"/>
    </row>
    <row r="167" spans="2:58" ht="16.5" customHeight="1">
      <c r="B167" s="16"/>
      <c r="C167" s="16"/>
      <c r="D167" s="167"/>
      <c r="E167" s="24"/>
      <c r="N167" s="17"/>
      <c r="O167" s="165"/>
      <c r="P167" s="159"/>
      <c r="Q167" s="160"/>
      <c r="R167" s="160"/>
      <c r="S167" s="160"/>
      <c r="T167" s="160"/>
      <c r="U167" s="156"/>
      <c r="V167" s="160"/>
      <c r="W167" s="160"/>
      <c r="X167" s="160"/>
      <c r="Y167" s="160"/>
      <c r="Z167" s="160"/>
      <c r="AA167" s="156"/>
      <c r="AB167" s="159" t="s">
        <v>505</v>
      </c>
      <c r="AC167" s="160"/>
      <c r="AD167" s="160"/>
      <c r="AE167" s="160"/>
      <c r="AF167" s="160"/>
      <c r="AG167" s="160"/>
      <c r="AH167" s="160"/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56"/>
      <c r="AS167" s="159"/>
      <c r="AT167" s="160"/>
      <c r="AU167" s="160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4"/>
    </row>
    <row r="168" spans="2:58" ht="16.5" customHeight="1">
      <c r="B168" s="16"/>
      <c r="C168" s="16"/>
      <c r="D168" s="150">
        <v>4</v>
      </c>
      <c r="E168" s="152" t="s">
        <v>215</v>
      </c>
      <c r="F168" s="153"/>
      <c r="G168" s="153"/>
      <c r="H168" s="153"/>
      <c r="I168" s="153"/>
      <c r="J168" s="153"/>
      <c r="K168" s="153"/>
      <c r="L168" s="153"/>
      <c r="M168" s="153"/>
      <c r="N168" s="153"/>
      <c r="O168" s="154"/>
      <c r="P168" s="157" t="s">
        <v>351</v>
      </c>
      <c r="Q168" s="158"/>
      <c r="R168" s="158"/>
      <c r="S168" s="158"/>
      <c r="T168" s="158"/>
      <c r="U168" s="154"/>
      <c r="V168" s="158" t="s">
        <v>352</v>
      </c>
      <c r="W168" s="158"/>
      <c r="X168" s="158"/>
      <c r="Y168" s="158"/>
      <c r="Z168" s="158"/>
      <c r="AA168" s="154"/>
      <c r="AB168" s="158" t="s">
        <v>394</v>
      </c>
      <c r="AC168" s="158"/>
      <c r="AD168" s="158"/>
      <c r="AE168" s="158"/>
      <c r="AF168" s="158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/>
      <c r="AQ168" s="158"/>
      <c r="AR168" s="154"/>
      <c r="AS168" s="157"/>
      <c r="AT168" s="158"/>
      <c r="AU168" s="158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2"/>
    </row>
    <row r="169" spans="2:58" ht="16.5" customHeight="1">
      <c r="B169" s="16"/>
      <c r="C169" s="16"/>
      <c r="D169" s="167"/>
      <c r="E169" s="24"/>
      <c r="N169" s="17"/>
      <c r="O169" s="165"/>
      <c r="P169" s="186"/>
      <c r="U169" s="165"/>
      <c r="AA169" s="165"/>
      <c r="AB169" s="18" t="s">
        <v>395</v>
      </c>
      <c r="AR169" s="165"/>
      <c r="AS169" s="186"/>
      <c r="AU169" s="18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187"/>
    </row>
    <row r="170" spans="2:58" ht="16.5" customHeight="1">
      <c r="B170" s="16"/>
      <c r="C170" s="16"/>
      <c r="D170" s="167"/>
      <c r="E170" s="24"/>
      <c r="N170" s="17"/>
      <c r="O170" s="165"/>
      <c r="P170" s="186"/>
      <c r="U170" s="165"/>
      <c r="AA170" s="165"/>
      <c r="AB170" s="18" t="s">
        <v>396</v>
      </c>
      <c r="AR170" s="165"/>
      <c r="AS170" s="186"/>
      <c r="AU170" s="18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187"/>
    </row>
    <row r="171" spans="2:58" ht="16.5" customHeight="1">
      <c r="B171" s="16"/>
      <c r="C171" s="16"/>
      <c r="D171" s="167"/>
      <c r="E171" s="24"/>
      <c r="N171" s="17"/>
      <c r="O171" s="165"/>
      <c r="P171" s="186"/>
      <c r="U171" s="165"/>
      <c r="AA171" s="165"/>
      <c r="AC171" s="18" t="s">
        <v>415</v>
      </c>
      <c r="AR171" s="165"/>
      <c r="AS171" s="186"/>
      <c r="AU171" s="18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187"/>
    </row>
    <row r="172" spans="2:58" ht="16.5" customHeight="1">
      <c r="B172" s="16"/>
      <c r="C172" s="16"/>
      <c r="D172" s="167"/>
      <c r="E172" s="24"/>
      <c r="N172" s="17"/>
      <c r="O172" s="165"/>
      <c r="P172" s="186"/>
      <c r="U172" s="165"/>
      <c r="AA172" s="165"/>
      <c r="AD172" s="18" t="s">
        <v>398</v>
      </c>
      <c r="AR172" s="165"/>
      <c r="AS172" s="186"/>
      <c r="AU172" s="18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187"/>
    </row>
    <row r="173" spans="2:58" ht="16.5" customHeight="1">
      <c r="B173" s="16"/>
      <c r="C173" s="16"/>
      <c r="D173" s="167"/>
      <c r="E173" s="24"/>
      <c r="N173" s="17"/>
      <c r="O173" s="165"/>
      <c r="P173" s="186"/>
      <c r="U173" s="165"/>
      <c r="AA173" s="165"/>
      <c r="AB173" s="186"/>
      <c r="AE173" s="18" t="s">
        <v>400</v>
      </c>
      <c r="AR173" s="165"/>
      <c r="AS173" s="186"/>
      <c r="AU173" s="18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187"/>
    </row>
    <row r="174" spans="2:58" ht="16.5" customHeight="1">
      <c r="B174" s="16"/>
      <c r="C174" s="16"/>
      <c r="D174" s="167"/>
      <c r="E174" s="24"/>
      <c r="N174" s="17"/>
      <c r="O174" s="165"/>
      <c r="P174" s="186"/>
      <c r="U174" s="165"/>
      <c r="AA174" s="165"/>
      <c r="AB174" s="186"/>
      <c r="AE174" s="18" t="s">
        <v>401</v>
      </c>
      <c r="AR174" s="165"/>
      <c r="AS174" s="186"/>
      <c r="AU174" s="18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187"/>
    </row>
    <row r="175" spans="2:58" ht="16.5" customHeight="1">
      <c r="B175" s="16"/>
      <c r="C175" s="16"/>
      <c r="D175" s="167"/>
      <c r="E175" s="24"/>
      <c r="N175" s="17"/>
      <c r="O175" s="165"/>
      <c r="P175" s="186"/>
      <c r="U175" s="165"/>
      <c r="AA175" s="165"/>
      <c r="AB175" s="186"/>
      <c r="AE175" s="18" t="s">
        <v>420</v>
      </c>
      <c r="AR175" s="165"/>
      <c r="AS175" s="186"/>
      <c r="AU175" s="18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187"/>
    </row>
    <row r="176" spans="2:58" ht="16.5" customHeight="1">
      <c r="B176" s="16"/>
      <c r="C176" s="16"/>
      <c r="D176" s="167"/>
      <c r="E176" s="24"/>
      <c r="N176" s="17"/>
      <c r="O176" s="165"/>
      <c r="P176" s="186"/>
      <c r="U176" s="165"/>
      <c r="AA176" s="165"/>
      <c r="AB176" s="186"/>
      <c r="AD176" s="18" t="s">
        <v>399</v>
      </c>
      <c r="AR176" s="165"/>
      <c r="AS176" s="186"/>
      <c r="AU176" s="18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187"/>
    </row>
    <row r="177" spans="2:58" ht="16.5" customHeight="1">
      <c r="B177" s="16"/>
      <c r="C177" s="16"/>
      <c r="D177" s="167"/>
      <c r="E177" s="24"/>
      <c r="N177" s="17"/>
      <c r="O177" s="165"/>
      <c r="P177" s="186"/>
      <c r="U177" s="165"/>
      <c r="AA177" s="165"/>
      <c r="AE177" s="18" t="s">
        <v>400</v>
      </c>
      <c r="AR177" s="165"/>
      <c r="AS177" s="186"/>
      <c r="AU177" s="18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187"/>
    </row>
    <row r="178" spans="2:58" ht="16.5" customHeight="1">
      <c r="B178" s="16"/>
      <c r="C178" s="16"/>
      <c r="D178" s="167"/>
      <c r="E178" s="24"/>
      <c r="N178" s="17"/>
      <c r="O178" s="165"/>
      <c r="P178" s="186"/>
      <c r="U178" s="165"/>
      <c r="AA178" s="165"/>
      <c r="AB178" s="186"/>
      <c r="AE178" s="18" t="s">
        <v>403</v>
      </c>
      <c r="AR178" s="165"/>
      <c r="AS178" s="186"/>
      <c r="AU178" s="18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187"/>
    </row>
    <row r="179" spans="2:58" ht="16.5" customHeight="1">
      <c r="B179" s="16"/>
      <c r="C179" s="16"/>
      <c r="D179" s="167"/>
      <c r="E179" s="24"/>
      <c r="N179" s="17"/>
      <c r="O179" s="165"/>
      <c r="P179" s="186"/>
      <c r="U179" s="165"/>
      <c r="AA179" s="165"/>
      <c r="AB179" s="186"/>
      <c r="AD179" s="18" t="s">
        <v>404</v>
      </c>
      <c r="AR179" s="165"/>
      <c r="AS179" s="186"/>
      <c r="AU179" s="18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187"/>
    </row>
    <row r="180" spans="2:58" ht="16.5" customHeight="1">
      <c r="B180" s="16"/>
      <c r="C180" s="16"/>
      <c r="D180" s="167"/>
      <c r="E180" s="24"/>
      <c r="N180" s="17"/>
      <c r="O180" s="165"/>
      <c r="P180" s="186"/>
      <c r="U180" s="165"/>
      <c r="AA180" s="165"/>
      <c r="AB180" s="186"/>
      <c r="AD180" s="18" t="s">
        <v>408</v>
      </c>
      <c r="AR180" s="165"/>
      <c r="AS180" s="186"/>
      <c r="AU180" s="18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187"/>
    </row>
    <row r="181" spans="2:58" ht="16.5" customHeight="1">
      <c r="B181" s="16"/>
      <c r="C181" s="16"/>
      <c r="D181" s="167"/>
      <c r="E181" s="24"/>
      <c r="N181" s="17"/>
      <c r="O181" s="165"/>
      <c r="P181" s="186"/>
      <c r="U181" s="165"/>
      <c r="AA181" s="165"/>
      <c r="AB181" s="186"/>
      <c r="AD181" s="18" t="s">
        <v>409</v>
      </c>
      <c r="AR181" s="165"/>
      <c r="AS181" s="186"/>
      <c r="AU181" s="18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187"/>
    </row>
    <row r="182" spans="2:58" ht="16.5" customHeight="1">
      <c r="B182" s="16"/>
      <c r="C182" s="16"/>
      <c r="D182" s="167"/>
      <c r="E182" s="24"/>
      <c r="N182" s="17"/>
      <c r="O182" s="165"/>
      <c r="P182" s="186"/>
      <c r="U182" s="165"/>
      <c r="AA182" s="165"/>
      <c r="AB182" s="186"/>
      <c r="AD182" s="18" t="s">
        <v>410</v>
      </c>
      <c r="AR182" s="165"/>
      <c r="AS182" s="186"/>
      <c r="AU182" s="18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187"/>
    </row>
    <row r="183" spans="2:58" ht="16.5" customHeight="1">
      <c r="B183" s="16"/>
      <c r="C183" s="16"/>
      <c r="D183" s="167"/>
      <c r="E183" s="24"/>
      <c r="N183" s="17"/>
      <c r="O183" s="165"/>
      <c r="P183" s="186"/>
      <c r="U183" s="165"/>
      <c r="AA183" s="165"/>
      <c r="AB183" s="186"/>
      <c r="AD183" s="18" t="s">
        <v>405</v>
      </c>
      <c r="AR183" s="165"/>
      <c r="AS183" s="186"/>
      <c r="AU183" s="18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187"/>
    </row>
    <row r="184" spans="2:58" ht="16.5" customHeight="1">
      <c r="B184" s="16"/>
      <c r="C184" s="16"/>
      <c r="D184" s="167"/>
      <c r="E184" s="24"/>
      <c r="N184" s="17"/>
      <c r="O184" s="165"/>
      <c r="P184" s="186"/>
      <c r="U184" s="165"/>
      <c r="AA184" s="165"/>
      <c r="AB184" s="186"/>
      <c r="AE184" s="18" t="s">
        <v>411</v>
      </c>
      <c r="AR184" s="165"/>
      <c r="AS184" s="186"/>
      <c r="AU184" s="18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187"/>
    </row>
    <row r="185" spans="2:58" ht="16.5" customHeight="1">
      <c r="B185" s="16"/>
      <c r="C185" s="16"/>
      <c r="D185" s="167"/>
      <c r="E185" s="24"/>
      <c r="N185" s="17"/>
      <c r="O185" s="165"/>
      <c r="P185" s="186"/>
      <c r="U185" s="165"/>
      <c r="AA185" s="165"/>
      <c r="AB185" s="186"/>
      <c r="AE185" s="18" t="s">
        <v>412</v>
      </c>
      <c r="AR185" s="165"/>
      <c r="AS185" s="186"/>
      <c r="AU185" s="18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187"/>
    </row>
    <row r="186" spans="2:58" ht="16.5" customHeight="1">
      <c r="B186" s="16"/>
      <c r="C186" s="16"/>
      <c r="D186" s="167"/>
      <c r="E186" s="24"/>
      <c r="N186" s="17"/>
      <c r="O186" s="165"/>
      <c r="P186" s="186"/>
      <c r="U186" s="165"/>
      <c r="AA186" s="165"/>
      <c r="AB186" s="186"/>
      <c r="AE186" s="18" t="s">
        <v>402</v>
      </c>
      <c r="AR186" s="165"/>
      <c r="AS186" s="186"/>
      <c r="AU186" s="18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187"/>
    </row>
    <row r="187" spans="2:58" ht="16.5" customHeight="1">
      <c r="B187" s="16"/>
      <c r="C187" s="16"/>
      <c r="D187" s="167"/>
      <c r="E187" s="24"/>
      <c r="N187" s="17"/>
      <c r="O187" s="165"/>
      <c r="P187" s="186"/>
      <c r="U187" s="165"/>
      <c r="AA187" s="165"/>
      <c r="AB187" s="186"/>
      <c r="AD187" s="18" t="s">
        <v>406</v>
      </c>
      <c r="AR187" s="165"/>
      <c r="AS187" s="186"/>
      <c r="AU187" s="18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187"/>
    </row>
    <row r="188" spans="2:58" ht="16.5" customHeight="1">
      <c r="B188" s="16"/>
      <c r="C188" s="16"/>
      <c r="D188" s="167"/>
      <c r="E188" s="24"/>
      <c r="N188" s="17"/>
      <c r="O188" s="165"/>
      <c r="P188" s="186"/>
      <c r="U188" s="165"/>
      <c r="AA188" s="165"/>
      <c r="AB188" s="186"/>
      <c r="AE188" s="18" t="s">
        <v>413</v>
      </c>
      <c r="AR188" s="165"/>
      <c r="AS188" s="186"/>
      <c r="AU188" s="18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187"/>
    </row>
    <row r="189" spans="2:58" ht="16.5" customHeight="1">
      <c r="B189" s="16"/>
      <c r="C189" s="16"/>
      <c r="D189" s="167"/>
      <c r="E189" s="24"/>
      <c r="N189" s="17"/>
      <c r="O189" s="165"/>
      <c r="P189" s="186"/>
      <c r="U189" s="165"/>
      <c r="AA189" s="165"/>
      <c r="AB189" s="186"/>
      <c r="AD189" s="18" t="s">
        <v>414</v>
      </c>
      <c r="AR189" s="165"/>
      <c r="AS189" s="186"/>
      <c r="AU189" s="18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187"/>
    </row>
    <row r="190" spans="2:58" ht="16.5" customHeight="1">
      <c r="B190" s="16"/>
      <c r="C190" s="16"/>
      <c r="D190" s="167"/>
      <c r="E190" s="24"/>
      <c r="N190" s="17"/>
      <c r="O190" s="165"/>
      <c r="P190" s="186"/>
      <c r="U190" s="165"/>
      <c r="AA190" s="165"/>
      <c r="AB190" s="186"/>
      <c r="AD190" s="18" t="s">
        <v>407</v>
      </c>
      <c r="AR190" s="165"/>
      <c r="AS190" s="186"/>
      <c r="AU190" s="18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187"/>
    </row>
    <row r="191" spans="2:58" ht="16.5" customHeight="1">
      <c r="B191" s="16"/>
      <c r="C191" s="16"/>
      <c r="D191" s="167"/>
      <c r="E191" s="24"/>
      <c r="N191" s="17"/>
      <c r="O191" s="165"/>
      <c r="P191" s="186"/>
      <c r="U191" s="165"/>
      <c r="AA191" s="165"/>
      <c r="AB191" s="186"/>
      <c r="AC191" s="18" t="s">
        <v>416</v>
      </c>
      <c r="AR191" s="165"/>
      <c r="AS191" s="186"/>
      <c r="AU191" s="18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187"/>
    </row>
    <row r="192" spans="2:58" ht="16.5" customHeight="1">
      <c r="B192" s="16"/>
      <c r="C192" s="16"/>
      <c r="D192" s="167"/>
      <c r="E192" s="24"/>
      <c r="N192" s="17"/>
      <c r="O192" s="165"/>
      <c r="P192" s="186"/>
      <c r="U192" s="165"/>
      <c r="AA192" s="165"/>
      <c r="AB192" s="186"/>
      <c r="AD192" s="18" t="s">
        <v>431</v>
      </c>
      <c r="AR192" s="165"/>
      <c r="AS192" s="186"/>
      <c r="AU192" s="18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187"/>
    </row>
    <row r="193" spans="2:58" ht="16.5" customHeight="1">
      <c r="B193" s="16"/>
      <c r="C193" s="16"/>
      <c r="D193" s="167"/>
      <c r="E193" s="24"/>
      <c r="N193" s="17"/>
      <c r="O193" s="165"/>
      <c r="P193" s="186"/>
      <c r="U193" s="165"/>
      <c r="AA193" s="165"/>
      <c r="AB193" s="186"/>
      <c r="AE193" s="18" t="s">
        <v>418</v>
      </c>
      <c r="AR193" s="165"/>
      <c r="AS193" s="186"/>
      <c r="AU193" s="18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187"/>
    </row>
    <row r="194" spans="2:58" ht="16.5" customHeight="1">
      <c r="B194" s="16"/>
      <c r="C194" s="16"/>
      <c r="D194" s="167"/>
      <c r="E194" s="24"/>
      <c r="N194" s="17"/>
      <c r="O194" s="165"/>
      <c r="P194" s="186"/>
      <c r="U194" s="165"/>
      <c r="AA194" s="165"/>
      <c r="AB194" s="186"/>
      <c r="AE194" s="18" t="s">
        <v>417</v>
      </c>
      <c r="AR194" s="165"/>
      <c r="AS194" s="186"/>
      <c r="AU194" s="18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187"/>
    </row>
    <row r="195" spans="2:58" ht="16.5" customHeight="1">
      <c r="B195" s="16"/>
      <c r="C195" s="16"/>
      <c r="D195" s="167"/>
      <c r="E195" s="24"/>
      <c r="N195" s="17"/>
      <c r="O195" s="165"/>
      <c r="P195" s="186"/>
      <c r="U195" s="165"/>
      <c r="AA195" s="165"/>
      <c r="AB195" s="186"/>
      <c r="AD195" s="18" t="s">
        <v>419</v>
      </c>
      <c r="AR195" s="165"/>
      <c r="AS195" s="186"/>
      <c r="AU195" s="18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187"/>
    </row>
    <row r="196" spans="2:58" ht="16.5" customHeight="1">
      <c r="B196" s="16"/>
      <c r="C196" s="16"/>
      <c r="D196" s="167"/>
      <c r="E196" s="24"/>
      <c r="N196" s="17"/>
      <c r="O196" s="165"/>
      <c r="P196" s="186"/>
      <c r="U196" s="165"/>
      <c r="AA196" s="165"/>
      <c r="AB196" s="186"/>
      <c r="AE196" s="18" t="s">
        <v>421</v>
      </c>
      <c r="AR196" s="165"/>
      <c r="AS196" s="186"/>
      <c r="AU196" s="18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187"/>
    </row>
    <row r="197" spans="2:58" ht="16.5" customHeight="1">
      <c r="B197" s="16"/>
      <c r="C197" s="16"/>
      <c r="D197" s="167"/>
      <c r="E197" s="24"/>
      <c r="N197" s="17"/>
      <c r="O197" s="165"/>
      <c r="P197" s="186"/>
      <c r="U197" s="165"/>
      <c r="AA197" s="165"/>
      <c r="AB197" s="186"/>
      <c r="AD197" s="18" t="s">
        <v>422</v>
      </c>
      <c r="AR197" s="165"/>
      <c r="AS197" s="186"/>
      <c r="AU197" s="18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187"/>
    </row>
    <row r="198" spans="2:58" ht="16.5" customHeight="1">
      <c r="B198" s="16"/>
      <c r="C198" s="16"/>
      <c r="D198" s="167"/>
      <c r="E198" s="24"/>
      <c r="N198" s="17"/>
      <c r="O198" s="165"/>
      <c r="P198" s="186"/>
      <c r="U198" s="165"/>
      <c r="AA198" s="165"/>
      <c r="AB198" s="186"/>
      <c r="AD198" s="18" t="s">
        <v>423</v>
      </c>
      <c r="AR198" s="165"/>
      <c r="AS198" s="186"/>
      <c r="AU198" s="18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187"/>
    </row>
    <row r="199" spans="2:58" ht="16.5" customHeight="1">
      <c r="B199" s="16"/>
      <c r="C199" s="16"/>
      <c r="D199" s="167"/>
      <c r="E199" s="24"/>
      <c r="N199" s="17"/>
      <c r="O199" s="165"/>
      <c r="P199" s="186"/>
      <c r="U199" s="165"/>
      <c r="AA199" s="165"/>
      <c r="AB199" s="186"/>
      <c r="AD199" s="18" t="s">
        <v>424</v>
      </c>
      <c r="AR199" s="165"/>
      <c r="AS199" s="186"/>
      <c r="AU199" s="18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187"/>
    </row>
    <row r="200" spans="2:58" ht="16.5" customHeight="1">
      <c r="B200" s="16"/>
      <c r="C200" s="16"/>
      <c r="D200" s="167"/>
      <c r="E200" s="24"/>
      <c r="N200" s="17"/>
      <c r="O200" s="165"/>
      <c r="P200" s="186"/>
      <c r="U200" s="165"/>
      <c r="AA200" s="165"/>
      <c r="AB200" s="186"/>
      <c r="AD200" s="18" t="s">
        <v>425</v>
      </c>
      <c r="AR200" s="165"/>
      <c r="AS200" s="186"/>
      <c r="AU200" s="18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187"/>
    </row>
    <row r="201" spans="2:58" ht="16.5" customHeight="1">
      <c r="B201" s="16"/>
      <c r="C201" s="16"/>
      <c r="D201" s="167"/>
      <c r="E201" s="24"/>
      <c r="N201" s="17"/>
      <c r="O201" s="165"/>
      <c r="P201" s="186"/>
      <c r="U201" s="165"/>
      <c r="AA201" s="165"/>
      <c r="AB201" s="186"/>
      <c r="AD201" s="18" t="s">
        <v>426</v>
      </c>
      <c r="AR201" s="165"/>
      <c r="AS201" s="186"/>
      <c r="AU201" s="18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187"/>
    </row>
    <row r="202" spans="2:58" ht="16.5" customHeight="1">
      <c r="B202" s="16"/>
      <c r="C202" s="16"/>
      <c r="D202" s="167"/>
      <c r="E202" s="24"/>
      <c r="N202" s="17"/>
      <c r="O202" s="165"/>
      <c r="P202" s="159"/>
      <c r="Q202" s="160"/>
      <c r="R202" s="160"/>
      <c r="S202" s="160"/>
      <c r="T202" s="160"/>
      <c r="U202" s="156"/>
      <c r="V202" s="160"/>
      <c r="W202" s="160"/>
      <c r="X202" s="160"/>
      <c r="Y202" s="160"/>
      <c r="Z202" s="160"/>
      <c r="AA202" s="156"/>
      <c r="AB202" s="159"/>
      <c r="AC202" s="160" t="s">
        <v>427</v>
      </c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56"/>
      <c r="AS202" s="159"/>
      <c r="AT202" s="160"/>
      <c r="AU202" s="160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4"/>
    </row>
    <row r="203" spans="2:58" ht="16.5" customHeight="1">
      <c r="B203" s="16"/>
      <c r="C203" s="16"/>
      <c r="D203" s="167"/>
      <c r="E203" s="24"/>
      <c r="N203" s="17"/>
      <c r="O203" s="165"/>
      <c r="P203" s="157" t="s">
        <v>353</v>
      </c>
      <c r="Q203" s="158"/>
      <c r="R203" s="158"/>
      <c r="S203" s="158"/>
      <c r="T203" s="158"/>
      <c r="U203" s="154"/>
      <c r="V203" s="158" t="s">
        <v>354</v>
      </c>
      <c r="W203" s="158"/>
      <c r="X203" s="158"/>
      <c r="Y203" s="158"/>
      <c r="Z203" s="158"/>
      <c r="AA203" s="154"/>
      <c r="AB203" s="157" t="s">
        <v>394</v>
      </c>
      <c r="AC203" s="158"/>
      <c r="AD203" s="158"/>
      <c r="AE203" s="158"/>
      <c r="AF203" s="158"/>
      <c r="AG203" s="158"/>
      <c r="AH203" s="158"/>
      <c r="AI203" s="158"/>
      <c r="AJ203" s="158"/>
      <c r="AK203" s="158"/>
      <c r="AL203" s="158"/>
      <c r="AM203" s="158"/>
      <c r="AN203" s="158"/>
      <c r="AO203" s="158"/>
      <c r="AP203" s="158"/>
      <c r="AQ203" s="158"/>
      <c r="AR203" s="154"/>
      <c r="AS203" s="157"/>
      <c r="AT203" s="158"/>
      <c r="AU203" s="158"/>
      <c r="AV203" s="161"/>
      <c r="AW203" s="161"/>
      <c r="AX203" s="161"/>
      <c r="AY203" s="161"/>
      <c r="AZ203" s="161"/>
      <c r="BA203" s="161"/>
      <c r="BB203" s="161"/>
      <c r="BC203" s="161"/>
      <c r="BD203" s="161"/>
      <c r="BE203" s="161"/>
      <c r="BF203" s="162"/>
    </row>
    <row r="204" spans="2:58" ht="16.5" customHeight="1">
      <c r="B204" s="16"/>
      <c r="C204" s="16"/>
      <c r="D204" s="167"/>
      <c r="E204" s="24"/>
      <c r="N204" s="17"/>
      <c r="O204" s="165"/>
      <c r="P204" s="186"/>
      <c r="U204" s="165"/>
      <c r="AA204" s="165"/>
      <c r="AB204" s="186" t="s">
        <v>428</v>
      </c>
      <c r="AR204" s="165"/>
      <c r="AS204" s="186"/>
      <c r="AU204" s="18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187"/>
    </row>
    <row r="205" spans="2:58" ht="16.5" customHeight="1">
      <c r="B205" s="16"/>
      <c r="C205" s="16"/>
      <c r="D205" s="167"/>
      <c r="E205" s="24"/>
      <c r="N205" s="17"/>
      <c r="O205" s="165"/>
      <c r="P205" s="186"/>
      <c r="U205" s="165"/>
      <c r="AA205" s="165"/>
      <c r="AB205" s="186" t="s">
        <v>429</v>
      </c>
      <c r="AR205" s="165"/>
      <c r="AS205" s="186"/>
      <c r="AU205" s="18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187"/>
    </row>
    <row r="206" spans="2:58" ht="16.5" customHeight="1">
      <c r="B206" s="16"/>
      <c r="C206" s="16"/>
      <c r="D206" s="167"/>
      <c r="E206" s="24"/>
      <c r="N206" s="17"/>
      <c r="O206" s="165"/>
      <c r="P206" s="186"/>
      <c r="U206" s="165"/>
      <c r="AA206" s="165"/>
      <c r="AB206" s="186" t="s">
        <v>430</v>
      </c>
      <c r="AR206" s="165"/>
      <c r="AS206" s="186"/>
      <c r="AU206" s="18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187"/>
    </row>
    <row r="207" spans="2:58" ht="16.5" customHeight="1">
      <c r="B207" s="16"/>
      <c r="C207" s="16"/>
      <c r="D207" s="167"/>
      <c r="E207" s="24"/>
      <c r="N207" s="17"/>
      <c r="O207" s="165"/>
      <c r="P207" s="186"/>
      <c r="U207" s="165"/>
      <c r="AA207" s="165"/>
      <c r="AB207" s="186"/>
      <c r="AC207" s="18" t="s">
        <v>432</v>
      </c>
      <c r="AR207" s="165"/>
      <c r="AS207" s="186"/>
      <c r="AU207" s="18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187"/>
    </row>
    <row r="208" spans="2:58" ht="16.5" customHeight="1">
      <c r="B208" s="16"/>
      <c r="C208" s="16"/>
      <c r="D208" s="167"/>
      <c r="E208" s="24"/>
      <c r="N208" s="17"/>
      <c r="O208" s="165"/>
      <c r="P208" s="186"/>
      <c r="U208" s="165"/>
      <c r="AA208" s="165"/>
      <c r="AB208" s="186"/>
      <c r="AD208" s="18" t="s">
        <v>433</v>
      </c>
      <c r="AR208" s="165"/>
      <c r="AS208" s="186"/>
      <c r="AU208" s="18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187"/>
    </row>
    <row r="209" spans="2:58" ht="16.5" customHeight="1">
      <c r="B209" s="16"/>
      <c r="C209" s="16"/>
      <c r="D209" s="167"/>
      <c r="E209" s="24"/>
      <c r="N209" s="17"/>
      <c r="O209" s="165"/>
      <c r="P209" s="186"/>
      <c r="U209" s="165"/>
      <c r="AA209" s="165"/>
      <c r="AB209" s="186"/>
      <c r="AD209" s="18" t="s">
        <v>434</v>
      </c>
      <c r="AR209" s="165"/>
      <c r="AS209" s="186"/>
      <c r="AU209" s="18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187"/>
    </row>
    <row r="210" spans="2:58" ht="16.5" customHeight="1">
      <c r="B210" s="16"/>
      <c r="C210" s="16"/>
      <c r="D210" s="167"/>
      <c r="E210" s="24"/>
      <c r="N210" s="17"/>
      <c r="O210" s="165"/>
      <c r="P210" s="186"/>
      <c r="U210" s="165"/>
      <c r="AA210" s="165"/>
      <c r="AB210" s="186"/>
      <c r="AD210" s="18" t="s">
        <v>435</v>
      </c>
      <c r="AR210" s="165"/>
      <c r="AS210" s="186"/>
      <c r="AU210" s="18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187"/>
    </row>
    <row r="211" spans="2:58" ht="16.5" customHeight="1">
      <c r="B211" s="16"/>
      <c r="C211" s="16"/>
      <c r="D211" s="167"/>
      <c r="E211" s="24"/>
      <c r="N211" s="17"/>
      <c r="O211" s="165"/>
      <c r="P211" s="186"/>
      <c r="U211" s="165"/>
      <c r="AA211" s="165"/>
      <c r="AB211" s="186"/>
      <c r="AD211" s="18" t="s">
        <v>436</v>
      </c>
      <c r="AR211" s="165"/>
      <c r="AS211" s="186"/>
      <c r="AU211" s="18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187"/>
    </row>
    <row r="212" spans="2:58" ht="16.5" customHeight="1">
      <c r="B212" s="16"/>
      <c r="C212" s="16"/>
      <c r="D212" s="167"/>
      <c r="E212" s="24"/>
      <c r="N212" s="17"/>
      <c r="O212" s="165"/>
      <c r="P212" s="186"/>
      <c r="U212" s="165"/>
      <c r="AA212" s="165"/>
      <c r="AB212" s="186"/>
      <c r="AE212" s="18" t="s">
        <v>437</v>
      </c>
      <c r="AR212" s="165"/>
      <c r="AS212" s="186"/>
      <c r="AU212" s="18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187"/>
    </row>
    <row r="213" spans="2:58" ht="16.5" customHeight="1">
      <c r="B213" s="16"/>
      <c r="C213" s="16"/>
      <c r="D213" s="167"/>
      <c r="E213" s="24"/>
      <c r="N213" s="17"/>
      <c r="O213" s="165"/>
      <c r="P213" s="186"/>
      <c r="U213" s="165"/>
      <c r="AA213" s="165"/>
      <c r="AB213" s="186"/>
      <c r="AE213" s="18" t="s">
        <v>438</v>
      </c>
      <c r="AR213" s="165"/>
      <c r="AS213" s="186"/>
      <c r="AU213" s="18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187"/>
    </row>
    <row r="214" spans="2:58" ht="16.5" customHeight="1">
      <c r="B214" s="16"/>
      <c r="C214" s="16"/>
      <c r="D214" s="167"/>
      <c r="E214" s="24"/>
      <c r="N214" s="17"/>
      <c r="O214" s="165"/>
      <c r="P214" s="186"/>
      <c r="U214" s="165"/>
      <c r="AA214" s="165"/>
      <c r="AB214" s="186"/>
      <c r="AE214" s="18" t="s">
        <v>439</v>
      </c>
      <c r="AR214" s="165"/>
      <c r="AS214" s="186"/>
      <c r="AU214" s="18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187"/>
    </row>
    <row r="215" spans="2:58" ht="16.5" customHeight="1">
      <c r="B215" s="16"/>
      <c r="C215" s="16"/>
      <c r="D215" s="167"/>
      <c r="E215" s="24"/>
      <c r="N215" s="17"/>
      <c r="O215" s="165"/>
      <c r="P215" s="186"/>
      <c r="U215" s="165"/>
      <c r="AA215" s="165"/>
      <c r="AB215" s="186"/>
      <c r="AD215" s="18" t="s">
        <v>440</v>
      </c>
      <c r="AR215" s="165"/>
      <c r="AS215" s="186"/>
      <c r="AU215" s="18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187"/>
    </row>
    <row r="216" spans="2:58" ht="16.5" customHeight="1">
      <c r="B216" s="16"/>
      <c r="C216" s="16"/>
      <c r="D216" s="167"/>
      <c r="E216" s="24"/>
      <c r="N216" s="17"/>
      <c r="O216" s="165"/>
      <c r="P216" s="186"/>
      <c r="U216" s="165"/>
      <c r="AA216" s="165"/>
      <c r="AB216" s="186"/>
      <c r="AD216" s="18" t="s">
        <v>441</v>
      </c>
      <c r="AR216" s="165"/>
      <c r="AS216" s="186"/>
      <c r="AU216" s="18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187"/>
    </row>
    <row r="217" spans="2:58" ht="16.5" customHeight="1">
      <c r="B217" s="16"/>
      <c r="C217" s="16"/>
      <c r="D217" s="167"/>
      <c r="E217" s="24"/>
      <c r="N217" s="17"/>
      <c r="O217" s="165"/>
      <c r="P217" s="186"/>
      <c r="U217" s="165"/>
      <c r="AA217" s="165"/>
      <c r="AB217" s="186"/>
      <c r="AE217" s="18" t="s">
        <v>442</v>
      </c>
      <c r="AR217" s="165"/>
      <c r="AS217" s="186"/>
      <c r="AU217" s="18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187"/>
    </row>
    <row r="218" spans="2:58" ht="16.5" customHeight="1">
      <c r="B218" s="16"/>
      <c r="C218" s="16"/>
      <c r="D218" s="167"/>
      <c r="E218" s="24"/>
      <c r="N218" s="17"/>
      <c r="O218" s="165"/>
      <c r="P218" s="186"/>
      <c r="U218" s="165"/>
      <c r="AA218" s="165"/>
      <c r="AB218" s="186"/>
      <c r="AE218" s="18" t="s">
        <v>443</v>
      </c>
      <c r="AR218" s="165"/>
      <c r="AS218" s="186"/>
      <c r="AU218" s="18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187"/>
    </row>
    <row r="219" spans="2:58" ht="16.5" customHeight="1">
      <c r="B219" s="16"/>
      <c r="C219" s="16"/>
      <c r="D219" s="167"/>
      <c r="E219" s="24"/>
      <c r="N219" s="17"/>
      <c r="O219" s="165"/>
      <c r="P219" s="186"/>
      <c r="U219" s="165"/>
      <c r="AA219" s="165"/>
      <c r="AB219" s="186"/>
      <c r="AC219" s="18" t="s">
        <v>448</v>
      </c>
      <c r="AR219" s="165"/>
      <c r="AS219" s="186"/>
      <c r="AU219" s="18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187"/>
    </row>
    <row r="220" spans="2:58" ht="16.5" customHeight="1">
      <c r="B220" s="16"/>
      <c r="C220" s="16"/>
      <c r="D220" s="167"/>
      <c r="E220" s="24"/>
      <c r="N220" s="17"/>
      <c r="O220" s="165"/>
      <c r="P220" s="186"/>
      <c r="U220" s="165"/>
      <c r="AA220" s="165"/>
      <c r="AB220" s="186"/>
      <c r="AC220" s="18" t="s">
        <v>445</v>
      </c>
      <c r="AR220" s="165"/>
      <c r="AS220" s="186"/>
      <c r="AU220" s="18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187"/>
    </row>
    <row r="221" spans="2:58" ht="16.5" customHeight="1">
      <c r="B221" s="16"/>
      <c r="C221" s="16"/>
      <c r="D221" s="167"/>
      <c r="E221" s="24"/>
      <c r="N221" s="17"/>
      <c r="O221" s="165"/>
      <c r="P221" s="186"/>
      <c r="U221" s="165"/>
      <c r="AA221" s="165"/>
      <c r="AB221" s="186"/>
      <c r="AD221" s="18" t="s">
        <v>444</v>
      </c>
      <c r="AR221" s="165"/>
      <c r="AS221" s="186"/>
      <c r="AU221" s="18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187"/>
    </row>
    <row r="222" spans="2:58" ht="16.5" customHeight="1">
      <c r="B222" s="16"/>
      <c r="C222" s="16"/>
      <c r="D222" s="167"/>
      <c r="E222" s="24"/>
      <c r="N222" s="17"/>
      <c r="O222" s="165"/>
      <c r="P222" s="186"/>
      <c r="U222" s="165"/>
      <c r="AA222" s="165"/>
      <c r="AB222" s="186"/>
      <c r="AD222" s="18" t="s">
        <v>449</v>
      </c>
      <c r="AR222" s="165"/>
      <c r="AS222" s="186"/>
      <c r="AU222" s="18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187"/>
    </row>
    <row r="223" spans="2:58" ht="16.5" customHeight="1">
      <c r="B223" s="16"/>
      <c r="C223" s="16"/>
      <c r="D223" s="167"/>
      <c r="E223" s="24"/>
      <c r="N223" s="17"/>
      <c r="O223" s="165"/>
      <c r="P223" s="186"/>
      <c r="U223" s="165"/>
      <c r="AA223" s="165"/>
      <c r="AB223" s="186"/>
      <c r="AC223" s="18" t="s">
        <v>446</v>
      </c>
      <c r="AR223" s="165"/>
      <c r="AS223" s="186"/>
      <c r="AU223" s="18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187"/>
    </row>
    <row r="224" spans="2:58" ht="16.5" customHeight="1">
      <c r="B224" s="16"/>
      <c r="C224" s="16"/>
      <c r="D224" s="167"/>
      <c r="E224" s="24"/>
      <c r="N224" s="17"/>
      <c r="O224" s="165"/>
      <c r="P224" s="186"/>
      <c r="U224" s="165"/>
      <c r="AA224" s="165"/>
      <c r="AB224" s="186"/>
      <c r="AD224" s="18" t="s">
        <v>447</v>
      </c>
      <c r="AR224" s="165"/>
      <c r="AS224" s="186"/>
      <c r="AU224" s="18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187"/>
    </row>
    <row r="225" spans="2:58" ht="16.5" customHeight="1">
      <c r="B225" s="16"/>
      <c r="C225" s="16"/>
      <c r="D225" s="167"/>
      <c r="E225" s="24"/>
      <c r="N225" s="17"/>
      <c r="O225" s="165"/>
      <c r="P225" s="186"/>
      <c r="U225" s="165"/>
      <c r="AA225" s="165"/>
      <c r="AB225" s="186"/>
      <c r="AC225" s="18" t="s">
        <v>457</v>
      </c>
      <c r="AR225" s="165"/>
      <c r="AS225" s="186"/>
      <c r="AU225" s="18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187"/>
    </row>
    <row r="226" spans="2:58" ht="16.5" customHeight="1">
      <c r="B226" s="16"/>
      <c r="C226" s="16"/>
      <c r="D226" s="167"/>
      <c r="E226" s="24"/>
      <c r="N226" s="17"/>
      <c r="O226" s="165"/>
      <c r="P226" s="186"/>
      <c r="U226" s="165"/>
      <c r="AA226" s="165"/>
      <c r="AB226" s="186"/>
      <c r="AD226" s="18" t="s">
        <v>450</v>
      </c>
      <c r="AR226" s="165"/>
      <c r="AS226" s="186"/>
      <c r="AU226" s="18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187"/>
    </row>
    <row r="227" spans="2:58" ht="16.5" customHeight="1">
      <c r="B227" s="16"/>
      <c r="C227" s="16"/>
      <c r="D227" s="167"/>
      <c r="E227" s="24"/>
      <c r="N227" s="17"/>
      <c r="O227" s="165"/>
      <c r="P227" s="186"/>
      <c r="U227" s="165"/>
      <c r="AA227" s="165"/>
      <c r="AB227" s="186"/>
      <c r="AD227" s="18" t="s">
        <v>451</v>
      </c>
      <c r="AR227" s="165"/>
      <c r="AS227" s="186"/>
      <c r="AU227" s="18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187"/>
    </row>
    <row r="228" spans="2:58" ht="16.5" customHeight="1">
      <c r="B228" s="16"/>
      <c r="C228" s="16"/>
      <c r="D228" s="167"/>
      <c r="E228" s="24"/>
      <c r="N228" s="17"/>
      <c r="O228" s="165"/>
      <c r="P228" s="186"/>
      <c r="U228" s="165"/>
      <c r="AA228" s="165"/>
      <c r="AB228" s="186"/>
      <c r="AD228" s="18" t="s">
        <v>452</v>
      </c>
      <c r="AR228" s="165"/>
      <c r="AS228" s="186"/>
      <c r="AU228" s="18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187"/>
    </row>
    <row r="229" spans="2:58" ht="16.5" customHeight="1">
      <c r="B229" s="16"/>
      <c r="C229" s="16"/>
      <c r="D229" s="167"/>
      <c r="E229" s="24"/>
      <c r="N229" s="17"/>
      <c r="O229" s="165"/>
      <c r="P229" s="186"/>
      <c r="U229" s="165"/>
      <c r="AA229" s="165"/>
      <c r="AB229" s="186"/>
      <c r="AD229" s="18" t="s">
        <v>453</v>
      </c>
      <c r="AR229" s="165"/>
      <c r="AS229" s="186"/>
      <c r="AU229" s="18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187"/>
    </row>
    <row r="230" spans="2:58" ht="16.5" customHeight="1">
      <c r="B230" s="16"/>
      <c r="C230" s="16"/>
      <c r="D230" s="167"/>
      <c r="E230" s="24"/>
      <c r="N230" s="17"/>
      <c r="O230" s="165"/>
      <c r="P230" s="186"/>
      <c r="U230" s="165"/>
      <c r="AA230" s="165"/>
      <c r="AB230" s="186"/>
      <c r="AD230" s="18" t="s">
        <v>454</v>
      </c>
      <c r="AR230" s="165"/>
      <c r="AS230" s="186"/>
      <c r="AU230" s="18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187"/>
    </row>
    <row r="231" spans="2:58" ht="16.5" customHeight="1">
      <c r="B231" s="16"/>
      <c r="C231" s="16"/>
      <c r="D231" s="167"/>
      <c r="E231" s="24"/>
      <c r="N231" s="17"/>
      <c r="O231" s="165"/>
      <c r="P231" s="186"/>
      <c r="U231" s="165"/>
      <c r="AA231" s="165"/>
      <c r="AB231" s="186"/>
      <c r="AD231" s="18" t="s">
        <v>455</v>
      </c>
      <c r="AR231" s="165"/>
      <c r="AS231" s="186"/>
      <c r="AU231" s="18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187"/>
    </row>
    <row r="232" spans="2:58" ht="16.5" customHeight="1">
      <c r="B232" s="16"/>
      <c r="C232" s="16"/>
      <c r="D232" s="167"/>
      <c r="E232" s="24"/>
      <c r="N232" s="17"/>
      <c r="O232" s="165"/>
      <c r="P232" s="186"/>
      <c r="U232" s="165"/>
      <c r="AA232" s="165"/>
      <c r="AB232" s="186"/>
      <c r="AD232" s="18" t="s">
        <v>456</v>
      </c>
      <c r="AR232" s="165"/>
      <c r="AS232" s="186"/>
      <c r="AU232" s="18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187"/>
    </row>
    <row r="233" spans="2:58" ht="16.5" customHeight="1">
      <c r="B233" s="16"/>
      <c r="C233" s="16"/>
      <c r="D233" s="167"/>
      <c r="E233" s="24"/>
      <c r="N233" s="17"/>
      <c r="O233" s="165"/>
      <c r="P233" s="186"/>
      <c r="U233" s="165"/>
      <c r="AA233" s="165"/>
      <c r="AB233" s="186"/>
      <c r="AC233" s="18" t="s">
        <v>458</v>
      </c>
      <c r="AR233" s="165"/>
      <c r="AS233" s="186"/>
      <c r="AU233" s="18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187"/>
    </row>
    <row r="234" spans="2:58" ht="16.5" customHeight="1">
      <c r="B234" s="16"/>
      <c r="C234" s="16"/>
      <c r="D234" s="167"/>
      <c r="E234" s="24"/>
      <c r="N234" s="17"/>
      <c r="O234" s="165"/>
      <c r="P234" s="186"/>
      <c r="U234" s="165"/>
      <c r="AA234" s="165"/>
      <c r="AB234" s="186"/>
      <c r="AD234" s="18" t="s">
        <v>459</v>
      </c>
      <c r="AR234" s="165"/>
      <c r="AS234" s="186"/>
      <c r="AU234" s="18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187"/>
    </row>
    <row r="235" spans="2:58" ht="16.5" customHeight="1">
      <c r="B235" s="16"/>
      <c r="C235" s="16"/>
      <c r="D235" s="167"/>
      <c r="E235" s="24"/>
      <c r="N235" s="17"/>
      <c r="O235" s="165"/>
      <c r="P235" s="186"/>
      <c r="U235" s="165"/>
      <c r="AA235" s="165"/>
      <c r="AB235" s="186"/>
      <c r="AD235" s="18" t="s">
        <v>460</v>
      </c>
      <c r="AR235" s="165"/>
      <c r="AS235" s="186"/>
      <c r="AU235" s="18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187"/>
    </row>
    <row r="236" spans="2:58" ht="16.5" customHeight="1">
      <c r="B236" s="16"/>
      <c r="C236" s="16"/>
      <c r="D236" s="167"/>
      <c r="E236" s="24"/>
      <c r="N236" s="17"/>
      <c r="O236" s="165"/>
      <c r="P236" s="186"/>
      <c r="U236" s="165"/>
      <c r="AA236" s="165"/>
      <c r="AB236" s="186"/>
      <c r="AC236" s="18" t="s">
        <v>461</v>
      </c>
      <c r="AR236" s="165"/>
      <c r="AS236" s="186"/>
      <c r="AU236" s="18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187"/>
    </row>
    <row r="237" spans="2:58" ht="16.5" customHeight="1">
      <c r="B237" s="16"/>
      <c r="C237" s="16"/>
      <c r="D237" s="167"/>
      <c r="E237" s="24"/>
      <c r="N237" s="17"/>
      <c r="O237" s="165"/>
      <c r="P237" s="186"/>
      <c r="U237" s="165"/>
      <c r="AA237" s="165"/>
      <c r="AB237" s="186"/>
      <c r="AD237" s="18" t="s">
        <v>462</v>
      </c>
      <c r="AR237" s="165"/>
      <c r="AS237" s="186"/>
      <c r="AU237" s="18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187"/>
    </row>
    <row r="238" spans="2:58" ht="16.5" customHeight="1">
      <c r="B238" s="16"/>
      <c r="C238" s="16"/>
      <c r="D238" s="167"/>
      <c r="E238" s="24"/>
      <c r="N238" s="17"/>
      <c r="O238" s="165"/>
      <c r="P238" s="186"/>
      <c r="U238" s="165"/>
      <c r="AA238" s="165"/>
      <c r="AB238" s="186"/>
      <c r="AD238" s="18" t="s">
        <v>463</v>
      </c>
      <c r="AR238" s="165"/>
      <c r="AS238" s="186"/>
      <c r="AU238" s="18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187"/>
    </row>
    <row r="239" spans="2:58" ht="16.5" customHeight="1">
      <c r="B239" s="16"/>
      <c r="C239" s="16"/>
      <c r="D239" s="167"/>
      <c r="E239" s="24"/>
      <c r="N239" s="17"/>
      <c r="O239" s="165"/>
      <c r="P239" s="186"/>
      <c r="U239" s="165"/>
      <c r="AA239" s="165"/>
      <c r="AB239" s="186"/>
      <c r="AD239" s="18" t="s">
        <v>464</v>
      </c>
      <c r="AR239" s="165"/>
      <c r="AS239" s="186"/>
      <c r="AU239" s="18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187"/>
    </row>
    <row r="240" spans="2:58" ht="16.5" customHeight="1">
      <c r="B240" s="16"/>
      <c r="C240" s="16"/>
      <c r="D240" s="167"/>
      <c r="E240" s="24"/>
      <c r="N240" s="17"/>
      <c r="O240" s="165"/>
      <c r="P240" s="186"/>
      <c r="U240" s="165"/>
      <c r="AA240" s="165"/>
      <c r="AB240" s="186"/>
      <c r="AD240" s="18" t="s">
        <v>465</v>
      </c>
      <c r="AR240" s="165"/>
      <c r="AS240" s="186"/>
      <c r="AU240" s="18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187"/>
    </row>
    <row r="241" spans="2:58" ht="16.5" customHeight="1">
      <c r="B241" s="16"/>
      <c r="C241" s="16"/>
      <c r="D241" s="167"/>
      <c r="E241" s="24"/>
      <c r="N241" s="17"/>
      <c r="O241" s="165"/>
      <c r="P241" s="186"/>
      <c r="U241" s="165"/>
      <c r="AA241" s="165"/>
      <c r="AB241" s="186"/>
      <c r="AD241" s="18" t="s">
        <v>466</v>
      </c>
      <c r="AR241" s="165"/>
      <c r="AS241" s="186"/>
      <c r="AU241" s="18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187"/>
    </row>
    <row r="242" spans="2:58" ht="16.5" customHeight="1">
      <c r="B242" s="16"/>
      <c r="C242" s="16"/>
      <c r="D242" s="167"/>
      <c r="E242" s="24"/>
      <c r="N242" s="17"/>
      <c r="O242" s="165"/>
      <c r="P242" s="186"/>
      <c r="U242" s="165"/>
      <c r="AA242" s="165"/>
      <c r="AB242" s="186"/>
      <c r="AE242" s="18" t="s">
        <v>467</v>
      </c>
      <c r="AR242" s="165"/>
      <c r="AS242" s="186"/>
      <c r="AU242" s="18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187"/>
    </row>
    <row r="243" spans="2:58" ht="16.5" customHeight="1">
      <c r="B243" s="16"/>
      <c r="C243" s="16"/>
      <c r="D243" s="167"/>
      <c r="E243" s="24"/>
      <c r="N243" s="17"/>
      <c r="O243" s="165"/>
      <c r="P243" s="186"/>
      <c r="U243" s="165"/>
      <c r="AA243" s="165"/>
      <c r="AB243" s="186"/>
      <c r="AE243" s="18" t="s">
        <v>468</v>
      </c>
      <c r="AR243" s="165"/>
      <c r="AS243" s="186"/>
      <c r="AU243" s="18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187"/>
    </row>
    <row r="244" spans="2:58" ht="16.5" customHeight="1">
      <c r="B244" s="16"/>
      <c r="C244" s="16"/>
      <c r="D244" s="167"/>
      <c r="E244" s="24"/>
      <c r="N244" s="17"/>
      <c r="O244" s="165"/>
      <c r="P244" s="186"/>
      <c r="U244" s="165"/>
      <c r="AA244" s="165"/>
      <c r="AB244" s="186"/>
      <c r="AD244" s="18" t="s">
        <v>469</v>
      </c>
      <c r="AR244" s="165"/>
      <c r="AS244" s="186"/>
      <c r="AU244" s="18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187"/>
    </row>
    <row r="245" spans="2:58" ht="16.5" customHeight="1">
      <c r="B245" s="16"/>
      <c r="C245" s="16"/>
      <c r="D245" s="167"/>
      <c r="E245" s="24"/>
      <c r="N245" s="17"/>
      <c r="O245" s="165"/>
      <c r="P245" s="186"/>
      <c r="U245" s="165"/>
      <c r="AA245" s="165"/>
      <c r="AB245" s="186"/>
      <c r="AD245" s="18" t="s">
        <v>470</v>
      </c>
      <c r="AR245" s="165"/>
      <c r="AS245" s="186"/>
      <c r="AU245" s="18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187"/>
    </row>
    <row r="246" spans="2:58" ht="16.5" customHeight="1">
      <c r="B246" s="16"/>
      <c r="C246" s="16"/>
      <c r="D246" s="167"/>
      <c r="E246" s="24"/>
      <c r="N246" s="17"/>
      <c r="O246" s="165"/>
      <c r="P246" s="186"/>
      <c r="U246" s="165"/>
      <c r="AA246" s="165"/>
      <c r="AB246" s="186"/>
      <c r="AD246" s="18" t="s">
        <v>471</v>
      </c>
      <c r="AR246" s="165"/>
      <c r="AS246" s="186"/>
      <c r="AU246" s="18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187"/>
    </row>
    <row r="247" spans="2:58" ht="16.5" customHeight="1">
      <c r="B247" s="16"/>
      <c r="C247" s="16"/>
      <c r="D247" s="167"/>
      <c r="E247" s="24"/>
      <c r="N247" s="17"/>
      <c r="O247" s="165"/>
      <c r="P247" s="186"/>
      <c r="U247" s="165"/>
      <c r="AA247" s="165"/>
      <c r="AB247" s="186"/>
      <c r="AE247" s="18" t="s">
        <v>472</v>
      </c>
      <c r="AR247" s="165"/>
      <c r="AS247" s="186"/>
      <c r="AU247" s="18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187"/>
    </row>
    <row r="248" spans="2:58" ht="16.5" customHeight="1">
      <c r="B248" s="16"/>
      <c r="C248" s="16"/>
      <c r="D248" s="167"/>
      <c r="E248" s="24"/>
      <c r="N248" s="17"/>
      <c r="O248" s="165"/>
      <c r="P248" s="186"/>
      <c r="U248" s="165"/>
      <c r="AA248" s="165"/>
      <c r="AB248" s="186"/>
      <c r="AE248" s="18" t="s">
        <v>473</v>
      </c>
      <c r="AR248" s="165"/>
      <c r="AS248" s="186"/>
      <c r="AU248" s="18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187"/>
    </row>
    <row r="249" spans="2:58" ht="16.5" customHeight="1">
      <c r="B249" s="16"/>
      <c r="C249" s="16"/>
      <c r="D249" s="167"/>
      <c r="E249" s="24"/>
      <c r="N249" s="17"/>
      <c r="O249" s="165"/>
      <c r="P249" s="186"/>
      <c r="U249" s="165"/>
      <c r="AA249" s="165"/>
      <c r="AB249" s="186"/>
      <c r="AE249" s="18" t="s">
        <v>474</v>
      </c>
      <c r="AR249" s="165"/>
      <c r="AS249" s="186"/>
      <c r="AU249" s="18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187"/>
    </row>
    <row r="250" spans="2:58" ht="16.5" customHeight="1">
      <c r="B250" s="16"/>
      <c r="C250" s="16"/>
      <c r="D250" s="167"/>
      <c r="E250" s="24"/>
      <c r="N250" s="17"/>
      <c r="O250" s="165"/>
      <c r="P250" s="159"/>
      <c r="Q250" s="160"/>
      <c r="R250" s="160"/>
      <c r="S250" s="160"/>
      <c r="T250" s="160"/>
      <c r="U250" s="156"/>
      <c r="V250" s="160"/>
      <c r="W250" s="160"/>
      <c r="X250" s="160"/>
      <c r="Y250" s="160"/>
      <c r="Z250" s="160"/>
      <c r="AA250" s="156"/>
      <c r="AB250" s="159"/>
      <c r="AC250" s="160" t="s">
        <v>475</v>
      </c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56"/>
      <c r="AS250" s="159"/>
      <c r="AT250" s="160"/>
      <c r="AU250" s="160"/>
      <c r="AV250" s="163"/>
      <c r="AW250" s="163"/>
      <c r="AX250" s="163"/>
      <c r="AY250" s="163"/>
      <c r="AZ250" s="163"/>
      <c r="BA250" s="163"/>
      <c r="BB250" s="163"/>
      <c r="BC250" s="163"/>
      <c r="BD250" s="163"/>
      <c r="BE250" s="163"/>
      <c r="BF250" s="164"/>
    </row>
    <row r="251" spans="2:58" ht="16.5" customHeight="1">
      <c r="B251" s="16"/>
      <c r="C251" s="16"/>
      <c r="D251" s="167"/>
      <c r="E251" s="24"/>
      <c r="N251" s="17"/>
      <c r="O251" s="165"/>
      <c r="P251" s="157" t="s">
        <v>355</v>
      </c>
      <c r="Q251" s="158"/>
      <c r="R251" s="158"/>
      <c r="S251" s="158"/>
      <c r="T251" s="158"/>
      <c r="U251" s="154"/>
      <c r="V251" s="158" t="s">
        <v>356</v>
      </c>
      <c r="W251" s="158"/>
      <c r="X251" s="158"/>
      <c r="Y251" s="158"/>
      <c r="Z251" s="158"/>
      <c r="AA251" s="154"/>
      <c r="AB251" s="157" t="s">
        <v>476</v>
      </c>
      <c r="AC251" s="158"/>
      <c r="AD251" s="158"/>
      <c r="AE251" s="158"/>
      <c r="AF251" s="158"/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4"/>
      <c r="AS251" s="157"/>
      <c r="AT251" s="158"/>
      <c r="AU251" s="158"/>
      <c r="AV251" s="161"/>
      <c r="AW251" s="161"/>
      <c r="AX251" s="161"/>
      <c r="AY251" s="161"/>
      <c r="AZ251" s="161"/>
      <c r="BA251" s="161"/>
      <c r="BB251" s="161"/>
      <c r="BC251" s="161"/>
      <c r="BD251" s="161"/>
      <c r="BE251" s="161"/>
      <c r="BF251" s="162"/>
    </row>
    <row r="252" spans="2:58" ht="16.5" customHeight="1">
      <c r="B252" s="16"/>
      <c r="C252" s="16"/>
      <c r="D252" s="167"/>
      <c r="E252" s="24"/>
      <c r="N252" s="17"/>
      <c r="O252" s="165"/>
      <c r="P252" s="186"/>
      <c r="U252" s="165"/>
      <c r="AA252" s="165"/>
      <c r="AB252" s="186" t="s">
        <v>477</v>
      </c>
      <c r="AR252" s="165"/>
      <c r="AS252" s="186"/>
      <c r="AU252" s="18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187"/>
    </row>
    <row r="253" spans="2:58" ht="16.5" customHeight="1">
      <c r="B253" s="16"/>
      <c r="C253" s="16"/>
      <c r="D253" s="167"/>
      <c r="E253" s="24"/>
      <c r="N253" s="17"/>
      <c r="O253" s="165"/>
      <c r="P253" s="186"/>
      <c r="U253" s="165"/>
      <c r="AA253" s="165"/>
      <c r="AB253" s="186"/>
      <c r="AC253" s="18" t="s">
        <v>478</v>
      </c>
      <c r="AR253" s="165"/>
      <c r="AS253" s="186"/>
      <c r="AU253" s="18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187"/>
    </row>
    <row r="254" spans="2:58" ht="16.5" customHeight="1">
      <c r="B254" s="16"/>
      <c r="C254" s="16"/>
      <c r="D254" s="167"/>
      <c r="E254" s="24"/>
      <c r="N254" s="17"/>
      <c r="O254" s="165"/>
      <c r="P254" s="186"/>
      <c r="U254" s="165"/>
      <c r="AA254" s="165"/>
      <c r="AB254" s="186"/>
      <c r="AD254" s="18" t="s">
        <v>479</v>
      </c>
      <c r="AR254" s="165"/>
      <c r="AS254" s="186"/>
      <c r="AU254" s="18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187"/>
    </row>
    <row r="255" spans="2:58" ht="16.5" customHeight="1">
      <c r="B255" s="16"/>
      <c r="C255" s="16"/>
      <c r="D255" s="167"/>
      <c r="E255" s="24"/>
      <c r="N255" s="17"/>
      <c r="O255" s="165"/>
      <c r="P255" s="186"/>
      <c r="U255" s="165"/>
      <c r="AA255" s="165"/>
      <c r="AB255" s="186"/>
      <c r="AD255" s="18" t="s">
        <v>480</v>
      </c>
      <c r="AR255" s="165"/>
      <c r="AS255" s="186"/>
      <c r="AU255" s="18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187"/>
    </row>
    <row r="256" spans="2:58" ht="16.5" customHeight="1">
      <c r="B256" s="16"/>
      <c r="C256" s="16"/>
      <c r="D256" s="167"/>
      <c r="E256" s="24"/>
      <c r="N256" s="17"/>
      <c r="O256" s="165"/>
      <c r="P256" s="186"/>
      <c r="U256" s="165"/>
      <c r="AA256" s="165"/>
      <c r="AB256" s="186"/>
      <c r="AC256" s="18" t="s">
        <v>481</v>
      </c>
      <c r="AR256" s="165"/>
      <c r="AS256" s="186"/>
      <c r="AU256" s="18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187"/>
    </row>
    <row r="257" spans="2:58" ht="16.5" customHeight="1">
      <c r="B257" s="16"/>
      <c r="C257" s="16"/>
      <c r="D257" s="167"/>
      <c r="E257" s="24"/>
      <c r="N257" s="17"/>
      <c r="O257" s="165"/>
      <c r="P257" s="186"/>
      <c r="U257" s="165"/>
      <c r="AA257" s="165"/>
      <c r="AB257" s="186"/>
      <c r="AD257" s="18" t="s">
        <v>482</v>
      </c>
      <c r="AR257" s="165"/>
      <c r="AS257" s="186"/>
      <c r="AU257" s="18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187"/>
    </row>
    <row r="258" spans="2:58" ht="16.5" customHeight="1">
      <c r="B258" s="16"/>
      <c r="C258" s="16"/>
      <c r="D258" s="167"/>
      <c r="E258" s="24"/>
      <c r="N258" s="17"/>
      <c r="O258" s="165"/>
      <c r="P258" s="186"/>
      <c r="U258" s="165"/>
      <c r="AA258" s="165"/>
      <c r="AB258" s="186"/>
      <c r="AD258" s="18" t="s">
        <v>483</v>
      </c>
      <c r="AR258" s="165"/>
      <c r="AS258" s="186"/>
      <c r="AU258" s="18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187"/>
    </row>
    <row r="259" spans="2:58" ht="16.5" customHeight="1">
      <c r="B259" s="16"/>
      <c r="C259" s="16"/>
      <c r="D259" s="167"/>
      <c r="E259" s="24"/>
      <c r="N259" s="17"/>
      <c r="O259" s="165"/>
      <c r="P259" s="186"/>
      <c r="U259" s="165"/>
      <c r="AA259" s="165"/>
      <c r="AB259" s="186"/>
      <c r="AE259" s="18" t="s">
        <v>484</v>
      </c>
      <c r="AR259" s="165"/>
      <c r="AS259" s="186"/>
      <c r="AU259" s="18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187"/>
    </row>
    <row r="260" spans="2:58" ht="16.5" customHeight="1">
      <c r="B260" s="16"/>
      <c r="C260" s="16"/>
      <c r="D260" s="167"/>
      <c r="E260" s="24"/>
      <c r="N260" s="17"/>
      <c r="O260" s="165"/>
      <c r="P260" s="186"/>
      <c r="U260" s="165"/>
      <c r="AA260" s="165"/>
      <c r="AB260" s="186"/>
      <c r="AE260" s="18" t="s">
        <v>485</v>
      </c>
      <c r="AR260" s="165"/>
      <c r="AS260" s="186"/>
      <c r="AU260" s="18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187"/>
    </row>
    <row r="261" spans="2:58" ht="16.5" customHeight="1">
      <c r="B261" s="16"/>
      <c r="C261" s="16"/>
      <c r="D261" s="167"/>
      <c r="E261" s="24"/>
      <c r="N261" s="17"/>
      <c r="O261" s="165"/>
      <c r="P261" s="186"/>
      <c r="U261" s="165"/>
      <c r="AA261" s="165"/>
      <c r="AB261" s="186"/>
      <c r="AD261" s="18" t="s">
        <v>486</v>
      </c>
      <c r="AR261" s="165"/>
      <c r="AS261" s="186"/>
      <c r="AU261" s="18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187"/>
    </row>
    <row r="262" spans="2:58" ht="16.5" customHeight="1">
      <c r="B262" s="16"/>
      <c r="C262" s="16"/>
      <c r="D262" s="167"/>
      <c r="E262" s="24"/>
      <c r="N262" s="17"/>
      <c r="O262" s="165"/>
      <c r="P262" s="159"/>
      <c r="Q262" s="160"/>
      <c r="R262" s="160"/>
      <c r="S262" s="160"/>
      <c r="T262" s="160"/>
      <c r="U262" s="156"/>
      <c r="V262" s="160"/>
      <c r="W262" s="160"/>
      <c r="X262" s="160"/>
      <c r="Y262" s="160"/>
      <c r="Z262" s="160"/>
      <c r="AA262" s="156"/>
      <c r="AB262" s="159"/>
      <c r="AC262" s="160" t="s">
        <v>490</v>
      </c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56"/>
      <c r="AS262" s="159"/>
      <c r="AT262" s="160"/>
      <c r="AU262" s="160"/>
      <c r="AV262" s="163"/>
      <c r="AW262" s="163"/>
      <c r="AX262" s="163"/>
      <c r="AY262" s="163"/>
      <c r="AZ262" s="163"/>
      <c r="BA262" s="163"/>
      <c r="BB262" s="163"/>
      <c r="BC262" s="163"/>
      <c r="BD262" s="163"/>
      <c r="BE262" s="163"/>
      <c r="BF262" s="164"/>
    </row>
    <row r="263" spans="2:58" ht="16.5" customHeight="1">
      <c r="B263" s="16"/>
      <c r="C263" s="16"/>
      <c r="D263" s="167"/>
      <c r="E263" s="24"/>
      <c r="N263" s="17"/>
      <c r="O263" s="165"/>
      <c r="P263" s="186" t="s">
        <v>357</v>
      </c>
      <c r="U263" s="165"/>
      <c r="V263" s="18" t="s">
        <v>358</v>
      </c>
      <c r="AA263" s="165"/>
      <c r="AB263" s="186" t="s">
        <v>489</v>
      </c>
      <c r="AR263" s="165"/>
      <c r="AS263" s="186"/>
      <c r="AU263" s="18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187"/>
    </row>
    <row r="264" spans="2:58" ht="16.5" customHeight="1">
      <c r="B264" s="16"/>
      <c r="C264" s="16"/>
      <c r="D264" s="167"/>
      <c r="E264" s="24"/>
      <c r="N264" s="17"/>
      <c r="O264" s="165"/>
      <c r="P264" s="186"/>
      <c r="U264" s="165"/>
      <c r="AA264" s="165"/>
      <c r="AB264" s="186" t="s">
        <v>477</v>
      </c>
      <c r="AR264" s="165"/>
      <c r="AS264" s="186"/>
      <c r="AU264" s="18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187"/>
    </row>
    <row r="265" spans="2:58" ht="16.5" customHeight="1">
      <c r="B265" s="16"/>
      <c r="C265" s="16"/>
      <c r="D265" s="167"/>
      <c r="E265" s="24"/>
      <c r="N265" s="17"/>
      <c r="O265" s="165"/>
      <c r="P265" s="186"/>
      <c r="U265" s="165"/>
      <c r="AA265" s="165"/>
      <c r="AB265" s="186"/>
      <c r="AC265" s="18" t="s">
        <v>478</v>
      </c>
      <c r="AR265" s="165"/>
      <c r="AS265" s="186"/>
      <c r="AU265" s="18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187"/>
    </row>
    <row r="266" spans="2:58" ht="16.5" customHeight="1">
      <c r="B266" s="16"/>
      <c r="C266" s="16"/>
      <c r="D266" s="167"/>
      <c r="E266" s="24"/>
      <c r="N266" s="17"/>
      <c r="O266" s="165"/>
      <c r="P266" s="186"/>
      <c r="U266" s="165"/>
      <c r="AA266" s="165"/>
      <c r="AB266" s="186"/>
      <c r="AD266" s="18" t="s">
        <v>487</v>
      </c>
      <c r="AR266" s="165"/>
      <c r="AS266" s="186"/>
      <c r="AU266" s="18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187"/>
    </row>
    <row r="267" spans="2:58" ht="16.5" customHeight="1">
      <c r="B267" s="16"/>
      <c r="C267" s="16"/>
      <c r="D267" s="167"/>
      <c r="E267" s="24"/>
      <c r="N267" s="17"/>
      <c r="O267" s="165"/>
      <c r="P267" s="186"/>
      <c r="U267" s="165"/>
      <c r="AA267" s="165"/>
      <c r="AB267" s="186"/>
      <c r="AD267" s="18" t="s">
        <v>480</v>
      </c>
      <c r="AR267" s="165"/>
      <c r="AS267" s="186"/>
      <c r="AU267" s="18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187"/>
    </row>
    <row r="268" spans="2:58" ht="16.5" customHeight="1">
      <c r="B268" s="16"/>
      <c r="C268" s="16"/>
      <c r="D268" s="167"/>
      <c r="E268" s="24"/>
      <c r="N268" s="17"/>
      <c r="O268" s="165"/>
      <c r="P268" s="186"/>
      <c r="U268" s="165"/>
      <c r="AA268" s="165"/>
      <c r="AB268" s="186"/>
      <c r="AC268" s="18" t="s">
        <v>481</v>
      </c>
      <c r="AR268" s="165"/>
      <c r="AS268" s="186"/>
      <c r="AU268" s="18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187"/>
    </row>
    <row r="269" spans="2:58" ht="16.5" customHeight="1">
      <c r="B269" s="16"/>
      <c r="C269" s="16"/>
      <c r="D269" s="167"/>
      <c r="E269" s="24"/>
      <c r="N269" s="17"/>
      <c r="O269" s="165"/>
      <c r="P269" s="186"/>
      <c r="U269" s="165"/>
      <c r="AA269" s="165"/>
      <c r="AB269" s="186"/>
      <c r="AD269" s="18" t="s">
        <v>488</v>
      </c>
      <c r="AR269" s="165"/>
      <c r="AS269" s="186"/>
      <c r="AU269" s="18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187"/>
    </row>
    <row r="270" spans="2:58" ht="16.5" customHeight="1">
      <c r="B270" s="16"/>
      <c r="C270" s="16"/>
      <c r="D270" s="151"/>
      <c r="E270" s="26"/>
      <c r="F270" s="155"/>
      <c r="G270" s="155"/>
      <c r="H270" s="155"/>
      <c r="I270" s="155"/>
      <c r="J270" s="155"/>
      <c r="K270" s="155"/>
      <c r="L270" s="155"/>
      <c r="M270" s="155"/>
      <c r="N270" s="155"/>
      <c r="O270" s="156"/>
      <c r="P270" s="159"/>
      <c r="Q270" s="160"/>
      <c r="R270" s="160"/>
      <c r="S270" s="160"/>
      <c r="T270" s="160"/>
      <c r="U270" s="156"/>
      <c r="V270" s="160"/>
      <c r="W270" s="160"/>
      <c r="X270" s="160"/>
      <c r="Y270" s="160"/>
      <c r="Z270" s="160"/>
      <c r="AA270" s="156"/>
      <c r="AB270" s="159"/>
      <c r="AC270" s="160" t="s">
        <v>490</v>
      </c>
      <c r="AD270" s="160"/>
      <c r="AE270" s="160"/>
      <c r="AF270" s="160"/>
      <c r="AG270" s="160"/>
      <c r="AH270" s="160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156"/>
      <c r="AS270" s="159"/>
      <c r="AT270" s="160"/>
      <c r="AU270" s="160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4"/>
    </row>
  </sheetData>
  <mergeCells count="50">
    <mergeCell ref="AM2:AS2"/>
    <mergeCell ref="O2:Q2"/>
    <mergeCell ref="R2:Y2"/>
    <mergeCell ref="Z2:AB2"/>
    <mergeCell ref="AC2:AI2"/>
    <mergeCell ref="AJ2:AL2"/>
    <mergeCell ref="I7:P7"/>
    <mergeCell ref="Q7:Y7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V32:BM32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4:BM34"/>
    <mergeCell ref="D34:K34"/>
    <mergeCell ref="L34:S34"/>
    <mergeCell ref="T34:AA34"/>
    <mergeCell ref="AB34:AC34"/>
    <mergeCell ref="AD34:AU34"/>
  </mergeCells>
  <phoneticPr fontId="1"/>
  <hyperlinks>
    <hyperlink ref="AB132" location="SumSMについて!A1" display="SumSMについて!A1"/>
  </hyperlink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1"/>
  <sheetViews>
    <sheetView zoomScale="85" zoomScaleNormal="85" workbookViewId="0"/>
  </sheetViews>
  <sheetFormatPr defaultRowHeight="15.75"/>
  <cols>
    <col min="1" max="1" width="9" style="430"/>
    <col min="2" max="2" width="25.625" style="430" customWidth="1"/>
    <col min="3" max="3" width="25" style="430" bestFit="1" customWidth="1"/>
    <col min="4" max="9" width="25.625" style="431" customWidth="1"/>
    <col min="10" max="10" width="13.75" style="432" bestFit="1" customWidth="1"/>
    <col min="11" max="11" width="13.75" style="430" bestFit="1" customWidth="1"/>
    <col min="12" max="12" width="13.375" style="430" bestFit="1" customWidth="1"/>
    <col min="13" max="13" width="16.75" style="430" bestFit="1" customWidth="1"/>
    <col min="14" max="14" width="13.75" style="430" bestFit="1" customWidth="1"/>
    <col min="15" max="15" width="13.375" style="430" bestFit="1" customWidth="1"/>
    <col min="16" max="16" width="15" style="430" bestFit="1" customWidth="1"/>
    <col min="17" max="17" width="13.75" style="430" bestFit="1" customWidth="1"/>
    <col min="18" max="18" width="13.375" style="430" bestFit="1" customWidth="1"/>
    <col min="19" max="16384" width="9" style="430"/>
  </cols>
  <sheetData>
    <row r="1" spans="1:10">
      <c r="A1" s="430" t="s">
        <v>543</v>
      </c>
    </row>
    <row r="3" spans="1:10" ht="31.5">
      <c r="B3" s="433" t="s">
        <v>544</v>
      </c>
      <c r="C3" s="434"/>
      <c r="D3" s="435" t="s">
        <v>545</v>
      </c>
      <c r="E3" s="435" t="s">
        <v>546</v>
      </c>
      <c r="F3" s="435" t="s">
        <v>547</v>
      </c>
      <c r="G3" s="435" t="s">
        <v>548</v>
      </c>
      <c r="H3" s="436" t="s">
        <v>590</v>
      </c>
      <c r="I3" s="435" t="s">
        <v>549</v>
      </c>
      <c r="J3" s="437"/>
    </row>
    <row r="4" spans="1:10">
      <c r="B4" s="438" t="s">
        <v>550</v>
      </c>
      <c r="C4" s="439" t="s">
        <v>551</v>
      </c>
      <c r="D4" s="440" t="s">
        <v>552</v>
      </c>
      <c r="E4" s="440" t="s">
        <v>552</v>
      </c>
      <c r="F4" s="441"/>
      <c r="G4" s="441"/>
      <c r="H4" s="440" t="s">
        <v>552</v>
      </c>
      <c r="I4" s="441"/>
    </row>
    <row r="5" spans="1:10">
      <c r="B5" s="442"/>
      <c r="C5" s="439" t="s">
        <v>553</v>
      </c>
      <c r="D5" s="443"/>
      <c r="E5" s="443"/>
      <c r="F5" s="444" t="s">
        <v>552</v>
      </c>
      <c r="G5" s="444" t="s">
        <v>552</v>
      </c>
      <c r="H5" s="443"/>
      <c r="I5" s="444" t="s">
        <v>552</v>
      </c>
    </row>
    <row r="6" spans="1:10">
      <c r="B6" s="445"/>
      <c r="C6" s="439" t="s">
        <v>554</v>
      </c>
      <c r="D6" s="446"/>
      <c r="E6" s="446"/>
      <c r="F6" s="447"/>
      <c r="G6" s="447"/>
      <c r="H6" s="446"/>
      <c r="I6" s="447"/>
    </row>
    <row r="7" spans="1:10">
      <c r="B7" s="438" t="s">
        <v>555</v>
      </c>
      <c r="C7" s="439" t="s">
        <v>556</v>
      </c>
      <c r="D7" s="440" t="s">
        <v>552</v>
      </c>
      <c r="E7" s="441"/>
      <c r="F7" s="440" t="s">
        <v>557</v>
      </c>
      <c r="G7" s="441"/>
      <c r="H7" s="441"/>
      <c r="I7" s="441"/>
    </row>
    <row r="8" spans="1:10">
      <c r="B8" s="442"/>
      <c r="C8" s="439" t="s">
        <v>558</v>
      </c>
      <c r="D8" s="441"/>
      <c r="E8" s="440" t="s">
        <v>552</v>
      </c>
      <c r="F8" s="441"/>
      <c r="G8" s="440" t="s">
        <v>552</v>
      </c>
      <c r="H8" s="441"/>
      <c r="I8" s="441"/>
    </row>
    <row r="9" spans="1:10">
      <c r="B9" s="442"/>
      <c r="C9" s="439" t="s">
        <v>559</v>
      </c>
      <c r="D9" s="448"/>
      <c r="E9" s="448"/>
      <c r="F9" s="448"/>
      <c r="G9" s="448"/>
      <c r="H9" s="449" t="s">
        <v>552</v>
      </c>
      <c r="I9" s="449" t="s">
        <v>560</v>
      </c>
    </row>
    <row r="10" spans="1:10">
      <c r="B10" s="442"/>
      <c r="C10" s="439" t="s">
        <v>561</v>
      </c>
      <c r="D10" s="448"/>
      <c r="E10" s="448"/>
      <c r="F10" s="448"/>
      <c r="G10" s="448"/>
      <c r="H10" s="449"/>
      <c r="I10" s="449"/>
    </row>
    <row r="11" spans="1:10">
      <c r="B11" s="442"/>
      <c r="C11" s="439" t="s">
        <v>562</v>
      </c>
      <c r="D11" s="448"/>
      <c r="E11" s="448"/>
      <c r="F11" s="448"/>
      <c r="G11" s="448"/>
      <c r="H11" s="449"/>
      <c r="I11" s="449"/>
    </row>
    <row r="12" spans="1:10">
      <c r="B12" s="442"/>
      <c r="C12" s="439" t="s">
        <v>563</v>
      </c>
      <c r="D12" s="448"/>
      <c r="E12" s="448"/>
      <c r="F12" s="448"/>
      <c r="G12" s="448"/>
      <c r="H12" s="449"/>
      <c r="I12" s="449"/>
    </row>
    <row r="13" spans="1:10">
      <c r="B13" s="442"/>
      <c r="C13" s="439" t="s">
        <v>564</v>
      </c>
      <c r="D13" s="448"/>
      <c r="E13" s="448"/>
      <c r="F13" s="448"/>
      <c r="G13" s="448"/>
      <c r="H13" s="449"/>
      <c r="I13" s="449"/>
    </row>
    <row r="14" spans="1:10">
      <c r="B14" s="442"/>
      <c r="C14" s="439" t="s">
        <v>565</v>
      </c>
      <c r="D14" s="448"/>
      <c r="E14" s="448"/>
      <c r="F14" s="448"/>
      <c r="G14" s="448"/>
      <c r="H14" s="449"/>
      <c r="I14" s="449"/>
    </row>
    <row r="15" spans="1:10">
      <c r="B15" s="442"/>
      <c r="C15" s="439" t="s">
        <v>566</v>
      </c>
      <c r="D15" s="448"/>
      <c r="E15" s="448"/>
      <c r="F15" s="448"/>
      <c r="G15" s="448"/>
      <c r="H15" s="449"/>
      <c r="I15" s="449"/>
    </row>
    <row r="16" spans="1:10">
      <c r="B16" s="442"/>
      <c r="C16" s="439" t="s">
        <v>567</v>
      </c>
      <c r="D16" s="448"/>
      <c r="E16" s="448"/>
      <c r="F16" s="448"/>
      <c r="G16" s="448"/>
      <c r="H16" s="449"/>
      <c r="I16" s="449"/>
    </row>
    <row r="17" spans="1:10">
      <c r="B17" s="445"/>
      <c r="C17" s="439" t="s">
        <v>568</v>
      </c>
      <c r="D17" s="448"/>
      <c r="E17" s="448"/>
      <c r="F17" s="448"/>
      <c r="G17" s="448"/>
      <c r="H17" s="449"/>
      <c r="I17" s="449"/>
    </row>
    <row r="18" spans="1:10" s="450" customFormat="1">
      <c r="B18" s="451"/>
      <c r="C18" s="432"/>
      <c r="D18" s="452"/>
      <c r="E18" s="452"/>
      <c r="F18" s="452"/>
      <c r="G18" s="452"/>
      <c r="H18" s="452"/>
      <c r="I18" s="452"/>
      <c r="J18" s="432"/>
    </row>
    <row r="19" spans="1:10">
      <c r="A19" s="430" t="s">
        <v>569</v>
      </c>
    </row>
    <row r="21" spans="1:10" ht="31.5">
      <c r="B21" s="453" t="s">
        <v>570</v>
      </c>
      <c r="C21" s="454"/>
      <c r="D21" s="435" t="s">
        <v>545</v>
      </c>
      <c r="E21" s="435" t="s">
        <v>546</v>
      </c>
      <c r="F21" s="435" t="s">
        <v>547</v>
      </c>
      <c r="G21" s="435" t="s">
        <v>548</v>
      </c>
      <c r="H21" s="436" t="s">
        <v>590</v>
      </c>
      <c r="I21" s="435" t="s">
        <v>549</v>
      </c>
      <c r="J21" s="437"/>
    </row>
    <row r="22" spans="1:10">
      <c r="B22" s="438" t="s">
        <v>571</v>
      </c>
      <c r="C22" s="439" t="s">
        <v>572</v>
      </c>
      <c r="D22" s="440" t="s">
        <v>552</v>
      </c>
      <c r="E22" s="440" t="s">
        <v>573</v>
      </c>
      <c r="F22" s="440" t="s">
        <v>552</v>
      </c>
      <c r="G22" s="440" t="s">
        <v>573</v>
      </c>
      <c r="H22" s="440" t="s">
        <v>552</v>
      </c>
      <c r="I22" s="440" t="s">
        <v>552</v>
      </c>
    </row>
    <row r="23" spans="1:10">
      <c r="B23" s="442"/>
      <c r="C23" s="439" t="s">
        <v>574</v>
      </c>
      <c r="D23" s="440" t="s">
        <v>560</v>
      </c>
      <c r="E23" s="440" t="s">
        <v>552</v>
      </c>
      <c r="F23" s="440" t="s">
        <v>552</v>
      </c>
      <c r="G23" s="440" t="s">
        <v>560</v>
      </c>
      <c r="H23" s="440" t="s">
        <v>552</v>
      </c>
      <c r="I23" s="440" t="s">
        <v>552</v>
      </c>
    </row>
    <row r="24" spans="1:10">
      <c r="B24" s="445"/>
      <c r="C24" s="439" t="s">
        <v>575</v>
      </c>
      <c r="D24" s="440" t="s">
        <v>557</v>
      </c>
      <c r="E24" s="440" t="s">
        <v>576</v>
      </c>
      <c r="F24" s="440" t="s">
        <v>552</v>
      </c>
      <c r="G24" s="440" t="s">
        <v>560</v>
      </c>
      <c r="H24" s="440" t="s">
        <v>552</v>
      </c>
      <c r="I24" s="440" t="s">
        <v>552</v>
      </c>
    </row>
    <row r="25" spans="1:10">
      <c r="B25" s="438" t="s">
        <v>577</v>
      </c>
      <c r="C25" s="439" t="s">
        <v>572</v>
      </c>
      <c r="D25" s="441"/>
      <c r="E25" s="440" t="s">
        <v>552</v>
      </c>
      <c r="F25" s="441"/>
      <c r="G25" s="440" t="s">
        <v>560</v>
      </c>
      <c r="H25" s="441"/>
      <c r="I25" s="441"/>
    </row>
    <row r="26" spans="1:10">
      <c r="B26" s="442"/>
      <c r="C26" s="439" t="s">
        <v>578</v>
      </c>
      <c r="D26" s="441"/>
      <c r="E26" s="440" t="s">
        <v>560</v>
      </c>
      <c r="F26" s="441"/>
      <c r="G26" s="440" t="s">
        <v>560</v>
      </c>
      <c r="H26" s="441"/>
      <c r="I26" s="441"/>
    </row>
    <row r="27" spans="1:10">
      <c r="B27" s="445"/>
      <c r="C27" s="439" t="s">
        <v>575</v>
      </c>
      <c r="D27" s="441"/>
      <c r="E27" s="440" t="s">
        <v>552</v>
      </c>
      <c r="F27" s="441"/>
      <c r="G27" s="440" t="s">
        <v>552</v>
      </c>
      <c r="H27" s="441"/>
      <c r="I27" s="441"/>
    </row>
    <row r="28" spans="1:10">
      <c r="B28" s="438" t="s">
        <v>579</v>
      </c>
      <c r="C28" s="439" t="s">
        <v>572</v>
      </c>
      <c r="D28" s="441"/>
      <c r="E28" s="441"/>
      <c r="F28" s="440" t="s">
        <v>560</v>
      </c>
      <c r="G28" s="440" t="s">
        <v>552</v>
      </c>
      <c r="H28" s="441"/>
      <c r="I28" s="440" t="s">
        <v>560</v>
      </c>
    </row>
    <row r="29" spans="1:10">
      <c r="B29" s="442"/>
      <c r="C29" s="439" t="s">
        <v>574</v>
      </c>
      <c r="D29" s="441"/>
      <c r="E29" s="441"/>
      <c r="F29" s="440" t="s">
        <v>560</v>
      </c>
      <c r="G29" s="440" t="s">
        <v>560</v>
      </c>
      <c r="H29" s="441"/>
      <c r="I29" s="440" t="s">
        <v>560</v>
      </c>
    </row>
    <row r="30" spans="1:10">
      <c r="B30" s="445"/>
      <c r="C30" s="439" t="s">
        <v>575</v>
      </c>
      <c r="D30" s="441"/>
      <c r="E30" s="441"/>
      <c r="F30" s="440" t="s">
        <v>560</v>
      </c>
      <c r="G30" s="440" t="s">
        <v>552</v>
      </c>
      <c r="H30" s="441"/>
      <c r="I30" s="455" t="s">
        <v>580</v>
      </c>
    </row>
    <row r="31" spans="1:10">
      <c r="B31" s="438" t="s">
        <v>581</v>
      </c>
      <c r="C31" s="439" t="s">
        <v>572</v>
      </c>
      <c r="D31" s="441"/>
      <c r="E31" s="441"/>
      <c r="F31" s="441"/>
      <c r="G31" s="441"/>
      <c r="H31" s="440" t="s">
        <v>560</v>
      </c>
      <c r="I31" s="440" t="s">
        <v>560</v>
      </c>
    </row>
    <row r="32" spans="1:10">
      <c r="B32" s="442"/>
      <c r="C32" s="439" t="s">
        <v>574</v>
      </c>
      <c r="D32" s="441"/>
      <c r="E32" s="441"/>
      <c r="F32" s="441"/>
      <c r="G32" s="441"/>
      <c r="H32" s="440" t="s">
        <v>560</v>
      </c>
      <c r="I32" s="440" t="s">
        <v>560</v>
      </c>
    </row>
    <row r="33" spans="1:10">
      <c r="B33" s="445"/>
      <c r="C33" s="439" t="s">
        <v>575</v>
      </c>
      <c r="D33" s="441"/>
      <c r="E33" s="441"/>
      <c r="F33" s="441"/>
      <c r="G33" s="441"/>
      <c r="H33" s="440" t="s">
        <v>552</v>
      </c>
      <c r="I33" s="455" t="s">
        <v>582</v>
      </c>
    </row>
    <row r="35" spans="1:10">
      <c r="B35" s="430" t="s">
        <v>583</v>
      </c>
    </row>
    <row r="36" spans="1:10" s="456" customFormat="1">
      <c r="B36" s="456" t="s">
        <v>584</v>
      </c>
      <c r="D36" s="457"/>
      <c r="E36" s="457"/>
      <c r="F36" s="457"/>
      <c r="G36" s="457"/>
      <c r="H36" s="457"/>
      <c r="I36" s="457"/>
      <c r="J36" s="458"/>
    </row>
    <row r="38" spans="1:10">
      <c r="A38" s="430" t="s">
        <v>585</v>
      </c>
    </row>
    <row r="40" spans="1:10">
      <c r="B40" s="430" t="s">
        <v>586</v>
      </c>
    </row>
    <row r="42" spans="1:10">
      <c r="A42" s="430" t="s">
        <v>587</v>
      </c>
    </row>
    <row r="44" spans="1:10">
      <c r="B44" s="430" t="s">
        <v>34</v>
      </c>
    </row>
    <row r="45" spans="1:10">
      <c r="B45" s="430" t="s">
        <v>591</v>
      </c>
    </row>
    <row r="47" spans="1:10">
      <c r="B47" s="430" t="s">
        <v>96</v>
      </c>
    </row>
    <row r="48" spans="1:10">
      <c r="B48" s="430" t="s">
        <v>592</v>
      </c>
    </row>
    <row r="49" spans="2:10">
      <c r="B49" s="430" t="s">
        <v>593</v>
      </c>
    </row>
    <row r="50" spans="2:10">
      <c r="B50" s="430" t="s">
        <v>594</v>
      </c>
    </row>
    <row r="51" spans="2:10">
      <c r="B51" s="430" t="s">
        <v>602</v>
      </c>
    </row>
    <row r="52" spans="2:10">
      <c r="B52" s="430" t="s">
        <v>595</v>
      </c>
    </row>
    <row r="53" spans="2:10">
      <c r="B53" s="430" t="s">
        <v>596</v>
      </c>
    </row>
    <row r="54" spans="2:10">
      <c r="B54" s="430" t="s">
        <v>598</v>
      </c>
    </row>
    <row r="55" spans="2:10">
      <c r="B55" s="430" t="s">
        <v>597</v>
      </c>
    </row>
    <row r="56" spans="2:10">
      <c r="B56" s="430" t="s">
        <v>599</v>
      </c>
    </row>
    <row r="57" spans="2:10">
      <c r="B57" s="430" t="s">
        <v>600</v>
      </c>
    </row>
    <row r="58" spans="2:10">
      <c r="B58" s="430" t="s">
        <v>601</v>
      </c>
    </row>
    <row r="59" spans="2:10">
      <c r="B59" s="430" t="s">
        <v>603</v>
      </c>
    </row>
    <row r="60" spans="2:10">
      <c r="B60" s="430" t="s">
        <v>604</v>
      </c>
    </row>
    <row r="61" spans="2:10" ht="15.75" customHeight="1">
      <c r="B61" s="430" t="s">
        <v>630</v>
      </c>
    </row>
    <row r="62" spans="2:10" ht="15.75" customHeight="1">
      <c r="B62" s="430" t="s">
        <v>644</v>
      </c>
      <c r="D62" s="430"/>
      <c r="E62" s="430"/>
      <c r="F62" s="430"/>
      <c r="G62" s="430"/>
      <c r="H62" s="430"/>
      <c r="I62" s="430"/>
      <c r="J62" s="430"/>
    </row>
    <row r="63" spans="2:10" ht="15.75" customHeight="1">
      <c r="D63" s="430"/>
      <c r="E63" s="430"/>
      <c r="F63" s="430"/>
      <c r="G63" s="430"/>
      <c r="H63" s="430"/>
      <c r="I63" s="430"/>
      <c r="J63" s="430"/>
    </row>
    <row r="64" spans="2:10">
      <c r="B64" s="430" t="s">
        <v>634</v>
      </c>
      <c r="D64" s="430"/>
      <c r="E64" s="430"/>
      <c r="F64" s="430"/>
      <c r="G64" s="430"/>
      <c r="H64" s="430"/>
      <c r="I64" s="430"/>
      <c r="J64" s="430"/>
    </row>
    <row r="65" spans="2:10">
      <c r="B65" s="430" t="s">
        <v>635</v>
      </c>
      <c r="D65" s="430"/>
      <c r="E65" s="430"/>
      <c r="F65" s="430"/>
      <c r="G65" s="430"/>
      <c r="H65" s="430"/>
      <c r="I65" s="430"/>
      <c r="J65" s="430"/>
    </row>
    <row r="66" spans="2:10">
      <c r="B66" s="430" t="s">
        <v>636</v>
      </c>
      <c r="D66" s="430"/>
      <c r="E66" s="430"/>
      <c r="F66" s="430"/>
      <c r="G66" s="430"/>
      <c r="H66" s="430"/>
      <c r="I66" s="430"/>
      <c r="J66" s="430"/>
    </row>
    <row r="67" spans="2:10" ht="15.75" customHeight="1">
      <c r="D67" s="430"/>
      <c r="E67" s="430"/>
      <c r="F67" s="430"/>
      <c r="G67" s="430"/>
      <c r="H67" s="430"/>
      <c r="I67" s="430"/>
      <c r="J67" s="430"/>
    </row>
    <row r="68" spans="2:10" ht="15.75" customHeight="1">
      <c r="C68" s="430" t="s">
        <v>605</v>
      </c>
      <c r="D68" s="430"/>
      <c r="E68" s="430"/>
      <c r="F68" s="430"/>
      <c r="G68" s="430"/>
      <c r="H68" s="430"/>
      <c r="I68" s="430"/>
      <c r="J68" s="430"/>
    </row>
    <row r="69" spans="2:10" ht="15.75" customHeight="1">
      <c r="D69" s="430"/>
      <c r="E69" s="430"/>
      <c r="F69" s="430"/>
      <c r="G69" s="430"/>
      <c r="H69" s="430"/>
      <c r="I69" s="430"/>
      <c r="J69" s="430"/>
    </row>
    <row r="70" spans="2:10" ht="15.75" customHeight="1">
      <c r="C70" s="430" t="s">
        <v>606</v>
      </c>
      <c r="D70" s="430"/>
      <c r="E70" s="430"/>
      <c r="F70" s="430"/>
      <c r="G70" s="430"/>
      <c r="H70" s="430"/>
      <c r="I70" s="430"/>
      <c r="J70" s="430"/>
    </row>
    <row r="71" spans="2:10" ht="15.75" customHeight="1">
      <c r="C71" s="430" t="s">
        <v>607</v>
      </c>
      <c r="D71" s="430"/>
      <c r="E71" s="430"/>
      <c r="F71" s="430"/>
      <c r="G71" s="430"/>
      <c r="H71" s="430"/>
      <c r="I71" s="430"/>
      <c r="J71" s="430"/>
    </row>
    <row r="72" spans="2:10" ht="15.75" customHeight="1">
      <c r="D72" s="430"/>
      <c r="E72" s="430"/>
      <c r="F72" s="430"/>
      <c r="G72" s="430"/>
      <c r="H72" s="430"/>
      <c r="I72" s="430"/>
      <c r="J72" s="430"/>
    </row>
    <row r="73" spans="2:10" ht="15.75" customHeight="1">
      <c r="C73" s="430" t="s">
        <v>608</v>
      </c>
      <c r="D73" s="430"/>
      <c r="E73" s="430"/>
      <c r="F73" s="430"/>
      <c r="G73" s="430"/>
      <c r="H73" s="430"/>
      <c r="I73" s="430"/>
      <c r="J73" s="430"/>
    </row>
    <row r="74" spans="2:10" ht="15.75" customHeight="1">
      <c r="C74" s="430" t="s">
        <v>609</v>
      </c>
      <c r="D74" s="430"/>
      <c r="E74" s="430"/>
      <c r="F74" s="430"/>
      <c r="G74" s="430"/>
      <c r="H74" s="430"/>
      <c r="I74" s="430"/>
      <c r="J74" s="430"/>
    </row>
    <row r="75" spans="2:10" ht="15.75" customHeight="1">
      <c r="C75" s="430" t="s">
        <v>610</v>
      </c>
      <c r="D75" s="430"/>
      <c r="E75" s="430"/>
      <c r="F75" s="430"/>
      <c r="G75" s="430"/>
      <c r="H75" s="430"/>
      <c r="I75" s="430"/>
      <c r="J75" s="430"/>
    </row>
    <row r="76" spans="2:10" ht="15.75" customHeight="1">
      <c r="C76" s="430" t="s">
        <v>611</v>
      </c>
      <c r="D76" s="430"/>
      <c r="E76" s="430"/>
      <c r="F76" s="430"/>
      <c r="G76" s="430"/>
      <c r="H76" s="430"/>
      <c r="I76" s="430"/>
      <c r="J76" s="430"/>
    </row>
    <row r="77" spans="2:10" ht="15.75" customHeight="1">
      <c r="D77" s="430"/>
      <c r="E77" s="430"/>
      <c r="F77" s="430"/>
      <c r="G77" s="430"/>
      <c r="H77" s="430"/>
      <c r="I77" s="430"/>
      <c r="J77" s="430"/>
    </row>
    <row r="78" spans="2:10" ht="15.75" customHeight="1">
      <c r="C78" s="430" t="s">
        <v>612</v>
      </c>
      <c r="D78" s="430"/>
      <c r="E78" s="430"/>
      <c r="F78" s="430"/>
      <c r="G78" s="430"/>
      <c r="H78" s="430"/>
      <c r="I78" s="430"/>
      <c r="J78" s="430"/>
    </row>
    <row r="79" spans="2:10" ht="15.75" customHeight="1">
      <c r="C79" s="430" t="s">
        <v>637</v>
      </c>
      <c r="D79" s="430"/>
      <c r="E79" s="430"/>
      <c r="F79" s="430"/>
      <c r="G79" s="430"/>
      <c r="H79" s="430"/>
      <c r="I79" s="430"/>
      <c r="J79" s="430"/>
    </row>
    <row r="80" spans="2:10" ht="15.75" customHeight="1">
      <c r="D80" s="430"/>
      <c r="E80" s="430"/>
      <c r="F80" s="430"/>
      <c r="G80" s="430"/>
      <c r="H80" s="430"/>
      <c r="I80" s="430"/>
      <c r="J80" s="430"/>
    </row>
    <row r="81" spans="3:10" ht="15.75" customHeight="1">
      <c r="C81" s="430" t="s">
        <v>613</v>
      </c>
      <c r="D81" s="430"/>
      <c r="E81" s="430"/>
      <c r="F81" s="430"/>
      <c r="G81" s="430"/>
      <c r="H81" s="430"/>
      <c r="I81" s="430"/>
      <c r="J81" s="430"/>
    </row>
    <row r="82" spans="3:10" ht="15.75" customHeight="1">
      <c r="C82" s="430" t="s">
        <v>638</v>
      </c>
      <c r="D82" s="430"/>
      <c r="E82" s="430"/>
      <c r="F82" s="430"/>
      <c r="G82" s="430"/>
      <c r="H82" s="430"/>
      <c r="I82" s="430"/>
      <c r="J82" s="430"/>
    </row>
    <row r="83" spans="3:10" ht="15.75" customHeight="1">
      <c r="D83" s="430"/>
      <c r="E83" s="430"/>
      <c r="F83" s="430"/>
      <c r="G83" s="430"/>
      <c r="H83" s="430"/>
      <c r="I83" s="430"/>
      <c r="J83" s="430"/>
    </row>
    <row r="84" spans="3:10" ht="15.75" customHeight="1">
      <c r="C84" s="430" t="s">
        <v>614</v>
      </c>
      <c r="D84" s="430"/>
      <c r="E84" s="430"/>
      <c r="F84" s="430"/>
      <c r="G84" s="430"/>
      <c r="H84" s="430"/>
      <c r="I84" s="430"/>
      <c r="J84" s="430"/>
    </row>
    <row r="85" spans="3:10" ht="15.75" customHeight="1">
      <c r="D85" s="430"/>
      <c r="E85" s="430"/>
      <c r="F85" s="430"/>
      <c r="G85" s="430"/>
      <c r="H85" s="430"/>
      <c r="I85" s="430"/>
      <c r="J85" s="430"/>
    </row>
    <row r="86" spans="3:10" ht="15.75" customHeight="1">
      <c r="C86" s="430" t="s">
        <v>615</v>
      </c>
      <c r="D86" s="430"/>
      <c r="E86" s="430"/>
      <c r="F86" s="430"/>
      <c r="G86" s="430"/>
      <c r="H86" s="430"/>
      <c r="I86" s="430"/>
      <c r="J86" s="430"/>
    </row>
    <row r="87" spans="3:10" ht="15.75" customHeight="1">
      <c r="D87" s="430"/>
      <c r="E87" s="430"/>
      <c r="F87" s="430"/>
      <c r="G87" s="430"/>
      <c r="H87" s="430"/>
      <c r="I87" s="430"/>
      <c r="J87" s="430"/>
    </row>
    <row r="88" spans="3:10" ht="15.75" customHeight="1">
      <c r="C88" s="430" t="s">
        <v>616</v>
      </c>
      <c r="D88" s="430"/>
      <c r="E88" s="430"/>
      <c r="F88" s="430"/>
      <c r="G88" s="430"/>
      <c r="H88" s="430"/>
      <c r="I88" s="430"/>
      <c r="J88" s="430"/>
    </row>
    <row r="89" spans="3:10" ht="15.75" customHeight="1">
      <c r="C89" s="430" t="s">
        <v>639</v>
      </c>
      <c r="D89" s="430"/>
      <c r="E89" s="430"/>
      <c r="F89" s="430"/>
      <c r="G89" s="430"/>
      <c r="H89" s="430"/>
      <c r="I89" s="430"/>
      <c r="J89" s="430"/>
    </row>
    <row r="90" spans="3:10" ht="15.75" customHeight="1">
      <c r="C90" s="430" t="s">
        <v>641</v>
      </c>
      <c r="D90" s="430"/>
      <c r="E90" s="430"/>
      <c r="F90" s="430"/>
      <c r="G90" s="430"/>
      <c r="H90" s="430"/>
      <c r="I90" s="430"/>
      <c r="J90" s="430"/>
    </row>
    <row r="91" spans="3:10" ht="15.75" customHeight="1">
      <c r="D91" s="430"/>
      <c r="E91" s="430"/>
      <c r="F91" s="430"/>
      <c r="G91" s="430"/>
      <c r="H91" s="430"/>
      <c r="I91" s="430"/>
      <c r="J91" s="430"/>
    </row>
    <row r="92" spans="3:10" ht="15.75" customHeight="1">
      <c r="C92" s="430" t="s">
        <v>640</v>
      </c>
      <c r="D92" s="430"/>
      <c r="E92" s="430"/>
      <c r="F92" s="430"/>
      <c r="G92" s="430"/>
      <c r="H92" s="430"/>
      <c r="I92" s="430"/>
      <c r="J92" s="430"/>
    </row>
    <row r="93" spans="3:10" ht="15.75" customHeight="1">
      <c r="C93" s="430" t="s">
        <v>642</v>
      </c>
      <c r="D93" s="430"/>
      <c r="E93" s="430"/>
      <c r="F93" s="430"/>
      <c r="G93" s="430"/>
      <c r="H93" s="430"/>
      <c r="I93" s="430"/>
      <c r="J93" s="430"/>
    </row>
    <row r="94" spans="3:10" ht="15.75" customHeight="1">
      <c r="D94" s="430"/>
      <c r="E94" s="430"/>
      <c r="F94" s="430"/>
      <c r="G94" s="430"/>
      <c r="H94" s="430"/>
      <c r="I94" s="430"/>
      <c r="J94" s="430"/>
    </row>
    <row r="95" spans="3:10" ht="15.75" customHeight="1">
      <c r="C95" s="430" t="s">
        <v>617</v>
      </c>
      <c r="D95" s="430"/>
      <c r="E95" s="430"/>
      <c r="F95" s="430"/>
      <c r="G95" s="430"/>
      <c r="H95" s="430"/>
      <c r="I95" s="430"/>
      <c r="J95" s="430"/>
    </row>
    <row r="96" spans="3:10" ht="15.75" customHeight="1">
      <c r="D96" s="430"/>
      <c r="E96" s="430"/>
      <c r="F96" s="430"/>
      <c r="G96" s="430"/>
      <c r="H96" s="430"/>
      <c r="I96" s="430"/>
      <c r="J96" s="430"/>
    </row>
    <row r="97" spans="2:10" ht="15.75" customHeight="1">
      <c r="C97" s="430" t="s">
        <v>618</v>
      </c>
      <c r="D97" s="430"/>
      <c r="E97" s="430"/>
      <c r="F97" s="430"/>
      <c r="G97" s="430"/>
      <c r="H97" s="430"/>
      <c r="I97" s="430"/>
      <c r="J97" s="430"/>
    </row>
    <row r="98" spans="2:10" ht="15.75" customHeight="1">
      <c r="C98" s="430" t="s">
        <v>639</v>
      </c>
      <c r="D98" s="430"/>
      <c r="E98" s="430"/>
      <c r="F98" s="430"/>
      <c r="G98" s="430"/>
      <c r="H98" s="430"/>
      <c r="I98" s="430"/>
      <c r="J98" s="430"/>
    </row>
    <row r="99" spans="2:10" ht="15.75" customHeight="1">
      <c r="C99" s="430" t="s">
        <v>643</v>
      </c>
      <c r="D99" s="430"/>
      <c r="E99" s="430"/>
      <c r="F99" s="430"/>
      <c r="G99" s="430"/>
      <c r="H99" s="430"/>
      <c r="I99" s="430"/>
      <c r="J99" s="430"/>
    </row>
    <row r="100" spans="2:10" ht="15.75" customHeight="1">
      <c r="D100" s="430"/>
      <c r="E100" s="430"/>
      <c r="F100" s="430"/>
      <c r="G100" s="430"/>
      <c r="H100" s="430"/>
      <c r="I100" s="430"/>
      <c r="J100" s="430"/>
    </row>
    <row r="101" spans="2:10" ht="15.75" customHeight="1">
      <c r="C101" s="430" t="s">
        <v>640</v>
      </c>
      <c r="D101" s="430"/>
      <c r="E101" s="430"/>
      <c r="F101" s="430"/>
      <c r="G101" s="430"/>
      <c r="H101" s="430"/>
      <c r="I101" s="430"/>
      <c r="J101" s="430"/>
    </row>
    <row r="102" spans="2:10" ht="15.75" customHeight="1">
      <c r="C102" s="430" t="s">
        <v>642</v>
      </c>
      <c r="D102" s="430"/>
      <c r="E102" s="430"/>
      <c r="F102" s="430"/>
      <c r="G102" s="430"/>
      <c r="H102" s="430"/>
      <c r="I102" s="430"/>
      <c r="J102" s="430"/>
    </row>
    <row r="103" spans="2:10" ht="15.75" customHeight="1">
      <c r="D103" s="430"/>
      <c r="E103" s="430"/>
      <c r="F103" s="430"/>
      <c r="G103" s="430"/>
      <c r="H103" s="430"/>
      <c r="I103" s="430"/>
      <c r="J103" s="430"/>
    </row>
    <row r="104" spans="2:10" ht="15.75" customHeight="1">
      <c r="B104" s="430" t="s">
        <v>631</v>
      </c>
      <c r="D104" s="430"/>
      <c r="E104" s="430"/>
      <c r="F104" s="430"/>
      <c r="G104" s="430"/>
      <c r="H104" s="430"/>
      <c r="I104" s="430"/>
      <c r="J104" s="430"/>
    </row>
    <row r="105" spans="2:10" ht="15.75" customHeight="1">
      <c r="D105" s="430"/>
      <c r="E105" s="430"/>
      <c r="F105" s="430"/>
      <c r="G105" s="430"/>
      <c r="H105" s="430"/>
      <c r="I105" s="430"/>
      <c r="J105" s="430"/>
    </row>
    <row r="106" spans="2:10" ht="15.75" customHeight="1">
      <c r="B106" s="430" t="s">
        <v>632</v>
      </c>
      <c r="D106" s="430"/>
      <c r="E106" s="430"/>
      <c r="F106" s="430"/>
      <c r="G106" s="430"/>
      <c r="H106" s="430"/>
      <c r="I106" s="430"/>
      <c r="J106" s="430"/>
    </row>
    <row r="107" spans="2:10" ht="15.75" customHeight="1">
      <c r="B107" s="430" t="s">
        <v>645</v>
      </c>
      <c r="D107" s="430"/>
      <c r="E107" s="430"/>
      <c r="F107" s="430"/>
      <c r="G107" s="430"/>
      <c r="H107" s="430"/>
      <c r="I107" s="430"/>
      <c r="J107" s="430"/>
    </row>
    <row r="108" spans="2:10" ht="15.75" customHeight="1">
      <c r="B108" s="430" t="s">
        <v>633</v>
      </c>
      <c r="D108" s="430"/>
      <c r="E108" s="430"/>
      <c r="F108" s="430"/>
      <c r="G108" s="430"/>
      <c r="H108" s="430"/>
      <c r="I108" s="430"/>
      <c r="J108" s="430"/>
    </row>
    <row r="109" spans="2:10" ht="15.75" customHeight="1">
      <c r="D109" s="430"/>
      <c r="E109" s="430"/>
      <c r="F109" s="430"/>
      <c r="G109" s="430"/>
      <c r="H109" s="430"/>
      <c r="I109" s="430"/>
      <c r="J109" s="430"/>
    </row>
    <row r="110" spans="2:10" ht="15.75" customHeight="1">
      <c r="C110" s="430" t="s">
        <v>646</v>
      </c>
      <c r="D110" s="430"/>
      <c r="E110" s="430"/>
      <c r="F110" s="430"/>
      <c r="G110" s="430"/>
      <c r="H110" s="430"/>
      <c r="I110" s="430"/>
      <c r="J110" s="430"/>
    </row>
    <row r="111" spans="2:10" ht="15.75" customHeight="1">
      <c r="C111" s="430" t="s">
        <v>647</v>
      </c>
      <c r="D111" s="430"/>
      <c r="E111" s="430"/>
      <c r="F111" s="430"/>
      <c r="G111" s="430"/>
      <c r="H111" s="430"/>
      <c r="I111" s="430"/>
      <c r="J111" s="430"/>
    </row>
    <row r="112" spans="2:10" ht="15.75" customHeight="1">
      <c r="D112" s="430"/>
      <c r="E112" s="430"/>
      <c r="F112" s="430"/>
      <c r="G112" s="430"/>
      <c r="H112" s="430"/>
      <c r="I112" s="430"/>
      <c r="J112" s="430"/>
    </row>
    <row r="113" spans="4:10" ht="15.75" customHeight="1">
      <c r="D113" s="430" t="s">
        <v>619</v>
      </c>
      <c r="E113" s="430"/>
      <c r="F113" s="430"/>
      <c r="G113" s="430"/>
      <c r="H113" s="430"/>
      <c r="I113" s="430"/>
      <c r="J113" s="430"/>
    </row>
    <row r="114" spans="4:10" ht="15.75" customHeight="1">
      <c r="D114" s="430" t="s">
        <v>620</v>
      </c>
      <c r="E114" s="430"/>
      <c r="F114" s="430"/>
      <c r="G114" s="430"/>
      <c r="H114" s="430"/>
      <c r="I114" s="430"/>
      <c r="J114" s="430"/>
    </row>
    <row r="115" spans="4:10" ht="15.75" customHeight="1">
      <c r="D115" s="430"/>
      <c r="E115" s="430" t="s">
        <v>621</v>
      </c>
      <c r="F115" s="430"/>
      <c r="G115" s="430"/>
      <c r="H115" s="430"/>
      <c r="I115" s="430"/>
      <c r="J115" s="430"/>
    </row>
    <row r="116" spans="4:10" ht="15.75" customHeight="1">
      <c r="D116" s="430"/>
      <c r="E116" s="430" t="s">
        <v>622</v>
      </c>
      <c r="F116" s="430"/>
      <c r="G116" s="430"/>
      <c r="H116" s="430"/>
      <c r="I116" s="430"/>
      <c r="J116" s="430"/>
    </row>
    <row r="117" spans="4:10" ht="15.75" customHeight="1">
      <c r="D117" s="430"/>
      <c r="E117" s="430" t="s">
        <v>623</v>
      </c>
      <c r="F117" s="430"/>
      <c r="G117" s="430"/>
      <c r="H117" s="430"/>
      <c r="I117" s="430"/>
      <c r="J117" s="430"/>
    </row>
    <row r="118" spans="4:10" ht="15.75" customHeight="1">
      <c r="D118" s="430"/>
      <c r="E118" s="430" t="s">
        <v>624</v>
      </c>
      <c r="F118" s="430"/>
      <c r="G118" s="430"/>
      <c r="H118" s="430"/>
      <c r="I118" s="430"/>
      <c r="J118" s="430"/>
    </row>
    <row r="119" spans="4:10" ht="15.75" customHeight="1">
      <c r="D119" s="430"/>
      <c r="E119" s="430" t="s">
        <v>625</v>
      </c>
      <c r="F119" s="430"/>
      <c r="G119" s="430"/>
      <c r="H119" s="430"/>
      <c r="I119" s="430"/>
      <c r="J119" s="430"/>
    </row>
    <row r="120" spans="4:10" ht="15.75" customHeight="1">
      <c r="D120" s="430"/>
      <c r="E120" s="430"/>
      <c r="F120" s="430"/>
      <c r="G120" s="430"/>
      <c r="H120" s="430"/>
      <c r="I120" s="430"/>
      <c r="J120" s="430"/>
    </row>
    <row r="121" spans="4:10" ht="15.75" customHeight="1">
      <c r="D121" s="430" t="s">
        <v>626</v>
      </c>
      <c r="E121" s="430"/>
      <c r="F121" s="430"/>
      <c r="G121" s="430"/>
      <c r="H121" s="430"/>
      <c r="I121" s="430"/>
      <c r="J121" s="430"/>
    </row>
    <row r="122" spans="4:10" ht="15.75" customHeight="1">
      <c r="D122" s="430" t="s">
        <v>620</v>
      </c>
      <c r="E122" s="430"/>
      <c r="F122" s="430"/>
      <c r="G122" s="430"/>
      <c r="H122" s="430"/>
      <c r="I122" s="430"/>
      <c r="J122" s="430"/>
    </row>
    <row r="123" spans="4:10" ht="15.75" customHeight="1">
      <c r="D123" s="430"/>
      <c r="E123" s="430" t="s">
        <v>621</v>
      </c>
      <c r="F123" s="430"/>
      <c r="G123" s="430"/>
      <c r="H123" s="430"/>
      <c r="I123" s="430"/>
      <c r="J123" s="430"/>
    </row>
    <row r="124" spans="4:10" ht="15.75" customHeight="1">
      <c r="D124" s="430"/>
      <c r="E124" s="430" t="s">
        <v>627</v>
      </c>
      <c r="F124" s="430"/>
      <c r="G124" s="430"/>
      <c r="H124" s="430"/>
      <c r="I124" s="430"/>
      <c r="J124" s="430"/>
    </row>
    <row r="125" spans="4:10" ht="15.75" customHeight="1">
      <c r="D125" s="430"/>
      <c r="E125" s="430" t="s">
        <v>623</v>
      </c>
      <c r="F125" s="430"/>
      <c r="G125" s="430"/>
      <c r="H125" s="430"/>
      <c r="I125" s="430"/>
      <c r="J125" s="430"/>
    </row>
    <row r="126" spans="4:10" ht="15.75" customHeight="1">
      <c r="D126" s="430"/>
      <c r="E126" s="430" t="s">
        <v>628</v>
      </c>
      <c r="F126" s="430"/>
      <c r="G126" s="430"/>
      <c r="H126" s="430"/>
      <c r="I126" s="430"/>
      <c r="J126" s="430"/>
    </row>
    <row r="127" spans="4:10" ht="15.75" customHeight="1">
      <c r="D127" s="430"/>
      <c r="E127" s="430" t="s">
        <v>629</v>
      </c>
      <c r="F127" s="430"/>
      <c r="G127" s="430"/>
      <c r="H127" s="430"/>
      <c r="I127" s="430"/>
      <c r="J127" s="430"/>
    </row>
    <row r="129" spans="1:10">
      <c r="A129" s="430" t="s">
        <v>588</v>
      </c>
      <c r="F129" s="430"/>
      <c r="G129" s="430"/>
      <c r="H129" s="430"/>
      <c r="I129" s="430"/>
      <c r="J129" s="430"/>
    </row>
    <row r="131" spans="1:10">
      <c r="B131" s="430" t="s">
        <v>34</v>
      </c>
    </row>
    <row r="132" spans="1:10">
      <c r="B132" s="430" t="s">
        <v>648</v>
      </c>
    </row>
    <row r="133" spans="1:10">
      <c r="B133" s="430" t="s">
        <v>649</v>
      </c>
    </row>
    <row r="134" spans="1:10">
      <c r="B134" s="430" t="s">
        <v>650</v>
      </c>
    </row>
    <row r="136" spans="1:10">
      <c r="B136" s="430" t="s">
        <v>96</v>
      </c>
    </row>
    <row r="137" spans="1:10">
      <c r="B137" s="430" t="s">
        <v>651</v>
      </c>
      <c r="D137" s="430"/>
      <c r="F137" s="430"/>
      <c r="G137" s="430"/>
      <c r="H137" s="430"/>
      <c r="I137" s="430"/>
      <c r="J137" s="430"/>
    </row>
    <row r="138" spans="1:10">
      <c r="B138" s="430" t="s">
        <v>654</v>
      </c>
      <c r="F138" s="430"/>
      <c r="G138" s="430"/>
      <c r="H138" s="430"/>
      <c r="I138" s="430"/>
      <c r="J138" s="430"/>
    </row>
    <row r="139" spans="1:10">
      <c r="B139" s="430" t="s">
        <v>655</v>
      </c>
      <c r="F139" s="430"/>
      <c r="G139" s="430"/>
      <c r="H139" s="430"/>
      <c r="I139" s="430"/>
      <c r="J139" s="430"/>
    </row>
    <row r="140" spans="1:10">
      <c r="B140" s="430" t="s">
        <v>656</v>
      </c>
      <c r="F140" s="430"/>
      <c r="G140" s="430"/>
      <c r="H140" s="430"/>
      <c r="I140" s="430"/>
      <c r="J140" s="430"/>
    </row>
    <row r="141" spans="1:10">
      <c r="D141" s="430"/>
      <c r="F141" s="430"/>
      <c r="G141" s="430"/>
      <c r="H141" s="430"/>
      <c r="I141" s="430"/>
      <c r="J141" s="430"/>
    </row>
    <row r="142" spans="1:10">
      <c r="B142" s="430" t="s">
        <v>652</v>
      </c>
      <c r="D142" s="430"/>
      <c r="F142" s="430"/>
      <c r="G142" s="430"/>
      <c r="H142" s="430"/>
      <c r="I142" s="430"/>
      <c r="J142" s="430"/>
    </row>
    <row r="143" spans="1:10">
      <c r="B143" s="430" t="s">
        <v>657</v>
      </c>
      <c r="D143" s="430"/>
      <c r="F143" s="430"/>
      <c r="G143" s="430"/>
      <c r="H143" s="430"/>
      <c r="I143" s="430"/>
      <c r="J143" s="430"/>
    </row>
    <row r="144" spans="1:10">
      <c r="B144" s="430" t="s">
        <v>667</v>
      </c>
      <c r="D144" s="430"/>
      <c r="F144" s="430"/>
      <c r="G144" s="430"/>
      <c r="H144" s="430"/>
      <c r="I144" s="430"/>
      <c r="J144" s="430"/>
    </row>
    <row r="145" spans="2:10">
      <c r="B145" s="430" t="s">
        <v>668</v>
      </c>
      <c r="D145" s="430"/>
      <c r="F145" s="430"/>
      <c r="G145" s="430"/>
      <c r="H145" s="430"/>
      <c r="I145" s="430"/>
      <c r="J145" s="430"/>
    </row>
    <row r="146" spans="2:10">
      <c r="B146" s="430" t="s">
        <v>669</v>
      </c>
      <c r="D146" s="430"/>
      <c r="F146" s="430"/>
      <c r="G146" s="430"/>
      <c r="H146" s="430"/>
      <c r="I146" s="430"/>
      <c r="J146" s="430"/>
    </row>
    <row r="147" spans="2:10">
      <c r="D147" s="430"/>
      <c r="F147" s="430"/>
      <c r="G147" s="430"/>
      <c r="H147" s="430"/>
      <c r="I147" s="430"/>
      <c r="J147" s="430"/>
    </row>
    <row r="148" spans="2:10">
      <c r="B148" s="430" t="s">
        <v>653</v>
      </c>
      <c r="D148" s="430"/>
      <c r="F148" s="430"/>
      <c r="G148" s="430"/>
      <c r="H148" s="430"/>
      <c r="I148" s="430"/>
      <c r="J148" s="430"/>
    </row>
    <row r="149" spans="2:10">
      <c r="B149" s="430" t="s">
        <v>658</v>
      </c>
      <c r="F149" s="430"/>
      <c r="G149" s="430"/>
      <c r="H149" s="430"/>
      <c r="I149" s="430"/>
      <c r="J149" s="430"/>
    </row>
    <row r="150" spans="2:10">
      <c r="B150" s="430" t="s">
        <v>659</v>
      </c>
      <c r="E150" s="430"/>
      <c r="F150" s="430"/>
      <c r="G150" s="430"/>
      <c r="H150" s="430"/>
      <c r="I150" s="430"/>
      <c r="J150" s="430"/>
    </row>
    <row r="151" spans="2:10">
      <c r="B151" s="430" t="s">
        <v>660</v>
      </c>
      <c r="E151" s="430"/>
      <c r="F151" s="430"/>
      <c r="G151" s="430"/>
      <c r="H151" s="430"/>
      <c r="I151" s="430"/>
      <c r="J151" s="430"/>
    </row>
    <row r="152" spans="2:10">
      <c r="B152" s="430" t="s">
        <v>661</v>
      </c>
      <c r="E152" s="430"/>
      <c r="F152" s="430"/>
      <c r="G152" s="430"/>
      <c r="H152" s="430"/>
      <c r="I152" s="430"/>
      <c r="J152" s="430"/>
    </row>
    <row r="153" spans="2:10">
      <c r="B153" s="430" t="s">
        <v>662</v>
      </c>
      <c r="E153" s="430"/>
      <c r="F153" s="430"/>
      <c r="G153" s="430"/>
      <c r="H153" s="430"/>
      <c r="I153" s="430"/>
      <c r="J153" s="430"/>
    </row>
    <row r="154" spans="2:10">
      <c r="E154" s="430"/>
      <c r="F154" s="430"/>
      <c r="G154" s="430"/>
      <c r="H154" s="430"/>
      <c r="I154" s="430"/>
      <c r="J154" s="430"/>
    </row>
    <row r="155" spans="2:10">
      <c r="B155" s="430" t="s">
        <v>663</v>
      </c>
      <c r="E155" s="430"/>
      <c r="F155" s="430"/>
      <c r="G155" s="430"/>
      <c r="H155" s="430"/>
      <c r="I155" s="430"/>
      <c r="J155" s="430"/>
    </row>
    <row r="156" spans="2:10">
      <c r="B156" s="430" t="s">
        <v>670</v>
      </c>
      <c r="E156" s="430"/>
      <c r="F156" s="430"/>
      <c r="G156" s="430"/>
      <c r="H156" s="430"/>
      <c r="I156" s="430"/>
      <c r="J156" s="430"/>
    </row>
    <row r="157" spans="2:10">
      <c r="B157" s="430" t="s">
        <v>664</v>
      </c>
      <c r="E157" s="430"/>
      <c r="F157" s="430"/>
      <c r="G157" s="430"/>
      <c r="H157" s="430"/>
      <c r="I157" s="430"/>
      <c r="J157" s="430"/>
    </row>
    <row r="158" spans="2:10">
      <c r="E158" s="430"/>
      <c r="F158" s="430"/>
      <c r="G158" s="430"/>
      <c r="H158" s="430"/>
      <c r="I158" s="430"/>
      <c r="J158" s="430"/>
    </row>
    <row r="159" spans="2:10">
      <c r="B159" s="430" t="s">
        <v>665</v>
      </c>
      <c r="E159" s="430"/>
      <c r="F159" s="430"/>
      <c r="G159" s="430"/>
      <c r="H159" s="430"/>
      <c r="I159" s="430"/>
      <c r="J159" s="430"/>
    </row>
    <row r="160" spans="2:10">
      <c r="B160" s="430" t="s">
        <v>666</v>
      </c>
      <c r="E160" s="430"/>
      <c r="F160" s="430"/>
      <c r="G160" s="430"/>
      <c r="H160" s="430"/>
      <c r="I160" s="430"/>
      <c r="J160" s="430"/>
    </row>
    <row r="161" spans="2:10">
      <c r="B161" s="430" t="s">
        <v>671</v>
      </c>
      <c r="E161" s="430"/>
      <c r="F161" s="430"/>
      <c r="G161" s="430"/>
      <c r="H161" s="430"/>
      <c r="I161" s="430"/>
      <c r="J161" s="430"/>
    </row>
  </sheetData>
  <mergeCells count="20">
    <mergeCell ref="B3:C3"/>
    <mergeCell ref="B4:B6"/>
    <mergeCell ref="D5:D6"/>
    <mergeCell ref="E5:E6"/>
    <mergeCell ref="F5:F6"/>
    <mergeCell ref="H5:H6"/>
    <mergeCell ref="I5:I6"/>
    <mergeCell ref="B7:B17"/>
    <mergeCell ref="D9:D17"/>
    <mergeCell ref="E9:E17"/>
    <mergeCell ref="F9:F17"/>
    <mergeCell ref="G9:G17"/>
    <mergeCell ref="H9:H17"/>
    <mergeCell ref="I9:I17"/>
    <mergeCell ref="G5:G6"/>
    <mergeCell ref="B21:C21"/>
    <mergeCell ref="B22:B24"/>
    <mergeCell ref="B25:B27"/>
    <mergeCell ref="B28:B30"/>
    <mergeCell ref="B31:B33"/>
  </mergeCells>
  <phoneticPr fontId="1"/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/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68" t="s">
        <v>100</v>
      </c>
      <c r="F2" s="108" t="s">
        <v>108</v>
      </c>
      <c r="G2" s="108" t="s">
        <v>109</v>
      </c>
    </row>
    <row r="3" spans="2:7">
      <c r="F3" s="106" t="s">
        <v>110</v>
      </c>
      <c r="G3" s="107" t="s">
        <v>106</v>
      </c>
    </row>
    <row r="4" spans="2:7">
      <c r="B4" t="s">
        <v>101</v>
      </c>
      <c r="F4" s="106" t="s">
        <v>111</v>
      </c>
      <c r="G4" s="107" t="s">
        <v>107</v>
      </c>
    </row>
    <row r="5" spans="2:7">
      <c r="B5" t="s">
        <v>102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45" t="str">
        <f>表紙!L15</f>
        <v>VKZ910000910000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45" t="str">
        <f>表紙!L16</f>
        <v>［データ関係］決算更新</v>
      </c>
      <c r="AM2" s="246"/>
      <c r="AN2" s="246"/>
      <c r="AO2" s="246"/>
      <c r="AP2" s="246"/>
      <c r="AQ2" s="246"/>
      <c r="AR2" s="260"/>
      <c r="AS2" s="5"/>
    </row>
    <row r="3" spans="2:45" s="3" customFormat="1" ht="15" customHeight="1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42920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皆川　孝彦</v>
      </c>
      <c r="AM3" s="249"/>
      <c r="AN3" s="249"/>
      <c r="AO3" s="249"/>
      <c r="AP3" s="249"/>
      <c r="AQ3" s="249"/>
      <c r="AR3" s="258"/>
      <c r="AS3" s="5"/>
    </row>
    <row r="4" spans="2:45" s="3" customFormat="1" ht="15" customHeigh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0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>
        <f>表紙!L21</f>
        <v>0</v>
      </c>
      <c r="AM4" s="252"/>
      <c r="AN4" s="252"/>
      <c r="AO4" s="252"/>
      <c r="AP4" s="252"/>
      <c r="AQ4" s="252"/>
      <c r="AR4" s="2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76" t="s">
        <v>29</v>
      </c>
      <c r="C66" s="276"/>
      <c r="D66" s="276"/>
      <c r="E66" s="276"/>
      <c r="F66" s="276"/>
      <c r="G66" s="277" t="s">
        <v>38</v>
      </c>
      <c r="H66" s="277"/>
      <c r="I66" s="277"/>
      <c r="J66" s="277"/>
      <c r="K66" s="277"/>
      <c r="L66" s="277"/>
      <c r="M66" s="292" t="s">
        <v>34</v>
      </c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 t="s">
        <v>30</v>
      </c>
      <c r="AH66" s="292"/>
      <c r="AI66" s="292"/>
      <c r="AJ66" s="292"/>
      <c r="AK66" s="292"/>
      <c r="AL66" s="292"/>
      <c r="AM66" s="292"/>
      <c r="AN66" s="292"/>
      <c r="AO66" s="292"/>
      <c r="AP66" s="292"/>
      <c r="AQ66" s="292"/>
      <c r="AR66" s="292"/>
    </row>
    <row r="67" spans="2:44" s="31" customFormat="1" ht="15" customHeight="1">
      <c r="B67" s="276"/>
      <c r="C67" s="276"/>
      <c r="D67" s="276"/>
      <c r="E67" s="276"/>
      <c r="F67" s="276"/>
      <c r="G67" s="277"/>
      <c r="H67" s="277"/>
      <c r="I67" s="277"/>
      <c r="J67" s="277"/>
      <c r="K67" s="277"/>
      <c r="L67" s="277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</row>
    <row r="68" spans="2:44" s="14" customFormat="1" ht="12.6" customHeight="1">
      <c r="B68" s="290" t="s">
        <v>39</v>
      </c>
      <c r="C68" s="290"/>
      <c r="D68" s="290"/>
      <c r="E68" s="290"/>
      <c r="F68" s="290"/>
      <c r="G68" s="290" t="s">
        <v>40</v>
      </c>
      <c r="H68" s="290"/>
      <c r="I68" s="290"/>
      <c r="J68" s="290"/>
      <c r="K68" s="290"/>
      <c r="L68" s="290"/>
      <c r="M68" s="290" t="s">
        <v>43</v>
      </c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3" t="s">
        <v>45</v>
      </c>
      <c r="AH68" s="293"/>
      <c r="AI68" s="293"/>
      <c r="AJ68" s="293"/>
      <c r="AK68" s="293"/>
      <c r="AL68" s="293"/>
      <c r="AM68" s="293"/>
      <c r="AN68" s="293"/>
      <c r="AO68" s="293"/>
      <c r="AP68" s="293"/>
      <c r="AQ68" s="293"/>
      <c r="AR68" s="293"/>
    </row>
    <row r="69" spans="2:44" s="14" customFormat="1" ht="12.6" customHeight="1">
      <c r="B69" s="290" t="s">
        <v>41</v>
      </c>
      <c r="C69" s="290"/>
      <c r="D69" s="290"/>
      <c r="E69" s="290"/>
      <c r="F69" s="290"/>
      <c r="G69" s="290" t="s">
        <v>42</v>
      </c>
      <c r="H69" s="290"/>
      <c r="I69" s="290"/>
      <c r="J69" s="290"/>
      <c r="K69" s="290"/>
      <c r="L69" s="290"/>
      <c r="M69" s="290" t="s">
        <v>44</v>
      </c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3" t="s">
        <v>45</v>
      </c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</row>
    <row r="70" spans="2:44" s="14" customFormat="1" ht="12.6" customHeight="1">
      <c r="B70" s="290" t="s">
        <v>46</v>
      </c>
      <c r="C70" s="290"/>
      <c r="D70" s="290"/>
      <c r="E70" s="290"/>
      <c r="F70" s="290"/>
      <c r="G70" s="290" t="s">
        <v>51</v>
      </c>
      <c r="H70" s="290"/>
      <c r="I70" s="290"/>
      <c r="J70" s="290"/>
      <c r="K70" s="290"/>
      <c r="L70" s="290"/>
      <c r="M70" s="290" t="s">
        <v>83</v>
      </c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3"/>
      <c r="AH70" s="293"/>
      <c r="AI70" s="293"/>
      <c r="AJ70" s="293"/>
      <c r="AK70" s="293"/>
      <c r="AL70" s="293"/>
      <c r="AM70" s="293"/>
      <c r="AN70" s="293"/>
      <c r="AO70" s="293"/>
      <c r="AP70" s="293"/>
      <c r="AQ70" s="293"/>
      <c r="AR70" s="293"/>
    </row>
    <row r="71" spans="2:44" s="15" customFormat="1" ht="12.6" customHeight="1">
      <c r="B71" s="290" t="s">
        <v>47</v>
      </c>
      <c r="C71" s="290"/>
      <c r="D71" s="290"/>
      <c r="E71" s="290"/>
      <c r="F71" s="290"/>
      <c r="G71" s="290" t="s">
        <v>75</v>
      </c>
      <c r="H71" s="290"/>
      <c r="I71" s="290"/>
      <c r="J71" s="290"/>
      <c r="K71" s="290"/>
      <c r="L71" s="290"/>
      <c r="M71" s="290" t="s">
        <v>84</v>
      </c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3"/>
      <c r="AH71" s="293"/>
      <c r="AI71" s="293"/>
      <c r="AJ71" s="293"/>
      <c r="AK71" s="293"/>
      <c r="AL71" s="293"/>
      <c r="AM71" s="293"/>
      <c r="AN71" s="293"/>
      <c r="AO71" s="293"/>
      <c r="AP71" s="293"/>
      <c r="AQ71" s="293"/>
      <c r="AR71" s="293"/>
    </row>
    <row r="72" spans="2:44" s="16" customFormat="1" ht="12" customHeight="1">
      <c r="B72" s="290" t="s">
        <v>48</v>
      </c>
      <c r="C72" s="290"/>
      <c r="D72" s="290"/>
      <c r="E72" s="290"/>
      <c r="F72" s="290"/>
      <c r="G72" s="290" t="s">
        <v>76</v>
      </c>
      <c r="H72" s="290"/>
      <c r="I72" s="290"/>
      <c r="J72" s="290"/>
      <c r="K72" s="290"/>
      <c r="L72" s="290"/>
      <c r="M72" s="290" t="s">
        <v>85</v>
      </c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</row>
    <row r="73" spans="2:44" s="16" customFormat="1" ht="12.6" customHeight="1">
      <c r="B73" s="290" t="s">
        <v>49</v>
      </c>
      <c r="C73" s="290"/>
      <c r="D73" s="290"/>
      <c r="E73" s="290"/>
      <c r="F73" s="290"/>
      <c r="G73" s="290" t="s">
        <v>77</v>
      </c>
      <c r="H73" s="290"/>
      <c r="I73" s="290"/>
      <c r="J73" s="290"/>
      <c r="K73" s="290"/>
      <c r="L73" s="290"/>
      <c r="M73" s="290" t="s">
        <v>81</v>
      </c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3" t="s">
        <v>82</v>
      </c>
      <c r="AH73" s="293"/>
      <c r="AI73" s="293"/>
      <c r="AJ73" s="293"/>
      <c r="AK73" s="293"/>
      <c r="AL73" s="293"/>
      <c r="AM73" s="293"/>
      <c r="AN73" s="293"/>
      <c r="AO73" s="293"/>
      <c r="AP73" s="293"/>
      <c r="AQ73" s="293"/>
      <c r="AR73" s="293"/>
    </row>
    <row r="74" spans="2:44" s="16" customFormat="1" ht="12.6" customHeight="1">
      <c r="B74" s="290" t="s">
        <v>50</v>
      </c>
      <c r="C74" s="290"/>
      <c r="D74" s="290"/>
      <c r="E74" s="290"/>
      <c r="F74" s="290"/>
      <c r="G74" s="290" t="s">
        <v>78</v>
      </c>
      <c r="H74" s="290"/>
      <c r="I74" s="290"/>
      <c r="J74" s="290"/>
      <c r="K74" s="290"/>
      <c r="L74" s="290"/>
      <c r="M74" s="290" t="s">
        <v>79</v>
      </c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3" t="s">
        <v>80</v>
      </c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</row>
    <row r="75" spans="2:44" s="16" customFormat="1" ht="12"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</row>
    <row r="76" spans="2:44" s="16" customFormat="1" ht="12"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</row>
    <row r="77" spans="2:44" s="16" customFormat="1" ht="12"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3"/>
      <c r="AH77" s="293"/>
      <c r="AI77" s="293"/>
      <c r="AJ77" s="293"/>
      <c r="AK77" s="293"/>
      <c r="AL77" s="293"/>
      <c r="AM77" s="293"/>
      <c r="AN77" s="293"/>
      <c r="AO77" s="293"/>
      <c r="AP77" s="293"/>
      <c r="AQ77" s="293"/>
      <c r="AR77" s="293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45" t="str">
        <f>表紙!L15</f>
        <v>VKZ910000910000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45" t="str">
        <f>表紙!L16</f>
        <v>［データ関係］決算更新</v>
      </c>
      <c r="AM2" s="246"/>
      <c r="AN2" s="246"/>
      <c r="AO2" s="246"/>
      <c r="AP2" s="246"/>
      <c r="AQ2" s="246"/>
      <c r="AR2" s="260"/>
      <c r="AS2" s="5"/>
    </row>
    <row r="3" spans="2:49" s="3" customFormat="1" ht="15.75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42920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皆川　孝彦</v>
      </c>
      <c r="AM3" s="249"/>
      <c r="AN3" s="249"/>
      <c r="AO3" s="249"/>
      <c r="AP3" s="249"/>
      <c r="AQ3" s="249"/>
      <c r="AR3" s="258"/>
      <c r="AS3" s="5"/>
    </row>
    <row r="4" spans="2:49" s="3" customForma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0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>
        <f>表紙!L21</f>
        <v>0</v>
      </c>
      <c r="AM4" s="252"/>
      <c r="AN4" s="252"/>
      <c r="AO4" s="252"/>
      <c r="AP4" s="252"/>
      <c r="AQ4" s="252"/>
      <c r="AR4" s="2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4" t="s">
        <v>36</v>
      </c>
      <c r="C7" s="285"/>
      <c r="D7" s="285"/>
      <c r="E7" s="285"/>
      <c r="F7" s="285"/>
      <c r="G7" s="285"/>
      <c r="H7" s="286"/>
      <c r="I7" s="284" t="s">
        <v>22</v>
      </c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4" t="s">
        <v>28</v>
      </c>
      <c r="AE7" s="285"/>
      <c r="AF7" s="285"/>
      <c r="AG7" s="285"/>
      <c r="AH7" s="285"/>
      <c r="AI7" s="285"/>
      <c r="AJ7" s="286"/>
      <c r="AK7" s="377" t="s">
        <v>19</v>
      </c>
      <c r="AL7" s="378"/>
      <c r="AM7" s="378"/>
      <c r="AN7" s="378"/>
      <c r="AO7" s="378"/>
      <c r="AP7" s="378"/>
      <c r="AQ7" s="378"/>
      <c r="AR7" s="378"/>
      <c r="AS7" s="378"/>
      <c r="AT7" s="378"/>
      <c r="AU7" s="378"/>
      <c r="AV7" s="378"/>
      <c r="AW7" s="379"/>
    </row>
    <row r="8" spans="2:49" ht="12">
      <c r="B8" s="362"/>
      <c r="C8" s="363"/>
      <c r="D8" s="363"/>
      <c r="E8" s="363"/>
      <c r="F8" s="363"/>
      <c r="G8" s="363"/>
      <c r="H8" s="36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5"/>
      <c r="AE8" s="296"/>
      <c r="AF8" s="296"/>
      <c r="AG8" s="296"/>
      <c r="AH8" s="296"/>
      <c r="AI8" s="296"/>
      <c r="AJ8" s="297"/>
      <c r="AK8" s="365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7"/>
    </row>
    <row r="9" spans="2:49" ht="12">
      <c r="B9" s="362"/>
      <c r="C9" s="363"/>
      <c r="D9" s="363"/>
      <c r="E9" s="363"/>
      <c r="F9" s="363"/>
      <c r="G9" s="363"/>
      <c r="H9" s="36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5"/>
      <c r="AE9" s="296"/>
      <c r="AF9" s="296"/>
      <c r="AG9" s="296"/>
      <c r="AH9" s="296"/>
      <c r="AI9" s="296"/>
      <c r="AJ9" s="297"/>
      <c r="AK9" s="365"/>
      <c r="AL9" s="366"/>
      <c r="AM9" s="366"/>
      <c r="AN9" s="366"/>
      <c r="AO9" s="366"/>
      <c r="AP9" s="366"/>
      <c r="AQ9" s="366"/>
      <c r="AR9" s="366"/>
      <c r="AS9" s="366"/>
      <c r="AT9" s="366"/>
      <c r="AU9" s="366"/>
      <c r="AV9" s="366"/>
      <c r="AW9" s="367"/>
    </row>
    <row r="10" spans="2:49" ht="12">
      <c r="B10" s="299"/>
      <c r="C10" s="300"/>
      <c r="D10" s="300"/>
      <c r="E10" s="300"/>
      <c r="F10" s="300"/>
      <c r="G10" s="300"/>
      <c r="H10" s="30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0"/>
      <c r="AE10" s="321"/>
      <c r="AF10" s="321"/>
      <c r="AG10" s="321"/>
      <c r="AH10" s="321"/>
      <c r="AI10" s="321"/>
      <c r="AJ10" s="322"/>
      <c r="AK10" s="368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70"/>
    </row>
    <row r="11" spans="2:49" ht="12">
      <c r="B11" s="317"/>
      <c r="C11" s="318"/>
      <c r="D11" s="318"/>
      <c r="E11" s="318"/>
      <c r="F11" s="318"/>
      <c r="G11" s="318"/>
      <c r="H11" s="31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4"/>
      <c r="AE11" s="315"/>
      <c r="AF11" s="315"/>
      <c r="AG11" s="315"/>
      <c r="AH11" s="315"/>
      <c r="AI11" s="315"/>
      <c r="AJ11" s="316"/>
      <c r="AK11" s="371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3"/>
    </row>
    <row r="12" spans="2:49" ht="12">
      <c r="B12" s="317"/>
      <c r="C12" s="318"/>
      <c r="D12" s="318"/>
      <c r="E12" s="318"/>
      <c r="F12" s="318"/>
      <c r="G12" s="318"/>
      <c r="H12" s="31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4"/>
      <c r="AE12" s="315"/>
      <c r="AF12" s="315"/>
      <c r="AG12" s="315"/>
      <c r="AH12" s="315"/>
      <c r="AI12" s="315"/>
      <c r="AJ12" s="316"/>
      <c r="AK12" s="371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3"/>
    </row>
    <row r="13" spans="2:49" ht="12">
      <c r="B13" s="317"/>
      <c r="C13" s="318"/>
      <c r="D13" s="318"/>
      <c r="E13" s="318"/>
      <c r="F13" s="318"/>
      <c r="G13" s="318"/>
      <c r="H13" s="31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4"/>
      <c r="AE13" s="315"/>
      <c r="AF13" s="315"/>
      <c r="AG13" s="315"/>
      <c r="AH13" s="315"/>
      <c r="AI13" s="315"/>
      <c r="AJ13" s="316"/>
      <c r="AK13" s="371"/>
      <c r="AL13" s="372"/>
      <c r="AM13" s="372"/>
      <c r="AN13" s="372"/>
      <c r="AO13" s="372"/>
      <c r="AP13" s="372"/>
      <c r="AQ13" s="372"/>
      <c r="AR13" s="372"/>
      <c r="AS13" s="372"/>
      <c r="AT13" s="372"/>
      <c r="AU13" s="372"/>
      <c r="AV13" s="372"/>
      <c r="AW13" s="373"/>
    </row>
    <row r="14" spans="2:49" ht="12">
      <c r="B14" s="317"/>
      <c r="C14" s="318"/>
      <c r="D14" s="318"/>
      <c r="E14" s="318"/>
      <c r="F14" s="318"/>
      <c r="G14" s="318"/>
      <c r="H14" s="31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4"/>
      <c r="AE14" s="315"/>
      <c r="AF14" s="315"/>
      <c r="AG14" s="315"/>
      <c r="AH14" s="315"/>
      <c r="AI14" s="315"/>
      <c r="AJ14" s="316"/>
      <c r="AK14" s="371"/>
      <c r="AL14" s="372"/>
      <c r="AM14" s="372"/>
      <c r="AN14" s="372"/>
      <c r="AO14" s="372"/>
      <c r="AP14" s="372"/>
      <c r="AQ14" s="372"/>
      <c r="AR14" s="372"/>
      <c r="AS14" s="372"/>
      <c r="AT14" s="372"/>
      <c r="AU14" s="372"/>
      <c r="AV14" s="372"/>
      <c r="AW14" s="373"/>
    </row>
    <row r="15" spans="2:49" ht="12">
      <c r="B15" s="338"/>
      <c r="C15" s="339"/>
      <c r="D15" s="339"/>
      <c r="E15" s="339"/>
      <c r="F15" s="339"/>
      <c r="G15" s="339"/>
      <c r="H15" s="34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1"/>
      <c r="AE15" s="342"/>
      <c r="AF15" s="342"/>
      <c r="AG15" s="342"/>
      <c r="AH15" s="342"/>
      <c r="AI15" s="342"/>
      <c r="AJ15" s="343"/>
      <c r="AK15" s="374"/>
      <c r="AL15" s="375"/>
      <c r="AM15" s="375"/>
      <c r="AN15" s="375"/>
      <c r="AO15" s="375"/>
      <c r="AP15" s="375"/>
      <c r="AQ15" s="375"/>
      <c r="AR15" s="375"/>
      <c r="AS15" s="375"/>
      <c r="AT15" s="375"/>
      <c r="AU15" s="375"/>
      <c r="AV15" s="375"/>
      <c r="AW15" s="376"/>
    </row>
    <row r="16" spans="2:49" ht="12.6" customHeight="1">
      <c r="B16" s="299"/>
      <c r="C16" s="300"/>
      <c r="D16" s="300"/>
      <c r="E16" s="300"/>
      <c r="F16" s="300"/>
      <c r="G16" s="300"/>
      <c r="H16" s="30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0"/>
      <c r="AE16" s="321"/>
      <c r="AF16" s="321"/>
      <c r="AG16" s="321"/>
      <c r="AH16" s="321"/>
      <c r="AI16" s="321"/>
      <c r="AJ16" s="322"/>
      <c r="AK16" s="347"/>
      <c r="AL16" s="357"/>
      <c r="AM16" s="357"/>
      <c r="AN16" s="357"/>
      <c r="AO16" s="357"/>
      <c r="AP16" s="357"/>
      <c r="AQ16" s="357"/>
      <c r="AR16" s="357"/>
      <c r="AS16" s="357"/>
      <c r="AT16" s="357"/>
      <c r="AU16" s="357"/>
      <c r="AV16" s="357"/>
      <c r="AW16" s="358"/>
    </row>
    <row r="17" spans="2:49" ht="12">
      <c r="B17" s="317"/>
      <c r="C17" s="318"/>
      <c r="D17" s="318"/>
      <c r="E17" s="318"/>
      <c r="F17" s="318"/>
      <c r="G17" s="318"/>
      <c r="H17" s="31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4"/>
      <c r="AE17" s="315"/>
      <c r="AF17" s="315"/>
      <c r="AG17" s="315"/>
      <c r="AH17" s="315"/>
      <c r="AI17" s="315"/>
      <c r="AJ17" s="316"/>
      <c r="AK17" s="359"/>
      <c r="AL17" s="360"/>
      <c r="AM17" s="360"/>
      <c r="AN17" s="360"/>
      <c r="AO17" s="360"/>
      <c r="AP17" s="360"/>
      <c r="AQ17" s="360"/>
      <c r="AR17" s="360"/>
      <c r="AS17" s="360"/>
      <c r="AT17" s="360"/>
      <c r="AU17" s="360"/>
      <c r="AV17" s="360"/>
      <c r="AW17" s="361"/>
    </row>
    <row r="18" spans="2:49" ht="12">
      <c r="B18" s="317"/>
      <c r="C18" s="318"/>
      <c r="D18" s="318"/>
      <c r="E18" s="318"/>
      <c r="F18" s="318"/>
      <c r="G18" s="318"/>
      <c r="H18" s="31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4"/>
      <c r="AE18" s="315"/>
      <c r="AF18" s="315"/>
      <c r="AG18" s="315"/>
      <c r="AH18" s="315"/>
      <c r="AI18" s="315"/>
      <c r="AJ18" s="316"/>
      <c r="AK18" s="359"/>
      <c r="AL18" s="360"/>
      <c r="AM18" s="360"/>
      <c r="AN18" s="360"/>
      <c r="AO18" s="360"/>
      <c r="AP18" s="360"/>
      <c r="AQ18" s="360"/>
      <c r="AR18" s="360"/>
      <c r="AS18" s="360"/>
      <c r="AT18" s="360"/>
      <c r="AU18" s="360"/>
      <c r="AV18" s="360"/>
      <c r="AW18" s="361"/>
    </row>
    <row r="19" spans="2:49" ht="12">
      <c r="B19" s="317"/>
      <c r="C19" s="318"/>
      <c r="D19" s="318"/>
      <c r="E19" s="318"/>
      <c r="F19" s="318"/>
      <c r="G19" s="318"/>
      <c r="H19" s="31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4"/>
      <c r="AE19" s="315"/>
      <c r="AF19" s="315"/>
      <c r="AG19" s="315"/>
      <c r="AH19" s="315"/>
      <c r="AI19" s="315"/>
      <c r="AJ19" s="316"/>
      <c r="AK19" s="359"/>
      <c r="AL19" s="360"/>
      <c r="AM19" s="360"/>
      <c r="AN19" s="360"/>
      <c r="AO19" s="360"/>
      <c r="AP19" s="360"/>
      <c r="AQ19" s="360"/>
      <c r="AR19" s="360"/>
      <c r="AS19" s="360"/>
      <c r="AT19" s="360"/>
      <c r="AU19" s="360"/>
      <c r="AV19" s="360"/>
      <c r="AW19" s="361"/>
    </row>
    <row r="20" spans="2:49" ht="12">
      <c r="B20" s="317"/>
      <c r="C20" s="318"/>
      <c r="D20" s="318"/>
      <c r="E20" s="318"/>
      <c r="F20" s="318"/>
      <c r="G20" s="318"/>
      <c r="H20" s="31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4"/>
      <c r="AE20" s="315"/>
      <c r="AF20" s="315"/>
      <c r="AG20" s="315"/>
      <c r="AH20" s="315"/>
      <c r="AI20" s="315"/>
      <c r="AJ20" s="316"/>
      <c r="AK20" s="359"/>
      <c r="AL20" s="360"/>
      <c r="AM20" s="360"/>
      <c r="AN20" s="360"/>
      <c r="AO20" s="360"/>
      <c r="AP20" s="360"/>
      <c r="AQ20" s="360"/>
      <c r="AR20" s="360"/>
      <c r="AS20" s="360"/>
      <c r="AT20" s="360"/>
      <c r="AU20" s="360"/>
      <c r="AV20" s="360"/>
      <c r="AW20" s="361"/>
    </row>
    <row r="21" spans="2:49" ht="12">
      <c r="B21" s="299"/>
      <c r="C21" s="300"/>
      <c r="D21" s="300"/>
      <c r="E21" s="300"/>
      <c r="F21" s="300"/>
      <c r="G21" s="300"/>
      <c r="H21" s="30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0"/>
      <c r="AE21" s="321"/>
      <c r="AF21" s="321"/>
      <c r="AG21" s="321"/>
      <c r="AH21" s="321"/>
      <c r="AI21" s="321"/>
      <c r="AJ21" s="322"/>
      <c r="AK21" s="323"/>
      <c r="AL21" s="324"/>
      <c r="AM21" s="324"/>
      <c r="AN21" s="324"/>
      <c r="AO21" s="324"/>
      <c r="AP21" s="324"/>
      <c r="AQ21" s="324"/>
      <c r="AR21" s="324"/>
      <c r="AS21" s="324"/>
      <c r="AT21" s="324"/>
      <c r="AU21" s="324"/>
      <c r="AV21" s="324"/>
      <c r="AW21" s="325"/>
    </row>
    <row r="22" spans="2:49" ht="12">
      <c r="B22" s="338"/>
      <c r="C22" s="339"/>
      <c r="D22" s="339"/>
      <c r="E22" s="339"/>
      <c r="F22" s="339"/>
      <c r="G22" s="339"/>
      <c r="H22" s="34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1"/>
      <c r="AE22" s="342"/>
      <c r="AF22" s="342"/>
      <c r="AG22" s="342"/>
      <c r="AH22" s="342"/>
      <c r="AI22" s="342"/>
      <c r="AJ22" s="343"/>
      <c r="AK22" s="329"/>
      <c r="AL22" s="330"/>
      <c r="AM22" s="330"/>
      <c r="AN22" s="330"/>
      <c r="AO22" s="330"/>
      <c r="AP22" s="330"/>
      <c r="AQ22" s="330"/>
      <c r="AR22" s="330"/>
      <c r="AS22" s="330"/>
      <c r="AT22" s="330"/>
      <c r="AU22" s="330"/>
      <c r="AV22" s="330"/>
      <c r="AW22" s="331"/>
    </row>
    <row r="23" spans="2:49" ht="12">
      <c r="B23" s="299"/>
      <c r="C23" s="300"/>
      <c r="D23" s="300"/>
      <c r="E23" s="300"/>
      <c r="F23" s="300"/>
      <c r="G23" s="300"/>
      <c r="H23" s="30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0"/>
      <c r="AE23" s="321"/>
      <c r="AF23" s="321"/>
      <c r="AG23" s="321"/>
      <c r="AH23" s="321"/>
      <c r="AI23" s="321"/>
      <c r="AJ23" s="322"/>
      <c r="AK23" s="323"/>
      <c r="AL23" s="324"/>
      <c r="AM23" s="324"/>
      <c r="AN23" s="324"/>
      <c r="AO23" s="324"/>
      <c r="AP23" s="324"/>
      <c r="AQ23" s="324"/>
      <c r="AR23" s="324"/>
      <c r="AS23" s="324"/>
      <c r="AT23" s="324"/>
      <c r="AU23" s="324"/>
      <c r="AV23" s="324"/>
      <c r="AW23" s="325"/>
    </row>
    <row r="24" spans="2:49" ht="12">
      <c r="B24" s="317"/>
      <c r="C24" s="318"/>
      <c r="D24" s="318"/>
      <c r="E24" s="318"/>
      <c r="F24" s="318"/>
      <c r="G24" s="318"/>
      <c r="H24" s="31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1"/>
      <c r="AE24" s="342"/>
      <c r="AF24" s="342"/>
      <c r="AG24" s="342"/>
      <c r="AH24" s="342"/>
      <c r="AI24" s="342"/>
      <c r="AJ24" s="343"/>
      <c r="AK24" s="326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8"/>
    </row>
    <row r="25" spans="2:49" ht="12">
      <c r="B25" s="299"/>
      <c r="C25" s="300"/>
      <c r="D25" s="300"/>
      <c r="E25" s="300"/>
      <c r="F25" s="300"/>
      <c r="G25" s="300"/>
      <c r="H25" s="30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0"/>
      <c r="AE25" s="321"/>
      <c r="AF25" s="321"/>
      <c r="AG25" s="321"/>
      <c r="AH25" s="321"/>
      <c r="AI25" s="321"/>
      <c r="AJ25" s="322"/>
      <c r="AK25" s="348"/>
      <c r="AL25" s="352"/>
      <c r="AM25" s="352"/>
      <c r="AN25" s="352"/>
      <c r="AO25" s="352"/>
      <c r="AP25" s="352"/>
      <c r="AQ25" s="352"/>
      <c r="AR25" s="352"/>
      <c r="AS25" s="352"/>
      <c r="AT25" s="352"/>
      <c r="AU25" s="352"/>
      <c r="AV25" s="352"/>
      <c r="AW25" s="353"/>
    </row>
    <row r="26" spans="2:49" ht="12">
      <c r="B26" s="317"/>
      <c r="C26" s="318"/>
      <c r="D26" s="318"/>
      <c r="E26" s="318"/>
      <c r="F26" s="318"/>
      <c r="G26" s="318"/>
      <c r="H26" s="31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4"/>
      <c r="AE26" s="315"/>
      <c r="AF26" s="315"/>
      <c r="AG26" s="315"/>
      <c r="AH26" s="315"/>
      <c r="AI26" s="315"/>
      <c r="AJ26" s="316"/>
      <c r="AK26" s="354"/>
      <c r="AL26" s="355"/>
      <c r="AM26" s="355"/>
      <c r="AN26" s="355"/>
      <c r="AO26" s="355"/>
      <c r="AP26" s="355"/>
      <c r="AQ26" s="355"/>
      <c r="AR26" s="355"/>
      <c r="AS26" s="355"/>
      <c r="AT26" s="355"/>
      <c r="AU26" s="355"/>
      <c r="AV26" s="355"/>
      <c r="AW26" s="356"/>
    </row>
    <row r="27" spans="2:49" ht="12">
      <c r="B27" s="317"/>
      <c r="C27" s="318"/>
      <c r="D27" s="318"/>
      <c r="E27" s="318"/>
      <c r="F27" s="318"/>
      <c r="G27" s="318"/>
      <c r="H27" s="31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4"/>
      <c r="AE27" s="315"/>
      <c r="AF27" s="315"/>
      <c r="AG27" s="315"/>
      <c r="AH27" s="315"/>
      <c r="AI27" s="315"/>
      <c r="AJ27" s="316"/>
      <c r="AK27" s="354"/>
      <c r="AL27" s="355"/>
      <c r="AM27" s="355"/>
      <c r="AN27" s="355"/>
      <c r="AO27" s="355"/>
      <c r="AP27" s="355"/>
      <c r="AQ27" s="355"/>
      <c r="AR27" s="355"/>
      <c r="AS27" s="355"/>
      <c r="AT27" s="355"/>
      <c r="AU27" s="355"/>
      <c r="AV27" s="355"/>
      <c r="AW27" s="356"/>
    </row>
    <row r="28" spans="2:49" ht="12">
      <c r="B28" s="317"/>
      <c r="C28" s="318"/>
      <c r="D28" s="318"/>
      <c r="E28" s="318"/>
      <c r="F28" s="318"/>
      <c r="G28" s="318"/>
      <c r="H28" s="31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4"/>
      <c r="AE28" s="315"/>
      <c r="AF28" s="315"/>
      <c r="AG28" s="315"/>
      <c r="AH28" s="315"/>
      <c r="AI28" s="315"/>
      <c r="AJ28" s="316"/>
      <c r="AK28" s="354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55"/>
      <c r="AW28" s="356"/>
    </row>
    <row r="29" spans="2:49" ht="12">
      <c r="B29" s="317"/>
      <c r="C29" s="318"/>
      <c r="D29" s="318"/>
      <c r="E29" s="318"/>
      <c r="F29" s="318"/>
      <c r="G29" s="318"/>
      <c r="H29" s="31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4"/>
      <c r="AE29" s="315"/>
      <c r="AF29" s="315"/>
      <c r="AG29" s="315"/>
      <c r="AH29" s="315"/>
      <c r="AI29" s="315"/>
      <c r="AJ29" s="316"/>
      <c r="AK29" s="354"/>
      <c r="AL29" s="355"/>
      <c r="AM29" s="355"/>
      <c r="AN29" s="355"/>
      <c r="AO29" s="355"/>
      <c r="AP29" s="355"/>
      <c r="AQ29" s="355"/>
      <c r="AR29" s="355"/>
      <c r="AS29" s="355"/>
      <c r="AT29" s="355"/>
      <c r="AU29" s="355"/>
      <c r="AV29" s="355"/>
      <c r="AW29" s="356"/>
    </row>
    <row r="30" spans="2:49" ht="12">
      <c r="B30" s="317"/>
      <c r="C30" s="318"/>
      <c r="D30" s="318"/>
      <c r="E30" s="318"/>
      <c r="F30" s="318"/>
      <c r="G30" s="318"/>
      <c r="H30" s="31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4"/>
      <c r="AE30" s="315"/>
      <c r="AF30" s="315"/>
      <c r="AG30" s="315"/>
      <c r="AH30" s="315"/>
      <c r="AI30" s="315"/>
      <c r="AJ30" s="316"/>
      <c r="AK30" s="354"/>
      <c r="AL30" s="355"/>
      <c r="AM30" s="355"/>
      <c r="AN30" s="355"/>
      <c r="AO30" s="355"/>
      <c r="AP30" s="355"/>
      <c r="AQ30" s="355"/>
      <c r="AR30" s="355"/>
      <c r="AS30" s="355"/>
      <c r="AT30" s="355"/>
      <c r="AU30" s="355"/>
      <c r="AV30" s="355"/>
      <c r="AW30" s="356"/>
    </row>
    <row r="31" spans="2:49" ht="12">
      <c r="B31" s="317"/>
      <c r="C31" s="318"/>
      <c r="D31" s="318"/>
      <c r="E31" s="318"/>
      <c r="F31" s="318"/>
      <c r="G31" s="318"/>
      <c r="H31" s="31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4"/>
      <c r="AE31" s="315"/>
      <c r="AF31" s="315"/>
      <c r="AG31" s="315"/>
      <c r="AH31" s="315"/>
      <c r="AI31" s="315"/>
      <c r="AJ31" s="316"/>
      <c r="AK31" s="354"/>
      <c r="AL31" s="355"/>
      <c r="AM31" s="355"/>
      <c r="AN31" s="355"/>
      <c r="AO31" s="355"/>
      <c r="AP31" s="355"/>
      <c r="AQ31" s="355"/>
      <c r="AR31" s="355"/>
      <c r="AS31" s="355"/>
      <c r="AT31" s="355"/>
      <c r="AU31" s="355"/>
      <c r="AV31" s="355"/>
      <c r="AW31" s="356"/>
    </row>
    <row r="32" spans="2:49" ht="12">
      <c r="B32" s="317"/>
      <c r="C32" s="318"/>
      <c r="D32" s="318"/>
      <c r="E32" s="318"/>
      <c r="F32" s="318"/>
      <c r="G32" s="318"/>
      <c r="H32" s="31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4"/>
      <c r="AE32" s="315"/>
      <c r="AF32" s="315"/>
      <c r="AG32" s="315"/>
      <c r="AH32" s="315"/>
      <c r="AI32" s="315"/>
      <c r="AJ32" s="316"/>
      <c r="AK32" s="354"/>
      <c r="AL32" s="355"/>
      <c r="AM32" s="355"/>
      <c r="AN32" s="355"/>
      <c r="AO32" s="355"/>
      <c r="AP32" s="355"/>
      <c r="AQ32" s="355"/>
      <c r="AR32" s="355"/>
      <c r="AS32" s="355"/>
      <c r="AT32" s="355"/>
      <c r="AU32" s="355"/>
      <c r="AV32" s="355"/>
      <c r="AW32" s="356"/>
    </row>
    <row r="33" spans="2:49" ht="12">
      <c r="B33" s="317"/>
      <c r="C33" s="318"/>
      <c r="D33" s="318"/>
      <c r="E33" s="318"/>
      <c r="F33" s="318"/>
      <c r="G33" s="318"/>
      <c r="H33" s="31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4"/>
      <c r="AE33" s="315"/>
      <c r="AF33" s="315"/>
      <c r="AG33" s="315"/>
      <c r="AH33" s="315"/>
      <c r="AI33" s="315"/>
      <c r="AJ33" s="316"/>
      <c r="AK33" s="354"/>
      <c r="AL33" s="355"/>
      <c r="AM33" s="355"/>
      <c r="AN33" s="355"/>
      <c r="AO33" s="355"/>
      <c r="AP33" s="355"/>
      <c r="AQ33" s="355"/>
      <c r="AR33" s="355"/>
      <c r="AS33" s="355"/>
      <c r="AT33" s="355"/>
      <c r="AU33" s="355"/>
      <c r="AV33" s="355"/>
      <c r="AW33" s="356"/>
    </row>
    <row r="34" spans="2:49" ht="12">
      <c r="B34" s="317"/>
      <c r="C34" s="318"/>
      <c r="D34" s="318"/>
      <c r="E34" s="318"/>
      <c r="F34" s="318"/>
      <c r="G34" s="318"/>
      <c r="H34" s="31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4"/>
      <c r="AE34" s="315"/>
      <c r="AF34" s="315"/>
      <c r="AG34" s="315"/>
      <c r="AH34" s="315"/>
      <c r="AI34" s="315"/>
      <c r="AJ34" s="316"/>
      <c r="AK34" s="354"/>
      <c r="AL34" s="355"/>
      <c r="AM34" s="355"/>
      <c r="AN34" s="355"/>
      <c r="AO34" s="355"/>
      <c r="AP34" s="355"/>
      <c r="AQ34" s="355"/>
      <c r="AR34" s="355"/>
      <c r="AS34" s="355"/>
      <c r="AT34" s="355"/>
      <c r="AU34" s="355"/>
      <c r="AV34" s="355"/>
      <c r="AW34" s="356"/>
    </row>
    <row r="35" spans="2:49" ht="12">
      <c r="B35" s="317"/>
      <c r="C35" s="318"/>
      <c r="D35" s="318"/>
      <c r="E35" s="318"/>
      <c r="F35" s="318"/>
      <c r="G35" s="318"/>
      <c r="H35" s="31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4"/>
      <c r="AE35" s="315"/>
      <c r="AF35" s="315"/>
      <c r="AG35" s="315"/>
      <c r="AH35" s="315"/>
      <c r="AI35" s="315"/>
      <c r="AJ35" s="316"/>
      <c r="AK35" s="354"/>
      <c r="AL35" s="355"/>
      <c r="AM35" s="355"/>
      <c r="AN35" s="355"/>
      <c r="AO35" s="355"/>
      <c r="AP35" s="355"/>
      <c r="AQ35" s="355"/>
      <c r="AR35" s="355"/>
      <c r="AS35" s="355"/>
      <c r="AT35" s="355"/>
      <c r="AU35" s="355"/>
      <c r="AV35" s="355"/>
      <c r="AW35" s="356"/>
    </row>
    <row r="36" spans="2:49" ht="12">
      <c r="B36" s="317"/>
      <c r="C36" s="318"/>
      <c r="D36" s="318"/>
      <c r="E36" s="318"/>
      <c r="F36" s="318"/>
      <c r="G36" s="318"/>
      <c r="H36" s="31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4"/>
      <c r="AE36" s="315"/>
      <c r="AF36" s="315"/>
      <c r="AG36" s="315"/>
      <c r="AH36" s="315"/>
      <c r="AI36" s="315"/>
      <c r="AJ36" s="316"/>
      <c r="AK36" s="354"/>
      <c r="AL36" s="355"/>
      <c r="AM36" s="355"/>
      <c r="AN36" s="355"/>
      <c r="AO36" s="355"/>
      <c r="AP36" s="355"/>
      <c r="AQ36" s="355"/>
      <c r="AR36" s="355"/>
      <c r="AS36" s="355"/>
      <c r="AT36" s="355"/>
      <c r="AU36" s="355"/>
      <c r="AV36" s="355"/>
      <c r="AW36" s="356"/>
    </row>
    <row r="37" spans="2:49" ht="12">
      <c r="B37" s="317"/>
      <c r="C37" s="318"/>
      <c r="D37" s="318"/>
      <c r="E37" s="318"/>
      <c r="F37" s="318"/>
      <c r="G37" s="318"/>
      <c r="H37" s="31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1"/>
      <c r="AE37" s="342"/>
      <c r="AF37" s="342"/>
      <c r="AG37" s="342"/>
      <c r="AH37" s="342"/>
      <c r="AI37" s="342"/>
      <c r="AJ37" s="343"/>
      <c r="AK37" s="354"/>
      <c r="AL37" s="355"/>
      <c r="AM37" s="355"/>
      <c r="AN37" s="355"/>
      <c r="AO37" s="355"/>
      <c r="AP37" s="355"/>
      <c r="AQ37" s="355"/>
      <c r="AR37" s="355"/>
      <c r="AS37" s="355"/>
      <c r="AT37" s="355"/>
      <c r="AU37" s="355"/>
      <c r="AV37" s="355"/>
      <c r="AW37" s="356"/>
    </row>
    <row r="38" spans="2:49" ht="12">
      <c r="B38" s="335"/>
      <c r="C38" s="336"/>
      <c r="D38" s="336"/>
      <c r="E38" s="336"/>
      <c r="F38" s="336"/>
      <c r="G38" s="336"/>
      <c r="H38" s="3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5"/>
      <c r="AE38" s="296"/>
      <c r="AF38" s="296"/>
      <c r="AG38" s="296"/>
      <c r="AH38" s="296"/>
      <c r="AI38" s="296"/>
      <c r="AJ38" s="297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</row>
    <row r="39" spans="2:49" ht="12.6" customHeight="1">
      <c r="B39" s="299"/>
      <c r="C39" s="300"/>
      <c r="D39" s="300"/>
      <c r="E39" s="300"/>
      <c r="F39" s="300"/>
      <c r="G39" s="300"/>
      <c r="H39" s="30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0"/>
      <c r="AE39" s="321"/>
      <c r="AF39" s="321"/>
      <c r="AG39" s="321"/>
      <c r="AH39" s="321"/>
      <c r="AI39" s="321"/>
      <c r="AJ39" s="322"/>
      <c r="AK39" s="348"/>
      <c r="AL39" s="309"/>
      <c r="AM39" s="309"/>
      <c r="AN39" s="309"/>
      <c r="AO39" s="309"/>
      <c r="AP39" s="309"/>
      <c r="AQ39" s="309"/>
      <c r="AR39" s="309"/>
      <c r="AS39" s="309"/>
      <c r="AT39" s="309"/>
      <c r="AU39" s="309"/>
      <c r="AV39" s="309"/>
      <c r="AW39" s="310"/>
    </row>
    <row r="40" spans="2:49" ht="12">
      <c r="B40" s="317"/>
      <c r="C40" s="318"/>
      <c r="D40" s="318"/>
      <c r="E40" s="318"/>
      <c r="F40" s="318"/>
      <c r="G40" s="318"/>
      <c r="H40" s="31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32"/>
      <c r="AE40" s="333"/>
      <c r="AF40" s="333"/>
      <c r="AG40" s="333"/>
      <c r="AH40" s="333"/>
      <c r="AI40" s="333"/>
      <c r="AJ40" s="334"/>
      <c r="AK40" s="311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3"/>
    </row>
    <row r="41" spans="2:49" ht="12">
      <c r="B41" s="317"/>
      <c r="C41" s="318"/>
      <c r="D41" s="318"/>
      <c r="E41" s="318"/>
      <c r="F41" s="318"/>
      <c r="G41" s="318"/>
      <c r="H41" s="31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4"/>
      <c r="AE41" s="315"/>
      <c r="AF41" s="315"/>
      <c r="AG41" s="315"/>
      <c r="AH41" s="315"/>
      <c r="AI41" s="315"/>
      <c r="AJ41" s="316"/>
      <c r="AK41" s="311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3"/>
    </row>
    <row r="42" spans="2:49" ht="12">
      <c r="B42" s="317"/>
      <c r="C42" s="318"/>
      <c r="D42" s="318"/>
      <c r="E42" s="318"/>
      <c r="F42" s="318"/>
      <c r="G42" s="318"/>
      <c r="H42" s="31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4"/>
      <c r="AE42" s="315"/>
      <c r="AF42" s="315"/>
      <c r="AG42" s="315"/>
      <c r="AH42" s="315"/>
      <c r="AI42" s="315"/>
      <c r="AJ42" s="316"/>
      <c r="AK42" s="311"/>
      <c r="AL42" s="312"/>
      <c r="AM42" s="312"/>
      <c r="AN42" s="312"/>
      <c r="AO42" s="312"/>
      <c r="AP42" s="312"/>
      <c r="AQ42" s="312"/>
      <c r="AR42" s="312"/>
      <c r="AS42" s="312"/>
      <c r="AT42" s="312"/>
      <c r="AU42" s="312"/>
      <c r="AV42" s="312"/>
      <c r="AW42" s="313"/>
    </row>
    <row r="43" spans="2:49" ht="12">
      <c r="B43" s="317"/>
      <c r="C43" s="318"/>
      <c r="D43" s="318"/>
      <c r="E43" s="318"/>
      <c r="F43" s="318"/>
      <c r="G43" s="318"/>
      <c r="H43" s="31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4"/>
      <c r="AE43" s="315"/>
      <c r="AF43" s="315"/>
      <c r="AG43" s="315"/>
      <c r="AH43" s="315"/>
      <c r="AI43" s="315"/>
      <c r="AJ43" s="316"/>
      <c r="AK43" s="311"/>
      <c r="AL43" s="312"/>
      <c r="AM43" s="312"/>
      <c r="AN43" s="312"/>
      <c r="AO43" s="312"/>
      <c r="AP43" s="312"/>
      <c r="AQ43" s="312"/>
      <c r="AR43" s="312"/>
      <c r="AS43" s="312"/>
      <c r="AT43" s="312"/>
      <c r="AU43" s="312"/>
      <c r="AV43" s="312"/>
      <c r="AW43" s="313"/>
    </row>
    <row r="44" spans="2:49" ht="12">
      <c r="B44" s="317"/>
      <c r="C44" s="318"/>
      <c r="D44" s="318"/>
      <c r="E44" s="318"/>
      <c r="F44" s="318"/>
      <c r="G44" s="318"/>
      <c r="H44" s="31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4"/>
      <c r="AE44" s="315"/>
      <c r="AF44" s="315"/>
      <c r="AG44" s="315"/>
      <c r="AH44" s="315"/>
      <c r="AI44" s="315"/>
      <c r="AJ44" s="316"/>
      <c r="AK44" s="311"/>
      <c r="AL44" s="312"/>
      <c r="AM44" s="312"/>
      <c r="AN44" s="312"/>
      <c r="AO44" s="312"/>
      <c r="AP44" s="312"/>
      <c r="AQ44" s="312"/>
      <c r="AR44" s="312"/>
      <c r="AS44" s="312"/>
      <c r="AT44" s="312"/>
      <c r="AU44" s="312"/>
      <c r="AV44" s="312"/>
      <c r="AW44" s="313"/>
    </row>
    <row r="45" spans="2:49" ht="12">
      <c r="B45" s="317"/>
      <c r="C45" s="318"/>
      <c r="D45" s="318"/>
      <c r="E45" s="318"/>
      <c r="F45" s="318"/>
      <c r="G45" s="318"/>
      <c r="H45" s="31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4"/>
      <c r="AE45" s="315"/>
      <c r="AF45" s="315"/>
      <c r="AG45" s="315"/>
      <c r="AH45" s="315"/>
      <c r="AI45" s="315"/>
      <c r="AJ45" s="316"/>
      <c r="AK45" s="311"/>
      <c r="AL45" s="312"/>
      <c r="AM45" s="312"/>
      <c r="AN45" s="312"/>
      <c r="AO45" s="312"/>
      <c r="AP45" s="312"/>
      <c r="AQ45" s="312"/>
      <c r="AR45" s="312"/>
      <c r="AS45" s="312"/>
      <c r="AT45" s="312"/>
      <c r="AU45" s="312"/>
      <c r="AV45" s="312"/>
      <c r="AW45" s="313"/>
    </row>
    <row r="46" spans="2:49" ht="12">
      <c r="B46" s="317"/>
      <c r="C46" s="318"/>
      <c r="D46" s="318"/>
      <c r="E46" s="318"/>
      <c r="F46" s="318"/>
      <c r="G46" s="318"/>
      <c r="H46" s="31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1"/>
      <c r="AE46" s="342"/>
      <c r="AF46" s="342"/>
      <c r="AG46" s="342"/>
      <c r="AH46" s="342"/>
      <c r="AI46" s="342"/>
      <c r="AJ46" s="343"/>
      <c r="AK46" s="349"/>
      <c r="AL46" s="350"/>
      <c r="AM46" s="350"/>
      <c r="AN46" s="350"/>
      <c r="AO46" s="350"/>
      <c r="AP46" s="350"/>
      <c r="AQ46" s="350"/>
      <c r="AR46" s="350"/>
      <c r="AS46" s="350"/>
      <c r="AT46" s="350"/>
      <c r="AU46" s="350"/>
      <c r="AV46" s="350"/>
      <c r="AW46" s="351"/>
    </row>
    <row r="47" spans="2:49" ht="12">
      <c r="B47" s="299"/>
      <c r="C47" s="300"/>
      <c r="D47" s="300"/>
      <c r="E47" s="300"/>
      <c r="F47" s="300"/>
      <c r="G47" s="300"/>
      <c r="H47" s="30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0"/>
      <c r="AE47" s="321"/>
      <c r="AF47" s="321"/>
      <c r="AG47" s="321"/>
      <c r="AH47" s="321"/>
      <c r="AI47" s="321"/>
      <c r="AJ47" s="322"/>
      <c r="AK47" s="323"/>
      <c r="AL47" s="324"/>
      <c r="AM47" s="324"/>
      <c r="AN47" s="324"/>
      <c r="AO47" s="324"/>
      <c r="AP47" s="324"/>
      <c r="AQ47" s="324"/>
      <c r="AR47" s="324"/>
      <c r="AS47" s="324"/>
      <c r="AT47" s="324"/>
      <c r="AU47" s="324"/>
      <c r="AV47" s="324"/>
      <c r="AW47" s="325"/>
    </row>
    <row r="48" spans="2:49" ht="12">
      <c r="B48" s="317"/>
      <c r="C48" s="318"/>
      <c r="D48" s="318"/>
      <c r="E48" s="318"/>
      <c r="F48" s="318"/>
      <c r="G48" s="318"/>
      <c r="H48" s="31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4"/>
      <c r="AE48" s="315"/>
      <c r="AF48" s="315"/>
      <c r="AG48" s="315"/>
      <c r="AH48" s="315"/>
      <c r="AI48" s="315"/>
      <c r="AJ48" s="316"/>
      <c r="AK48" s="326"/>
      <c r="AL48" s="327"/>
      <c r="AM48" s="327"/>
      <c r="AN48" s="327"/>
      <c r="AO48" s="327"/>
      <c r="AP48" s="327"/>
      <c r="AQ48" s="327"/>
      <c r="AR48" s="327"/>
      <c r="AS48" s="327"/>
      <c r="AT48" s="327"/>
      <c r="AU48" s="327"/>
      <c r="AV48" s="327"/>
      <c r="AW48" s="328"/>
    </row>
    <row r="49" spans="2:49" ht="12">
      <c r="B49" s="338"/>
      <c r="C49" s="339"/>
      <c r="D49" s="339"/>
      <c r="E49" s="339"/>
      <c r="F49" s="339"/>
      <c r="G49" s="339"/>
      <c r="H49" s="34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1"/>
      <c r="AE49" s="342"/>
      <c r="AF49" s="342"/>
      <c r="AG49" s="342"/>
      <c r="AH49" s="342"/>
      <c r="AI49" s="342"/>
      <c r="AJ49" s="343"/>
      <c r="AK49" s="329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  <c r="AV49" s="330"/>
      <c r="AW49" s="331"/>
    </row>
    <row r="50" spans="2:49" ht="12">
      <c r="B50" s="299"/>
      <c r="C50" s="300"/>
      <c r="D50" s="300"/>
      <c r="E50" s="300"/>
      <c r="F50" s="300"/>
      <c r="G50" s="300"/>
      <c r="H50" s="30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0"/>
      <c r="AE50" s="321"/>
      <c r="AF50" s="321"/>
      <c r="AG50" s="321"/>
      <c r="AH50" s="321"/>
      <c r="AI50" s="321"/>
      <c r="AJ50" s="322"/>
      <c r="AK50" s="323"/>
      <c r="AL50" s="324"/>
      <c r="AM50" s="324"/>
      <c r="AN50" s="324"/>
      <c r="AO50" s="324"/>
      <c r="AP50" s="324"/>
      <c r="AQ50" s="324"/>
      <c r="AR50" s="324"/>
      <c r="AS50" s="324"/>
      <c r="AT50" s="324"/>
      <c r="AU50" s="324"/>
      <c r="AV50" s="324"/>
      <c r="AW50" s="325"/>
    </row>
    <row r="51" spans="2:49" ht="12">
      <c r="B51" s="317"/>
      <c r="C51" s="318"/>
      <c r="D51" s="318"/>
      <c r="E51" s="318"/>
      <c r="F51" s="318"/>
      <c r="G51" s="318"/>
      <c r="H51" s="31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1"/>
      <c r="AE51" s="342"/>
      <c r="AF51" s="342"/>
      <c r="AG51" s="342"/>
      <c r="AH51" s="342"/>
      <c r="AI51" s="342"/>
      <c r="AJ51" s="343"/>
      <c r="AK51" s="326"/>
      <c r="AL51" s="327"/>
      <c r="AM51" s="327"/>
      <c r="AN51" s="327"/>
      <c r="AO51" s="327"/>
      <c r="AP51" s="327"/>
      <c r="AQ51" s="327"/>
      <c r="AR51" s="327"/>
      <c r="AS51" s="327"/>
      <c r="AT51" s="327"/>
      <c r="AU51" s="327"/>
      <c r="AV51" s="327"/>
      <c r="AW51" s="328"/>
    </row>
    <row r="52" spans="2:49" ht="12">
      <c r="B52" s="335"/>
      <c r="C52" s="336"/>
      <c r="D52" s="336"/>
      <c r="E52" s="336"/>
      <c r="F52" s="336"/>
      <c r="G52" s="336"/>
      <c r="H52" s="3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5"/>
      <c r="AE52" s="296"/>
      <c r="AF52" s="296"/>
      <c r="AG52" s="296"/>
      <c r="AH52" s="296"/>
      <c r="AI52" s="296"/>
      <c r="AJ52" s="297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</row>
    <row r="53" spans="2:49" ht="12">
      <c r="B53" s="299"/>
      <c r="C53" s="300"/>
      <c r="D53" s="300"/>
      <c r="E53" s="300"/>
      <c r="F53" s="300"/>
      <c r="G53" s="300"/>
      <c r="H53" s="30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0"/>
      <c r="AE53" s="321"/>
      <c r="AF53" s="321"/>
      <c r="AG53" s="321"/>
      <c r="AH53" s="321"/>
      <c r="AI53" s="321"/>
      <c r="AJ53" s="322"/>
      <c r="AK53" s="323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5"/>
    </row>
    <row r="54" spans="2:49" ht="12">
      <c r="B54" s="317"/>
      <c r="C54" s="318"/>
      <c r="D54" s="318"/>
      <c r="E54" s="318"/>
      <c r="F54" s="318"/>
      <c r="G54" s="318"/>
      <c r="H54" s="31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4"/>
      <c r="AE54" s="315"/>
      <c r="AF54" s="315"/>
      <c r="AG54" s="315"/>
      <c r="AH54" s="315"/>
      <c r="AI54" s="315"/>
      <c r="AJ54" s="316"/>
      <c r="AK54" s="326"/>
      <c r="AL54" s="327"/>
      <c r="AM54" s="327"/>
      <c r="AN54" s="327"/>
      <c r="AO54" s="327"/>
      <c r="AP54" s="327"/>
      <c r="AQ54" s="327"/>
      <c r="AR54" s="327"/>
      <c r="AS54" s="327"/>
      <c r="AT54" s="327"/>
      <c r="AU54" s="327"/>
      <c r="AV54" s="327"/>
      <c r="AW54" s="328"/>
    </row>
    <row r="55" spans="2:49" ht="12">
      <c r="B55" s="317"/>
      <c r="C55" s="318"/>
      <c r="D55" s="318"/>
      <c r="E55" s="318"/>
      <c r="F55" s="318"/>
      <c r="G55" s="318"/>
      <c r="H55" s="31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4"/>
      <c r="AE55" s="315"/>
      <c r="AF55" s="315"/>
      <c r="AG55" s="315"/>
      <c r="AH55" s="315"/>
      <c r="AI55" s="315"/>
      <c r="AJ55" s="316"/>
      <c r="AK55" s="326"/>
      <c r="AL55" s="327"/>
      <c r="AM55" s="327"/>
      <c r="AN55" s="327"/>
      <c r="AO55" s="327"/>
      <c r="AP55" s="327"/>
      <c r="AQ55" s="327"/>
      <c r="AR55" s="327"/>
      <c r="AS55" s="327"/>
      <c r="AT55" s="327"/>
      <c r="AU55" s="327"/>
      <c r="AV55" s="327"/>
      <c r="AW55" s="328"/>
    </row>
    <row r="56" spans="2:49" ht="12">
      <c r="B56" s="317"/>
      <c r="C56" s="318"/>
      <c r="D56" s="318"/>
      <c r="E56" s="318"/>
      <c r="F56" s="318"/>
      <c r="G56" s="318"/>
      <c r="H56" s="31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4"/>
      <c r="AE56" s="315"/>
      <c r="AF56" s="315"/>
      <c r="AG56" s="315"/>
      <c r="AH56" s="315"/>
      <c r="AI56" s="315"/>
      <c r="AJ56" s="316"/>
      <c r="AK56" s="326"/>
      <c r="AL56" s="327"/>
      <c r="AM56" s="327"/>
      <c r="AN56" s="327"/>
      <c r="AO56" s="327"/>
      <c r="AP56" s="327"/>
      <c r="AQ56" s="327"/>
      <c r="AR56" s="327"/>
      <c r="AS56" s="327"/>
      <c r="AT56" s="327"/>
      <c r="AU56" s="327"/>
      <c r="AV56" s="327"/>
      <c r="AW56" s="328"/>
    </row>
    <row r="57" spans="2:49" ht="12">
      <c r="B57" s="317"/>
      <c r="C57" s="318"/>
      <c r="D57" s="318"/>
      <c r="E57" s="318"/>
      <c r="F57" s="318"/>
      <c r="G57" s="318"/>
      <c r="H57" s="31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4"/>
      <c r="AE57" s="315"/>
      <c r="AF57" s="315"/>
      <c r="AG57" s="315"/>
      <c r="AH57" s="315"/>
      <c r="AI57" s="315"/>
      <c r="AJ57" s="316"/>
      <c r="AK57" s="326"/>
      <c r="AL57" s="327"/>
      <c r="AM57" s="327"/>
      <c r="AN57" s="327"/>
      <c r="AO57" s="327"/>
      <c r="AP57" s="327"/>
      <c r="AQ57" s="327"/>
      <c r="AR57" s="327"/>
      <c r="AS57" s="327"/>
      <c r="AT57" s="327"/>
      <c r="AU57" s="327"/>
      <c r="AV57" s="327"/>
      <c r="AW57" s="328"/>
    </row>
    <row r="58" spans="2:49" ht="12">
      <c r="B58" s="317"/>
      <c r="C58" s="318"/>
      <c r="D58" s="318"/>
      <c r="E58" s="318"/>
      <c r="F58" s="318"/>
      <c r="G58" s="318"/>
      <c r="H58" s="31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4"/>
      <c r="AE58" s="315"/>
      <c r="AF58" s="315"/>
      <c r="AG58" s="315"/>
      <c r="AH58" s="315"/>
      <c r="AI58" s="315"/>
      <c r="AJ58" s="316"/>
      <c r="AK58" s="326"/>
      <c r="AL58" s="327"/>
      <c r="AM58" s="327"/>
      <c r="AN58" s="327"/>
      <c r="AO58" s="327"/>
      <c r="AP58" s="327"/>
      <c r="AQ58" s="327"/>
      <c r="AR58" s="327"/>
      <c r="AS58" s="327"/>
      <c r="AT58" s="327"/>
      <c r="AU58" s="327"/>
      <c r="AV58" s="327"/>
      <c r="AW58" s="328"/>
    </row>
    <row r="59" spans="2:49" ht="12">
      <c r="B59" s="317"/>
      <c r="C59" s="318"/>
      <c r="D59" s="318"/>
      <c r="E59" s="318"/>
      <c r="F59" s="318"/>
      <c r="G59" s="318"/>
      <c r="H59" s="31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4"/>
      <c r="AE59" s="315"/>
      <c r="AF59" s="315"/>
      <c r="AG59" s="315"/>
      <c r="AH59" s="315"/>
      <c r="AI59" s="315"/>
      <c r="AJ59" s="316"/>
      <c r="AK59" s="326"/>
      <c r="AL59" s="327"/>
      <c r="AM59" s="327"/>
      <c r="AN59" s="327"/>
      <c r="AO59" s="327"/>
      <c r="AP59" s="327"/>
      <c r="AQ59" s="327"/>
      <c r="AR59" s="327"/>
      <c r="AS59" s="327"/>
      <c r="AT59" s="327"/>
      <c r="AU59" s="327"/>
      <c r="AV59" s="327"/>
      <c r="AW59" s="328"/>
    </row>
    <row r="60" spans="2:49" ht="12">
      <c r="B60" s="317"/>
      <c r="C60" s="318"/>
      <c r="D60" s="318"/>
      <c r="E60" s="318"/>
      <c r="F60" s="318"/>
      <c r="G60" s="318"/>
      <c r="H60" s="31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4"/>
      <c r="AE60" s="315"/>
      <c r="AF60" s="315"/>
      <c r="AG60" s="315"/>
      <c r="AH60" s="315"/>
      <c r="AI60" s="315"/>
      <c r="AJ60" s="316"/>
      <c r="AK60" s="326"/>
      <c r="AL60" s="327"/>
      <c r="AM60" s="327"/>
      <c r="AN60" s="327"/>
      <c r="AO60" s="327"/>
      <c r="AP60" s="327"/>
      <c r="AQ60" s="327"/>
      <c r="AR60" s="327"/>
      <c r="AS60" s="327"/>
      <c r="AT60" s="327"/>
      <c r="AU60" s="327"/>
      <c r="AV60" s="327"/>
      <c r="AW60" s="328"/>
    </row>
    <row r="61" spans="2:49" ht="12">
      <c r="B61" s="317"/>
      <c r="C61" s="318"/>
      <c r="D61" s="318"/>
      <c r="E61" s="318"/>
      <c r="F61" s="318"/>
      <c r="G61" s="318"/>
      <c r="H61" s="31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4"/>
      <c r="AE61" s="315"/>
      <c r="AF61" s="315"/>
      <c r="AG61" s="315"/>
      <c r="AH61" s="315"/>
      <c r="AI61" s="315"/>
      <c r="AJ61" s="316"/>
      <c r="AK61" s="326"/>
      <c r="AL61" s="327"/>
      <c r="AM61" s="327"/>
      <c r="AN61" s="327"/>
      <c r="AO61" s="327"/>
      <c r="AP61" s="327"/>
      <c r="AQ61" s="327"/>
      <c r="AR61" s="327"/>
      <c r="AS61" s="327"/>
      <c r="AT61" s="327"/>
      <c r="AU61" s="327"/>
      <c r="AV61" s="327"/>
      <c r="AW61" s="328"/>
    </row>
    <row r="62" spans="2:49" ht="12">
      <c r="B62" s="317"/>
      <c r="C62" s="318"/>
      <c r="D62" s="318"/>
      <c r="E62" s="318"/>
      <c r="F62" s="318"/>
      <c r="G62" s="318"/>
      <c r="H62" s="31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4"/>
      <c r="AE62" s="315"/>
      <c r="AF62" s="315"/>
      <c r="AG62" s="315"/>
      <c r="AH62" s="315"/>
      <c r="AI62" s="315"/>
      <c r="AJ62" s="316"/>
      <c r="AK62" s="326"/>
      <c r="AL62" s="327"/>
      <c r="AM62" s="327"/>
      <c r="AN62" s="327"/>
      <c r="AO62" s="327"/>
      <c r="AP62" s="327"/>
      <c r="AQ62" s="327"/>
      <c r="AR62" s="327"/>
      <c r="AS62" s="327"/>
      <c r="AT62" s="327"/>
      <c r="AU62" s="327"/>
      <c r="AV62" s="327"/>
      <c r="AW62" s="328"/>
    </row>
    <row r="63" spans="2:49" ht="12">
      <c r="B63" s="317"/>
      <c r="C63" s="318"/>
      <c r="D63" s="318"/>
      <c r="E63" s="318"/>
      <c r="F63" s="318"/>
      <c r="G63" s="318"/>
      <c r="H63" s="31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4"/>
      <c r="AE63" s="315"/>
      <c r="AF63" s="315"/>
      <c r="AG63" s="315"/>
      <c r="AH63" s="315"/>
      <c r="AI63" s="315"/>
      <c r="AJ63" s="316"/>
      <c r="AK63" s="326"/>
      <c r="AL63" s="327"/>
      <c r="AM63" s="327"/>
      <c r="AN63" s="327"/>
      <c r="AO63" s="327"/>
      <c r="AP63" s="327"/>
      <c r="AQ63" s="327"/>
      <c r="AR63" s="327"/>
      <c r="AS63" s="327"/>
      <c r="AT63" s="327"/>
      <c r="AU63" s="327"/>
      <c r="AV63" s="327"/>
      <c r="AW63" s="328"/>
    </row>
    <row r="64" spans="2:49" ht="12">
      <c r="B64" s="338"/>
      <c r="C64" s="339"/>
      <c r="D64" s="339"/>
      <c r="E64" s="339"/>
      <c r="F64" s="339"/>
      <c r="G64" s="339"/>
      <c r="H64" s="34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1"/>
      <c r="AE64" s="342"/>
      <c r="AF64" s="342"/>
      <c r="AG64" s="342"/>
      <c r="AH64" s="342"/>
      <c r="AI64" s="342"/>
      <c r="AJ64" s="343"/>
      <c r="AK64" s="329"/>
      <c r="AL64" s="330"/>
      <c r="AM64" s="330"/>
      <c r="AN64" s="330"/>
      <c r="AO64" s="330"/>
      <c r="AP64" s="330"/>
      <c r="AQ64" s="330"/>
      <c r="AR64" s="330"/>
      <c r="AS64" s="330"/>
      <c r="AT64" s="330"/>
      <c r="AU64" s="330"/>
      <c r="AV64" s="330"/>
      <c r="AW64" s="331"/>
    </row>
    <row r="65" spans="1:49" ht="12">
      <c r="B65" s="299"/>
      <c r="C65" s="300"/>
      <c r="D65" s="300"/>
      <c r="E65" s="300"/>
      <c r="F65" s="300"/>
      <c r="G65" s="300"/>
      <c r="H65" s="30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5"/>
      <c r="AE65" s="296"/>
      <c r="AF65" s="296"/>
      <c r="AG65" s="296"/>
      <c r="AH65" s="296"/>
      <c r="AI65" s="296"/>
      <c r="AJ65" s="297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</row>
    <row r="66" spans="1:49" ht="12">
      <c r="B66" s="299"/>
      <c r="C66" s="300"/>
      <c r="D66" s="300"/>
      <c r="E66" s="300"/>
      <c r="F66" s="300"/>
      <c r="G66" s="300"/>
      <c r="H66" s="30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0"/>
      <c r="AE66" s="321"/>
      <c r="AF66" s="321"/>
      <c r="AG66" s="321"/>
      <c r="AH66" s="321"/>
      <c r="AI66" s="321"/>
      <c r="AJ66" s="322"/>
      <c r="AK66" s="323"/>
      <c r="AL66" s="324"/>
      <c r="AM66" s="324"/>
      <c r="AN66" s="324"/>
      <c r="AO66" s="324"/>
      <c r="AP66" s="324"/>
      <c r="AQ66" s="324"/>
      <c r="AR66" s="324"/>
      <c r="AS66" s="324"/>
      <c r="AT66" s="324"/>
      <c r="AU66" s="324"/>
      <c r="AV66" s="324"/>
      <c r="AW66" s="325"/>
    </row>
    <row r="67" spans="1:49" ht="12">
      <c r="B67" s="317"/>
      <c r="C67" s="318"/>
      <c r="D67" s="318"/>
      <c r="E67" s="318"/>
      <c r="F67" s="318"/>
      <c r="G67" s="318"/>
      <c r="H67" s="31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1"/>
      <c r="AE67" s="342"/>
      <c r="AF67" s="342"/>
      <c r="AG67" s="342"/>
      <c r="AH67" s="342"/>
      <c r="AI67" s="342"/>
      <c r="AJ67" s="343"/>
      <c r="AK67" s="329"/>
      <c r="AL67" s="330"/>
      <c r="AM67" s="330"/>
      <c r="AN67" s="330"/>
      <c r="AO67" s="330"/>
      <c r="AP67" s="330"/>
      <c r="AQ67" s="330"/>
      <c r="AR67" s="330"/>
      <c r="AS67" s="330"/>
      <c r="AT67" s="330"/>
      <c r="AU67" s="330"/>
      <c r="AV67" s="330"/>
      <c r="AW67" s="331"/>
    </row>
    <row r="68" spans="1:49" ht="12">
      <c r="B68" s="299"/>
      <c r="C68" s="300"/>
      <c r="D68" s="300"/>
      <c r="E68" s="300"/>
      <c r="F68" s="300"/>
      <c r="G68" s="300"/>
      <c r="H68" s="30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0"/>
      <c r="AE68" s="321"/>
      <c r="AF68" s="321"/>
      <c r="AG68" s="321"/>
      <c r="AH68" s="321"/>
      <c r="AI68" s="321"/>
      <c r="AJ68" s="322"/>
      <c r="AK68" s="323"/>
      <c r="AL68" s="324"/>
      <c r="AM68" s="324"/>
      <c r="AN68" s="324"/>
      <c r="AO68" s="324"/>
      <c r="AP68" s="324"/>
      <c r="AQ68" s="324"/>
      <c r="AR68" s="324"/>
      <c r="AS68" s="324"/>
      <c r="AT68" s="324"/>
      <c r="AU68" s="324"/>
      <c r="AV68" s="324"/>
      <c r="AW68" s="325"/>
    </row>
    <row r="69" spans="1:49" ht="12">
      <c r="A69" s="16">
        <v>1</v>
      </c>
      <c r="B69" s="317"/>
      <c r="C69" s="318"/>
      <c r="D69" s="318"/>
      <c r="E69" s="318"/>
      <c r="F69" s="318"/>
      <c r="G69" s="318"/>
      <c r="H69" s="31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4"/>
      <c r="AE69" s="315"/>
      <c r="AF69" s="315"/>
      <c r="AG69" s="315"/>
      <c r="AH69" s="315"/>
      <c r="AI69" s="315"/>
      <c r="AJ69" s="316"/>
      <c r="AK69" s="326"/>
      <c r="AL69" s="327"/>
      <c r="AM69" s="327"/>
      <c r="AN69" s="327"/>
      <c r="AO69" s="327"/>
      <c r="AP69" s="327"/>
      <c r="AQ69" s="327"/>
      <c r="AR69" s="327"/>
      <c r="AS69" s="327"/>
      <c r="AT69" s="327"/>
      <c r="AU69" s="327"/>
      <c r="AV69" s="327"/>
      <c r="AW69" s="328"/>
    </row>
    <row r="70" spans="1:49" ht="12">
      <c r="B70" s="317"/>
      <c r="C70" s="318"/>
      <c r="D70" s="318"/>
      <c r="E70" s="318"/>
      <c r="F70" s="318"/>
      <c r="G70" s="318"/>
      <c r="H70" s="31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4"/>
      <c r="AE70" s="315"/>
      <c r="AF70" s="315"/>
      <c r="AG70" s="315"/>
      <c r="AH70" s="315"/>
      <c r="AI70" s="315"/>
      <c r="AJ70" s="316"/>
      <c r="AK70" s="326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8"/>
    </row>
    <row r="71" spans="1:49" ht="12">
      <c r="B71" s="317"/>
      <c r="C71" s="318"/>
      <c r="D71" s="318"/>
      <c r="E71" s="318"/>
      <c r="F71" s="318"/>
      <c r="G71" s="318"/>
      <c r="H71" s="31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4"/>
      <c r="AE71" s="315"/>
      <c r="AF71" s="315"/>
      <c r="AG71" s="315"/>
      <c r="AH71" s="315"/>
      <c r="AI71" s="315"/>
      <c r="AJ71" s="316"/>
      <c r="AK71" s="326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8"/>
    </row>
    <row r="72" spans="1:49" ht="12">
      <c r="B72" s="317"/>
      <c r="C72" s="318"/>
      <c r="D72" s="318"/>
      <c r="E72" s="318"/>
      <c r="F72" s="318"/>
      <c r="G72" s="318"/>
      <c r="H72" s="31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4"/>
      <c r="AE72" s="315"/>
      <c r="AF72" s="315"/>
      <c r="AG72" s="315"/>
      <c r="AH72" s="315"/>
      <c r="AI72" s="315"/>
      <c r="AJ72" s="316"/>
      <c r="AK72" s="326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8"/>
    </row>
    <row r="73" spans="1:49" ht="12">
      <c r="B73" s="317"/>
      <c r="C73" s="318"/>
      <c r="D73" s="318"/>
      <c r="E73" s="318"/>
      <c r="F73" s="318"/>
      <c r="G73" s="318"/>
      <c r="H73" s="31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4"/>
      <c r="AE73" s="315"/>
      <c r="AF73" s="315"/>
      <c r="AG73" s="315"/>
      <c r="AH73" s="315"/>
      <c r="AI73" s="315"/>
      <c r="AJ73" s="316"/>
      <c r="AK73" s="326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8"/>
    </row>
    <row r="74" spans="1:49" ht="12">
      <c r="B74" s="317"/>
      <c r="C74" s="318"/>
      <c r="D74" s="318"/>
      <c r="E74" s="318"/>
      <c r="F74" s="318"/>
      <c r="G74" s="318"/>
      <c r="H74" s="31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4"/>
      <c r="AE74" s="315"/>
      <c r="AF74" s="315"/>
      <c r="AG74" s="315"/>
      <c r="AH74" s="315"/>
      <c r="AI74" s="315"/>
      <c r="AJ74" s="316"/>
      <c r="AK74" s="326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8"/>
    </row>
    <row r="75" spans="1:49" ht="12">
      <c r="B75" s="317"/>
      <c r="C75" s="318"/>
      <c r="D75" s="318"/>
      <c r="E75" s="318"/>
      <c r="F75" s="318"/>
      <c r="G75" s="318"/>
      <c r="H75" s="31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4"/>
      <c r="AE75" s="315"/>
      <c r="AF75" s="315"/>
      <c r="AG75" s="315"/>
      <c r="AH75" s="315"/>
      <c r="AI75" s="315"/>
      <c r="AJ75" s="316"/>
      <c r="AK75" s="326"/>
      <c r="AL75" s="327"/>
      <c r="AM75" s="327"/>
      <c r="AN75" s="327"/>
      <c r="AO75" s="327"/>
      <c r="AP75" s="327"/>
      <c r="AQ75" s="327"/>
      <c r="AR75" s="327"/>
      <c r="AS75" s="327"/>
      <c r="AT75" s="327"/>
      <c r="AU75" s="327"/>
      <c r="AV75" s="327"/>
      <c r="AW75" s="328"/>
    </row>
    <row r="76" spans="1:49" ht="12">
      <c r="B76" s="338"/>
      <c r="C76" s="339"/>
      <c r="D76" s="339"/>
      <c r="E76" s="339"/>
      <c r="F76" s="339"/>
      <c r="G76" s="339"/>
      <c r="H76" s="34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1"/>
      <c r="AE76" s="342"/>
      <c r="AF76" s="342"/>
      <c r="AG76" s="342"/>
      <c r="AH76" s="342"/>
      <c r="AI76" s="342"/>
      <c r="AJ76" s="343"/>
      <c r="AK76" s="329"/>
      <c r="AL76" s="330"/>
      <c r="AM76" s="330"/>
      <c r="AN76" s="330"/>
      <c r="AO76" s="330"/>
      <c r="AP76" s="330"/>
      <c r="AQ76" s="330"/>
      <c r="AR76" s="330"/>
      <c r="AS76" s="330"/>
      <c r="AT76" s="330"/>
      <c r="AU76" s="330"/>
      <c r="AV76" s="330"/>
      <c r="AW76" s="331"/>
    </row>
    <row r="77" spans="1:49" ht="12">
      <c r="B77" s="299"/>
      <c r="C77" s="300"/>
      <c r="D77" s="300"/>
      <c r="E77" s="300"/>
      <c r="F77" s="300"/>
      <c r="G77" s="300"/>
      <c r="H77" s="30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44"/>
      <c r="AE77" s="345"/>
      <c r="AF77" s="345"/>
      <c r="AG77" s="345"/>
      <c r="AH77" s="345"/>
      <c r="AI77" s="345"/>
      <c r="AJ77" s="346"/>
      <c r="AK77" s="347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5"/>
    </row>
    <row r="78" spans="1:49" ht="12.6" customHeight="1">
      <c r="B78" s="317"/>
      <c r="C78" s="318"/>
      <c r="D78" s="318"/>
      <c r="E78" s="318"/>
      <c r="F78" s="318"/>
      <c r="G78" s="318"/>
      <c r="H78" s="31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4"/>
      <c r="AE78" s="315"/>
      <c r="AF78" s="315"/>
      <c r="AG78" s="315"/>
      <c r="AH78" s="315"/>
      <c r="AI78" s="315"/>
      <c r="AJ78" s="316"/>
      <c r="AK78" s="326"/>
      <c r="AL78" s="327"/>
      <c r="AM78" s="327"/>
      <c r="AN78" s="327"/>
      <c r="AO78" s="327"/>
      <c r="AP78" s="327"/>
      <c r="AQ78" s="327"/>
      <c r="AR78" s="327"/>
      <c r="AS78" s="327"/>
      <c r="AT78" s="327"/>
      <c r="AU78" s="327"/>
      <c r="AV78" s="327"/>
      <c r="AW78" s="328"/>
    </row>
    <row r="79" spans="1:49" ht="12">
      <c r="B79" s="317"/>
      <c r="C79" s="318"/>
      <c r="D79" s="318"/>
      <c r="E79" s="318"/>
      <c r="F79" s="318"/>
      <c r="G79" s="318"/>
      <c r="H79" s="31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4"/>
      <c r="AE79" s="315"/>
      <c r="AF79" s="315"/>
      <c r="AG79" s="315"/>
      <c r="AH79" s="315"/>
      <c r="AI79" s="315"/>
      <c r="AJ79" s="316"/>
      <c r="AK79" s="326"/>
      <c r="AL79" s="327"/>
      <c r="AM79" s="327"/>
      <c r="AN79" s="327"/>
      <c r="AO79" s="327"/>
      <c r="AP79" s="327"/>
      <c r="AQ79" s="327"/>
      <c r="AR79" s="327"/>
      <c r="AS79" s="327"/>
      <c r="AT79" s="327"/>
      <c r="AU79" s="327"/>
      <c r="AV79" s="327"/>
      <c r="AW79" s="328"/>
    </row>
    <row r="80" spans="1:49" ht="12">
      <c r="B80" s="317"/>
      <c r="C80" s="318"/>
      <c r="D80" s="318"/>
      <c r="E80" s="318"/>
      <c r="F80" s="318"/>
      <c r="G80" s="318"/>
      <c r="H80" s="31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4"/>
      <c r="AE80" s="315"/>
      <c r="AF80" s="315"/>
      <c r="AG80" s="315"/>
      <c r="AH80" s="315"/>
      <c r="AI80" s="315"/>
      <c r="AJ80" s="316"/>
      <c r="AK80" s="326"/>
      <c r="AL80" s="327"/>
      <c r="AM80" s="327"/>
      <c r="AN80" s="327"/>
      <c r="AO80" s="327"/>
      <c r="AP80" s="327"/>
      <c r="AQ80" s="327"/>
      <c r="AR80" s="327"/>
      <c r="AS80" s="327"/>
      <c r="AT80" s="327"/>
      <c r="AU80" s="327"/>
      <c r="AV80" s="327"/>
      <c r="AW80" s="328"/>
    </row>
    <row r="81" spans="2:49" ht="12">
      <c r="B81" s="317"/>
      <c r="C81" s="318"/>
      <c r="D81" s="318"/>
      <c r="E81" s="318"/>
      <c r="F81" s="318"/>
      <c r="G81" s="318"/>
      <c r="H81" s="31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4"/>
      <c r="AE81" s="315"/>
      <c r="AF81" s="315"/>
      <c r="AG81" s="315"/>
      <c r="AH81" s="315"/>
      <c r="AI81" s="315"/>
      <c r="AJ81" s="316"/>
      <c r="AK81" s="326"/>
      <c r="AL81" s="327"/>
      <c r="AM81" s="327"/>
      <c r="AN81" s="327"/>
      <c r="AO81" s="327"/>
      <c r="AP81" s="327"/>
      <c r="AQ81" s="327"/>
      <c r="AR81" s="327"/>
      <c r="AS81" s="327"/>
      <c r="AT81" s="327"/>
      <c r="AU81" s="327"/>
      <c r="AV81" s="327"/>
      <c r="AW81" s="328"/>
    </row>
    <row r="82" spans="2:49" ht="12">
      <c r="B82" s="317"/>
      <c r="C82" s="318"/>
      <c r="D82" s="318"/>
      <c r="E82" s="318"/>
      <c r="F82" s="318"/>
      <c r="G82" s="318"/>
      <c r="H82" s="31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4"/>
      <c r="AE82" s="315"/>
      <c r="AF82" s="315"/>
      <c r="AG82" s="315"/>
      <c r="AH82" s="315"/>
      <c r="AI82" s="315"/>
      <c r="AJ82" s="316"/>
      <c r="AK82" s="326"/>
      <c r="AL82" s="327"/>
      <c r="AM82" s="327"/>
      <c r="AN82" s="327"/>
      <c r="AO82" s="327"/>
      <c r="AP82" s="327"/>
      <c r="AQ82" s="327"/>
      <c r="AR82" s="327"/>
      <c r="AS82" s="327"/>
      <c r="AT82" s="327"/>
      <c r="AU82" s="327"/>
      <c r="AV82" s="327"/>
      <c r="AW82" s="328"/>
    </row>
    <row r="83" spans="2:49" ht="12">
      <c r="B83" s="317"/>
      <c r="C83" s="318"/>
      <c r="D83" s="318"/>
      <c r="E83" s="318"/>
      <c r="F83" s="318"/>
      <c r="G83" s="318"/>
      <c r="H83" s="31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4"/>
      <c r="AE83" s="315"/>
      <c r="AF83" s="315"/>
      <c r="AG83" s="315"/>
      <c r="AH83" s="315"/>
      <c r="AI83" s="315"/>
      <c r="AJ83" s="316"/>
      <c r="AK83" s="326"/>
      <c r="AL83" s="327"/>
      <c r="AM83" s="327"/>
      <c r="AN83" s="327"/>
      <c r="AO83" s="327"/>
      <c r="AP83" s="327"/>
      <c r="AQ83" s="327"/>
      <c r="AR83" s="327"/>
      <c r="AS83" s="327"/>
      <c r="AT83" s="327"/>
      <c r="AU83" s="327"/>
      <c r="AV83" s="327"/>
      <c r="AW83" s="328"/>
    </row>
    <row r="84" spans="2:49" ht="12">
      <c r="B84" s="317"/>
      <c r="C84" s="318"/>
      <c r="D84" s="318"/>
      <c r="E84" s="318"/>
      <c r="F84" s="318"/>
      <c r="G84" s="318"/>
      <c r="H84" s="31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26"/>
      <c r="AL84" s="327"/>
      <c r="AM84" s="327"/>
      <c r="AN84" s="327"/>
      <c r="AO84" s="327"/>
      <c r="AP84" s="327"/>
      <c r="AQ84" s="327"/>
      <c r="AR84" s="327"/>
      <c r="AS84" s="327"/>
      <c r="AT84" s="327"/>
      <c r="AU84" s="327"/>
      <c r="AV84" s="327"/>
      <c r="AW84" s="328"/>
    </row>
    <row r="85" spans="2:49" ht="12">
      <c r="B85" s="317"/>
      <c r="C85" s="318"/>
      <c r="D85" s="318"/>
      <c r="E85" s="318"/>
      <c r="F85" s="318"/>
      <c r="G85" s="318"/>
      <c r="H85" s="31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26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8"/>
    </row>
    <row r="86" spans="2:49" ht="12">
      <c r="B86" s="317"/>
      <c r="C86" s="318"/>
      <c r="D86" s="318"/>
      <c r="E86" s="318"/>
      <c r="F86" s="318"/>
      <c r="G86" s="318"/>
      <c r="H86" s="31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1"/>
      <c r="AE86" s="342"/>
      <c r="AF86" s="342"/>
      <c r="AG86" s="342"/>
      <c r="AH86" s="342"/>
      <c r="AI86" s="342"/>
      <c r="AJ86" s="343"/>
      <c r="AK86" s="326"/>
      <c r="AL86" s="327"/>
      <c r="AM86" s="327"/>
      <c r="AN86" s="327"/>
      <c r="AO86" s="327"/>
      <c r="AP86" s="327"/>
      <c r="AQ86" s="327"/>
      <c r="AR86" s="327"/>
      <c r="AS86" s="327"/>
      <c r="AT86" s="327"/>
      <c r="AU86" s="327"/>
      <c r="AV86" s="327"/>
      <c r="AW86" s="328"/>
    </row>
    <row r="87" spans="2:49" ht="12">
      <c r="B87" s="335"/>
      <c r="C87" s="336"/>
      <c r="D87" s="336"/>
      <c r="E87" s="336"/>
      <c r="F87" s="336"/>
      <c r="G87" s="336"/>
      <c r="H87" s="3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5"/>
      <c r="AE87" s="296"/>
      <c r="AF87" s="296"/>
      <c r="AG87" s="296"/>
      <c r="AH87" s="296"/>
      <c r="AI87" s="296"/>
      <c r="AJ87" s="297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</row>
    <row r="88" spans="2:49" ht="12">
      <c r="B88" s="299"/>
      <c r="C88" s="300"/>
      <c r="D88" s="300"/>
      <c r="E88" s="300"/>
      <c r="F88" s="300"/>
      <c r="G88" s="300"/>
      <c r="H88" s="30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0"/>
      <c r="AE88" s="321"/>
      <c r="AF88" s="321"/>
      <c r="AG88" s="321"/>
      <c r="AH88" s="321"/>
      <c r="AI88" s="321"/>
      <c r="AJ88" s="322"/>
      <c r="AK88" s="323"/>
      <c r="AL88" s="324"/>
      <c r="AM88" s="324"/>
      <c r="AN88" s="324"/>
      <c r="AO88" s="324"/>
      <c r="AP88" s="324"/>
      <c r="AQ88" s="324"/>
      <c r="AR88" s="324"/>
      <c r="AS88" s="324"/>
      <c r="AT88" s="324"/>
      <c r="AU88" s="324"/>
      <c r="AV88" s="324"/>
      <c r="AW88" s="325"/>
    </row>
    <row r="89" spans="2:49" ht="12">
      <c r="B89" s="317"/>
      <c r="C89" s="318"/>
      <c r="D89" s="318"/>
      <c r="E89" s="318"/>
      <c r="F89" s="318"/>
      <c r="G89" s="318"/>
      <c r="H89" s="31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4"/>
      <c r="AE89" s="315"/>
      <c r="AF89" s="315"/>
      <c r="AG89" s="315"/>
      <c r="AH89" s="315"/>
      <c r="AI89" s="315"/>
      <c r="AJ89" s="316"/>
      <c r="AK89" s="326"/>
      <c r="AL89" s="327"/>
      <c r="AM89" s="327"/>
      <c r="AN89" s="327"/>
      <c r="AO89" s="327"/>
      <c r="AP89" s="327"/>
      <c r="AQ89" s="327"/>
      <c r="AR89" s="327"/>
      <c r="AS89" s="327"/>
      <c r="AT89" s="327"/>
      <c r="AU89" s="327"/>
      <c r="AV89" s="327"/>
      <c r="AW89" s="328"/>
    </row>
    <row r="90" spans="2:49" ht="12">
      <c r="B90" s="317"/>
      <c r="C90" s="318"/>
      <c r="D90" s="318"/>
      <c r="E90" s="318"/>
      <c r="F90" s="318"/>
      <c r="G90" s="318"/>
      <c r="H90" s="31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4"/>
      <c r="AE90" s="315"/>
      <c r="AF90" s="315"/>
      <c r="AG90" s="315"/>
      <c r="AH90" s="315"/>
      <c r="AI90" s="315"/>
      <c r="AJ90" s="316"/>
      <c r="AK90" s="326"/>
      <c r="AL90" s="327"/>
      <c r="AM90" s="327"/>
      <c r="AN90" s="327"/>
      <c r="AO90" s="327"/>
      <c r="AP90" s="327"/>
      <c r="AQ90" s="327"/>
      <c r="AR90" s="327"/>
      <c r="AS90" s="327"/>
      <c r="AT90" s="327"/>
      <c r="AU90" s="327"/>
      <c r="AV90" s="327"/>
      <c r="AW90" s="328"/>
    </row>
    <row r="91" spans="2:49" ht="12">
      <c r="B91" s="317"/>
      <c r="C91" s="318"/>
      <c r="D91" s="318"/>
      <c r="E91" s="318"/>
      <c r="F91" s="318"/>
      <c r="G91" s="318"/>
      <c r="H91" s="31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4"/>
      <c r="AE91" s="315"/>
      <c r="AF91" s="315"/>
      <c r="AG91" s="315"/>
      <c r="AH91" s="315"/>
      <c r="AI91" s="315"/>
      <c r="AJ91" s="316"/>
      <c r="AK91" s="326"/>
      <c r="AL91" s="327"/>
      <c r="AM91" s="327"/>
      <c r="AN91" s="327"/>
      <c r="AO91" s="327"/>
      <c r="AP91" s="327"/>
      <c r="AQ91" s="327"/>
      <c r="AR91" s="327"/>
      <c r="AS91" s="327"/>
      <c r="AT91" s="327"/>
      <c r="AU91" s="327"/>
      <c r="AV91" s="327"/>
      <c r="AW91" s="328"/>
    </row>
    <row r="92" spans="2:49" ht="12">
      <c r="B92" s="317"/>
      <c r="C92" s="318"/>
      <c r="D92" s="318"/>
      <c r="E92" s="318"/>
      <c r="F92" s="318"/>
      <c r="G92" s="318"/>
      <c r="H92" s="31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4"/>
      <c r="AE92" s="315"/>
      <c r="AF92" s="315"/>
      <c r="AG92" s="315"/>
      <c r="AH92" s="315"/>
      <c r="AI92" s="315"/>
      <c r="AJ92" s="316"/>
      <c r="AK92" s="326"/>
      <c r="AL92" s="327"/>
      <c r="AM92" s="327"/>
      <c r="AN92" s="327"/>
      <c r="AO92" s="327"/>
      <c r="AP92" s="327"/>
      <c r="AQ92" s="327"/>
      <c r="AR92" s="327"/>
      <c r="AS92" s="327"/>
      <c r="AT92" s="327"/>
      <c r="AU92" s="327"/>
      <c r="AV92" s="327"/>
      <c r="AW92" s="328"/>
    </row>
    <row r="93" spans="2:49" ht="12">
      <c r="B93" s="317"/>
      <c r="C93" s="318"/>
      <c r="D93" s="318"/>
      <c r="E93" s="318"/>
      <c r="F93" s="318"/>
      <c r="G93" s="318"/>
      <c r="H93" s="31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4"/>
      <c r="AE93" s="315"/>
      <c r="AF93" s="315"/>
      <c r="AG93" s="315"/>
      <c r="AH93" s="315"/>
      <c r="AI93" s="315"/>
      <c r="AJ93" s="316"/>
      <c r="AK93" s="326"/>
      <c r="AL93" s="327"/>
      <c r="AM93" s="327"/>
      <c r="AN93" s="327"/>
      <c r="AO93" s="327"/>
      <c r="AP93" s="327"/>
      <c r="AQ93" s="327"/>
      <c r="AR93" s="327"/>
      <c r="AS93" s="327"/>
      <c r="AT93" s="327"/>
      <c r="AU93" s="327"/>
      <c r="AV93" s="327"/>
      <c r="AW93" s="328"/>
    </row>
    <row r="94" spans="2:49" ht="12">
      <c r="B94" s="317"/>
      <c r="C94" s="318"/>
      <c r="D94" s="318"/>
      <c r="E94" s="318"/>
      <c r="F94" s="318"/>
      <c r="G94" s="318"/>
      <c r="H94" s="31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4"/>
      <c r="AE94" s="315"/>
      <c r="AF94" s="315"/>
      <c r="AG94" s="315"/>
      <c r="AH94" s="315"/>
      <c r="AI94" s="315"/>
      <c r="AJ94" s="316"/>
      <c r="AK94" s="326"/>
      <c r="AL94" s="327"/>
      <c r="AM94" s="327"/>
      <c r="AN94" s="327"/>
      <c r="AO94" s="327"/>
      <c r="AP94" s="327"/>
      <c r="AQ94" s="327"/>
      <c r="AR94" s="327"/>
      <c r="AS94" s="327"/>
      <c r="AT94" s="327"/>
      <c r="AU94" s="327"/>
      <c r="AV94" s="327"/>
      <c r="AW94" s="328"/>
    </row>
    <row r="95" spans="2:49" ht="12">
      <c r="B95" s="317"/>
      <c r="C95" s="318"/>
      <c r="D95" s="318"/>
      <c r="E95" s="318"/>
      <c r="F95" s="318"/>
      <c r="G95" s="318"/>
      <c r="H95" s="31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1"/>
      <c r="AE95" s="342"/>
      <c r="AF95" s="342"/>
      <c r="AG95" s="342"/>
      <c r="AH95" s="342"/>
      <c r="AI95" s="342"/>
      <c r="AJ95" s="343"/>
      <c r="AK95" s="326"/>
      <c r="AL95" s="327"/>
      <c r="AM95" s="327"/>
      <c r="AN95" s="327"/>
      <c r="AO95" s="327"/>
      <c r="AP95" s="327"/>
      <c r="AQ95" s="327"/>
      <c r="AR95" s="327"/>
      <c r="AS95" s="327"/>
      <c r="AT95" s="327"/>
      <c r="AU95" s="327"/>
      <c r="AV95" s="327"/>
      <c r="AW95" s="328"/>
    </row>
    <row r="96" spans="2:49" ht="12">
      <c r="B96" s="335"/>
      <c r="C96" s="336"/>
      <c r="D96" s="336"/>
      <c r="E96" s="336"/>
      <c r="F96" s="336"/>
      <c r="G96" s="336"/>
      <c r="H96" s="3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5"/>
      <c r="AE96" s="296"/>
      <c r="AF96" s="296"/>
      <c r="AG96" s="296"/>
      <c r="AH96" s="296"/>
      <c r="AI96" s="296"/>
      <c r="AJ96" s="297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</row>
    <row r="97" spans="2:49" ht="12">
      <c r="B97" s="299"/>
      <c r="C97" s="300"/>
      <c r="D97" s="300"/>
      <c r="E97" s="300"/>
      <c r="F97" s="300"/>
      <c r="G97" s="300"/>
      <c r="H97" s="30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0"/>
      <c r="AE97" s="321"/>
      <c r="AF97" s="321"/>
      <c r="AG97" s="321"/>
      <c r="AH97" s="321"/>
      <c r="AI97" s="321"/>
      <c r="AJ97" s="322"/>
      <c r="AK97" s="323"/>
      <c r="AL97" s="324"/>
      <c r="AM97" s="324"/>
      <c r="AN97" s="324"/>
      <c r="AO97" s="324"/>
      <c r="AP97" s="324"/>
      <c r="AQ97" s="324"/>
      <c r="AR97" s="324"/>
      <c r="AS97" s="324"/>
      <c r="AT97" s="324"/>
      <c r="AU97" s="324"/>
      <c r="AV97" s="324"/>
      <c r="AW97" s="325"/>
    </row>
    <row r="98" spans="2:49" ht="12">
      <c r="B98" s="317"/>
      <c r="C98" s="318"/>
      <c r="D98" s="318"/>
      <c r="E98" s="318"/>
      <c r="F98" s="318"/>
      <c r="G98" s="318"/>
      <c r="H98" s="31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4"/>
      <c r="AE98" s="315"/>
      <c r="AF98" s="315"/>
      <c r="AG98" s="315"/>
      <c r="AH98" s="315"/>
      <c r="AI98" s="315"/>
      <c r="AJ98" s="316"/>
      <c r="AK98" s="326"/>
      <c r="AL98" s="327"/>
      <c r="AM98" s="327"/>
      <c r="AN98" s="327"/>
      <c r="AO98" s="327"/>
      <c r="AP98" s="327"/>
      <c r="AQ98" s="327"/>
      <c r="AR98" s="327"/>
      <c r="AS98" s="327"/>
      <c r="AT98" s="327"/>
      <c r="AU98" s="327"/>
      <c r="AV98" s="327"/>
      <c r="AW98" s="328"/>
    </row>
    <row r="99" spans="2:49" ht="12">
      <c r="B99" s="338"/>
      <c r="C99" s="339"/>
      <c r="D99" s="339"/>
      <c r="E99" s="339"/>
      <c r="F99" s="339"/>
      <c r="G99" s="339"/>
      <c r="H99" s="34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1"/>
      <c r="AE99" s="342"/>
      <c r="AF99" s="342"/>
      <c r="AG99" s="342"/>
      <c r="AH99" s="342"/>
      <c r="AI99" s="342"/>
      <c r="AJ99" s="343"/>
      <c r="AK99" s="329"/>
      <c r="AL99" s="330"/>
      <c r="AM99" s="330"/>
      <c r="AN99" s="330"/>
      <c r="AO99" s="330"/>
      <c r="AP99" s="330"/>
      <c r="AQ99" s="330"/>
      <c r="AR99" s="330"/>
      <c r="AS99" s="330"/>
      <c r="AT99" s="330"/>
      <c r="AU99" s="330"/>
      <c r="AV99" s="330"/>
      <c r="AW99" s="331"/>
    </row>
    <row r="100" spans="2:49" ht="12">
      <c r="B100" s="335"/>
      <c r="C100" s="336"/>
      <c r="D100" s="336"/>
      <c r="E100" s="336"/>
      <c r="F100" s="336"/>
      <c r="G100" s="336"/>
      <c r="H100" s="3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5"/>
      <c r="AE100" s="296"/>
      <c r="AF100" s="296"/>
      <c r="AG100" s="296"/>
      <c r="AH100" s="296"/>
      <c r="AI100" s="296"/>
      <c r="AJ100" s="297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</row>
    <row r="101" spans="2:49" ht="12">
      <c r="B101" s="299"/>
      <c r="C101" s="300"/>
      <c r="D101" s="300"/>
      <c r="E101" s="300"/>
      <c r="F101" s="300"/>
      <c r="G101" s="300"/>
      <c r="H101" s="30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5"/>
      <c r="AE101" s="296"/>
      <c r="AF101" s="296"/>
      <c r="AG101" s="296"/>
      <c r="AH101" s="296"/>
      <c r="AI101" s="296"/>
      <c r="AJ101" s="297"/>
      <c r="AK101" s="323"/>
      <c r="AL101" s="324"/>
      <c r="AM101" s="324"/>
      <c r="AN101" s="324"/>
      <c r="AO101" s="324"/>
      <c r="AP101" s="324"/>
      <c r="AQ101" s="324"/>
      <c r="AR101" s="324"/>
      <c r="AS101" s="324"/>
      <c r="AT101" s="324"/>
      <c r="AU101" s="324"/>
      <c r="AV101" s="324"/>
      <c r="AW101" s="325"/>
    </row>
    <row r="102" spans="2:49" ht="12">
      <c r="B102" s="317"/>
      <c r="C102" s="318"/>
      <c r="D102" s="318"/>
      <c r="E102" s="318"/>
      <c r="F102" s="318"/>
      <c r="G102" s="318"/>
      <c r="H102" s="31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5"/>
      <c r="AE102" s="296"/>
      <c r="AF102" s="296"/>
      <c r="AG102" s="296"/>
      <c r="AH102" s="296"/>
      <c r="AI102" s="296"/>
      <c r="AJ102" s="297"/>
      <c r="AK102" s="326"/>
      <c r="AL102" s="327"/>
      <c r="AM102" s="327"/>
      <c r="AN102" s="327"/>
      <c r="AO102" s="327"/>
      <c r="AP102" s="327"/>
      <c r="AQ102" s="327"/>
      <c r="AR102" s="327"/>
      <c r="AS102" s="327"/>
      <c r="AT102" s="327"/>
      <c r="AU102" s="327"/>
      <c r="AV102" s="327"/>
      <c r="AW102" s="328"/>
    </row>
    <row r="103" spans="2:49" ht="12">
      <c r="B103" s="317"/>
      <c r="C103" s="318"/>
      <c r="D103" s="318"/>
      <c r="E103" s="318"/>
      <c r="F103" s="318"/>
      <c r="G103" s="318"/>
      <c r="H103" s="31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5"/>
      <c r="AE103" s="296"/>
      <c r="AF103" s="296"/>
      <c r="AG103" s="296"/>
      <c r="AH103" s="296"/>
      <c r="AI103" s="296"/>
      <c r="AJ103" s="297"/>
      <c r="AK103" s="326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327"/>
      <c r="AV103" s="327"/>
      <c r="AW103" s="328"/>
    </row>
    <row r="104" spans="2:49" ht="12">
      <c r="B104" s="338"/>
      <c r="C104" s="339"/>
      <c r="D104" s="339"/>
      <c r="E104" s="339"/>
      <c r="F104" s="339"/>
      <c r="G104" s="339"/>
      <c r="H104" s="34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5"/>
      <c r="AE104" s="296"/>
      <c r="AF104" s="296"/>
      <c r="AG104" s="296"/>
      <c r="AH104" s="296"/>
      <c r="AI104" s="296"/>
      <c r="AJ104" s="297"/>
      <c r="AK104" s="329"/>
      <c r="AL104" s="330"/>
      <c r="AM104" s="330"/>
      <c r="AN104" s="330"/>
      <c r="AO104" s="330"/>
      <c r="AP104" s="330"/>
      <c r="AQ104" s="330"/>
      <c r="AR104" s="330"/>
      <c r="AS104" s="330"/>
      <c r="AT104" s="330"/>
      <c r="AU104" s="330"/>
      <c r="AV104" s="330"/>
      <c r="AW104" s="331"/>
    </row>
    <row r="105" spans="2:49" ht="12">
      <c r="B105" s="335"/>
      <c r="C105" s="336"/>
      <c r="D105" s="336"/>
      <c r="E105" s="336"/>
      <c r="F105" s="336"/>
      <c r="G105" s="336"/>
      <c r="H105" s="3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5"/>
      <c r="AE105" s="296"/>
      <c r="AF105" s="296"/>
      <c r="AG105" s="296"/>
      <c r="AH105" s="296"/>
      <c r="AI105" s="296"/>
      <c r="AJ105" s="297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</row>
    <row r="106" spans="2:49" ht="12">
      <c r="B106" s="299"/>
      <c r="C106" s="300"/>
      <c r="D106" s="300"/>
      <c r="E106" s="300"/>
      <c r="F106" s="300"/>
      <c r="G106" s="300"/>
      <c r="H106" s="30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0"/>
      <c r="AE106" s="321"/>
      <c r="AF106" s="321"/>
      <c r="AG106" s="321"/>
      <c r="AH106" s="321"/>
      <c r="AI106" s="321"/>
      <c r="AJ106" s="322"/>
      <c r="AK106" s="323"/>
      <c r="AL106" s="324"/>
      <c r="AM106" s="324"/>
      <c r="AN106" s="324"/>
      <c r="AO106" s="324"/>
      <c r="AP106" s="324"/>
      <c r="AQ106" s="324"/>
      <c r="AR106" s="324"/>
      <c r="AS106" s="324"/>
      <c r="AT106" s="324"/>
      <c r="AU106" s="324"/>
      <c r="AV106" s="324"/>
      <c r="AW106" s="325"/>
    </row>
    <row r="107" spans="2:49" ht="12">
      <c r="B107" s="317"/>
      <c r="C107" s="318"/>
      <c r="D107" s="318"/>
      <c r="E107" s="318"/>
      <c r="F107" s="318"/>
      <c r="G107" s="318"/>
      <c r="H107" s="31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32"/>
      <c r="AE107" s="333"/>
      <c r="AF107" s="333"/>
      <c r="AG107" s="333"/>
      <c r="AH107" s="333"/>
      <c r="AI107" s="333"/>
      <c r="AJ107" s="334"/>
      <c r="AK107" s="326"/>
      <c r="AL107" s="327"/>
      <c r="AM107" s="327"/>
      <c r="AN107" s="327"/>
      <c r="AO107" s="327"/>
      <c r="AP107" s="327"/>
      <c r="AQ107" s="327"/>
      <c r="AR107" s="327"/>
      <c r="AS107" s="327"/>
      <c r="AT107" s="327"/>
      <c r="AU107" s="327"/>
      <c r="AV107" s="327"/>
      <c r="AW107" s="328"/>
    </row>
    <row r="108" spans="2:49" ht="12">
      <c r="B108" s="317"/>
      <c r="C108" s="318"/>
      <c r="D108" s="318"/>
      <c r="E108" s="318"/>
      <c r="F108" s="318"/>
      <c r="G108" s="318"/>
      <c r="H108" s="31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4"/>
      <c r="AE108" s="315"/>
      <c r="AF108" s="315"/>
      <c r="AG108" s="315"/>
      <c r="AH108" s="315"/>
      <c r="AI108" s="315"/>
      <c r="AJ108" s="316"/>
      <c r="AK108" s="326"/>
      <c r="AL108" s="327"/>
      <c r="AM108" s="327"/>
      <c r="AN108" s="327"/>
      <c r="AO108" s="327"/>
      <c r="AP108" s="327"/>
      <c r="AQ108" s="327"/>
      <c r="AR108" s="327"/>
      <c r="AS108" s="327"/>
      <c r="AT108" s="327"/>
      <c r="AU108" s="327"/>
      <c r="AV108" s="327"/>
      <c r="AW108" s="328"/>
    </row>
    <row r="109" spans="2:49" ht="12">
      <c r="B109" s="317"/>
      <c r="C109" s="318"/>
      <c r="D109" s="318"/>
      <c r="E109" s="318"/>
      <c r="F109" s="318"/>
      <c r="G109" s="318"/>
      <c r="H109" s="31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4"/>
      <c r="AE109" s="315"/>
      <c r="AF109" s="315"/>
      <c r="AG109" s="315"/>
      <c r="AH109" s="315"/>
      <c r="AI109" s="315"/>
      <c r="AJ109" s="316"/>
      <c r="AK109" s="326"/>
      <c r="AL109" s="327"/>
      <c r="AM109" s="327"/>
      <c r="AN109" s="327"/>
      <c r="AO109" s="327"/>
      <c r="AP109" s="327"/>
      <c r="AQ109" s="327"/>
      <c r="AR109" s="327"/>
      <c r="AS109" s="327"/>
      <c r="AT109" s="327"/>
      <c r="AU109" s="327"/>
      <c r="AV109" s="327"/>
      <c r="AW109" s="328"/>
    </row>
    <row r="110" spans="2:49" ht="12">
      <c r="B110" s="317"/>
      <c r="C110" s="318"/>
      <c r="D110" s="318"/>
      <c r="E110" s="318"/>
      <c r="F110" s="318"/>
      <c r="G110" s="318"/>
      <c r="H110" s="31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32"/>
      <c r="AE110" s="333"/>
      <c r="AF110" s="333"/>
      <c r="AG110" s="333"/>
      <c r="AH110" s="333"/>
      <c r="AI110" s="333"/>
      <c r="AJ110" s="334"/>
      <c r="AK110" s="326"/>
      <c r="AL110" s="327"/>
      <c r="AM110" s="327"/>
      <c r="AN110" s="327"/>
      <c r="AO110" s="327"/>
      <c r="AP110" s="327"/>
      <c r="AQ110" s="327"/>
      <c r="AR110" s="327"/>
      <c r="AS110" s="327"/>
      <c r="AT110" s="327"/>
      <c r="AU110" s="327"/>
      <c r="AV110" s="327"/>
      <c r="AW110" s="328"/>
    </row>
    <row r="111" spans="2:49" ht="12">
      <c r="B111" s="317"/>
      <c r="C111" s="318"/>
      <c r="D111" s="318"/>
      <c r="E111" s="318"/>
      <c r="F111" s="318"/>
      <c r="G111" s="318"/>
      <c r="H111" s="31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4"/>
      <c r="AE111" s="315"/>
      <c r="AF111" s="315"/>
      <c r="AG111" s="315"/>
      <c r="AH111" s="315"/>
      <c r="AI111" s="315"/>
      <c r="AJ111" s="316"/>
      <c r="AK111" s="326"/>
      <c r="AL111" s="327"/>
      <c r="AM111" s="327"/>
      <c r="AN111" s="327"/>
      <c r="AO111" s="327"/>
      <c r="AP111" s="327"/>
      <c r="AQ111" s="327"/>
      <c r="AR111" s="327"/>
      <c r="AS111" s="327"/>
      <c r="AT111" s="327"/>
      <c r="AU111" s="327"/>
      <c r="AV111" s="327"/>
      <c r="AW111" s="328"/>
    </row>
    <row r="112" spans="2:49" ht="12">
      <c r="B112" s="317"/>
      <c r="C112" s="318"/>
      <c r="D112" s="318"/>
      <c r="E112" s="318"/>
      <c r="F112" s="318"/>
      <c r="G112" s="318"/>
      <c r="H112" s="31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4"/>
      <c r="AE112" s="315"/>
      <c r="AF112" s="315"/>
      <c r="AG112" s="315"/>
      <c r="AH112" s="315"/>
      <c r="AI112" s="315"/>
      <c r="AJ112" s="316"/>
      <c r="AK112" s="326"/>
      <c r="AL112" s="327"/>
      <c r="AM112" s="327"/>
      <c r="AN112" s="327"/>
      <c r="AO112" s="327"/>
      <c r="AP112" s="327"/>
      <c r="AQ112" s="327"/>
      <c r="AR112" s="327"/>
      <c r="AS112" s="327"/>
      <c r="AT112" s="327"/>
      <c r="AU112" s="327"/>
      <c r="AV112" s="327"/>
      <c r="AW112" s="328"/>
    </row>
    <row r="113" spans="1:49" ht="12">
      <c r="A113" s="16" t="s">
        <v>23</v>
      </c>
      <c r="B113" s="317"/>
      <c r="C113" s="318"/>
      <c r="D113" s="318"/>
      <c r="E113" s="318"/>
      <c r="F113" s="318"/>
      <c r="G113" s="318"/>
      <c r="H113" s="31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32"/>
      <c r="AE113" s="333"/>
      <c r="AF113" s="333"/>
      <c r="AG113" s="333"/>
      <c r="AH113" s="333"/>
      <c r="AI113" s="333"/>
      <c r="AJ113" s="334"/>
      <c r="AK113" s="326"/>
      <c r="AL113" s="327"/>
      <c r="AM113" s="327"/>
      <c r="AN113" s="327"/>
      <c r="AO113" s="327"/>
      <c r="AP113" s="327"/>
      <c r="AQ113" s="327"/>
      <c r="AR113" s="327"/>
      <c r="AS113" s="327"/>
      <c r="AT113" s="327"/>
      <c r="AU113" s="327"/>
      <c r="AV113" s="327"/>
      <c r="AW113" s="328"/>
    </row>
    <row r="114" spans="1:49" ht="12">
      <c r="B114" s="317"/>
      <c r="C114" s="318"/>
      <c r="D114" s="318"/>
      <c r="E114" s="318"/>
      <c r="F114" s="318"/>
      <c r="G114" s="318"/>
      <c r="H114" s="31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4"/>
      <c r="AE114" s="315"/>
      <c r="AF114" s="315"/>
      <c r="AG114" s="315"/>
      <c r="AH114" s="315"/>
      <c r="AI114" s="315"/>
      <c r="AJ114" s="316"/>
      <c r="AK114" s="326"/>
      <c r="AL114" s="327"/>
      <c r="AM114" s="327"/>
      <c r="AN114" s="327"/>
      <c r="AO114" s="327"/>
      <c r="AP114" s="327"/>
      <c r="AQ114" s="327"/>
      <c r="AR114" s="327"/>
      <c r="AS114" s="327"/>
      <c r="AT114" s="327"/>
      <c r="AU114" s="327"/>
      <c r="AV114" s="327"/>
      <c r="AW114" s="328"/>
    </row>
    <row r="115" spans="1:49" ht="12">
      <c r="B115" s="317"/>
      <c r="C115" s="318"/>
      <c r="D115" s="318"/>
      <c r="E115" s="318"/>
      <c r="F115" s="318"/>
      <c r="G115" s="318"/>
      <c r="H115" s="31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4"/>
      <c r="AE115" s="315"/>
      <c r="AF115" s="315"/>
      <c r="AG115" s="315"/>
      <c r="AH115" s="315"/>
      <c r="AI115" s="315"/>
      <c r="AJ115" s="316"/>
      <c r="AK115" s="326"/>
      <c r="AL115" s="327"/>
      <c r="AM115" s="327"/>
      <c r="AN115" s="327"/>
      <c r="AO115" s="327"/>
      <c r="AP115" s="327"/>
      <c r="AQ115" s="327"/>
      <c r="AR115" s="327"/>
      <c r="AS115" s="327"/>
      <c r="AT115" s="327"/>
      <c r="AU115" s="327"/>
      <c r="AV115" s="327"/>
      <c r="AW115" s="328"/>
    </row>
    <row r="116" spans="1:49" ht="12">
      <c r="B116" s="317"/>
      <c r="C116" s="318"/>
      <c r="D116" s="318"/>
      <c r="E116" s="318"/>
      <c r="F116" s="318"/>
      <c r="G116" s="318"/>
      <c r="H116" s="31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4"/>
      <c r="AE116" s="315"/>
      <c r="AF116" s="315"/>
      <c r="AG116" s="315"/>
      <c r="AH116" s="315"/>
      <c r="AI116" s="315"/>
      <c r="AJ116" s="316"/>
      <c r="AK116" s="326"/>
      <c r="AL116" s="327"/>
      <c r="AM116" s="327"/>
      <c r="AN116" s="327"/>
      <c r="AO116" s="327"/>
      <c r="AP116" s="327"/>
      <c r="AQ116" s="327"/>
      <c r="AR116" s="327"/>
      <c r="AS116" s="327"/>
      <c r="AT116" s="327"/>
      <c r="AU116" s="327"/>
      <c r="AV116" s="327"/>
      <c r="AW116" s="328"/>
    </row>
    <row r="117" spans="1:49" ht="12">
      <c r="B117" s="317"/>
      <c r="C117" s="318"/>
      <c r="D117" s="318"/>
      <c r="E117" s="318"/>
      <c r="F117" s="318"/>
      <c r="G117" s="318"/>
      <c r="H117" s="31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4"/>
      <c r="AE117" s="315"/>
      <c r="AF117" s="315"/>
      <c r="AG117" s="315"/>
      <c r="AH117" s="315"/>
      <c r="AI117" s="315"/>
      <c r="AJ117" s="316"/>
      <c r="AK117" s="326"/>
      <c r="AL117" s="327"/>
      <c r="AM117" s="327"/>
      <c r="AN117" s="327"/>
      <c r="AO117" s="327"/>
      <c r="AP117" s="327"/>
      <c r="AQ117" s="327"/>
      <c r="AR117" s="327"/>
      <c r="AS117" s="327"/>
      <c r="AT117" s="327"/>
      <c r="AU117" s="327"/>
      <c r="AV117" s="327"/>
      <c r="AW117" s="328"/>
    </row>
    <row r="118" spans="1:49" ht="12">
      <c r="B118" s="317"/>
      <c r="C118" s="318"/>
      <c r="D118" s="318"/>
      <c r="E118" s="318"/>
      <c r="F118" s="318"/>
      <c r="G118" s="318"/>
      <c r="H118" s="31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4"/>
      <c r="AE118" s="315"/>
      <c r="AF118" s="315"/>
      <c r="AG118" s="315"/>
      <c r="AH118" s="315"/>
      <c r="AI118" s="315"/>
      <c r="AJ118" s="316"/>
      <c r="AK118" s="326"/>
      <c r="AL118" s="327"/>
      <c r="AM118" s="327"/>
      <c r="AN118" s="327"/>
      <c r="AO118" s="327"/>
      <c r="AP118" s="327"/>
      <c r="AQ118" s="327"/>
      <c r="AR118" s="327"/>
      <c r="AS118" s="327"/>
      <c r="AT118" s="327"/>
      <c r="AU118" s="327"/>
      <c r="AV118" s="327"/>
      <c r="AW118" s="328"/>
    </row>
    <row r="119" spans="1:49" ht="12">
      <c r="B119" s="317"/>
      <c r="C119" s="318"/>
      <c r="D119" s="318"/>
      <c r="E119" s="318"/>
      <c r="F119" s="318"/>
      <c r="G119" s="318"/>
      <c r="H119" s="31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4"/>
      <c r="AE119" s="315"/>
      <c r="AF119" s="315"/>
      <c r="AG119" s="315"/>
      <c r="AH119" s="315"/>
      <c r="AI119" s="315"/>
      <c r="AJ119" s="316"/>
      <c r="AK119" s="326"/>
      <c r="AL119" s="327"/>
      <c r="AM119" s="327"/>
      <c r="AN119" s="327"/>
      <c r="AO119" s="327"/>
      <c r="AP119" s="327"/>
      <c r="AQ119" s="327"/>
      <c r="AR119" s="327"/>
      <c r="AS119" s="327"/>
      <c r="AT119" s="327"/>
      <c r="AU119" s="327"/>
      <c r="AV119" s="327"/>
      <c r="AW119" s="328"/>
    </row>
    <row r="120" spans="1:49" ht="12">
      <c r="B120" s="317"/>
      <c r="C120" s="318"/>
      <c r="D120" s="318"/>
      <c r="E120" s="318"/>
      <c r="F120" s="318"/>
      <c r="G120" s="318"/>
      <c r="H120" s="31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4"/>
      <c r="AE120" s="315"/>
      <c r="AF120" s="315"/>
      <c r="AG120" s="315"/>
      <c r="AH120" s="315"/>
      <c r="AI120" s="315"/>
      <c r="AJ120" s="316"/>
      <c r="AK120" s="326"/>
      <c r="AL120" s="327"/>
      <c r="AM120" s="327"/>
      <c r="AN120" s="327"/>
      <c r="AO120" s="327"/>
      <c r="AP120" s="327"/>
      <c r="AQ120" s="327"/>
      <c r="AR120" s="327"/>
      <c r="AS120" s="327"/>
      <c r="AT120" s="327"/>
      <c r="AU120" s="327"/>
      <c r="AV120" s="327"/>
      <c r="AW120" s="328"/>
    </row>
    <row r="121" spans="1:49" ht="12">
      <c r="B121" s="317"/>
      <c r="C121" s="318"/>
      <c r="D121" s="318"/>
      <c r="E121" s="318"/>
      <c r="F121" s="318"/>
      <c r="G121" s="318"/>
      <c r="H121" s="31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4"/>
      <c r="AE121" s="315"/>
      <c r="AF121" s="315"/>
      <c r="AG121" s="315"/>
      <c r="AH121" s="315"/>
      <c r="AI121" s="315"/>
      <c r="AJ121" s="316"/>
      <c r="AK121" s="326"/>
      <c r="AL121" s="327"/>
      <c r="AM121" s="327"/>
      <c r="AN121" s="327"/>
      <c r="AO121" s="327"/>
      <c r="AP121" s="327"/>
      <c r="AQ121" s="327"/>
      <c r="AR121" s="327"/>
      <c r="AS121" s="327"/>
      <c r="AT121" s="327"/>
      <c r="AU121" s="327"/>
      <c r="AV121" s="327"/>
      <c r="AW121" s="328"/>
    </row>
    <row r="122" spans="1:49" ht="12">
      <c r="B122" s="338"/>
      <c r="C122" s="339"/>
      <c r="D122" s="339"/>
      <c r="E122" s="339"/>
      <c r="F122" s="339"/>
      <c r="G122" s="339"/>
      <c r="H122" s="34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4"/>
      <c r="AE122" s="315"/>
      <c r="AF122" s="315"/>
      <c r="AG122" s="315"/>
      <c r="AH122" s="315"/>
      <c r="AI122" s="315"/>
      <c r="AJ122" s="316"/>
      <c r="AK122" s="329"/>
      <c r="AL122" s="330"/>
      <c r="AM122" s="330"/>
      <c r="AN122" s="330"/>
      <c r="AO122" s="330"/>
      <c r="AP122" s="330"/>
      <c r="AQ122" s="330"/>
      <c r="AR122" s="330"/>
      <c r="AS122" s="330"/>
      <c r="AT122" s="330"/>
      <c r="AU122" s="330"/>
      <c r="AV122" s="330"/>
      <c r="AW122" s="331"/>
    </row>
    <row r="123" spans="1:49" ht="12">
      <c r="B123" s="294"/>
      <c r="C123" s="294"/>
      <c r="D123" s="294"/>
      <c r="E123" s="294"/>
      <c r="F123" s="294"/>
      <c r="G123" s="294"/>
      <c r="H123" s="29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5"/>
      <c r="AE123" s="296"/>
      <c r="AF123" s="296"/>
      <c r="AG123" s="296"/>
      <c r="AH123" s="296"/>
      <c r="AI123" s="296"/>
      <c r="AJ123" s="297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</row>
    <row r="124" spans="1:49" ht="12">
      <c r="B124" s="299"/>
      <c r="C124" s="300"/>
      <c r="D124" s="300"/>
      <c r="E124" s="300"/>
      <c r="F124" s="300"/>
      <c r="G124" s="300"/>
      <c r="H124" s="30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0"/>
      <c r="AE124" s="321"/>
      <c r="AF124" s="321"/>
      <c r="AG124" s="321"/>
      <c r="AH124" s="321"/>
      <c r="AI124" s="321"/>
      <c r="AJ124" s="322"/>
      <c r="AK124" s="323"/>
      <c r="AL124" s="324"/>
      <c r="AM124" s="324"/>
      <c r="AN124" s="324"/>
      <c r="AO124" s="324"/>
      <c r="AP124" s="324"/>
      <c r="AQ124" s="324"/>
      <c r="AR124" s="324"/>
      <c r="AS124" s="324"/>
      <c r="AT124" s="324"/>
      <c r="AU124" s="324"/>
      <c r="AV124" s="324"/>
      <c r="AW124" s="325"/>
    </row>
    <row r="125" spans="1:49" ht="12">
      <c r="B125" s="317"/>
      <c r="C125" s="318"/>
      <c r="D125" s="318"/>
      <c r="E125" s="318"/>
      <c r="F125" s="318"/>
      <c r="G125" s="318"/>
      <c r="H125" s="31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26"/>
      <c r="AL125" s="327"/>
      <c r="AM125" s="327"/>
      <c r="AN125" s="327"/>
      <c r="AO125" s="327"/>
      <c r="AP125" s="327"/>
      <c r="AQ125" s="327"/>
      <c r="AR125" s="327"/>
      <c r="AS125" s="327"/>
      <c r="AT125" s="327"/>
      <c r="AU125" s="327"/>
      <c r="AV125" s="327"/>
      <c r="AW125" s="328"/>
    </row>
    <row r="126" spans="1:49" ht="12">
      <c r="B126" s="317"/>
      <c r="C126" s="318"/>
      <c r="D126" s="318"/>
      <c r="E126" s="318"/>
      <c r="F126" s="318"/>
      <c r="G126" s="318"/>
      <c r="H126" s="31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29"/>
      <c r="AL126" s="330"/>
      <c r="AM126" s="330"/>
      <c r="AN126" s="330"/>
      <c r="AO126" s="330"/>
      <c r="AP126" s="330"/>
      <c r="AQ126" s="330"/>
      <c r="AR126" s="330"/>
      <c r="AS126" s="330"/>
      <c r="AT126" s="330"/>
      <c r="AU126" s="330"/>
      <c r="AV126" s="330"/>
      <c r="AW126" s="331"/>
    </row>
    <row r="127" spans="1:49" ht="12">
      <c r="B127" s="302"/>
      <c r="C127" s="303"/>
      <c r="D127" s="303"/>
      <c r="E127" s="303"/>
      <c r="F127" s="303"/>
      <c r="G127" s="303"/>
      <c r="H127" s="30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8"/>
      <c r="AL127" s="309"/>
      <c r="AM127" s="309"/>
      <c r="AN127" s="309"/>
      <c r="AO127" s="309"/>
      <c r="AP127" s="309"/>
      <c r="AQ127" s="309"/>
      <c r="AR127" s="309"/>
      <c r="AS127" s="309"/>
      <c r="AT127" s="309"/>
      <c r="AU127" s="309"/>
      <c r="AV127" s="309"/>
      <c r="AW127" s="310"/>
    </row>
    <row r="128" spans="1:49" ht="12">
      <c r="B128" s="305"/>
      <c r="C128" s="306"/>
      <c r="D128" s="306"/>
      <c r="E128" s="306"/>
      <c r="F128" s="306"/>
      <c r="G128" s="306"/>
      <c r="H128" s="30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4"/>
      <c r="AE128" s="315"/>
      <c r="AF128" s="315"/>
      <c r="AG128" s="315"/>
      <c r="AH128" s="315"/>
      <c r="AI128" s="315"/>
      <c r="AJ128" s="316"/>
      <c r="AK128" s="311"/>
      <c r="AL128" s="312"/>
      <c r="AM128" s="312"/>
      <c r="AN128" s="312"/>
      <c r="AO128" s="312"/>
      <c r="AP128" s="312"/>
      <c r="AQ128" s="312"/>
      <c r="AR128" s="312"/>
      <c r="AS128" s="312"/>
      <c r="AT128" s="312"/>
      <c r="AU128" s="312"/>
      <c r="AV128" s="312"/>
      <c r="AW128" s="313"/>
    </row>
    <row r="129" spans="2:49" ht="12">
      <c r="B129" s="305"/>
      <c r="C129" s="306"/>
      <c r="D129" s="306"/>
      <c r="E129" s="306"/>
      <c r="F129" s="306"/>
      <c r="G129" s="306"/>
      <c r="H129" s="30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1"/>
      <c r="AL129" s="312"/>
      <c r="AM129" s="312"/>
      <c r="AN129" s="312"/>
      <c r="AO129" s="312"/>
      <c r="AP129" s="312"/>
      <c r="AQ129" s="312"/>
      <c r="AR129" s="312"/>
      <c r="AS129" s="312"/>
      <c r="AT129" s="312"/>
      <c r="AU129" s="312"/>
      <c r="AV129" s="312"/>
      <c r="AW129" s="313"/>
    </row>
    <row r="130" spans="2:49" ht="12">
      <c r="B130" s="305"/>
      <c r="C130" s="306"/>
      <c r="D130" s="306"/>
      <c r="E130" s="306"/>
      <c r="F130" s="306"/>
      <c r="G130" s="306"/>
      <c r="H130" s="30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1"/>
      <c r="AL130" s="312"/>
      <c r="AM130" s="312"/>
      <c r="AN130" s="312"/>
      <c r="AO130" s="312"/>
      <c r="AP130" s="312"/>
      <c r="AQ130" s="312"/>
      <c r="AR130" s="312"/>
      <c r="AS130" s="312"/>
      <c r="AT130" s="312"/>
      <c r="AU130" s="312"/>
      <c r="AV130" s="312"/>
      <c r="AW130" s="313"/>
    </row>
    <row r="131" spans="2:49" ht="12">
      <c r="B131" s="305"/>
      <c r="C131" s="306"/>
      <c r="D131" s="306"/>
      <c r="E131" s="306"/>
      <c r="F131" s="306"/>
      <c r="G131" s="306"/>
      <c r="H131" s="30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1"/>
      <c r="AL131" s="312"/>
      <c r="AM131" s="312"/>
      <c r="AN131" s="312"/>
      <c r="AO131" s="312"/>
      <c r="AP131" s="312"/>
      <c r="AQ131" s="312"/>
      <c r="AR131" s="312"/>
      <c r="AS131" s="312"/>
      <c r="AT131" s="312"/>
      <c r="AU131" s="312"/>
      <c r="AV131" s="312"/>
      <c r="AW131" s="313"/>
    </row>
    <row r="132" spans="2:49" ht="12">
      <c r="B132" s="305"/>
      <c r="C132" s="306"/>
      <c r="D132" s="306"/>
      <c r="E132" s="306"/>
      <c r="F132" s="306"/>
      <c r="G132" s="306"/>
      <c r="H132" s="30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1"/>
      <c r="AL132" s="312"/>
      <c r="AM132" s="312"/>
      <c r="AN132" s="312"/>
      <c r="AO132" s="312"/>
      <c r="AP132" s="312"/>
      <c r="AQ132" s="312"/>
      <c r="AR132" s="312"/>
      <c r="AS132" s="312"/>
      <c r="AT132" s="312"/>
      <c r="AU132" s="312"/>
      <c r="AV132" s="312"/>
      <c r="AW132" s="313"/>
    </row>
    <row r="133" spans="2:49" ht="12">
      <c r="B133" s="305"/>
      <c r="C133" s="306"/>
      <c r="D133" s="306"/>
      <c r="E133" s="306"/>
      <c r="F133" s="306"/>
      <c r="G133" s="306"/>
      <c r="H133" s="30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1"/>
      <c r="AL133" s="312"/>
      <c r="AM133" s="312"/>
      <c r="AN133" s="312"/>
      <c r="AO133" s="312"/>
      <c r="AP133" s="312"/>
      <c r="AQ133" s="312"/>
      <c r="AR133" s="312"/>
      <c r="AS133" s="312"/>
      <c r="AT133" s="312"/>
      <c r="AU133" s="312"/>
      <c r="AV133" s="312"/>
      <c r="AW133" s="313"/>
    </row>
    <row r="134" spans="2:49" ht="12">
      <c r="B134" s="305"/>
      <c r="C134" s="306"/>
      <c r="D134" s="306"/>
      <c r="E134" s="306"/>
      <c r="F134" s="306"/>
      <c r="G134" s="306"/>
      <c r="H134" s="30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1"/>
      <c r="AL134" s="312"/>
      <c r="AM134" s="312"/>
      <c r="AN134" s="312"/>
      <c r="AO134" s="312"/>
      <c r="AP134" s="312"/>
      <c r="AQ134" s="312"/>
      <c r="AR134" s="312"/>
      <c r="AS134" s="312"/>
      <c r="AT134" s="312"/>
      <c r="AU134" s="312"/>
      <c r="AV134" s="312"/>
      <c r="AW134" s="313"/>
    </row>
    <row r="135" spans="2:49" ht="12">
      <c r="B135" s="305"/>
      <c r="C135" s="306"/>
      <c r="D135" s="306"/>
      <c r="E135" s="306"/>
      <c r="F135" s="306"/>
      <c r="G135" s="306"/>
      <c r="H135" s="30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1"/>
      <c r="AL135" s="312"/>
      <c r="AM135" s="312"/>
      <c r="AN135" s="312"/>
      <c r="AO135" s="312"/>
      <c r="AP135" s="312"/>
      <c r="AQ135" s="312"/>
      <c r="AR135" s="312"/>
      <c r="AS135" s="312"/>
      <c r="AT135" s="312"/>
      <c r="AU135" s="312"/>
      <c r="AV135" s="312"/>
      <c r="AW135" s="313"/>
    </row>
    <row r="136" spans="2:49" ht="12">
      <c r="B136" s="305"/>
      <c r="C136" s="306"/>
      <c r="D136" s="306"/>
      <c r="E136" s="306"/>
      <c r="F136" s="306"/>
      <c r="G136" s="306"/>
      <c r="H136" s="30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1"/>
      <c r="AL136" s="312"/>
      <c r="AM136" s="312"/>
      <c r="AN136" s="312"/>
      <c r="AO136" s="312"/>
      <c r="AP136" s="312"/>
      <c r="AQ136" s="312"/>
      <c r="AR136" s="312"/>
      <c r="AS136" s="312"/>
      <c r="AT136" s="312"/>
      <c r="AU136" s="312"/>
      <c r="AV136" s="312"/>
      <c r="AW136" s="313"/>
    </row>
    <row r="137" spans="2:49" ht="12">
      <c r="B137" s="294"/>
      <c r="C137" s="294"/>
      <c r="D137" s="294"/>
      <c r="E137" s="294"/>
      <c r="F137" s="294"/>
      <c r="G137" s="294"/>
      <c r="H137" s="29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5"/>
      <c r="AE137" s="296"/>
      <c r="AF137" s="296"/>
      <c r="AG137" s="296"/>
      <c r="AH137" s="296"/>
      <c r="AI137" s="296"/>
      <c r="AJ137" s="297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</row>
    <row r="138" spans="2:49" ht="12">
      <c r="B138" s="299"/>
      <c r="C138" s="300"/>
      <c r="D138" s="300"/>
      <c r="E138" s="300"/>
      <c r="F138" s="300"/>
      <c r="G138" s="300"/>
      <c r="H138" s="30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5"/>
      <c r="AE138" s="296"/>
      <c r="AF138" s="296"/>
      <c r="AG138" s="296"/>
      <c r="AH138" s="296"/>
      <c r="AI138" s="296"/>
      <c r="AJ138" s="297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</row>
    <row r="139" spans="2:49" ht="12">
      <c r="B139" s="294"/>
      <c r="C139" s="294"/>
      <c r="D139" s="294"/>
      <c r="E139" s="294"/>
      <c r="F139" s="294"/>
      <c r="G139" s="294"/>
      <c r="H139" s="29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5"/>
      <c r="AE139" s="296"/>
      <c r="AF139" s="296"/>
      <c r="AG139" s="296"/>
      <c r="AH139" s="296"/>
      <c r="AI139" s="296"/>
      <c r="AJ139" s="297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</row>
    <row r="140" spans="2:49" ht="12">
      <c r="B140" s="299"/>
      <c r="C140" s="300"/>
      <c r="D140" s="300"/>
      <c r="E140" s="300"/>
      <c r="F140" s="300"/>
      <c r="G140" s="300"/>
      <c r="H140" s="30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5"/>
      <c r="AE140" s="296"/>
      <c r="AF140" s="296"/>
      <c r="AG140" s="296"/>
      <c r="AH140" s="296"/>
      <c r="AI140" s="296"/>
      <c r="AJ140" s="297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</row>
    <row r="141" spans="2:49" ht="12">
      <c r="B141" s="294"/>
      <c r="C141" s="294"/>
      <c r="D141" s="294"/>
      <c r="E141" s="294"/>
      <c r="F141" s="294"/>
      <c r="G141" s="294"/>
      <c r="H141" s="29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5"/>
      <c r="AE141" s="296"/>
      <c r="AF141" s="296"/>
      <c r="AG141" s="296"/>
      <c r="AH141" s="296"/>
      <c r="AI141" s="296"/>
      <c r="AJ141" s="297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</row>
    <row r="142" spans="2:49" ht="12">
      <c r="B142" s="299"/>
      <c r="C142" s="300"/>
      <c r="D142" s="300"/>
      <c r="E142" s="300"/>
      <c r="F142" s="300"/>
      <c r="G142" s="300"/>
      <c r="H142" s="30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5"/>
      <c r="AE142" s="296"/>
      <c r="AF142" s="296"/>
      <c r="AG142" s="296"/>
      <c r="AH142" s="296"/>
      <c r="AI142" s="296"/>
      <c r="AJ142" s="297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</row>
    <row r="143" spans="2:49" ht="12">
      <c r="B143" s="294"/>
      <c r="C143" s="294"/>
      <c r="D143" s="294"/>
      <c r="E143" s="294"/>
      <c r="F143" s="294"/>
      <c r="G143" s="294"/>
      <c r="H143" s="29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5"/>
      <c r="AE143" s="296"/>
      <c r="AF143" s="296"/>
      <c r="AG143" s="296"/>
      <c r="AH143" s="296"/>
      <c r="AI143" s="296"/>
      <c r="AJ143" s="297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</row>
    <row r="144" spans="2:49" ht="12">
      <c r="B144" s="299"/>
      <c r="C144" s="300"/>
      <c r="D144" s="300"/>
      <c r="E144" s="300"/>
      <c r="F144" s="300"/>
      <c r="G144" s="300"/>
      <c r="H144" s="30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5"/>
      <c r="AE144" s="296"/>
      <c r="AF144" s="296"/>
      <c r="AG144" s="296"/>
      <c r="AH144" s="296"/>
      <c r="AI144" s="296"/>
      <c r="AJ144" s="297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</row>
    <row r="145" spans="2:49" ht="16.5" customHeight="1">
      <c r="B145" s="294"/>
      <c r="C145" s="294"/>
      <c r="D145" s="294"/>
      <c r="E145" s="294"/>
      <c r="F145" s="294"/>
      <c r="G145" s="294"/>
      <c r="H145" s="29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5"/>
      <c r="AE145" s="296"/>
      <c r="AF145" s="296"/>
      <c r="AG145" s="296"/>
      <c r="AH145" s="296"/>
      <c r="AI145" s="296"/>
      <c r="AJ145" s="297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</row>
    <row r="146" spans="2:49" ht="16.5" customHeight="1">
      <c r="B146" s="299"/>
      <c r="C146" s="300"/>
      <c r="D146" s="300"/>
      <c r="E146" s="300"/>
      <c r="F146" s="300"/>
      <c r="G146" s="300"/>
      <c r="H146" s="30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5"/>
      <c r="AE146" s="296"/>
      <c r="AF146" s="296"/>
      <c r="AG146" s="296"/>
      <c r="AH146" s="296"/>
      <c r="AI146" s="296"/>
      <c r="AJ146" s="297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</row>
    <row r="147" spans="2:49" ht="16.5" customHeight="1">
      <c r="B147" s="294"/>
      <c r="C147" s="294"/>
      <c r="D147" s="294"/>
      <c r="E147" s="294"/>
      <c r="F147" s="294"/>
      <c r="G147" s="294"/>
      <c r="H147" s="29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5"/>
      <c r="AE147" s="296"/>
      <c r="AF147" s="296"/>
      <c r="AG147" s="296"/>
      <c r="AH147" s="296"/>
      <c r="AI147" s="296"/>
      <c r="AJ147" s="297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</row>
    <row r="148" spans="2:49" ht="16.5" customHeight="1">
      <c r="B148" s="299"/>
      <c r="C148" s="300"/>
      <c r="D148" s="300"/>
      <c r="E148" s="300"/>
      <c r="F148" s="300"/>
      <c r="G148" s="300"/>
      <c r="H148" s="30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5"/>
      <c r="AE148" s="296"/>
      <c r="AF148" s="296"/>
      <c r="AG148" s="296"/>
      <c r="AH148" s="296"/>
      <c r="AI148" s="296"/>
      <c r="AJ148" s="297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</row>
    <row r="149" spans="2:49" ht="16.5" customHeight="1">
      <c r="B149" s="294"/>
      <c r="C149" s="294"/>
      <c r="D149" s="294"/>
      <c r="E149" s="294"/>
      <c r="F149" s="294"/>
      <c r="G149" s="294"/>
      <c r="H149" s="29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5"/>
      <c r="AE149" s="296"/>
      <c r="AF149" s="296"/>
      <c r="AG149" s="296"/>
      <c r="AH149" s="296"/>
      <c r="AI149" s="296"/>
      <c r="AJ149" s="297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</row>
    <row r="150" spans="2:49" ht="16.5" customHeight="1">
      <c r="B150" s="294"/>
      <c r="C150" s="294"/>
      <c r="D150" s="294"/>
      <c r="E150" s="294"/>
      <c r="F150" s="294"/>
      <c r="G150" s="294"/>
      <c r="H150" s="29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5"/>
      <c r="AE150" s="296"/>
      <c r="AF150" s="296"/>
      <c r="AG150" s="296"/>
      <c r="AH150" s="296"/>
      <c r="AI150" s="296"/>
      <c r="AJ150" s="297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モデル一覧</vt:lpstr>
      <vt:lpstr>バッチ処理</vt:lpstr>
      <vt:lpstr>ストアド</vt:lpstr>
      <vt:lpstr>SumSMについて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2017-07-14T08:49:04Z</dcterms:modified>
</cp:coreProperties>
</file>