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927"/>
  <workbookPr filterPrivacy="1" codeName="ThisWorkbook"/>
  <bookViews>
    <workbookView xWindow="-20" yWindow="0" windowWidth="12290" windowHeight="0" tabRatio="806" firstSheet="44" activeTab="52"/>
  </bookViews>
  <sheets>
    <sheet name="表紙" sheetId="1" r:id="rId1"/>
    <sheet name="改訂履歴" sheetId="2" r:id="rId2"/>
    <sheet name="モデル一覧" sheetId="24" r:id="rId3"/>
    <sheet name="処理フロー" sheetId="136" r:id="rId4"/>
    <sheet name="工事元帳データ集計サービス" sheetId="17" r:id="rId5"/>
    <sheet name="工事元帳集計ロジック" sheetId="137" r:id="rId6"/>
    <sheet name="基本情報取得" sheetId="28" r:id="rId7"/>
    <sheet name="特定科目コードマップ取得" sheetId="74" r:id="rId8"/>
    <sheet name="工事特定科目コード取得" sheetId="75" r:id="rId9"/>
    <sheet name="工事集計科目情報取得" sheetId="77" r:id="rId10"/>
    <sheet name="工事集計科目加算体系取得" sheetId="78" r:id="rId11"/>
    <sheet name="加算体系マップ取得" sheetId="90" r:id="rId12"/>
    <sheet name="工事選択肢リスト取得" sheetId="113" r:id="rId13"/>
    <sheet name="工事集計科目名称取得" sheetId="76" r:id="rId14"/>
    <sheet name="工事情報取得" sheetId="79" r:id="rId15"/>
    <sheet name="工事進行基準採用判定" sheetId="81" r:id="rId16"/>
    <sheet name="仕訳データ取得" sheetId="80" r:id="rId17"/>
    <sheet name="実績データ取得" sheetId="83" r:id="rId18"/>
    <sheet name="予算データ取得" sheetId="107" r:id="rId19"/>
    <sheet name="前残集計金額取得" sheetId="104" r:id="rId20"/>
    <sheet name="工事集計科目前残集計" sheetId="105" r:id="rId21"/>
    <sheet name="入金科目前残集計" sheetId="106" r:id="rId22"/>
    <sheet name="発生集計金額取得" sheetId="82" r:id="rId23"/>
    <sheet name="工事集計科目発生金額集計" sheetId="84" r:id="rId24"/>
    <sheet name="入金科目発生金額集計" sheetId="85" r:id="rId25"/>
    <sheet name="配賦集計金額取得" sheetId="109" r:id="rId26"/>
    <sheet name="工事集計科目配賦金額集計" sheetId="110" r:id="rId27"/>
    <sheet name="入金科目配賦金額集計" sheetId="111" r:id="rId28"/>
    <sheet name="予算集計金額取得" sheetId="86" r:id="rId29"/>
    <sheet name="工事集計科目予算集計" sheetId="87" r:id="rId30"/>
    <sheet name="入金科目予算集計" sheetId="88" r:id="rId31"/>
    <sheet name="工事集計科目明細リスト作成" sheetId="89" r:id="rId32"/>
    <sheet name="工事元帳明細リスト作成" sheetId="91" r:id="rId33"/>
    <sheet name="前残明細作成" sheetId="94" r:id="rId34"/>
    <sheet name="通常明細作成" sheetId="108" r:id="rId35"/>
    <sheet name="相殺明細作成" sheetId="120" r:id="rId36"/>
    <sheet name="工事配賦金額明細作成" sheetId="121" r:id="rId37"/>
    <sheet name="仮受消費税明細作成" sheetId="122" r:id="rId38"/>
    <sheet name="仮払消費税明細作成" sheetId="126" r:id="rId39"/>
    <sheet name="消費税明細作成" sheetId="125" r:id="rId40"/>
    <sheet name="月計明細作成" sheetId="127" r:id="rId41"/>
    <sheet name="累計明細作成" sheetId="131" r:id="rId42"/>
    <sheet name="月次構成比明細作成" sheetId="129" r:id="rId43"/>
    <sheet name="累計構成比明細作成" sheetId="130" r:id="rId44"/>
    <sheet name="構成比明細作成" sheetId="128" r:id="rId45"/>
    <sheet name="予算明細作成" sheetId="132" r:id="rId46"/>
    <sheet name="予算残明細作成" sheetId="133" r:id="rId47"/>
    <sheet name="月グループリスト作成" sheetId="93" r:id="rId48"/>
    <sheet name="金額有無判定" sheetId="95" r:id="rId49"/>
    <sheet name="複合科目置換判定" sheetId="97" r:id="rId50"/>
    <sheet name="複合科目置換" sheetId="98" r:id="rId51"/>
    <sheet name="伝票・検索NO取得" sheetId="96" r:id="rId52"/>
    <sheet name="科目名称取得" sheetId="112" r:id="rId53"/>
    <sheet name="製造原価判定" sheetId="99" r:id="rId54"/>
    <sheet name="摘要文字列展開パラメータ作成" sheetId="102" r:id="rId55"/>
    <sheet name="業種コード取得" sheetId="101" r:id="rId56"/>
    <sheet name="業種名称取得" sheetId="100" r:id="rId57"/>
    <sheet name="消費税コード取得" sheetId="115" r:id="rId58"/>
    <sheet name="消費税率名称取得" sheetId="116" r:id="rId59"/>
    <sheet name="例外税率判定" sheetId="114" r:id="rId60"/>
    <sheet name="金額取得" sheetId="117" r:id="rId61"/>
    <sheet name="仮受消費税額取得" sheetId="118" r:id="rId62"/>
    <sheet name="仮払消費税額取得" sheetId="119" r:id="rId63"/>
    <sheet name="特定科目情報取得" sheetId="124" r:id="rId64"/>
    <sheet name="月末日取得" sheetId="123" r:id="rId65"/>
    <sheet name="簡易日付フォーマット" sheetId="138" r:id="rId66"/>
    <sheet name="貸借情報入れ替え" sheetId="139" r:id="rId67"/>
    <sheet name="結果データフォーマット" sheetId="134" r:id="rId68"/>
    <sheet name="【印刷不要】選択肢" sheetId="26" r:id="rId69"/>
    <sheet name="UML図_バッチ" sheetId="20" state="hidden" r:id="rId70"/>
    <sheet name="実装概要" sheetId="16" state="hidden" r:id="rId71"/>
    <sheet name="通信処理一覧" sheetId="14" state="hidden" r:id="rId72"/>
  </sheets>
  <definedNames>
    <definedName name="_Fill" localSheetId="61" hidden="1">#REF!</definedName>
    <definedName name="_Fill" localSheetId="37" hidden="1">#REF!</definedName>
    <definedName name="_Fill" localSheetId="62" hidden="1">#REF!</definedName>
    <definedName name="_Fill" localSheetId="38" hidden="1">#REF!</definedName>
    <definedName name="_Fill" localSheetId="11" hidden="1">#REF!</definedName>
    <definedName name="_Fill" localSheetId="52" hidden="1">#REF!</definedName>
    <definedName name="_Fill" localSheetId="65" hidden="1">#REF!</definedName>
    <definedName name="_Fill" localSheetId="55" hidden="1">#REF!</definedName>
    <definedName name="_Fill" localSheetId="56" hidden="1">#REF!</definedName>
    <definedName name="_Fill" localSheetId="60" hidden="1">#REF!</definedName>
    <definedName name="_Fill" localSheetId="48" hidden="1">#REF!</definedName>
    <definedName name="_Fill" localSheetId="67" hidden="1">#REF!</definedName>
    <definedName name="_Fill" localSheetId="47" hidden="1">#REF!</definedName>
    <definedName name="_Fill" localSheetId="40" hidden="1">#REF!</definedName>
    <definedName name="_Fill" localSheetId="42" hidden="1">#REF!</definedName>
    <definedName name="_Fill" localSheetId="64" hidden="1">#REF!</definedName>
    <definedName name="_Fill" localSheetId="5" hidden="1">#REF!</definedName>
    <definedName name="_Fill" localSheetId="32" hidden="1">#REF!</definedName>
    <definedName name="_Fill" localSheetId="10" hidden="1">#REF!</definedName>
    <definedName name="_Fill" localSheetId="9" hidden="1">#REF!</definedName>
    <definedName name="_Fill" localSheetId="20" hidden="1">#REF!</definedName>
    <definedName name="_Fill" localSheetId="26" hidden="1">#REF!</definedName>
    <definedName name="_Fill" localSheetId="23" hidden="1">#REF!</definedName>
    <definedName name="_Fill" localSheetId="13" hidden="1">#REF!</definedName>
    <definedName name="_Fill" localSheetId="31" hidden="1">#REF!</definedName>
    <definedName name="_Fill" localSheetId="29" hidden="1">#REF!</definedName>
    <definedName name="_Fill" localSheetId="14" hidden="1">#REF!</definedName>
    <definedName name="_Fill" localSheetId="15" hidden="1">#REF!</definedName>
    <definedName name="_Fill" localSheetId="12" hidden="1">#REF!</definedName>
    <definedName name="_Fill" localSheetId="8" hidden="1">#REF!</definedName>
    <definedName name="_Fill" localSheetId="36" hidden="1">#REF!</definedName>
    <definedName name="_Fill" localSheetId="44" hidden="1">#REF!</definedName>
    <definedName name="_Fill" localSheetId="16" hidden="1">#REF!</definedName>
    <definedName name="_Fill" localSheetId="17" hidden="1">#REF!</definedName>
    <definedName name="_Fill" localSheetId="3" hidden="1">#REF!</definedName>
    <definedName name="_Fill" localSheetId="57" hidden="1">#REF!</definedName>
    <definedName name="_Fill" localSheetId="39" hidden="1">#REF!</definedName>
    <definedName name="_Fill" localSheetId="58" hidden="1">#REF!</definedName>
    <definedName name="_Fill" localSheetId="53" hidden="1">#REF!</definedName>
    <definedName name="_Fill" localSheetId="19" hidden="1">#REF!</definedName>
    <definedName name="_Fill" localSheetId="33" hidden="1">#REF!</definedName>
    <definedName name="_Fill" localSheetId="35" hidden="1">#REF!</definedName>
    <definedName name="_Fill" localSheetId="66" hidden="1">#REF!</definedName>
    <definedName name="_Fill" localSheetId="34" hidden="1">#REF!</definedName>
    <definedName name="_Fill" localSheetId="54" hidden="1">#REF!</definedName>
    <definedName name="_Fill" localSheetId="51" hidden="1">#REF!</definedName>
    <definedName name="_Fill" localSheetId="7" hidden="1">#REF!</definedName>
    <definedName name="_Fill" localSheetId="63" hidden="1">#REF!</definedName>
    <definedName name="_Fill" localSheetId="21" hidden="1">#REF!</definedName>
    <definedName name="_Fill" localSheetId="27" hidden="1">#REF!</definedName>
    <definedName name="_Fill" localSheetId="24" hidden="1">#REF!</definedName>
    <definedName name="_Fill" localSheetId="30" hidden="1">#REF!</definedName>
    <definedName name="_Fill" localSheetId="25" hidden="1">#REF!</definedName>
    <definedName name="_Fill" localSheetId="22" hidden="1">#REF!</definedName>
    <definedName name="_Fill" localSheetId="50" hidden="1">#REF!</definedName>
    <definedName name="_Fill" localSheetId="49" hidden="1">#REF!</definedName>
    <definedName name="_Fill" localSheetId="18" hidden="1">#REF!</definedName>
    <definedName name="_Fill" localSheetId="46" hidden="1">#REF!</definedName>
    <definedName name="_Fill" localSheetId="28" hidden="1">#REF!</definedName>
    <definedName name="_Fill" localSheetId="45" hidden="1">#REF!</definedName>
    <definedName name="_Fill" localSheetId="43" hidden="1">#REF!</definedName>
    <definedName name="_Fill" localSheetId="41" hidden="1">#REF!</definedName>
    <definedName name="_Fill" localSheetId="59" hidden="1">#REF!</definedName>
    <definedName name="_Fill" hidden="1">#REF!</definedName>
    <definedName name="_Order1" hidden="1">255</definedName>
    <definedName name="_Order2" hidden="1">255</definedName>
    <definedName name="win.ORIG1" hidden="1">{#N/A,#N/A,TRUE,"カスタマイズ仕様書";#N/A,#N/A,TRUE,"Ｉ・Ｏ関連表(1)";#N/A,#N/A,TRUE,"Ｉ・Ｏ関連表(2)";#N/A,#N/A,TRUE,"Ｉ・Ｏ関連表(3)";#N/A,#N/A,TRUE,"レポート記述書";#N/A,#N/A,TRUE,"画面記述書"}</definedName>
    <definedName name="wrn.ORIG." hidden="1">{#N/A,#N/A,TRUE,"カスタマイズ仕様書";#N/A,#N/A,TRUE,"Ｉ・Ｏ関連表(1)";#N/A,#N/A,TRUE,"Ｉ・Ｏ関連表(2)";#N/A,#N/A,TRUE,"Ｉ・Ｏ関連表(3)";#N/A,#N/A,TRUE,"レポート記述書";#N/A,#N/A,TRUE,"画面記述書"}</definedName>
    <definedName name="wrn.ORIG1" hidden="1">{#N/A,#N/A,TRUE,"カスタマイズ仕様書";#N/A,#N/A,TRUE,"Ｉ・Ｏ関連表(1)";#N/A,#N/A,TRUE,"Ｉ・Ｏ関連表(2)";#N/A,#N/A,TRUE,"Ｉ・Ｏ関連表(3)";#N/A,#N/A,TRUE,"レポート記述書";#N/A,#N/A,TRUE,"画面記述書"}</definedName>
    <definedName name="wrn.ORIG10" hidden="1">{#N/A,#N/A,TRUE,"カスタマイズ仕様書";#N/A,#N/A,TRUE,"Ｉ・Ｏ関連表(1)";#N/A,#N/A,TRUE,"Ｉ・Ｏ関連表(2)";#N/A,#N/A,TRUE,"Ｉ・Ｏ関連表(3)";#N/A,#N/A,TRUE,"レポート記述書";#N/A,#N/A,TRUE,"画面記述書"}</definedName>
    <definedName name="wrn.ORIG2" hidden="1">{#N/A,#N/A,TRUE,"カスタマイズ仕様書";#N/A,#N/A,TRUE,"Ｉ・Ｏ関連表(1)";#N/A,#N/A,TRUE,"Ｉ・Ｏ関連表(2)";#N/A,#N/A,TRUE,"Ｉ・Ｏ関連表(3)";#N/A,#N/A,TRUE,"レポート記述書";#N/A,#N/A,TRUE,"画面記述書"}</definedName>
    <definedName name="wrn.ORIG3" hidden="1">{#N/A,#N/A,TRUE,"カスタマイズ仕様書";#N/A,#N/A,TRUE,"Ｉ・Ｏ関連表(1)";#N/A,#N/A,TRUE,"Ｉ・Ｏ関連表(2)";#N/A,#N/A,TRUE,"Ｉ・Ｏ関連表(3)";#N/A,#N/A,TRUE,"レポート記述書";#N/A,#N/A,TRUE,"画面記述書"}</definedName>
    <definedName name="wrn.ORIG5" hidden="1">{#N/A,#N/A,TRUE,"カスタマイズ仕様書";#N/A,#N/A,TRUE,"Ｉ・Ｏ関連表(1)";#N/A,#N/A,TRUE,"Ｉ・Ｏ関連表(2)";#N/A,#N/A,TRUE,"Ｉ・Ｏ関連表(3)";#N/A,#N/A,TRUE,"レポート記述書";#N/A,#N/A,TRUE,"画面記述書"}</definedName>
    <definedName name="wrn.ORIG6" hidden="1">{#N/A,#N/A,TRUE,"カスタマイズ仕様書";#N/A,#N/A,TRUE,"Ｉ・Ｏ関連表(1)";#N/A,#N/A,TRUE,"Ｉ・Ｏ関連表(2)";#N/A,#N/A,TRUE,"Ｉ・Ｏ関連表(3)";#N/A,#N/A,TRUE,"レポート記述書";#N/A,#N/A,TRUE,"画面記述書"}</definedName>
    <definedName name="www" hidden="1">{#N/A,#N/A,TRUE,"カスタマイズ仕様書";#N/A,#N/A,TRUE,"Ｉ・Ｏ関連表(1)";#N/A,#N/A,TRUE,"Ｉ・Ｏ関連表(2)";#N/A,#N/A,TRUE,"Ｉ・Ｏ関連表(3)";#N/A,#N/A,TRUE,"レポート記述書";#N/A,#N/A,TRUE,"画面記述書"}</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8" i="139" l="1"/>
  <c r="AM4" i="139"/>
  <c r="AJ4" i="139"/>
  <c r="AC4" i="139"/>
  <c r="Z4" i="139"/>
  <c r="R4" i="139"/>
  <c r="O4" i="139"/>
  <c r="AM3" i="139"/>
  <c r="AJ3" i="139"/>
  <c r="AC3" i="139"/>
  <c r="Z3" i="139"/>
  <c r="R3" i="139"/>
  <c r="O3" i="139"/>
  <c r="AM2" i="139"/>
  <c r="AJ2" i="139"/>
  <c r="AC2" i="139"/>
  <c r="Z2" i="139"/>
  <c r="R2" i="139"/>
  <c r="O2" i="139"/>
  <c r="Y58" i="120"/>
  <c r="Y57" i="120"/>
  <c r="AC104" i="91"/>
  <c r="AC103" i="91"/>
  <c r="AA128" i="113" l="1"/>
  <c r="AA129" i="113"/>
  <c r="AA130" i="113"/>
  <c r="AA127" i="113"/>
  <c r="AA126" i="113"/>
  <c r="AA125" i="113"/>
  <c r="AA115" i="113"/>
  <c r="Z103" i="113"/>
  <c r="Z102" i="113"/>
  <c r="Z101" i="113"/>
  <c r="I8" i="138" l="1"/>
  <c r="AM4" i="138"/>
  <c r="AJ4" i="138"/>
  <c r="AC4" i="138"/>
  <c r="Z4" i="138"/>
  <c r="R4" i="138"/>
  <c r="O4" i="138"/>
  <c r="AM3" i="138"/>
  <c r="AJ3" i="138"/>
  <c r="AC3" i="138"/>
  <c r="Z3" i="138"/>
  <c r="R3" i="138"/>
  <c r="O3" i="138"/>
  <c r="AM2" i="138"/>
  <c r="AJ2" i="138"/>
  <c r="AC2" i="138"/>
  <c r="Z2" i="138"/>
  <c r="R2" i="138"/>
  <c r="O2" i="138"/>
  <c r="Y218" i="28" l="1"/>
  <c r="Y217" i="28"/>
  <c r="Y216" i="28"/>
  <c r="Y207" i="28"/>
  <c r="Y206" i="28"/>
  <c r="Y205" i="28"/>
  <c r="T37" i="17" l="1"/>
  <c r="C37" i="17"/>
  <c r="Y79" i="17"/>
  <c r="Y78" i="17"/>
  <c r="Y77" i="17"/>
  <c r="Y76" i="17"/>
  <c r="Y75" i="17"/>
  <c r="Z103" i="137"/>
  <c r="Z104" i="137"/>
  <c r="Z105" i="137"/>
  <c r="Z106" i="137"/>
  <c r="Z107" i="137"/>
  <c r="AA114" i="137"/>
  <c r="AA115" i="137"/>
  <c r="AA116" i="137"/>
  <c r="Z142" i="137"/>
  <c r="Z143" i="137"/>
  <c r="Z162" i="137"/>
  <c r="Z163" i="137"/>
  <c r="Z164" i="137"/>
  <c r="Z174" i="137"/>
  <c r="Z175" i="137"/>
  <c r="Z176" i="137"/>
  <c r="Z183" i="137"/>
  <c r="Z184" i="137"/>
  <c r="Z241" i="137"/>
  <c r="Z247" i="137"/>
  <c r="I8" i="137"/>
  <c r="AM4" i="137"/>
  <c r="AJ4" i="137"/>
  <c r="AC4" i="137"/>
  <c r="Z4" i="137"/>
  <c r="R4" i="137"/>
  <c r="O4" i="137"/>
  <c r="AM3" i="137"/>
  <c r="AJ3" i="137"/>
  <c r="AC3" i="137"/>
  <c r="Z3" i="137"/>
  <c r="R3" i="137"/>
  <c r="O3" i="137"/>
  <c r="AM2" i="137"/>
  <c r="AJ2" i="137"/>
  <c r="AC2" i="137"/>
  <c r="Z2" i="137"/>
  <c r="R2" i="137"/>
  <c r="O2" i="137"/>
  <c r="AM4" i="136" l="1"/>
  <c r="AJ4" i="136"/>
  <c r="AC4" i="136"/>
  <c r="Z4" i="136"/>
  <c r="R4" i="136"/>
  <c r="O4" i="136"/>
  <c r="AM3" i="136"/>
  <c r="AJ3" i="136"/>
  <c r="AC3" i="136"/>
  <c r="Z3" i="136"/>
  <c r="R3" i="136"/>
  <c r="O3" i="136"/>
  <c r="AM2" i="136"/>
  <c r="AJ2" i="136"/>
  <c r="AC2" i="136"/>
  <c r="Z2" i="136"/>
  <c r="R2" i="136"/>
  <c r="O2" i="136"/>
  <c r="T40" i="17" l="1"/>
  <c r="C40" i="17"/>
  <c r="C45" i="17"/>
  <c r="C51" i="17"/>
  <c r="C53" i="17"/>
  <c r="C46" i="17"/>
  <c r="C43" i="17"/>
  <c r="C52" i="17"/>
  <c r="C54" i="17"/>
  <c r="C55" i="17"/>
  <c r="C50" i="17"/>
  <c r="C48" i="17"/>
  <c r="C41" i="17"/>
  <c r="C42" i="17"/>
  <c r="C38" i="17"/>
  <c r="C57" i="17"/>
  <c r="C56" i="17"/>
  <c r="C59" i="17"/>
  <c r="C49" i="17"/>
  <c r="C47" i="17"/>
  <c r="C44" i="17"/>
  <c r="C58" i="17"/>
  <c r="C39" i="17"/>
  <c r="T39" i="17"/>
  <c r="T58" i="17"/>
  <c r="T44" i="17"/>
  <c r="T47" i="17"/>
  <c r="T49" i="17"/>
  <c r="T59" i="17"/>
  <c r="I8" i="134" l="1"/>
  <c r="AM4" i="134"/>
  <c r="AJ4" i="134"/>
  <c r="AC4" i="134"/>
  <c r="Z4" i="134"/>
  <c r="R4" i="134"/>
  <c r="O4" i="134"/>
  <c r="AM3" i="134"/>
  <c r="AJ3" i="134"/>
  <c r="AC3" i="134"/>
  <c r="Z3" i="134"/>
  <c r="R3" i="134"/>
  <c r="O3" i="134"/>
  <c r="AM2" i="134"/>
  <c r="AJ2" i="134"/>
  <c r="AC2" i="134"/>
  <c r="Z2" i="134"/>
  <c r="R2" i="134"/>
  <c r="O2" i="134"/>
  <c r="I8" i="133"/>
  <c r="AM4" i="133"/>
  <c r="AJ4" i="133"/>
  <c r="AC4" i="133"/>
  <c r="Z4" i="133"/>
  <c r="R4" i="133"/>
  <c r="O4" i="133"/>
  <c r="AM3" i="133"/>
  <c r="AJ3" i="133"/>
  <c r="AC3" i="133"/>
  <c r="Z3" i="133"/>
  <c r="R3" i="133"/>
  <c r="O3" i="133"/>
  <c r="AM2" i="133"/>
  <c r="AJ2" i="133"/>
  <c r="AC2" i="133"/>
  <c r="Z2" i="133"/>
  <c r="R2" i="133"/>
  <c r="O2" i="133"/>
  <c r="AB199" i="91"/>
  <c r="I8" i="132"/>
  <c r="AM4" i="132"/>
  <c r="AJ4" i="132"/>
  <c r="AC4" i="132"/>
  <c r="Z4" i="132"/>
  <c r="R4" i="132"/>
  <c r="O4" i="132"/>
  <c r="AM3" i="132"/>
  <c r="AJ3" i="132"/>
  <c r="AC3" i="132"/>
  <c r="Z3" i="132"/>
  <c r="R3" i="132"/>
  <c r="O3" i="132"/>
  <c r="AM2" i="132"/>
  <c r="AJ2" i="132"/>
  <c r="AC2" i="132"/>
  <c r="Z2" i="132"/>
  <c r="R2" i="132"/>
  <c r="O2" i="132"/>
  <c r="I8" i="131"/>
  <c r="AM4" i="131"/>
  <c r="AJ4" i="131"/>
  <c r="AC4" i="131"/>
  <c r="Z4" i="131"/>
  <c r="R4" i="131"/>
  <c r="O4" i="131"/>
  <c r="AM3" i="131"/>
  <c r="AJ3" i="131"/>
  <c r="AC3" i="131"/>
  <c r="Z3" i="131"/>
  <c r="R3" i="131"/>
  <c r="O3" i="131"/>
  <c r="AM2" i="131"/>
  <c r="AJ2" i="131"/>
  <c r="AC2" i="131"/>
  <c r="Z2" i="131"/>
  <c r="R2" i="131"/>
  <c r="O2" i="131"/>
  <c r="Y48" i="130"/>
  <c r="Y47" i="130"/>
  <c r="I8" i="130"/>
  <c r="AM4" i="130"/>
  <c r="AJ4" i="130"/>
  <c r="AC4" i="130"/>
  <c r="Z4" i="130"/>
  <c r="R4" i="130"/>
  <c r="O4" i="130"/>
  <c r="AM3" i="130"/>
  <c r="AJ3" i="130"/>
  <c r="AC3" i="130"/>
  <c r="Z3" i="130"/>
  <c r="R3" i="130"/>
  <c r="O3" i="130"/>
  <c r="AM2" i="130"/>
  <c r="AJ2" i="130"/>
  <c r="AC2" i="130"/>
  <c r="Z2" i="130"/>
  <c r="R2" i="130"/>
  <c r="O2" i="130"/>
  <c r="Y48" i="129"/>
  <c r="Y47" i="129"/>
  <c r="I8" i="129"/>
  <c r="AM4" i="129"/>
  <c r="AJ4" i="129"/>
  <c r="AC4" i="129"/>
  <c r="Z4" i="129"/>
  <c r="R4" i="129"/>
  <c r="O4" i="129"/>
  <c r="AM3" i="129"/>
  <c r="AJ3" i="129"/>
  <c r="AC3" i="129"/>
  <c r="Z3" i="129"/>
  <c r="R3" i="129"/>
  <c r="O3" i="129"/>
  <c r="AM2" i="129"/>
  <c r="AJ2" i="129"/>
  <c r="AC2" i="129"/>
  <c r="Z2" i="129"/>
  <c r="R2" i="129"/>
  <c r="O2" i="129"/>
  <c r="I8" i="128"/>
  <c r="AM4" i="128"/>
  <c r="AJ4" i="128"/>
  <c r="AC4" i="128"/>
  <c r="Z4" i="128"/>
  <c r="R4" i="128"/>
  <c r="O4" i="128"/>
  <c r="AM3" i="128"/>
  <c r="AJ3" i="128"/>
  <c r="AC3" i="128"/>
  <c r="Z3" i="128"/>
  <c r="R3" i="128"/>
  <c r="O3" i="128"/>
  <c r="AM2" i="128"/>
  <c r="AJ2" i="128"/>
  <c r="AC2" i="128"/>
  <c r="Z2" i="128"/>
  <c r="R2" i="128"/>
  <c r="O2" i="128"/>
  <c r="I8" i="127"/>
  <c r="AM4" i="127"/>
  <c r="AJ4" i="127"/>
  <c r="AC4" i="127"/>
  <c r="Z4" i="127"/>
  <c r="R4" i="127"/>
  <c r="O4" i="127"/>
  <c r="AM3" i="127"/>
  <c r="AJ3" i="127"/>
  <c r="AC3" i="127"/>
  <c r="Z3" i="127"/>
  <c r="R3" i="127"/>
  <c r="O3" i="127"/>
  <c r="AM2" i="127"/>
  <c r="AJ2" i="127"/>
  <c r="AC2" i="127"/>
  <c r="Z2" i="127"/>
  <c r="R2" i="127"/>
  <c r="O2" i="127"/>
  <c r="Y68" i="126"/>
  <c r="Y67" i="126"/>
  <c r="Y65" i="126"/>
  <c r="Y64" i="126"/>
  <c r="Y53" i="126"/>
  <c r="Y52" i="126"/>
  <c r="I8" i="126"/>
  <c r="AM4" i="126"/>
  <c r="AJ4" i="126"/>
  <c r="AC4" i="126"/>
  <c r="Z4" i="126"/>
  <c r="R4" i="126"/>
  <c r="O4" i="126"/>
  <c r="AM3" i="126"/>
  <c r="AJ3" i="126"/>
  <c r="AC3" i="126"/>
  <c r="Z3" i="126"/>
  <c r="R3" i="126"/>
  <c r="O3" i="126"/>
  <c r="AM2" i="126"/>
  <c r="AJ2" i="126"/>
  <c r="AC2" i="126"/>
  <c r="Z2" i="126"/>
  <c r="R2" i="126"/>
  <c r="O2" i="126"/>
  <c r="Y68" i="122"/>
  <c r="Y67" i="122"/>
  <c r="Y65" i="122"/>
  <c r="Y64" i="122"/>
  <c r="Z82" i="125"/>
  <c r="Z81" i="125"/>
  <c r="Z74" i="125"/>
  <c r="Z73" i="125"/>
  <c r="I8" i="125"/>
  <c r="AM4" i="125"/>
  <c r="AJ4" i="125"/>
  <c r="AC4" i="125"/>
  <c r="Z4" i="125"/>
  <c r="R4" i="125"/>
  <c r="O4" i="125"/>
  <c r="AM3" i="125"/>
  <c r="AJ3" i="125"/>
  <c r="AC3" i="125"/>
  <c r="Z3" i="125"/>
  <c r="R3" i="125"/>
  <c r="O3" i="125"/>
  <c r="AM2" i="125"/>
  <c r="AJ2" i="125"/>
  <c r="AC2" i="125"/>
  <c r="Z2" i="125"/>
  <c r="R2" i="125"/>
  <c r="O2" i="125"/>
  <c r="Y53" i="122" l="1"/>
  <c r="Y52" i="122"/>
  <c r="I8" i="124"/>
  <c r="AM4" i="124"/>
  <c r="AJ4" i="124"/>
  <c r="AC4" i="124"/>
  <c r="Z4" i="124"/>
  <c r="R4" i="124"/>
  <c r="O4" i="124"/>
  <c r="AM3" i="124"/>
  <c r="AJ3" i="124"/>
  <c r="AC3" i="124"/>
  <c r="Z3" i="124"/>
  <c r="R3" i="124"/>
  <c r="O3" i="124"/>
  <c r="AM2" i="124"/>
  <c r="AJ2" i="124"/>
  <c r="AC2" i="124"/>
  <c r="Z2" i="124"/>
  <c r="R2" i="124"/>
  <c r="O2" i="124"/>
  <c r="Z126" i="121"/>
  <c r="Z125" i="121"/>
  <c r="I8" i="123"/>
  <c r="AM4" i="123"/>
  <c r="AJ4" i="123"/>
  <c r="AC4" i="123"/>
  <c r="Z4" i="123"/>
  <c r="R4" i="123"/>
  <c r="O4" i="123"/>
  <c r="AM3" i="123"/>
  <c r="AJ3" i="123"/>
  <c r="AC3" i="123"/>
  <c r="Z3" i="123"/>
  <c r="R3" i="123"/>
  <c r="O3" i="123"/>
  <c r="AM2" i="123"/>
  <c r="AJ2" i="123"/>
  <c r="AC2" i="123"/>
  <c r="Z2" i="123"/>
  <c r="R2" i="123"/>
  <c r="O2" i="123"/>
  <c r="I8" i="122"/>
  <c r="AM4" i="122"/>
  <c r="AJ4" i="122"/>
  <c r="AC4" i="122"/>
  <c r="Z4" i="122"/>
  <c r="R4" i="122"/>
  <c r="O4" i="122"/>
  <c r="AM3" i="122"/>
  <c r="AJ3" i="122"/>
  <c r="AC3" i="122"/>
  <c r="Z3" i="122"/>
  <c r="R3" i="122"/>
  <c r="O3" i="122"/>
  <c r="AM2" i="122"/>
  <c r="AJ2" i="122"/>
  <c r="AC2" i="122"/>
  <c r="Z2" i="122"/>
  <c r="R2" i="122"/>
  <c r="O2" i="122"/>
  <c r="I8" i="121"/>
  <c r="AM4" i="121"/>
  <c r="AJ4" i="121"/>
  <c r="AC4" i="121"/>
  <c r="Z4" i="121"/>
  <c r="R4" i="121"/>
  <c r="O4" i="121"/>
  <c r="AM3" i="121"/>
  <c r="AJ3" i="121"/>
  <c r="AC3" i="121"/>
  <c r="Z3" i="121"/>
  <c r="R3" i="121"/>
  <c r="O3" i="121"/>
  <c r="AM2" i="121"/>
  <c r="AJ2" i="121"/>
  <c r="AC2" i="121"/>
  <c r="Z2" i="121"/>
  <c r="R2" i="121"/>
  <c r="O2" i="121"/>
  <c r="I8" i="120"/>
  <c r="AM4" i="120"/>
  <c r="AJ4" i="120"/>
  <c r="AC4" i="120"/>
  <c r="Z4" i="120"/>
  <c r="R4" i="120"/>
  <c r="O4" i="120"/>
  <c r="AM3" i="120"/>
  <c r="AJ3" i="120"/>
  <c r="AC3" i="120"/>
  <c r="Z3" i="120"/>
  <c r="R3" i="120"/>
  <c r="O3" i="120"/>
  <c r="AM2" i="120"/>
  <c r="AJ2" i="120"/>
  <c r="AC2" i="120"/>
  <c r="Z2" i="120"/>
  <c r="R2" i="120"/>
  <c r="O2" i="120"/>
  <c r="AB93" i="91" l="1"/>
  <c r="AB92" i="91"/>
  <c r="I8" i="119" l="1"/>
  <c r="AM4" i="119"/>
  <c r="AJ4" i="119"/>
  <c r="AC4" i="119"/>
  <c r="Z4" i="119"/>
  <c r="R4" i="119"/>
  <c r="O4" i="119"/>
  <c r="AM3" i="119"/>
  <c r="AJ3" i="119"/>
  <c r="AC3" i="119"/>
  <c r="Z3" i="119"/>
  <c r="R3" i="119"/>
  <c r="O3" i="119"/>
  <c r="AM2" i="119"/>
  <c r="AJ2" i="119"/>
  <c r="AC2" i="119"/>
  <c r="Z2" i="119"/>
  <c r="R2" i="119"/>
  <c r="O2" i="119"/>
  <c r="I8" i="118" l="1"/>
  <c r="AM4" i="118"/>
  <c r="AJ4" i="118"/>
  <c r="AC4" i="118"/>
  <c r="Z4" i="118"/>
  <c r="R4" i="118"/>
  <c r="O4" i="118"/>
  <c r="AM3" i="118"/>
  <c r="AJ3" i="118"/>
  <c r="AC3" i="118"/>
  <c r="Z3" i="118"/>
  <c r="R3" i="118"/>
  <c r="O3" i="118"/>
  <c r="AM2" i="118"/>
  <c r="AJ2" i="118"/>
  <c r="AC2" i="118"/>
  <c r="Z2" i="118"/>
  <c r="R2" i="118"/>
  <c r="O2" i="118"/>
  <c r="I8" i="117" l="1"/>
  <c r="AM4" i="117"/>
  <c r="AJ4" i="117"/>
  <c r="AC4" i="117"/>
  <c r="Z4" i="117"/>
  <c r="R4" i="117"/>
  <c r="O4" i="117"/>
  <c r="AM3" i="117"/>
  <c r="AJ3" i="117"/>
  <c r="AC3" i="117"/>
  <c r="Z3" i="117"/>
  <c r="R3" i="117"/>
  <c r="O3" i="117"/>
  <c r="AM2" i="117"/>
  <c r="AJ2" i="117"/>
  <c r="AC2" i="117"/>
  <c r="Z2" i="117"/>
  <c r="R2" i="117"/>
  <c r="O2" i="117"/>
  <c r="I8" i="116" l="1"/>
  <c r="AM4" i="116"/>
  <c r="AJ4" i="116"/>
  <c r="AC4" i="116"/>
  <c r="Z4" i="116"/>
  <c r="R4" i="116"/>
  <c r="O4" i="116"/>
  <c r="AM3" i="116"/>
  <c r="AJ3" i="116"/>
  <c r="AC3" i="116"/>
  <c r="Z3" i="116"/>
  <c r="R3" i="116"/>
  <c r="O3" i="116"/>
  <c r="AM2" i="116"/>
  <c r="AJ2" i="116"/>
  <c r="AC2" i="116"/>
  <c r="Z2" i="116"/>
  <c r="R2" i="116"/>
  <c r="O2" i="116"/>
  <c r="I8" i="115"/>
  <c r="AM4" i="115"/>
  <c r="AJ4" i="115"/>
  <c r="AC4" i="115"/>
  <c r="Z4" i="115"/>
  <c r="R4" i="115"/>
  <c r="O4" i="115"/>
  <c r="AM3" i="115"/>
  <c r="AJ3" i="115"/>
  <c r="AC3" i="115"/>
  <c r="Z3" i="115"/>
  <c r="R3" i="115"/>
  <c r="O3" i="115"/>
  <c r="AM2" i="115"/>
  <c r="AJ2" i="115"/>
  <c r="AC2" i="115"/>
  <c r="Z2" i="115"/>
  <c r="R2" i="115"/>
  <c r="O2" i="115"/>
  <c r="Y86" i="28"/>
  <c r="Y85" i="28"/>
  <c r="Y84" i="28"/>
  <c r="I8" i="114" l="1"/>
  <c r="AM4" i="114"/>
  <c r="AJ4" i="114"/>
  <c r="AC4" i="114"/>
  <c r="Z4" i="114"/>
  <c r="R4" i="114"/>
  <c r="O4" i="114"/>
  <c r="AM3" i="114"/>
  <c r="AJ3" i="114"/>
  <c r="AC3" i="114"/>
  <c r="Z3" i="114"/>
  <c r="R3" i="114"/>
  <c r="O3" i="114"/>
  <c r="AM2" i="114"/>
  <c r="AJ2" i="114"/>
  <c r="AC2" i="114"/>
  <c r="Z2" i="114"/>
  <c r="R2" i="114"/>
  <c r="O2" i="114"/>
  <c r="Y70" i="113" l="1"/>
  <c r="Y64" i="113"/>
  <c r="Y63" i="113"/>
  <c r="Y62" i="113"/>
  <c r="I8" i="113"/>
  <c r="AM4" i="113"/>
  <c r="AJ4" i="113"/>
  <c r="AC4" i="113"/>
  <c r="Z4" i="113"/>
  <c r="R4" i="113"/>
  <c r="O4" i="113"/>
  <c r="AM3" i="113"/>
  <c r="AJ3" i="113"/>
  <c r="AC3" i="113"/>
  <c r="Z3" i="113"/>
  <c r="R3" i="113"/>
  <c r="O3" i="113"/>
  <c r="AM2" i="113"/>
  <c r="AJ2" i="113"/>
  <c r="AC2" i="113"/>
  <c r="Z2" i="113"/>
  <c r="R2" i="113"/>
  <c r="O2" i="113"/>
  <c r="I8" i="112"/>
  <c r="AM4" i="112"/>
  <c r="AJ4" i="112"/>
  <c r="AC4" i="112"/>
  <c r="Z4" i="112"/>
  <c r="R4" i="112"/>
  <c r="O4" i="112"/>
  <c r="AM3" i="112"/>
  <c r="AJ3" i="112"/>
  <c r="AC3" i="112"/>
  <c r="Z3" i="112"/>
  <c r="R3" i="112"/>
  <c r="O3" i="112"/>
  <c r="AM2" i="112"/>
  <c r="AJ2" i="112"/>
  <c r="AC2" i="112"/>
  <c r="Z2" i="112"/>
  <c r="R2" i="112"/>
  <c r="O2" i="112"/>
  <c r="I8" i="111" l="1"/>
  <c r="AM4" i="111"/>
  <c r="AJ4" i="111"/>
  <c r="AC4" i="111"/>
  <c r="Z4" i="111"/>
  <c r="R4" i="111"/>
  <c r="O4" i="111"/>
  <c r="AM3" i="111"/>
  <c r="AJ3" i="111"/>
  <c r="AC3" i="111"/>
  <c r="Z3" i="111"/>
  <c r="R3" i="111"/>
  <c r="O3" i="111"/>
  <c r="AM2" i="111"/>
  <c r="AJ2" i="111"/>
  <c r="AC2" i="111"/>
  <c r="Z2" i="111"/>
  <c r="R2" i="111"/>
  <c r="O2" i="111"/>
  <c r="I8" i="110"/>
  <c r="AM4" i="110"/>
  <c r="AJ4" i="110"/>
  <c r="AC4" i="110"/>
  <c r="Z4" i="110"/>
  <c r="R4" i="110"/>
  <c r="O4" i="110"/>
  <c r="AM3" i="110"/>
  <c r="AJ3" i="110"/>
  <c r="AC3" i="110"/>
  <c r="Z3" i="110"/>
  <c r="R3" i="110"/>
  <c r="O3" i="110"/>
  <c r="AM2" i="110"/>
  <c r="AJ2" i="110"/>
  <c r="AC2" i="110"/>
  <c r="Z2" i="110"/>
  <c r="R2" i="110"/>
  <c r="O2" i="110"/>
  <c r="Z110" i="109"/>
  <c r="Z109" i="109"/>
  <c r="Z108" i="109"/>
  <c r="Z99" i="109"/>
  <c r="Z97" i="109"/>
  <c r="Z88" i="109"/>
  <c r="Z86" i="109"/>
  <c r="Z77" i="109"/>
  <c r="Z75" i="109"/>
  <c r="Z66" i="109"/>
  <c r="Z64" i="109"/>
  <c r="Z55" i="109"/>
  <c r="Z53" i="109"/>
  <c r="I8" i="109"/>
  <c r="AM4" i="109"/>
  <c r="AJ4" i="109"/>
  <c r="AC4" i="109"/>
  <c r="Z4" i="109"/>
  <c r="R4" i="109"/>
  <c r="O4" i="109"/>
  <c r="AM3" i="109"/>
  <c r="AJ3" i="109"/>
  <c r="AC3" i="109"/>
  <c r="Z3" i="109"/>
  <c r="R3" i="109"/>
  <c r="O3" i="109"/>
  <c r="AM2" i="109"/>
  <c r="AJ2" i="109"/>
  <c r="AC2" i="109"/>
  <c r="Z2" i="109"/>
  <c r="R2" i="109"/>
  <c r="O2" i="109"/>
  <c r="I8" i="108"/>
  <c r="AM4" i="108"/>
  <c r="AJ4" i="108"/>
  <c r="AC4" i="108"/>
  <c r="Z4" i="108"/>
  <c r="R4" i="108"/>
  <c r="O4" i="108"/>
  <c r="AM3" i="108"/>
  <c r="AJ3" i="108"/>
  <c r="AC3" i="108"/>
  <c r="Z3" i="108"/>
  <c r="R3" i="108"/>
  <c r="O3" i="108"/>
  <c r="AM2" i="108"/>
  <c r="AJ2" i="108"/>
  <c r="AC2" i="108"/>
  <c r="Z2" i="108"/>
  <c r="R2" i="108"/>
  <c r="O2" i="108"/>
  <c r="Z97" i="86" l="1"/>
  <c r="Z88" i="86"/>
  <c r="Z79" i="86"/>
  <c r="Z70" i="86"/>
  <c r="Z61" i="86"/>
  <c r="Z52" i="86"/>
  <c r="Z98" i="86"/>
  <c r="Y51" i="107"/>
  <c r="Y50" i="107"/>
  <c r="Y49" i="107"/>
  <c r="I8" i="107"/>
  <c r="AM4" i="107"/>
  <c r="AJ4" i="107"/>
  <c r="AC4" i="107"/>
  <c r="Z4" i="107"/>
  <c r="R4" i="107"/>
  <c r="O4" i="107"/>
  <c r="AM3" i="107"/>
  <c r="AJ3" i="107"/>
  <c r="AC3" i="107"/>
  <c r="Z3" i="107"/>
  <c r="R3" i="107"/>
  <c r="O3" i="107"/>
  <c r="AM2" i="107"/>
  <c r="AJ2" i="107"/>
  <c r="AC2" i="107"/>
  <c r="Z2" i="107"/>
  <c r="R2" i="107"/>
  <c r="O2" i="107"/>
  <c r="I8" i="106" l="1"/>
  <c r="AM4" i="106"/>
  <c r="AJ4" i="106"/>
  <c r="AC4" i="106"/>
  <c r="Z4" i="106"/>
  <c r="R4" i="106"/>
  <c r="O4" i="106"/>
  <c r="AM3" i="106"/>
  <c r="AJ3" i="106"/>
  <c r="AC3" i="106"/>
  <c r="Z3" i="106"/>
  <c r="R3" i="106"/>
  <c r="O3" i="106"/>
  <c r="AM2" i="106"/>
  <c r="AJ2" i="106"/>
  <c r="AC2" i="106"/>
  <c r="Z2" i="106"/>
  <c r="R2" i="106"/>
  <c r="O2" i="106"/>
  <c r="I8" i="105"/>
  <c r="AM4" i="105"/>
  <c r="AJ4" i="105"/>
  <c r="AC4" i="105"/>
  <c r="Z4" i="105"/>
  <c r="R4" i="105"/>
  <c r="O4" i="105"/>
  <c r="AM3" i="105"/>
  <c r="AJ3" i="105"/>
  <c r="AC3" i="105"/>
  <c r="Z3" i="105"/>
  <c r="R3" i="105"/>
  <c r="O3" i="105"/>
  <c r="AM2" i="105"/>
  <c r="AJ2" i="105"/>
  <c r="AC2" i="105"/>
  <c r="Z2" i="105"/>
  <c r="R2" i="105"/>
  <c r="O2" i="105"/>
  <c r="Z121" i="104"/>
  <c r="Z120" i="104"/>
  <c r="Z119" i="104"/>
  <c r="Z110" i="104"/>
  <c r="Z107" i="104"/>
  <c r="Z98" i="104"/>
  <c r="Z95" i="104"/>
  <c r="Z86" i="104"/>
  <c r="Z83" i="104"/>
  <c r="Z74" i="104"/>
  <c r="Z71" i="104"/>
  <c r="Z62" i="104"/>
  <c r="Z59" i="104"/>
  <c r="I8" i="104"/>
  <c r="AM4" i="104"/>
  <c r="AJ4" i="104"/>
  <c r="AC4" i="104"/>
  <c r="Z4" i="104"/>
  <c r="R4" i="104"/>
  <c r="O4" i="104"/>
  <c r="AM3" i="104"/>
  <c r="AJ3" i="104"/>
  <c r="AC3" i="104"/>
  <c r="Z3" i="104"/>
  <c r="R3" i="104"/>
  <c r="O3" i="104"/>
  <c r="AM2" i="104"/>
  <c r="AJ2" i="104"/>
  <c r="AC2" i="104"/>
  <c r="Z2" i="104"/>
  <c r="R2" i="104"/>
  <c r="O2" i="104"/>
  <c r="Z110" i="82"/>
  <c r="Z108" i="82"/>
  <c r="Z99" i="82"/>
  <c r="Z97" i="82"/>
  <c r="Z88" i="82"/>
  <c r="Z86" i="82"/>
  <c r="Z77" i="82"/>
  <c r="Z75" i="82"/>
  <c r="Z66" i="82"/>
  <c r="Z64" i="82"/>
  <c r="Z55" i="82"/>
  <c r="Z53" i="82"/>
  <c r="I8" i="102" l="1"/>
  <c r="AM4" i="102"/>
  <c r="AJ4" i="102"/>
  <c r="AC4" i="102"/>
  <c r="Z4" i="102"/>
  <c r="R4" i="102"/>
  <c r="O4" i="102"/>
  <c r="AM3" i="102"/>
  <c r="AJ3" i="102"/>
  <c r="AC3" i="102"/>
  <c r="Z3" i="102"/>
  <c r="R3" i="102"/>
  <c r="O3" i="102"/>
  <c r="AM2" i="102"/>
  <c r="AJ2" i="102"/>
  <c r="AC2" i="102"/>
  <c r="Z2" i="102"/>
  <c r="R2" i="102"/>
  <c r="O2" i="102"/>
  <c r="Z164" i="28"/>
  <c r="Z163" i="28"/>
  <c r="Z162" i="28"/>
  <c r="Z157" i="28"/>
  <c r="Z156" i="28"/>
  <c r="Z155" i="28"/>
  <c r="Z150" i="28"/>
  <c r="Z149" i="28"/>
  <c r="Z148" i="28"/>
  <c r="I8" i="101" l="1"/>
  <c r="AM4" i="101"/>
  <c r="AJ4" i="101"/>
  <c r="AC4" i="101"/>
  <c r="Z4" i="101"/>
  <c r="R4" i="101"/>
  <c r="O4" i="101"/>
  <c r="AM3" i="101"/>
  <c r="AJ3" i="101"/>
  <c r="AC3" i="101"/>
  <c r="Z3" i="101"/>
  <c r="R3" i="101"/>
  <c r="O3" i="101"/>
  <c r="AM2" i="101"/>
  <c r="AJ2" i="101"/>
  <c r="AC2" i="101"/>
  <c r="Z2" i="101"/>
  <c r="R2" i="101"/>
  <c r="O2" i="101"/>
  <c r="I8" i="100"/>
  <c r="AM4" i="100"/>
  <c r="AJ4" i="100"/>
  <c r="AC4" i="100"/>
  <c r="Z4" i="100"/>
  <c r="R4" i="100"/>
  <c r="O4" i="100"/>
  <c r="AM3" i="100"/>
  <c r="AJ3" i="100"/>
  <c r="AC3" i="100"/>
  <c r="Z3" i="100"/>
  <c r="R3" i="100"/>
  <c r="O3" i="100"/>
  <c r="AM2" i="100"/>
  <c r="AJ2" i="100"/>
  <c r="AC2" i="100"/>
  <c r="Z2" i="100"/>
  <c r="R2" i="100"/>
  <c r="O2" i="100"/>
  <c r="I8" i="99" l="1"/>
  <c r="AM4" i="99"/>
  <c r="AJ4" i="99"/>
  <c r="AC4" i="99"/>
  <c r="Z4" i="99"/>
  <c r="R4" i="99"/>
  <c r="O4" i="99"/>
  <c r="AM3" i="99"/>
  <c r="AJ3" i="99"/>
  <c r="AC3" i="99"/>
  <c r="Z3" i="99"/>
  <c r="R3" i="99"/>
  <c r="O3" i="99"/>
  <c r="AM2" i="99"/>
  <c r="AJ2" i="99"/>
  <c r="AC2" i="99"/>
  <c r="Z2" i="99"/>
  <c r="R2" i="99"/>
  <c r="O2" i="99"/>
  <c r="I8" i="98" l="1"/>
  <c r="AM4" i="98"/>
  <c r="AJ4" i="98"/>
  <c r="AC4" i="98"/>
  <c r="Z4" i="98"/>
  <c r="R4" i="98"/>
  <c r="O4" i="98"/>
  <c r="AM3" i="98"/>
  <c r="AJ3" i="98"/>
  <c r="AC3" i="98"/>
  <c r="Z3" i="98"/>
  <c r="R3" i="98"/>
  <c r="O3" i="98"/>
  <c r="AM2" i="98"/>
  <c r="AJ2" i="98"/>
  <c r="AC2" i="98"/>
  <c r="Z2" i="98"/>
  <c r="R2" i="98"/>
  <c r="O2" i="98"/>
  <c r="I8" i="97" l="1"/>
  <c r="AM4" i="97"/>
  <c r="AJ4" i="97"/>
  <c r="AC4" i="97"/>
  <c r="Z4" i="97"/>
  <c r="R4" i="97"/>
  <c r="O4" i="97"/>
  <c r="AM3" i="97"/>
  <c r="AJ3" i="97"/>
  <c r="AC3" i="97"/>
  <c r="Z3" i="97"/>
  <c r="R3" i="97"/>
  <c r="O3" i="97"/>
  <c r="AM2" i="97"/>
  <c r="AJ2" i="97"/>
  <c r="AC2" i="97"/>
  <c r="Z2" i="97"/>
  <c r="R2" i="97"/>
  <c r="O2" i="97"/>
  <c r="I8" i="96" l="1"/>
  <c r="AM4" i="96"/>
  <c r="AJ4" i="96"/>
  <c r="AC4" i="96"/>
  <c r="Z4" i="96"/>
  <c r="R4" i="96"/>
  <c r="O4" i="96"/>
  <c r="AM3" i="96"/>
  <c r="AJ3" i="96"/>
  <c r="AC3" i="96"/>
  <c r="Z3" i="96"/>
  <c r="R3" i="96"/>
  <c r="O3" i="96"/>
  <c r="AM2" i="96"/>
  <c r="AJ2" i="96"/>
  <c r="AC2" i="96"/>
  <c r="Z2" i="96"/>
  <c r="R2" i="96"/>
  <c r="O2" i="96"/>
  <c r="Y64" i="91" l="1"/>
  <c r="Y63" i="91"/>
  <c r="I8" i="95" l="1"/>
  <c r="AM4" i="95"/>
  <c r="AJ4" i="95"/>
  <c r="AC4" i="95"/>
  <c r="Z4" i="95"/>
  <c r="R4" i="95"/>
  <c r="O4" i="95"/>
  <c r="AM3" i="95"/>
  <c r="AJ3" i="95"/>
  <c r="AC3" i="95"/>
  <c r="Z3" i="95"/>
  <c r="R3" i="95"/>
  <c r="O3" i="95"/>
  <c r="AM2" i="95"/>
  <c r="AJ2" i="95"/>
  <c r="AC2" i="95"/>
  <c r="Z2" i="95"/>
  <c r="R2" i="95"/>
  <c r="O2" i="95"/>
  <c r="I8" i="94"/>
  <c r="AM4" i="94"/>
  <c r="AJ4" i="94"/>
  <c r="AC4" i="94"/>
  <c r="Z4" i="94"/>
  <c r="R4" i="94"/>
  <c r="O4" i="94"/>
  <c r="AM3" i="94"/>
  <c r="AJ3" i="94"/>
  <c r="AC3" i="94"/>
  <c r="Z3" i="94"/>
  <c r="R3" i="94"/>
  <c r="O3" i="94"/>
  <c r="AM2" i="94"/>
  <c r="AJ2" i="94"/>
  <c r="AC2" i="94"/>
  <c r="Z2" i="94"/>
  <c r="R2" i="94"/>
  <c r="O2" i="94"/>
  <c r="I8" i="93" l="1"/>
  <c r="AM4" i="93"/>
  <c r="AJ4" i="93"/>
  <c r="AC4" i="93"/>
  <c r="Z4" i="93"/>
  <c r="R4" i="93"/>
  <c r="O4" i="93"/>
  <c r="AM3" i="93"/>
  <c r="AJ3" i="93"/>
  <c r="AC3" i="93"/>
  <c r="Z3" i="93"/>
  <c r="R3" i="93"/>
  <c r="O3" i="93"/>
  <c r="AM2" i="93"/>
  <c r="AJ2" i="93"/>
  <c r="AC2" i="93"/>
  <c r="Z2" i="93"/>
  <c r="R2" i="93"/>
  <c r="O2" i="93"/>
  <c r="I8" i="91"/>
  <c r="AM4" i="91"/>
  <c r="AJ4" i="91"/>
  <c r="AC4" i="91"/>
  <c r="Z4" i="91"/>
  <c r="R4" i="91"/>
  <c r="O4" i="91"/>
  <c r="AM3" i="91"/>
  <c r="AJ3" i="91"/>
  <c r="AC3" i="91"/>
  <c r="Z3" i="91"/>
  <c r="R3" i="91"/>
  <c r="O3" i="91"/>
  <c r="AM2" i="91"/>
  <c r="AJ2" i="91"/>
  <c r="AC2" i="91"/>
  <c r="Z2" i="91"/>
  <c r="R2" i="91"/>
  <c r="O2" i="91"/>
  <c r="I8" i="90" l="1"/>
  <c r="AM4" i="90"/>
  <c r="AJ4" i="90"/>
  <c r="AC4" i="90"/>
  <c r="Z4" i="90"/>
  <c r="R4" i="90"/>
  <c r="O4" i="90"/>
  <c r="AM3" i="90"/>
  <c r="AJ3" i="90"/>
  <c r="AC3" i="90"/>
  <c r="Z3" i="90"/>
  <c r="R3" i="90"/>
  <c r="O3" i="90"/>
  <c r="AM2" i="90"/>
  <c r="AJ2" i="90"/>
  <c r="AC2" i="90"/>
  <c r="Z2" i="90"/>
  <c r="R2" i="90"/>
  <c r="O2" i="90"/>
  <c r="I8" i="89"/>
  <c r="AM4" i="89"/>
  <c r="AJ4" i="89"/>
  <c r="AC4" i="89"/>
  <c r="Z4" i="89"/>
  <c r="R4" i="89"/>
  <c r="O4" i="89"/>
  <c r="AM3" i="89"/>
  <c r="AJ3" i="89"/>
  <c r="AC3" i="89"/>
  <c r="Z3" i="89"/>
  <c r="R3" i="89"/>
  <c r="O3" i="89"/>
  <c r="AM2" i="89"/>
  <c r="AJ2" i="89"/>
  <c r="AC2" i="89"/>
  <c r="Z2" i="89"/>
  <c r="R2" i="89"/>
  <c r="O2" i="89"/>
  <c r="I8" i="88"/>
  <c r="AM4" i="88"/>
  <c r="AJ4" i="88"/>
  <c r="AC4" i="88"/>
  <c r="Z4" i="88"/>
  <c r="R4" i="88"/>
  <c r="O4" i="88"/>
  <c r="AM3" i="88"/>
  <c r="AJ3" i="88"/>
  <c r="AC3" i="88"/>
  <c r="Z3" i="88"/>
  <c r="R3" i="88"/>
  <c r="O3" i="88"/>
  <c r="AM2" i="88"/>
  <c r="AJ2" i="88"/>
  <c r="AC2" i="88"/>
  <c r="Z2" i="88"/>
  <c r="R2" i="88"/>
  <c r="O2" i="88"/>
  <c r="Z109" i="82"/>
  <c r="I8" i="87" l="1"/>
  <c r="AM4" i="87"/>
  <c r="AJ4" i="87"/>
  <c r="AC4" i="87"/>
  <c r="Z4" i="87"/>
  <c r="R4" i="87"/>
  <c r="O4" i="87"/>
  <c r="AM3" i="87"/>
  <c r="AJ3" i="87"/>
  <c r="AC3" i="87"/>
  <c r="Z3" i="87"/>
  <c r="R3" i="87"/>
  <c r="O3" i="87"/>
  <c r="AM2" i="87"/>
  <c r="AJ2" i="87"/>
  <c r="AC2" i="87"/>
  <c r="Z2" i="87"/>
  <c r="R2" i="87"/>
  <c r="O2" i="87"/>
  <c r="I8" i="86" l="1"/>
  <c r="AM4" i="86"/>
  <c r="AJ4" i="86"/>
  <c r="AC4" i="86"/>
  <c r="Z4" i="86"/>
  <c r="R4" i="86"/>
  <c r="O4" i="86"/>
  <c r="AM3" i="86"/>
  <c r="AJ3" i="86"/>
  <c r="AC3" i="86"/>
  <c r="Z3" i="86"/>
  <c r="R3" i="86"/>
  <c r="O3" i="86"/>
  <c r="AM2" i="86"/>
  <c r="AJ2" i="86"/>
  <c r="AC2" i="86"/>
  <c r="Z2" i="86"/>
  <c r="R2" i="86"/>
  <c r="O2" i="86"/>
  <c r="I8" i="85"/>
  <c r="AM4" i="85"/>
  <c r="AJ4" i="85"/>
  <c r="AC4" i="85"/>
  <c r="Z4" i="85"/>
  <c r="R4" i="85"/>
  <c r="O4" i="85"/>
  <c r="AM3" i="85"/>
  <c r="AJ3" i="85"/>
  <c r="AC3" i="85"/>
  <c r="Z3" i="85"/>
  <c r="R3" i="85"/>
  <c r="O3" i="85"/>
  <c r="AM2" i="85"/>
  <c r="AJ2" i="85"/>
  <c r="AC2" i="85"/>
  <c r="Z2" i="85"/>
  <c r="R2" i="85"/>
  <c r="O2" i="85"/>
  <c r="I8" i="84" l="1"/>
  <c r="AM4" i="84"/>
  <c r="AJ4" i="84"/>
  <c r="AC4" i="84"/>
  <c r="Z4" i="84"/>
  <c r="R4" i="84"/>
  <c r="O4" i="84"/>
  <c r="AM3" i="84"/>
  <c r="AJ3" i="84"/>
  <c r="AC3" i="84"/>
  <c r="Z3" i="84"/>
  <c r="R3" i="84"/>
  <c r="O3" i="84"/>
  <c r="AM2" i="84"/>
  <c r="AJ2" i="84"/>
  <c r="AC2" i="84"/>
  <c r="Z2" i="84"/>
  <c r="R2" i="84"/>
  <c r="O2" i="84"/>
  <c r="Y64" i="83" l="1"/>
  <c r="Y58" i="80"/>
  <c r="Y61" i="83" l="1"/>
  <c r="Y60" i="83"/>
  <c r="Y59" i="83"/>
  <c r="I8" i="83"/>
  <c r="AM4" i="83"/>
  <c r="AJ4" i="83"/>
  <c r="AC4" i="83"/>
  <c r="Z4" i="83"/>
  <c r="R4" i="83"/>
  <c r="O4" i="83"/>
  <c r="AM3" i="83"/>
  <c r="AJ3" i="83"/>
  <c r="AC3" i="83"/>
  <c r="Z3" i="83"/>
  <c r="R3" i="83"/>
  <c r="O3" i="83"/>
  <c r="AM2" i="83"/>
  <c r="AJ2" i="83"/>
  <c r="AC2" i="83"/>
  <c r="Z2" i="83"/>
  <c r="R2" i="83"/>
  <c r="O2" i="83"/>
  <c r="I8" i="82"/>
  <c r="AM4" i="82"/>
  <c r="AJ4" i="82"/>
  <c r="AC4" i="82"/>
  <c r="Z4" i="82"/>
  <c r="R4" i="82"/>
  <c r="O4" i="82"/>
  <c r="AM3" i="82"/>
  <c r="AJ3" i="82"/>
  <c r="AC3" i="82"/>
  <c r="Z3" i="82"/>
  <c r="R3" i="82"/>
  <c r="O3" i="82"/>
  <c r="AM2" i="82"/>
  <c r="AJ2" i="82"/>
  <c r="AC2" i="82"/>
  <c r="Z2" i="82"/>
  <c r="R2" i="82"/>
  <c r="O2" i="82"/>
  <c r="Y55" i="80"/>
  <c r="Y54" i="80"/>
  <c r="Y53" i="80"/>
  <c r="I8" i="81" l="1"/>
  <c r="AM4" i="81"/>
  <c r="AJ4" i="81"/>
  <c r="AC4" i="81"/>
  <c r="Z4" i="81"/>
  <c r="R4" i="81"/>
  <c r="O4" i="81"/>
  <c r="AM3" i="81"/>
  <c r="AJ3" i="81"/>
  <c r="AC3" i="81"/>
  <c r="Z3" i="81"/>
  <c r="R3" i="81"/>
  <c r="O3" i="81"/>
  <c r="AM2" i="81"/>
  <c r="AJ2" i="81"/>
  <c r="AC2" i="81"/>
  <c r="Z2" i="81"/>
  <c r="R2" i="81"/>
  <c r="O2" i="81"/>
  <c r="I8" i="80" l="1"/>
  <c r="AM4" i="80"/>
  <c r="AJ4" i="80"/>
  <c r="AC4" i="80"/>
  <c r="Z4" i="80"/>
  <c r="R4" i="80"/>
  <c r="O4" i="80"/>
  <c r="AM3" i="80"/>
  <c r="AJ3" i="80"/>
  <c r="AC3" i="80"/>
  <c r="Z3" i="80"/>
  <c r="R3" i="80"/>
  <c r="O3" i="80"/>
  <c r="AM2" i="80"/>
  <c r="AJ2" i="80"/>
  <c r="AC2" i="80"/>
  <c r="Z2" i="80"/>
  <c r="R2" i="80"/>
  <c r="O2" i="80"/>
  <c r="Y56" i="79" l="1"/>
  <c r="Y55" i="79" l="1"/>
  <c r="Y54" i="79"/>
  <c r="Y53" i="79"/>
  <c r="I8" i="79"/>
  <c r="AM4" i="79"/>
  <c r="AJ4" i="79"/>
  <c r="AC4" i="79"/>
  <c r="Z4" i="79"/>
  <c r="R4" i="79"/>
  <c r="O4" i="79"/>
  <c r="AM3" i="79"/>
  <c r="AJ3" i="79"/>
  <c r="AC3" i="79"/>
  <c r="Z3" i="79"/>
  <c r="R3" i="79"/>
  <c r="O3" i="79"/>
  <c r="AM2" i="79"/>
  <c r="AJ2" i="79"/>
  <c r="AC2" i="79"/>
  <c r="Z2" i="79"/>
  <c r="R2" i="79"/>
  <c r="O2" i="79"/>
  <c r="Y51" i="78" l="1"/>
  <c r="Y50" i="78"/>
  <c r="Y49" i="78"/>
  <c r="I8" i="78"/>
  <c r="AM4" i="78"/>
  <c r="AJ4" i="78"/>
  <c r="AC4" i="78"/>
  <c r="Z4" i="78"/>
  <c r="R4" i="78"/>
  <c r="O4" i="78"/>
  <c r="AM3" i="78"/>
  <c r="AJ3" i="78"/>
  <c r="AC3" i="78"/>
  <c r="Z3" i="78"/>
  <c r="R3" i="78"/>
  <c r="O3" i="78"/>
  <c r="AM2" i="78"/>
  <c r="AJ2" i="78"/>
  <c r="AC2" i="78"/>
  <c r="Z2" i="78"/>
  <c r="R2" i="78"/>
  <c r="O2" i="78"/>
  <c r="Y52" i="77"/>
  <c r="Y51" i="77"/>
  <c r="Y50" i="77"/>
  <c r="I8" i="77"/>
  <c r="AM4" i="77"/>
  <c r="AJ4" i="77"/>
  <c r="AC4" i="77"/>
  <c r="Z4" i="77"/>
  <c r="R4" i="77"/>
  <c r="O4" i="77"/>
  <c r="AM3" i="77"/>
  <c r="AJ3" i="77"/>
  <c r="AC3" i="77"/>
  <c r="Z3" i="77"/>
  <c r="R3" i="77"/>
  <c r="O3" i="77"/>
  <c r="AM2" i="77"/>
  <c r="AJ2" i="77"/>
  <c r="AC2" i="77"/>
  <c r="Z2" i="77"/>
  <c r="R2" i="77"/>
  <c r="O2" i="77"/>
  <c r="I8" i="76"/>
  <c r="AM4" i="76"/>
  <c r="AJ4" i="76"/>
  <c r="AC4" i="76"/>
  <c r="Z4" i="76"/>
  <c r="R4" i="76"/>
  <c r="O4" i="76"/>
  <c r="AM3" i="76"/>
  <c r="AJ3" i="76"/>
  <c r="AC3" i="76"/>
  <c r="Z3" i="76"/>
  <c r="R3" i="76"/>
  <c r="O3" i="76"/>
  <c r="AM2" i="76"/>
  <c r="AJ2" i="76"/>
  <c r="AC2" i="76"/>
  <c r="Z2" i="76"/>
  <c r="R2" i="76"/>
  <c r="O2" i="76"/>
  <c r="I8" i="75"/>
  <c r="AM4" i="75"/>
  <c r="AJ4" i="75"/>
  <c r="AC4" i="75"/>
  <c r="Z4" i="75"/>
  <c r="R4" i="75"/>
  <c r="O4" i="75"/>
  <c r="AM3" i="75"/>
  <c r="AJ3" i="75"/>
  <c r="AC3" i="75"/>
  <c r="Z3" i="75"/>
  <c r="R3" i="75"/>
  <c r="O3" i="75"/>
  <c r="AM2" i="75"/>
  <c r="AJ2" i="75"/>
  <c r="AC2" i="75"/>
  <c r="Z2" i="75"/>
  <c r="R2" i="75"/>
  <c r="O2" i="75"/>
  <c r="Z92" i="28"/>
  <c r="Y176" i="28"/>
  <c r="Y175" i="28"/>
  <c r="Y174" i="28"/>
  <c r="Y59" i="74"/>
  <c r="Y58" i="74"/>
  <c r="Y57" i="74"/>
  <c r="Y56" i="74"/>
  <c r="Y194" i="28"/>
  <c r="Y193" i="28"/>
  <c r="Y192" i="28"/>
  <c r="Y138" i="28"/>
  <c r="Y137" i="28"/>
  <c r="Y136" i="28"/>
  <c r="Y128" i="28"/>
  <c r="Y127" i="28"/>
  <c r="Y126" i="28"/>
  <c r="Z107" i="28"/>
  <c r="Z106" i="28"/>
  <c r="Z105" i="28"/>
  <c r="Z94" i="28"/>
  <c r="Z93" i="28"/>
  <c r="I8" i="74"/>
  <c r="AM4" i="74"/>
  <c r="AJ4" i="74"/>
  <c r="AC4" i="74"/>
  <c r="Z4" i="74"/>
  <c r="R4" i="74"/>
  <c r="O4" i="74"/>
  <c r="AM3" i="74"/>
  <c r="AJ3" i="74"/>
  <c r="AC3" i="74"/>
  <c r="Z3" i="74"/>
  <c r="R3" i="74"/>
  <c r="O3" i="74"/>
  <c r="AM2" i="74"/>
  <c r="AJ2" i="74"/>
  <c r="AC2" i="74"/>
  <c r="Z2" i="74"/>
  <c r="R2" i="74"/>
  <c r="O2" i="74"/>
  <c r="T38" i="17" l="1"/>
  <c r="T45" i="17" l="1"/>
  <c r="T57" i="17" l="1"/>
  <c r="T48" i="17" l="1"/>
  <c r="T42" i="17" l="1"/>
  <c r="T41" i="17"/>
  <c r="T50" i="17"/>
  <c r="T55" i="17"/>
  <c r="T54" i="17" l="1"/>
  <c r="T52" i="17"/>
  <c r="T43" i="17"/>
  <c r="T46" i="17"/>
  <c r="T53" i="17"/>
  <c r="T56" i="17"/>
  <c r="T51" i="17" l="1"/>
  <c r="I8" i="28" l="1"/>
  <c r="I8" i="17"/>
  <c r="AM4" i="28" l="1"/>
  <c r="AJ4" i="28"/>
  <c r="Z4" i="28"/>
  <c r="R4" i="28"/>
  <c r="O4" i="28"/>
  <c r="AM3" i="28"/>
  <c r="AJ3" i="28"/>
  <c r="Z3" i="28"/>
  <c r="R3" i="28"/>
  <c r="O3" i="28"/>
  <c r="AM2" i="28"/>
  <c r="AJ2" i="28"/>
  <c r="AC2" i="28"/>
  <c r="Z2" i="28"/>
  <c r="R2" i="28"/>
  <c r="O2" i="28"/>
  <c r="AM2" i="17" l="1"/>
  <c r="AJ2" i="17"/>
  <c r="AC2" i="17"/>
  <c r="Z2" i="17"/>
  <c r="AM2" i="24"/>
  <c r="AC2" i="24"/>
  <c r="R4" i="17"/>
  <c r="R4" i="24"/>
  <c r="AM4" i="24" l="1"/>
  <c r="AJ4" i="24"/>
  <c r="Z4" i="24"/>
  <c r="O4" i="24"/>
  <c r="AM3" i="24"/>
  <c r="AJ3" i="24"/>
  <c r="Z3" i="24"/>
  <c r="R3" i="24"/>
  <c r="O3" i="24"/>
  <c r="AJ2" i="24"/>
  <c r="Z2" i="24"/>
  <c r="R2" i="24"/>
  <c r="O2" i="24"/>
  <c r="AL4" i="20" l="1"/>
  <c r="AI4" i="20"/>
  <c r="Y4" i="20"/>
  <c r="Q4" i="20"/>
  <c r="N4" i="20"/>
  <c r="AL3" i="20"/>
  <c r="AI3" i="20"/>
  <c r="Y3" i="20"/>
  <c r="Q3" i="20"/>
  <c r="N3" i="20"/>
  <c r="AL2" i="20"/>
  <c r="AI2" i="20"/>
  <c r="AB2" i="20"/>
  <c r="Y2" i="20"/>
  <c r="Q2" i="20"/>
  <c r="N2" i="20"/>
  <c r="AM4" i="17" l="1"/>
  <c r="AJ4" i="17"/>
  <c r="Z4" i="17"/>
  <c r="O4" i="17"/>
  <c r="AM3" i="17"/>
  <c r="AJ3" i="17"/>
  <c r="Z3" i="17"/>
  <c r="R3" i="17"/>
  <c r="O3" i="17"/>
  <c r="R2" i="17"/>
  <c r="O2" i="17"/>
  <c r="AL4" i="16"/>
  <c r="AI4" i="16"/>
  <c r="Y4" i="16"/>
  <c r="Q4" i="16"/>
  <c r="N4" i="16"/>
  <c r="AL3" i="16"/>
  <c r="AI3" i="16"/>
  <c r="Y3" i="16"/>
  <c r="Q3" i="16"/>
  <c r="N3" i="16"/>
  <c r="AL2" i="16"/>
  <c r="AI2" i="16"/>
  <c r="AB2" i="16"/>
  <c r="Y2" i="16"/>
  <c r="Q2" i="16"/>
  <c r="N2" i="16"/>
  <c r="AL4" i="14" l="1"/>
  <c r="AI4" i="14"/>
  <c r="Y4" i="14"/>
  <c r="Q4" i="14"/>
  <c r="N4" i="14"/>
  <c r="AL3" i="14"/>
  <c r="AI3" i="14"/>
  <c r="Y3" i="14"/>
  <c r="Q3" i="14"/>
  <c r="N3" i="14"/>
  <c r="AL2" i="14"/>
  <c r="AI2" i="14"/>
  <c r="AB2" i="14"/>
  <c r="Y2" i="14"/>
  <c r="Q2" i="14"/>
  <c r="N2" i="14"/>
  <c r="AL4" i="2" l="1"/>
  <c r="AL3" i="2"/>
  <c r="AL2" i="2"/>
  <c r="AB2" i="2"/>
  <c r="AI3" i="2"/>
  <c r="AI4" i="2"/>
  <c r="Y4" i="2"/>
  <c r="Y3" i="2"/>
  <c r="AI2" i="2"/>
  <c r="Y2" i="2"/>
  <c r="Q4" i="2"/>
  <c r="Q3" i="2"/>
  <c r="Q2" i="2"/>
  <c r="N4" i="2"/>
  <c r="N3" i="2"/>
  <c r="N2" i="2"/>
  <c r="AC4" i="28" l="1"/>
  <c r="AC3" i="28"/>
  <c r="AC3" i="24"/>
  <c r="AC4" i="24"/>
  <c r="AB4" i="20"/>
  <c r="AB3" i="20"/>
  <c r="AC3" i="17"/>
  <c r="AC4" i="17"/>
  <c r="AB4" i="16"/>
  <c r="AB3" i="16"/>
  <c r="AB3" i="14"/>
  <c r="AB4" i="14"/>
  <c r="AB4" i="2"/>
  <c r="AB3" i="2"/>
</calcChain>
</file>

<file path=xl/sharedStrings.xml><?xml version="1.0" encoding="utf-8"?>
<sst xmlns="http://schemas.openxmlformats.org/spreadsheetml/2006/main" count="10135" uniqueCount="3323">
  <si>
    <t>システム名</t>
    <rPh sb="4" eb="5">
      <t>メイ</t>
    </rPh>
    <phoneticPr fontId="4"/>
  </si>
  <si>
    <t>サブシステムID</t>
    <phoneticPr fontId="4"/>
  </si>
  <si>
    <t>サブシステム名</t>
    <rPh sb="6" eb="7">
      <t>メイ</t>
    </rPh>
    <phoneticPr fontId="4"/>
  </si>
  <si>
    <t>機能ID</t>
    <phoneticPr fontId="4"/>
  </si>
  <si>
    <t>機能名</t>
    <rPh sb="0" eb="3">
      <t>キノウメイ</t>
    </rPh>
    <phoneticPr fontId="4"/>
  </si>
  <si>
    <t>機能概要</t>
    <rPh sb="0" eb="2">
      <t>キノウ</t>
    </rPh>
    <rPh sb="2" eb="4">
      <t>ガイヨウ</t>
    </rPh>
    <phoneticPr fontId="4"/>
  </si>
  <si>
    <t>作成年月日</t>
    <rPh sb="0" eb="2">
      <t>サクセイ</t>
    </rPh>
    <rPh sb="2" eb="5">
      <t>ネンガッピ</t>
    </rPh>
    <phoneticPr fontId="4"/>
  </si>
  <si>
    <t>作成者</t>
    <rPh sb="0" eb="3">
      <t>サクセイシャ</t>
    </rPh>
    <phoneticPr fontId="4"/>
  </si>
  <si>
    <t>最終更新年月日</t>
    <rPh sb="0" eb="2">
      <t>サイシュウ</t>
    </rPh>
    <rPh sb="2" eb="4">
      <t>コウシン</t>
    </rPh>
    <rPh sb="4" eb="7">
      <t>ネンガッピ</t>
    </rPh>
    <phoneticPr fontId="4"/>
  </si>
  <si>
    <t>最終更新者</t>
    <rPh sb="4" eb="5">
      <t>シャ</t>
    </rPh>
    <phoneticPr fontId="4"/>
  </si>
  <si>
    <t>版</t>
    <rPh sb="0" eb="1">
      <t>ハン</t>
    </rPh>
    <phoneticPr fontId="4"/>
  </si>
  <si>
    <t>改訂日付</t>
    <rPh sb="0" eb="2">
      <t>カイテイ</t>
    </rPh>
    <rPh sb="2" eb="4">
      <t>ヒヅケ</t>
    </rPh>
    <phoneticPr fontId="4"/>
  </si>
  <si>
    <t>改訂事由</t>
    <rPh sb="0" eb="2">
      <t>カイテイ</t>
    </rPh>
    <rPh sb="2" eb="4">
      <t>ジユウ</t>
    </rPh>
    <phoneticPr fontId="4"/>
  </si>
  <si>
    <t>改訂内容</t>
    <rPh sb="0" eb="2">
      <t>カイテイ</t>
    </rPh>
    <phoneticPr fontId="4"/>
  </si>
  <si>
    <t>改訂者</t>
    <rPh sb="0" eb="2">
      <t>カイテイ</t>
    </rPh>
    <rPh sb="2" eb="3">
      <t>シャ</t>
    </rPh>
    <phoneticPr fontId="4"/>
  </si>
  <si>
    <t>承認日付</t>
    <rPh sb="0" eb="2">
      <t>ショウニン</t>
    </rPh>
    <rPh sb="2" eb="4">
      <t>ヒヅケ</t>
    </rPh>
    <phoneticPr fontId="4"/>
  </si>
  <si>
    <t>承認者</t>
    <rPh sb="0" eb="2">
      <t>ショウニン</t>
    </rPh>
    <rPh sb="2" eb="3">
      <t>シャ</t>
    </rPh>
    <phoneticPr fontId="4"/>
  </si>
  <si>
    <t>初版</t>
    <rPh sb="0" eb="2">
      <t>ショハン</t>
    </rPh>
    <phoneticPr fontId="4"/>
  </si>
  <si>
    <t>新規作成</t>
    <rPh sb="0" eb="2">
      <t>シンキ</t>
    </rPh>
    <rPh sb="2" eb="4">
      <t>サクセイ</t>
    </rPh>
    <phoneticPr fontId="4"/>
  </si>
  <si>
    <t>特記事項</t>
    <rPh sb="0" eb="2">
      <t>トッキ</t>
    </rPh>
    <rPh sb="2" eb="4">
      <t>ジコウ</t>
    </rPh>
    <phoneticPr fontId="4"/>
  </si>
  <si>
    <t>Acelink</t>
    <phoneticPr fontId="4"/>
  </si>
  <si>
    <t>AL</t>
    <phoneticPr fontId="4"/>
  </si>
  <si>
    <t>処理概要</t>
    <rPh sb="0" eb="2">
      <t>ショリ</t>
    </rPh>
    <rPh sb="2" eb="4">
      <t>ガイヨウ</t>
    </rPh>
    <phoneticPr fontId="2"/>
  </si>
  <si>
    <t>ｄ</t>
    <phoneticPr fontId="2"/>
  </si>
  <si>
    <t>通信処理ID</t>
    <rPh sb="0" eb="2">
      <t>ツウシン</t>
    </rPh>
    <rPh sb="2" eb="4">
      <t>ショリ</t>
    </rPh>
    <phoneticPr fontId="4"/>
  </si>
  <si>
    <t>WebApi</t>
    <phoneticPr fontId="2"/>
  </si>
  <si>
    <t>パラメータの取得先</t>
    <rPh sb="6" eb="8">
      <t>シュトク</t>
    </rPh>
    <rPh sb="8" eb="9">
      <t>サキ</t>
    </rPh>
    <phoneticPr fontId="2"/>
  </si>
  <si>
    <t>パラメータ</t>
    <phoneticPr fontId="2"/>
  </si>
  <si>
    <t>通信処理ID</t>
    <rPh sb="0" eb="2">
      <t>ツウシン</t>
    </rPh>
    <rPh sb="2" eb="4">
      <t>ショリ</t>
    </rPh>
    <phoneticPr fontId="2"/>
  </si>
  <si>
    <t>名称</t>
    <rPh sb="0" eb="2">
      <t>メイショウ</t>
    </rPh>
    <phoneticPr fontId="2"/>
  </si>
  <si>
    <t>備考</t>
    <rPh sb="0" eb="2">
      <t>ビコウ</t>
    </rPh>
    <phoneticPr fontId="2"/>
  </si>
  <si>
    <t>DTO</t>
    <phoneticPr fontId="2"/>
  </si>
  <si>
    <t>＜クラス図＞</t>
    <rPh sb="4" eb="5">
      <t>ズ</t>
    </rPh>
    <phoneticPr fontId="2"/>
  </si>
  <si>
    <t>Entity</t>
    <phoneticPr fontId="2"/>
  </si>
  <si>
    <t>概要</t>
    <rPh sb="0" eb="2">
      <t>ガイヨウ</t>
    </rPh>
    <phoneticPr fontId="2"/>
  </si>
  <si>
    <t>＜シーケンス図＞</t>
    <rPh sb="6" eb="7">
      <t>ズ</t>
    </rPh>
    <phoneticPr fontId="2"/>
  </si>
  <si>
    <t>クラス名</t>
    <rPh sb="3" eb="4">
      <t>メイ</t>
    </rPh>
    <phoneticPr fontId="4"/>
  </si>
  <si>
    <t>登場人物</t>
    <rPh sb="0" eb="2">
      <t>トウジョウ</t>
    </rPh>
    <rPh sb="2" eb="4">
      <t>ジンブツ</t>
    </rPh>
    <phoneticPr fontId="2"/>
  </si>
  <si>
    <t>日本語名</t>
    <rPh sb="0" eb="3">
      <t>ニホンゴ</t>
    </rPh>
    <rPh sb="3" eb="4">
      <t>メイ</t>
    </rPh>
    <phoneticPr fontId="2"/>
  </si>
  <si>
    <t>WebAPI</t>
    <phoneticPr fontId="2"/>
  </si>
  <si>
    <t>WebAPIコントローラー</t>
    <phoneticPr fontId="2"/>
  </si>
  <si>
    <t>QueueData</t>
    <phoneticPr fontId="2"/>
  </si>
  <si>
    <t>リクエストキュー</t>
    <phoneticPr fontId="2"/>
  </si>
  <si>
    <t>クライアントからのバッチ処理要求を受け付け、要求内容をキューに格納する。ステータス要求も受け付ける</t>
    <rPh sb="12" eb="14">
      <t>ショリ</t>
    </rPh>
    <rPh sb="14" eb="16">
      <t>ヨウキュウ</t>
    </rPh>
    <rPh sb="17" eb="18">
      <t>ウ</t>
    </rPh>
    <rPh sb="19" eb="20">
      <t>ツ</t>
    </rPh>
    <rPh sb="22" eb="24">
      <t>ヨウキュウ</t>
    </rPh>
    <rPh sb="24" eb="26">
      <t>ナイヨウ</t>
    </rPh>
    <rPh sb="31" eb="33">
      <t>カクノウ</t>
    </rPh>
    <rPh sb="41" eb="43">
      <t>ヨウキュウ</t>
    </rPh>
    <rPh sb="44" eb="45">
      <t>ウ</t>
    </rPh>
    <rPh sb="46" eb="47">
      <t>ツ</t>
    </rPh>
    <phoneticPr fontId="2"/>
  </si>
  <si>
    <t>バッチ処理の詳細情報をデータベースに格納する</t>
    <rPh sb="3" eb="5">
      <t>ショリ</t>
    </rPh>
    <rPh sb="6" eb="8">
      <t>ショウサイ</t>
    </rPh>
    <rPh sb="8" eb="10">
      <t>ジョウホウ</t>
    </rPh>
    <rPh sb="18" eb="20">
      <t>カクノウ</t>
    </rPh>
    <phoneticPr fontId="2"/>
  </si>
  <si>
    <t>サーバサイドフレームワーク側に実装</t>
    <rPh sb="12" eb="13">
      <t>ガワ</t>
    </rPh>
    <rPh sb="14" eb="16">
      <t>ジッソウ</t>
    </rPh>
    <phoneticPr fontId="2"/>
  </si>
  <si>
    <t>ClientThread</t>
    <phoneticPr fontId="2"/>
  </si>
  <si>
    <t>RequestFactory</t>
    <phoneticPr fontId="2"/>
  </si>
  <si>
    <t>AbstractRequest</t>
    <phoneticPr fontId="2"/>
  </si>
  <si>
    <t>Channel</t>
    <phoneticPr fontId="2"/>
  </si>
  <si>
    <t>WorkerThread</t>
    <phoneticPr fontId="2"/>
  </si>
  <si>
    <t>バッチのメインスレッド</t>
    <phoneticPr fontId="2"/>
  </si>
  <si>
    <t>＜記帳クラウドシステム側＞</t>
    <rPh sb="1" eb="3">
      <t>キチョウ</t>
    </rPh>
    <rPh sb="11" eb="12">
      <t>ガワ</t>
    </rPh>
    <phoneticPr fontId="2"/>
  </si>
  <si>
    <t>＜バッチ側＞</t>
    <rPh sb="4" eb="5">
      <t>ガワ</t>
    </rPh>
    <phoneticPr fontId="2"/>
  </si>
  <si>
    <t>1. 画面からバッチ処理実行が指示（ボタン押下等）されたとき、WebAPI を通してリクエスト情報がデータベース内のテーブルに書き込まれる</t>
    <rPh sb="3" eb="5">
      <t>ガメン</t>
    </rPh>
    <rPh sb="10" eb="12">
      <t>ショリ</t>
    </rPh>
    <rPh sb="12" eb="14">
      <t>ジッコウ</t>
    </rPh>
    <rPh sb="15" eb="17">
      <t>シジ</t>
    </rPh>
    <rPh sb="21" eb="23">
      <t>オウカ</t>
    </rPh>
    <rPh sb="23" eb="24">
      <t>ナド</t>
    </rPh>
    <rPh sb="39" eb="40">
      <t>トオ</t>
    </rPh>
    <rPh sb="47" eb="49">
      <t>ジョウホウ</t>
    </rPh>
    <rPh sb="56" eb="57">
      <t>ナイ</t>
    </rPh>
    <rPh sb="63" eb="64">
      <t>カ</t>
    </rPh>
    <rPh sb="65" eb="66">
      <t>コ</t>
    </rPh>
    <phoneticPr fontId="2"/>
  </si>
  <si>
    <t>2. WebAPI を通じてリクエストのステータス（処理待ち、処理中、完了、エラー）を取得できる</t>
    <rPh sb="11" eb="12">
      <t>ツウ</t>
    </rPh>
    <rPh sb="26" eb="28">
      <t>ショリ</t>
    </rPh>
    <rPh sb="28" eb="29">
      <t>マ</t>
    </rPh>
    <rPh sb="31" eb="34">
      <t>ショリチュウ</t>
    </rPh>
    <rPh sb="35" eb="37">
      <t>カンリョウ</t>
    </rPh>
    <rPh sb="43" eb="45">
      <t>シュトク</t>
    </rPh>
    <phoneticPr fontId="2"/>
  </si>
  <si>
    <t>3. プログレスバー等に進捗状況を表示する場合は一定時間間隔で 2 のステータス取得要求を行う</t>
    <rPh sb="10" eb="11">
      <t>ナド</t>
    </rPh>
    <rPh sb="12" eb="14">
      <t>シンチョク</t>
    </rPh>
    <rPh sb="14" eb="16">
      <t>ジョウキョウ</t>
    </rPh>
    <rPh sb="17" eb="19">
      <t>ヒョウジ</t>
    </rPh>
    <rPh sb="21" eb="23">
      <t>バアイ</t>
    </rPh>
    <rPh sb="24" eb="26">
      <t>イッテイ</t>
    </rPh>
    <rPh sb="26" eb="28">
      <t>ジカン</t>
    </rPh>
    <rPh sb="28" eb="30">
      <t>カンカク</t>
    </rPh>
    <rPh sb="40" eb="42">
      <t>シュトク</t>
    </rPh>
    <rPh sb="42" eb="44">
      <t>ヨウキュウ</t>
    </rPh>
    <rPh sb="45" eb="46">
      <t>オコナ</t>
    </rPh>
    <phoneticPr fontId="2"/>
  </si>
  <si>
    <t>0. (準備) 最大処理数分のワーカースレッドを起動しておく</t>
    <rPh sb="4" eb="6">
      <t>ジュンビ</t>
    </rPh>
    <rPh sb="8" eb="10">
      <t>サイダイ</t>
    </rPh>
    <rPh sb="10" eb="13">
      <t>ショリスウ</t>
    </rPh>
    <rPh sb="13" eb="14">
      <t>ブン</t>
    </rPh>
    <rPh sb="24" eb="26">
      <t>キドウ</t>
    </rPh>
    <phoneticPr fontId="2"/>
  </si>
  <si>
    <t>・Request オブジェクトは AbstractRequest クラスを継承し、処理に必要な情報を持つ</t>
    <rPh sb="37" eb="39">
      <t>ケイショウ</t>
    </rPh>
    <rPh sb="41" eb="43">
      <t>ショリ</t>
    </rPh>
    <rPh sb="44" eb="46">
      <t>ヒツヨウ</t>
    </rPh>
    <rPh sb="47" eb="49">
      <t>ジョウホウ</t>
    </rPh>
    <rPh sb="50" eb="51">
      <t>モ</t>
    </rPh>
    <phoneticPr fontId="2"/>
  </si>
  <si>
    <t>・Request オブジェクトは RequestFactory によってリクエスト毎の実装インスタンスが生成される</t>
    <rPh sb="41" eb="42">
      <t>ゴト</t>
    </rPh>
    <rPh sb="43" eb="45">
      <t>ジッソウ</t>
    </rPh>
    <rPh sb="52" eb="54">
      <t>セイセイ</t>
    </rPh>
    <phoneticPr fontId="2"/>
  </si>
  <si>
    <t>・キューは先入先出（FIFO)の待ち行列となっており、ワーカースレッドが空き次第、先頭の Request から順にワーカースレッドに割り当てられる</t>
    <rPh sb="5" eb="9">
      <t>サキイレサキダシ</t>
    </rPh>
    <rPh sb="16" eb="17">
      <t>マ</t>
    </rPh>
    <rPh sb="18" eb="20">
      <t>ギョウレツ</t>
    </rPh>
    <rPh sb="36" eb="37">
      <t>ア</t>
    </rPh>
    <rPh sb="38" eb="40">
      <t>シダイ</t>
    </rPh>
    <rPh sb="41" eb="43">
      <t>セントウ</t>
    </rPh>
    <rPh sb="55" eb="56">
      <t>ジュン</t>
    </rPh>
    <rPh sb="66" eb="67">
      <t>ワ</t>
    </rPh>
    <rPh sb="68" eb="69">
      <t>ア</t>
    </rPh>
    <phoneticPr fontId="2"/>
  </si>
  <si>
    <t>・Request の管理は Channel が行う</t>
    <rPh sb="10" eb="12">
      <t>カンリ</t>
    </rPh>
    <rPh sb="23" eb="24">
      <t>オコナ</t>
    </rPh>
    <phoneticPr fontId="2"/>
  </si>
  <si>
    <t>2. WorkerThread が Request を実行する</t>
    <rPh sb="27" eb="29">
      <t>ジッコウ</t>
    </rPh>
    <phoneticPr fontId="2"/>
  </si>
  <si>
    <t>・Transaction は Request 内で制御する</t>
    <rPh sb="23" eb="24">
      <t>ナイ</t>
    </rPh>
    <rPh sb="25" eb="27">
      <t>セイギョ</t>
    </rPh>
    <phoneticPr fontId="2"/>
  </si>
  <si>
    <t>・実行開始時にステータスを実行中に変更する</t>
    <rPh sb="1" eb="3">
      <t>ジッコウ</t>
    </rPh>
    <rPh sb="3" eb="5">
      <t>カイシ</t>
    </rPh>
    <rPh sb="5" eb="6">
      <t>ジ</t>
    </rPh>
    <rPh sb="13" eb="15">
      <t>ジッコウ</t>
    </rPh>
    <rPh sb="15" eb="16">
      <t>チュウ</t>
    </rPh>
    <rPh sb="17" eb="19">
      <t>ヘンコウ</t>
    </rPh>
    <phoneticPr fontId="2"/>
  </si>
  <si>
    <t>・進捗度合を管理する場合は Request が処理の進行状態によって進捗ステータスを変更する</t>
    <rPh sb="1" eb="3">
      <t>シンチョク</t>
    </rPh>
    <rPh sb="3" eb="5">
      <t>ドアイ</t>
    </rPh>
    <rPh sb="6" eb="8">
      <t>カンリ</t>
    </rPh>
    <rPh sb="10" eb="12">
      <t>バアイ</t>
    </rPh>
    <rPh sb="23" eb="25">
      <t>ショリ</t>
    </rPh>
    <rPh sb="26" eb="28">
      <t>シンコウ</t>
    </rPh>
    <rPh sb="28" eb="30">
      <t>ジョウタイ</t>
    </rPh>
    <rPh sb="34" eb="36">
      <t>シンチョク</t>
    </rPh>
    <rPh sb="42" eb="44">
      <t>ヘンコウ</t>
    </rPh>
    <phoneticPr fontId="2"/>
  </si>
  <si>
    <t>・実行完了時にステータスを完了またはエラーに変更する</t>
    <rPh sb="1" eb="3">
      <t>ジッコウ</t>
    </rPh>
    <rPh sb="3" eb="5">
      <t>カンリョウ</t>
    </rPh>
    <rPh sb="5" eb="6">
      <t>ジ</t>
    </rPh>
    <rPh sb="13" eb="15">
      <t>カンリョウ</t>
    </rPh>
    <rPh sb="22" eb="24">
      <t>ヘンコウ</t>
    </rPh>
    <phoneticPr fontId="2"/>
  </si>
  <si>
    <t>1. ClientThread （メインスレッド）が定期的にデータベース内のリクエスト情報を取得し、新たなリクエストがあれば Request オブジェクトを生成し、キューに追加する</t>
    <rPh sb="26" eb="29">
      <t>テイキテキ</t>
    </rPh>
    <rPh sb="36" eb="37">
      <t>ナイ</t>
    </rPh>
    <rPh sb="43" eb="45">
      <t>ジョウホウ</t>
    </rPh>
    <rPh sb="46" eb="48">
      <t>シュトク</t>
    </rPh>
    <rPh sb="50" eb="51">
      <t>アラ</t>
    </rPh>
    <rPh sb="78" eb="80">
      <t>セイセイ</t>
    </rPh>
    <rPh sb="86" eb="88">
      <t>ツイカ</t>
    </rPh>
    <phoneticPr fontId="2"/>
  </si>
  <si>
    <t>・最大数は config ファイルに記載する</t>
    <rPh sb="1" eb="3">
      <t>サイダイ</t>
    </rPh>
    <rPh sb="3" eb="4">
      <t>スウ</t>
    </rPh>
    <rPh sb="18" eb="20">
      <t>キサイ</t>
    </rPh>
    <phoneticPr fontId="2"/>
  </si>
  <si>
    <t>・トランザクションを開始する</t>
    <rPh sb="10" eb="12">
      <t>カイシ</t>
    </rPh>
    <phoneticPr fontId="2"/>
  </si>
  <si>
    <t>・トランザクションをコミットまたはロールバックする</t>
    <phoneticPr fontId="2"/>
  </si>
  <si>
    <t>3. 異常終了した場合は以下の状態となる</t>
    <rPh sb="3" eb="5">
      <t>イジョウ</t>
    </rPh>
    <rPh sb="5" eb="7">
      <t>シュウリョウ</t>
    </rPh>
    <rPh sb="9" eb="11">
      <t>バアイ</t>
    </rPh>
    <rPh sb="12" eb="14">
      <t>イカ</t>
    </rPh>
    <rPh sb="15" eb="17">
      <t>ジョウタイ</t>
    </rPh>
    <phoneticPr fontId="2"/>
  </si>
  <si>
    <t>・実行中：ステータスが処理中になっているので、起動時にステータスを処理待ちに戻す</t>
    <rPh sb="1" eb="4">
      <t>ジッコウチュウ</t>
    </rPh>
    <rPh sb="11" eb="14">
      <t>ショリチュウ</t>
    </rPh>
    <rPh sb="23" eb="25">
      <t>キドウ</t>
    </rPh>
    <rPh sb="25" eb="26">
      <t>ジ</t>
    </rPh>
    <rPh sb="33" eb="35">
      <t>ショリ</t>
    </rPh>
    <rPh sb="35" eb="36">
      <t>マ</t>
    </rPh>
    <rPh sb="38" eb="39">
      <t>モド</t>
    </rPh>
    <phoneticPr fontId="2"/>
  </si>
  <si>
    <t>・完了後：ステータスが完了またはエラーであり、特に処理を行わない</t>
    <rPh sb="1" eb="3">
      <t>カンリョウ</t>
    </rPh>
    <rPh sb="3" eb="4">
      <t>ゴ</t>
    </rPh>
    <rPh sb="11" eb="13">
      <t>カンリョウ</t>
    </rPh>
    <rPh sb="23" eb="24">
      <t>トク</t>
    </rPh>
    <rPh sb="25" eb="27">
      <t>ショリ</t>
    </rPh>
    <rPh sb="28" eb="29">
      <t>オコナ</t>
    </rPh>
    <phoneticPr fontId="2"/>
  </si>
  <si>
    <t>・実行前：ステータスが処理待ちであり、特に処理を行わない</t>
    <rPh sb="1" eb="3">
      <t>ジッコウ</t>
    </rPh>
    <rPh sb="3" eb="4">
      <t>マエ</t>
    </rPh>
    <rPh sb="11" eb="13">
      <t>ショリ</t>
    </rPh>
    <rPh sb="13" eb="14">
      <t>マ</t>
    </rPh>
    <rPh sb="19" eb="20">
      <t>トク</t>
    </rPh>
    <rPh sb="21" eb="23">
      <t>ショリ</t>
    </rPh>
    <rPh sb="24" eb="25">
      <t>オコナ</t>
    </rPh>
    <phoneticPr fontId="2"/>
  </si>
  <si>
    <t>リクエストオブジェクト生成</t>
    <rPh sb="11" eb="13">
      <t>セイセイ</t>
    </rPh>
    <phoneticPr fontId="2"/>
  </si>
  <si>
    <t>リクエスト仮想クラス</t>
    <rPh sb="5" eb="7">
      <t>カソウ</t>
    </rPh>
    <phoneticPr fontId="2"/>
  </si>
  <si>
    <t>リクエスト管理</t>
    <rPh sb="5" eb="7">
      <t>カンリ</t>
    </rPh>
    <phoneticPr fontId="2"/>
  </si>
  <si>
    <t>ワーカースレッド</t>
    <phoneticPr fontId="2"/>
  </si>
  <si>
    <t>1スレッドを使用し、リクエストを個別に実行させる</t>
    <rPh sb="6" eb="8">
      <t>シヨウ</t>
    </rPh>
    <rPh sb="16" eb="18">
      <t>コベツ</t>
    </rPh>
    <rPh sb="19" eb="21">
      <t>ジッコウ</t>
    </rPh>
    <phoneticPr fontId="2"/>
  </si>
  <si>
    <t>最大数は config に設定し、起動時に最大数分作成する</t>
    <rPh sb="0" eb="1">
      <t>サイダイ</t>
    </rPh>
    <rPh sb="1" eb="2">
      <t>スウ</t>
    </rPh>
    <rPh sb="12" eb="14">
      <t>セッテイ</t>
    </rPh>
    <rPh sb="16" eb="18">
      <t>キドウ</t>
    </rPh>
    <rPh sb="18" eb="19">
      <t>ジ</t>
    </rPh>
    <rPh sb="20" eb="22">
      <t>サイダイ</t>
    </rPh>
    <rPh sb="22" eb="23">
      <t>スウ</t>
    </rPh>
    <rPh sb="23" eb="24">
      <t>ブン</t>
    </rPh>
    <rPh sb="24" eb="26">
      <t>サクセイ</t>
    </rPh>
    <phoneticPr fontId="2"/>
  </si>
  <si>
    <t>Request オブジェクトの生成・取得を管理する</t>
    <rPh sb="15" eb="17">
      <t>セイセイ</t>
    </rPh>
    <rPh sb="18" eb="20">
      <t>シュトク</t>
    </rPh>
    <rPh sb="21" eb="23">
      <t>カンリ</t>
    </rPh>
    <phoneticPr fontId="2"/>
  </si>
  <si>
    <t>内部にキュー（待ち行列）を持つ</t>
    <rPh sb="0" eb="1">
      <t>ナイブ</t>
    </rPh>
    <rPh sb="6" eb="7">
      <t>マ</t>
    </rPh>
    <rPh sb="8" eb="10">
      <t>ギョウレツ</t>
    </rPh>
    <rPh sb="12" eb="13">
      <t>モ</t>
    </rPh>
    <phoneticPr fontId="2"/>
  </si>
  <si>
    <t>バッチ処理の本体（エントリポイント）</t>
    <rPh sb="3" eb="5">
      <t>ショリ</t>
    </rPh>
    <rPh sb="6" eb="8">
      <t>ホンタイ</t>
    </rPh>
    <phoneticPr fontId="2"/>
  </si>
  <si>
    <t>リクエスト内容に応じた Request を生成する</t>
    <rPh sb="5" eb="7">
      <t>ナイヨウ</t>
    </rPh>
    <rPh sb="8" eb="9">
      <t>オウ</t>
    </rPh>
    <rPh sb="21" eb="23">
      <t>セイセイ</t>
    </rPh>
    <phoneticPr fontId="2"/>
  </si>
  <si>
    <t>リクエストの仮想クラス</t>
    <rPh sb="6" eb="8">
      <t>カソウ</t>
    </rPh>
    <phoneticPr fontId="2"/>
  </si>
  <si>
    <t>モデル関連一覧</t>
    <rPh sb="3" eb="5">
      <t>カンレン</t>
    </rPh>
    <rPh sb="5" eb="7">
      <t>イチラン</t>
    </rPh>
    <phoneticPr fontId="2"/>
  </si>
  <si>
    <t>物理名</t>
    <rPh sb="0" eb="2">
      <t>ブツリ</t>
    </rPh>
    <rPh sb="2" eb="3">
      <t>メイ</t>
    </rPh>
    <phoneticPr fontId="2"/>
  </si>
  <si>
    <t>論理名</t>
    <rPh sb="0" eb="2">
      <t>ロンリ</t>
    </rPh>
    <rPh sb="2" eb="3">
      <t>メイ</t>
    </rPh>
    <phoneticPr fontId="2"/>
  </si>
  <si>
    <t>処理フロー</t>
    <rPh sb="0" eb="2">
      <t>ショリ</t>
    </rPh>
    <phoneticPr fontId="2"/>
  </si>
  <si>
    <t>入力パラメータ</t>
    <rPh sb="0" eb="2">
      <t>ニュウリョク</t>
    </rPh>
    <phoneticPr fontId="2"/>
  </si>
  <si>
    <t>出力パラメータ</t>
    <rPh sb="0" eb="2">
      <t>シュツリョク</t>
    </rPh>
    <phoneticPr fontId="2"/>
  </si>
  <si>
    <t>№</t>
    <phoneticPr fontId="2"/>
  </si>
  <si>
    <t>物理名</t>
    <rPh sb="0" eb="2">
      <t>ブツリ</t>
    </rPh>
    <rPh sb="2" eb="3">
      <t>メイ</t>
    </rPh>
    <phoneticPr fontId="2"/>
  </si>
  <si>
    <t>論理名</t>
    <rPh sb="0" eb="2">
      <t>ロンリ</t>
    </rPh>
    <rPh sb="2" eb="3">
      <t>メイ</t>
    </rPh>
    <phoneticPr fontId="2"/>
  </si>
  <si>
    <t>型／クラス</t>
    <rPh sb="0" eb="1">
      <t>カタ</t>
    </rPh>
    <phoneticPr fontId="2"/>
  </si>
  <si>
    <t>内容</t>
    <rPh sb="0" eb="2">
      <t>ナイヨウ</t>
    </rPh>
    <phoneticPr fontId="2"/>
  </si>
  <si>
    <t>例外処理</t>
    <rPh sb="0" eb="2">
      <t>レイガイ</t>
    </rPh>
    <rPh sb="2" eb="4">
      <t>ショリ</t>
    </rPh>
    <phoneticPr fontId="2"/>
  </si>
  <si>
    <t>エラー内容／Exception</t>
    <rPh sb="3" eb="5">
      <t>ナイヨウ</t>
    </rPh>
    <phoneticPr fontId="2"/>
  </si>
  <si>
    <t>メッセージID</t>
  </si>
  <si>
    <t>メッセージ例</t>
    <rPh sb="5" eb="6">
      <t>レイ</t>
    </rPh>
    <phoneticPr fontId="2"/>
  </si>
  <si>
    <t>エラー発生条件</t>
    <rPh sb="3" eb="5">
      <t>ハッセイ</t>
    </rPh>
    <rPh sb="5" eb="7">
      <t>ジョウケン</t>
    </rPh>
    <phoneticPr fontId="2"/>
  </si>
  <si>
    <t>VKZ</t>
    <phoneticPr fontId="2"/>
  </si>
  <si>
    <t>処理内容</t>
    <rPh sb="0" eb="2">
      <t>ショリ</t>
    </rPh>
    <rPh sb="2" eb="4">
      <t>ナイヨウ</t>
    </rPh>
    <phoneticPr fontId="2"/>
  </si>
  <si>
    <t>ロジック一覧</t>
  </si>
  <si>
    <t>概要</t>
  </si>
  <si>
    <t>DAO一覧</t>
  </si>
  <si>
    <t>NULL可</t>
  </si>
  <si>
    <t>有無</t>
  </si>
  <si>
    <t>○</t>
  </si>
  <si>
    <t>×</t>
  </si>
  <si>
    <t>一連の処理で使用する DTO - Entity の関連を以下に定義する。</t>
  </si>
  <si>
    <t>LedgerInputParamDto</t>
  </si>
  <si>
    <t>元帳集計条件</t>
  </si>
  <si>
    <t>LedgerResultDto</t>
  </si>
  <si>
    <t>元帳集計結果</t>
  </si>
  <si>
    <t>LedgerDetailDto</t>
  </si>
  <si>
    <t>元帳明細</t>
  </si>
  <si>
    <t>インタフェース</t>
    <phoneticPr fontId="2"/>
  </si>
  <si>
    <t>int</t>
  </si>
  <si>
    <t>科目コード</t>
  </si>
  <si>
    <t>SubCode</t>
  </si>
  <si>
    <t>サービス名／論理名</t>
    <rPh sb="4" eb="5">
      <t>メイ</t>
    </rPh>
    <rPh sb="6" eb="9">
      <t>ロンリメイ</t>
    </rPh>
    <phoneticPr fontId="2"/>
  </si>
  <si>
    <t>ロジック名／論理名</t>
    <rPh sb="4" eb="5">
      <t>メイ</t>
    </rPh>
    <rPh sb="6" eb="9">
      <t>ロンリメイ</t>
    </rPh>
    <phoneticPr fontId="2"/>
  </si>
  <si>
    <t>1. 基本情報関連</t>
    <rPh sb="3" eb="7">
      <t>キホンジョウホウ</t>
    </rPh>
    <rPh sb="7" eb="9">
      <t>カンレン</t>
    </rPh>
    <phoneticPr fontId="2"/>
  </si>
  <si>
    <t>区分情報</t>
  </si>
  <si>
    <t>KbnInfo</t>
  </si>
  <si>
    <t>消費税基本情報</t>
  </si>
  <si>
    <t>TaxInfo</t>
  </si>
  <si>
    <t>KbnInfo</t>
    <phoneticPr fontId="2"/>
  </si>
  <si>
    <t>connection</t>
    <phoneticPr fontId="2"/>
  </si>
  <si>
    <t>DBコネクションオブジェクト</t>
    <phoneticPr fontId="2"/>
  </si>
  <si>
    <t>IDbConnection</t>
    <phoneticPr fontId="2"/>
  </si>
  <si>
    <t>clientCode</t>
    <phoneticPr fontId="2"/>
  </si>
  <si>
    <t>顧客先コード</t>
    <rPh sb="0" eb="3">
      <t>コキャクサキ</t>
    </rPh>
    <phoneticPr fontId="2"/>
  </si>
  <si>
    <t>セッションに保持している顧客先コード</t>
    <rPh sb="6" eb="8">
      <t>ホジ</t>
    </rPh>
    <rPh sb="12" eb="15">
      <t>コキャクサキ</t>
    </rPh>
    <phoneticPr fontId="2"/>
  </si>
  <si>
    <t>clientYear</t>
    <phoneticPr fontId="2"/>
  </si>
  <si>
    <t>会計年度</t>
    <rPh sb="0" eb="4">
      <t>カイケイネンド</t>
    </rPh>
    <phoneticPr fontId="2"/>
  </si>
  <si>
    <t>decimal</t>
    <phoneticPr fontId="2"/>
  </si>
  <si>
    <t>セッションに保持している会計年度</t>
    <rPh sb="6" eb="8">
      <t>ホジ</t>
    </rPh>
    <rPh sb="12" eb="14">
      <t>カイケイ</t>
    </rPh>
    <rPh sb="14" eb="16">
      <t>ネンド</t>
    </rPh>
    <phoneticPr fontId="2"/>
  </si>
  <si>
    <t>型</t>
    <rPh sb="0" eb="1">
      <t>カタ</t>
    </rPh>
    <phoneticPr fontId="2"/>
  </si>
  <si>
    <t>：</t>
    <phoneticPr fontId="2"/>
  </si>
  <si>
    <t>NULL可</t>
    <rPh sb="4" eb="5">
      <t>カ</t>
    </rPh>
    <phoneticPr fontId="2"/>
  </si>
  <si>
    <t>宇野 淳</t>
    <rPh sb="0" eb="2">
      <t>ウノ</t>
    </rPh>
    <rPh sb="3" eb="4">
      <t>ジュン</t>
    </rPh>
    <phoneticPr fontId="4"/>
  </si>
  <si>
    <t>connection</t>
  </si>
  <si>
    <t>clientCode</t>
  </si>
  <si>
    <t>clientYear</t>
  </si>
  <si>
    <t>speCodes</t>
  </si>
  <si>
    <t>DBコネクションオブジェクト</t>
  </si>
  <si>
    <t>顧客先コード</t>
  </si>
  <si>
    <t>会計年度</t>
  </si>
  <si>
    <t>IDbConnection</t>
  </si>
  <si>
    <t>decimal</t>
  </si>
  <si>
    <t>List&lt;int&gt;</t>
  </si>
  <si>
    <t>RecordKbn.Regular（レコード区分.正規レコード）</t>
    <rPh sb="22" eb="24">
      <t>クブン</t>
    </rPh>
    <rPh sb="25" eb="27">
      <t>セイキ</t>
    </rPh>
    <phoneticPr fontId="2"/>
  </si>
  <si>
    <t>マスタ区分</t>
    <rPh sb="3" eb="5">
      <t>クブン</t>
    </rPh>
    <phoneticPr fontId="2"/>
  </si>
  <si>
    <t>レコード区分</t>
    <rPh sb="4" eb="6">
      <t>クブン</t>
    </rPh>
    <phoneticPr fontId="2"/>
  </si>
  <si>
    <t>dKStDate</t>
    <phoneticPr fontId="2"/>
  </si>
  <si>
    <t>決算開始年月日</t>
    <rPh sb="0" eb="2">
      <t>ケッサン</t>
    </rPh>
    <rPh sb="2" eb="4">
      <t>カイシ</t>
    </rPh>
    <rPh sb="4" eb="7">
      <t>ネンガッピ</t>
    </rPh>
    <phoneticPr fontId="2"/>
  </si>
  <si>
    <t>dKEdDate</t>
    <phoneticPr fontId="2"/>
  </si>
  <si>
    <t>決算終了年月日</t>
    <rPh sb="0" eb="2">
      <t>ケッサン</t>
    </rPh>
    <rPh sb="2" eb="4">
      <t>シュウリョウ</t>
    </rPh>
    <rPh sb="4" eb="7">
      <t>ネンガッピ</t>
    </rPh>
    <phoneticPr fontId="2"/>
  </si>
  <si>
    <t>月中開始日</t>
    <rPh sb="0" eb="2">
      <t>ツキナカ</t>
    </rPh>
    <rPh sb="2" eb="5">
      <t>カイシビ</t>
    </rPh>
    <phoneticPr fontId="2"/>
  </si>
  <si>
    <t>ushort</t>
    <phoneticPr fontId="2"/>
  </si>
  <si>
    <t>中間決算区分</t>
    <rPh sb="0" eb="2">
      <t>チュウカン</t>
    </rPh>
    <rPh sb="2" eb="4">
      <t>ケッサン</t>
    </rPh>
    <rPh sb="4" eb="6">
      <t>クブン</t>
    </rPh>
    <phoneticPr fontId="2"/>
  </si>
  <si>
    <t>iYearKbn</t>
    <phoneticPr fontId="2"/>
  </si>
  <si>
    <t>和暦／西暦区分</t>
    <rPh sb="0" eb="2">
      <t>ワレキ</t>
    </rPh>
    <rPh sb="3" eb="5">
      <t>セイレキ</t>
    </rPh>
    <rPh sb="5" eb="7">
      <t>クブン</t>
    </rPh>
    <phoneticPr fontId="2"/>
  </si>
  <si>
    <t>インタフェース名</t>
    <rPh sb="7" eb="8">
      <t>メイ</t>
    </rPh>
    <phoneticPr fontId="2"/>
  </si>
  <si>
    <t>メソッド名／論理名</t>
    <rPh sb="4" eb="5">
      <t>メイ</t>
    </rPh>
    <rPh sb="6" eb="9">
      <t>ロンリメイ</t>
    </rPh>
    <phoneticPr fontId="2"/>
  </si>
  <si>
    <t>TaxInfoPkDao</t>
    <phoneticPr fontId="2"/>
  </si>
  <si>
    <t>上記以外の場合</t>
    <rPh sb="0" eb="2">
      <t>ジョウキ</t>
    </rPh>
    <rPh sb="2" eb="4">
      <t>イガイ</t>
    </rPh>
    <rPh sb="5" eb="7">
      <t>バアイ</t>
    </rPh>
    <phoneticPr fontId="2"/>
  </si>
  <si>
    <t>KbnInfoPkDao</t>
    <phoneticPr fontId="2"/>
  </si>
  <si>
    <t>消費税基本情報の主キーまたは主キーに一部に該当するデータを取得する</t>
    <phoneticPr fontId="2"/>
  </si>
  <si>
    <t>区分情報の主キーまたは主キーに一部に該当するデータを取得する</t>
    <rPh sb="0" eb="2">
      <t>クブン</t>
    </rPh>
    <phoneticPr fontId="2"/>
  </si>
  <si>
    <t>特定科目コードと対応する科目コードを取得する。</t>
    <rPh sb="8" eb="10">
      <t>タイオウ</t>
    </rPh>
    <rPh sb="12" eb="14">
      <t>カモク</t>
    </rPh>
    <rPh sb="18" eb="20">
      <t>シュトク</t>
    </rPh>
    <phoneticPr fontId="2"/>
  </si>
  <si>
    <t>byte</t>
    <phoneticPr fontId="2"/>
  </si>
  <si>
    <t>MasterInfoPkDao</t>
    <phoneticPr fontId="2"/>
  </si>
  <si>
    <t>マスタ基本情報の主キーまたは主キーに一部に該当するデータを取得する</t>
    <phoneticPr fontId="2"/>
  </si>
  <si>
    <t>short</t>
    <phoneticPr fontId="2"/>
  </si>
  <si>
    <t>MasterKbn.CountingKmk（マスタ区分.勘定科目）</t>
    <rPh sb="25" eb="27">
      <t>クブン</t>
    </rPh>
    <rPh sb="28" eb="30">
      <t>カンジョウ</t>
    </rPh>
    <rPh sb="30" eb="32">
      <t>カモク</t>
    </rPh>
    <phoneticPr fontId="2"/>
  </si>
  <si>
    <t>LedgerSwkDto</t>
    <phoneticPr fontId="2"/>
  </si>
  <si>
    <t>FKmkCode</t>
  </si>
  <si>
    <t>FSubCode</t>
  </si>
  <si>
    <t>FBmnCode</t>
  </si>
  <si>
    <t>FSegCode1</t>
  </si>
  <si>
    <t>FHojCode1</t>
  </si>
  <si>
    <t>FHojCode2</t>
  </si>
  <si>
    <t>FKojCode</t>
  </si>
  <si>
    <t>FKsyCode</t>
  </si>
  <si>
    <t>-</t>
    <phoneticPr fontId="2"/>
  </si>
  <si>
    <t>：</t>
    <phoneticPr fontId="2"/>
  </si>
  <si>
    <t>FBmnUse</t>
  </si>
  <si>
    <t>FSegUse1</t>
  </si>
  <si>
    <t>FKmkName</t>
  </si>
  <si>
    <t>FKmkNameL</t>
  </si>
  <si>
    <t>FSumAnaCode</t>
  </si>
  <si>
    <t>FSubKmkUse</t>
  </si>
  <si>
    <t>FHojyoUse1</t>
  </si>
  <si>
    <t>FHojyoUse2</t>
  </si>
  <si>
    <t>FKoujiUse</t>
  </si>
  <si>
    <t>会社基本情報</t>
    <rPh sb="0" eb="2">
      <t>カイシャ</t>
    </rPh>
    <rPh sb="2" eb="4">
      <t>キホン</t>
    </rPh>
    <rPh sb="4" eb="6">
      <t>ジョウホウ</t>
    </rPh>
    <phoneticPr fontId="2"/>
  </si>
  <si>
    <t>プロパティ</t>
    <phoneticPr fontId="2"/>
  </si>
  <si>
    <t>bool</t>
  </si>
  <si>
    <t>業種コード</t>
    <rPh sb="0" eb="2">
      <t>ギョウシュ</t>
    </rPh>
    <phoneticPr fontId="2"/>
  </si>
  <si>
    <t>short</t>
  </si>
  <si>
    <t>集計終了内部月</t>
    <rPh sb="0" eb="2">
      <t>シュウケイ</t>
    </rPh>
    <rPh sb="2" eb="4">
      <t>シュウリョウ</t>
    </rPh>
    <rPh sb="4" eb="7">
      <t>ナイブツキ</t>
    </rPh>
    <phoneticPr fontId="2"/>
  </si>
  <si>
    <t>特定科目コードリスト</t>
    <phoneticPr fontId="2"/>
  </si>
  <si>
    <t>TekiChar</t>
    <phoneticPr fontId="2"/>
  </si>
  <si>
    <t>DenNo</t>
  </si>
  <si>
    <t>摘要（文字列）</t>
    <rPh sb="0" eb="2">
      <t>テキヨウ</t>
    </rPh>
    <rPh sb="3" eb="6">
      <t>モジレツ</t>
    </rPh>
    <phoneticPr fontId="2"/>
  </si>
  <si>
    <t>DenDate</t>
    <phoneticPr fontId="2"/>
  </si>
  <si>
    <t>科目名称</t>
    <rPh sb="0" eb="2">
      <t>カモク</t>
    </rPh>
    <rPh sb="2" eb="4">
      <t>メイショウ</t>
    </rPh>
    <phoneticPr fontId="2"/>
  </si>
  <si>
    <t>NULL可</t>
    <phoneticPr fontId="2"/>
  </si>
  <si>
    <t>部門コード</t>
  </si>
  <si>
    <t>string</t>
  </si>
  <si>
    <t>bool</t>
    <phoneticPr fontId="2"/>
  </si>
  <si>
    <t>当該側が借方かどうか</t>
    <rPh sb="0" eb="2">
      <t>トウガイ</t>
    </rPh>
    <rPh sb="2" eb="3">
      <t>ガワ</t>
    </rPh>
    <rPh sb="4" eb="6">
      <t>カリカタ</t>
    </rPh>
    <phoneticPr fontId="2"/>
  </si>
  <si>
    <t>DKmkCode</t>
  </si>
  <si>
    <t>DSubCode</t>
  </si>
  <si>
    <t>DBmnCode</t>
  </si>
  <si>
    <t>DSegCode1</t>
  </si>
  <si>
    <t>DHojCode1</t>
  </si>
  <si>
    <t>DHojCode2</t>
  </si>
  <si>
    <t>DKojCode</t>
  </si>
  <si>
    <t>DKsyCode</t>
  </si>
  <si>
    <t>-</t>
    <phoneticPr fontId="2"/>
  </si>
  <si>
    <t>string</t>
    <phoneticPr fontId="2"/>
  </si>
  <si>
    <t>明細区分</t>
    <rPh sb="0" eb="2">
      <t>メイサイ</t>
    </rPh>
    <rPh sb="2" eb="4">
      <t>クブン</t>
    </rPh>
    <phoneticPr fontId="2"/>
  </si>
  <si>
    <t>パラメータ</t>
  </si>
  <si>
    <t>clientCode</t>
    <phoneticPr fontId="2"/>
  </si>
  <si>
    <t>clientYear</t>
    <phoneticPr fontId="2"/>
  </si>
  <si>
    <t>NMonth</t>
  </si>
  <si>
    <t>LedgerSwkDto</t>
  </si>
  <si>
    <t>withHtml</t>
  </si>
  <si>
    <t>宇野 淳</t>
    <rPh sb="0" eb="2">
      <t>ウノ</t>
    </rPh>
    <rPh sb="3" eb="4">
      <t>ジュン</t>
    </rPh>
    <phoneticPr fontId="2"/>
  </si>
  <si>
    <t>decimal</t>
    <phoneticPr fontId="2"/>
  </si>
  <si>
    <t>変数</t>
    <rPh sb="0" eb="2">
      <t>ヘンスウ</t>
    </rPh>
    <phoneticPr fontId="2"/>
  </si>
  <si>
    <t>（貸方）科目コード</t>
    <rPh sb="4" eb="6">
      <t>カモク</t>
    </rPh>
    <phoneticPr fontId="3"/>
  </si>
  <si>
    <t>（貸方）科目別補助コード</t>
    <rPh sb="4" eb="6">
      <t>カモク</t>
    </rPh>
    <rPh sb="6" eb="7">
      <t>ベツ</t>
    </rPh>
    <rPh sb="7" eb="9">
      <t>ホジョ</t>
    </rPh>
    <phoneticPr fontId="3"/>
  </si>
  <si>
    <t>（貸方）部門コード</t>
    <rPh sb="4" eb="6">
      <t>ブモン</t>
    </rPh>
    <phoneticPr fontId="3"/>
  </si>
  <si>
    <t>ConstructionLedgerParamDto</t>
    <phoneticPr fontId="2"/>
  </si>
  <si>
    <t>ConstructionLedgerBaseInfoDto</t>
    <phoneticPr fontId="2"/>
  </si>
  <si>
    <t>ConstructionLedgerResultDto</t>
    <phoneticPr fontId="2"/>
  </si>
  <si>
    <t>ConstructionInfoDto</t>
    <phoneticPr fontId="2"/>
  </si>
  <si>
    <t>ConstructionLedgerDetailDto</t>
    <phoneticPr fontId="2"/>
  </si>
  <si>
    <t>TaxInfo</t>
    <phoneticPr fontId="2"/>
  </si>
  <si>
    <t>MasterInfo</t>
    <phoneticPr fontId="2"/>
  </si>
  <si>
    <t>KmkInfo</t>
    <phoneticPr fontId="2"/>
  </si>
  <si>
    <t>マスタ基本情報</t>
    <rPh sb="3" eb="5">
      <t>キホン</t>
    </rPh>
    <rPh sb="5" eb="7">
      <t>ジョウホウ</t>
    </rPh>
    <phoneticPr fontId="2"/>
  </si>
  <si>
    <t>工事元帳基本情報</t>
    <rPh sb="0" eb="2">
      <t>コウジ</t>
    </rPh>
    <rPh sb="2" eb="4">
      <t>モトチョウ</t>
    </rPh>
    <rPh sb="4" eb="8">
      <t>キホンジョウホウ</t>
    </rPh>
    <phoneticPr fontId="2"/>
  </si>
  <si>
    <t>特定科目情報</t>
    <rPh sb="0" eb="2">
      <t>トクテイ</t>
    </rPh>
    <rPh sb="2" eb="4">
      <t>カモク</t>
    </rPh>
    <rPh sb="4" eb="6">
      <t>ジョウホウ</t>
    </rPh>
    <phoneticPr fontId="2"/>
  </si>
  <si>
    <t>工事元帳集計パラメータ</t>
    <rPh sb="0" eb="2">
      <t>コウジ</t>
    </rPh>
    <rPh sb="2" eb="4">
      <t>モトチョウ</t>
    </rPh>
    <rPh sb="4" eb="6">
      <t>シュウケイ</t>
    </rPh>
    <phoneticPr fontId="2"/>
  </si>
  <si>
    <t>工事元帳集計結果</t>
    <phoneticPr fontId="2"/>
  </si>
  <si>
    <t>工事情報</t>
    <rPh sb="0" eb="2">
      <t>コウジ</t>
    </rPh>
    <rPh sb="2" eb="4">
      <t>ジョウホウ</t>
    </rPh>
    <phoneticPr fontId="2"/>
  </si>
  <si>
    <t>工事元帳明細</t>
    <rPh sb="0" eb="2">
      <t>コウジ</t>
    </rPh>
    <phoneticPr fontId="2"/>
  </si>
  <si>
    <t>元帳仕訳情報</t>
    <rPh sb="2" eb="4">
      <t>シワケ</t>
    </rPh>
    <rPh sb="4" eb="6">
      <t>ジョウホウ</t>
    </rPh>
    <phoneticPr fontId="2"/>
  </si>
  <si>
    <t>【概要】
[帳簿]工事元帳の集計処理を行う。</t>
    <rPh sb="1" eb="3">
      <t>ガイヨウ</t>
    </rPh>
    <rPh sb="9" eb="11">
      <t>コウジ</t>
    </rPh>
    <rPh sb="11" eb="13">
      <t>モトチョウ</t>
    </rPh>
    <phoneticPr fontId="4"/>
  </si>
  <si>
    <t>工事元帳データ集計</t>
    <rPh sb="0" eb="2">
      <t>コウジ</t>
    </rPh>
    <rPh sb="2" eb="4">
      <t>モトチョウ</t>
    </rPh>
    <rPh sb="7" eb="9">
      <t>シュウケイ</t>
    </rPh>
    <phoneticPr fontId="2"/>
  </si>
  <si>
    <t>VKZ502300</t>
    <phoneticPr fontId="2"/>
  </si>
  <si>
    <t>2. 工事元帳データ関連</t>
    <rPh sb="3" eb="5">
      <t>コウジ</t>
    </rPh>
    <rPh sb="5" eb="7">
      <t>モトチョウ</t>
    </rPh>
    <rPh sb="10" eb="12">
      <t>カンレン</t>
    </rPh>
    <phoneticPr fontId="2"/>
  </si>
  <si>
    <t>3. 工事元帳集計結果の構造</t>
    <rPh sb="3" eb="5">
      <t>コウジ</t>
    </rPh>
    <rPh sb="5" eb="7">
      <t>モトチョウ</t>
    </rPh>
    <rPh sb="7" eb="9">
      <t>シュウケイ</t>
    </rPh>
    <rPh sb="9" eb="11">
      <t>ケッカ</t>
    </rPh>
    <rPh sb="12" eb="14">
      <t>コウゾウ</t>
    </rPh>
    <phoneticPr fontId="2"/>
  </si>
  <si>
    <t>工事元帳の集計で使用する各種マスタ情報を取得する。</t>
    <rPh sb="0" eb="2">
      <t>コウジ</t>
    </rPh>
    <rPh sb="2" eb="4">
      <t>モトチョウ</t>
    </rPh>
    <rPh sb="5" eb="7">
      <t>シュウケイ</t>
    </rPh>
    <rPh sb="8" eb="10">
      <t>シヨウ</t>
    </rPh>
    <rPh sb="12" eb="14">
      <t>カクシュ</t>
    </rPh>
    <rPh sb="17" eb="19">
      <t>ジョウホウ</t>
    </rPh>
    <rPh sb="20" eb="22">
      <t>シュトク</t>
    </rPh>
    <phoneticPr fontId="2"/>
  </si>
  <si>
    <t>工事元帳データ集計サービス</t>
    <rPh sb="0" eb="2">
      <t>コウジ</t>
    </rPh>
    <rPh sb="2" eb="4">
      <t>モトチョウ</t>
    </rPh>
    <rPh sb="7" eb="9">
      <t>シュウケイ</t>
    </rPh>
    <phoneticPr fontId="2"/>
  </si>
  <si>
    <t>paramDto</t>
    <phoneticPr fontId="2"/>
  </si>
  <si>
    <t>工事元帳集計パラメータ</t>
    <rPh sb="0" eb="2">
      <t>コウジ</t>
    </rPh>
    <rPh sb="4" eb="6">
      <t>シュウケイ</t>
    </rPh>
    <phoneticPr fontId="2"/>
  </si>
  <si>
    <t>工事元帳集計結果</t>
    <rPh sb="0" eb="2">
      <t>コウジ</t>
    </rPh>
    <phoneticPr fontId="2"/>
  </si>
  <si>
    <t>集計結果を格納する</t>
    <rPh sb="0" eb="2">
      <t>シュウケイ</t>
    </rPh>
    <rPh sb="2" eb="4">
      <t>ケッカ</t>
    </rPh>
    <rPh sb="5" eb="7">
      <t>カクノウ</t>
    </rPh>
    <phoneticPr fontId="2"/>
  </si>
  <si>
    <t>clientUser</t>
    <phoneticPr fontId="2"/>
  </si>
  <si>
    <t>string</t>
    <phoneticPr fontId="2"/>
  </si>
  <si>
    <t>データベース実行ユーザー</t>
    <rPh sb="6" eb="8">
      <t>ジッコウ</t>
    </rPh>
    <phoneticPr fontId="2"/>
  </si>
  <si>
    <t>セッションに保持しているデータベース実行ユーザー</t>
    <rPh sb="6" eb="8">
      <t>ホジ</t>
    </rPh>
    <rPh sb="18" eb="20">
      <t>ジッコウ</t>
    </rPh>
    <phoneticPr fontId="2"/>
  </si>
  <si>
    <t>工事元帳基本情報</t>
    <rPh sb="0" eb="2">
      <t>コウジ</t>
    </rPh>
    <rPh sb="2" eb="4">
      <t>モトチョウ</t>
    </rPh>
    <rPh sb="4" eb="6">
      <t>キホン</t>
    </rPh>
    <rPh sb="6" eb="8">
      <t>ジョウホウ</t>
    </rPh>
    <phoneticPr fontId="2"/>
  </si>
  <si>
    <t>baseInfoDto</t>
    <phoneticPr fontId="2"/>
  </si>
  <si>
    <t>SKmkMAPkDao</t>
    <phoneticPr fontId="2"/>
  </si>
  <si>
    <t>KmkInfoDao</t>
    <phoneticPr fontId="2"/>
  </si>
  <si>
    <t>KmkTree2PkDao</t>
    <phoneticPr fontId="2"/>
  </si>
  <si>
    <t>マスタ基本情報DAO（PrimaryKey）</t>
    <rPh sb="3" eb="5">
      <t>キホン</t>
    </rPh>
    <rPh sb="5" eb="7">
      <t>ジョウホウ</t>
    </rPh>
    <phoneticPr fontId="2"/>
  </si>
  <si>
    <t>科目加算体系マスタ２DAO（PrimaryKey）</t>
    <rPh sb="0" eb="2">
      <t>カモク</t>
    </rPh>
    <rPh sb="2" eb="4">
      <t>カサン</t>
    </rPh>
    <rPh sb="4" eb="6">
      <t>タイケイ</t>
    </rPh>
    <phoneticPr fontId="2"/>
  </si>
  <si>
    <t>特定科目情報取得DAO</t>
    <rPh sb="6" eb="8">
      <t>シュトク</t>
    </rPh>
    <phoneticPr fontId="2"/>
  </si>
  <si>
    <t>区分情報DAO（PrimaryKey）</t>
    <phoneticPr fontId="2"/>
  </si>
  <si>
    <t>消費税基本情報DAO（PrimaryKey）</t>
    <phoneticPr fontId="2"/>
  </si>
  <si>
    <t>管理科目基本マスタDAO（PrimaryKey）</t>
    <phoneticPr fontId="2"/>
  </si>
  <si>
    <t>科目加算体系マスタ２の主キーまたは主キーに一部に該当するデータを取得する</t>
    <rPh sb="0" eb="2">
      <t>カモク</t>
    </rPh>
    <rPh sb="2" eb="4">
      <t>カサン</t>
    </rPh>
    <rPh sb="4" eb="6">
      <t>タイケイ</t>
    </rPh>
    <phoneticPr fontId="2"/>
  </si>
  <si>
    <t>管理科目基本マスタの主キーまたは主キーに一部に該当するデータを取得する</t>
    <rPh sb="0" eb="2">
      <t>カンリ</t>
    </rPh>
    <rPh sb="2" eb="4">
      <t>カモク</t>
    </rPh>
    <rPh sb="4" eb="6">
      <t>キホン</t>
    </rPh>
    <phoneticPr fontId="2"/>
  </si>
  <si>
    <t>ユーザ基本情報マップ</t>
    <rPh sb="3" eb="5">
      <t>キホン</t>
    </rPh>
    <rPh sb="5" eb="7">
      <t>ジョウホウ</t>
    </rPh>
    <phoneticPr fontId="2"/>
  </si>
  <si>
    <t>userInfoMap</t>
    <phoneticPr fontId="2"/>
  </si>
  <si>
    <t>項目NO</t>
    <rPh sb="0" eb="2">
      <t>コウモク</t>
    </rPh>
    <phoneticPr fontId="2"/>
  </si>
  <si>
    <t>dtmain</t>
    <phoneticPr fontId="2"/>
  </si>
  <si>
    <t>DTMAINDto</t>
    <phoneticPr fontId="2"/>
  </si>
  <si>
    <t>セッションに保持している会社基本情報</t>
    <rPh sb="6" eb="8">
      <t>ホジ</t>
    </rPh>
    <rPh sb="12" eb="14">
      <t>カイシャ</t>
    </rPh>
    <rPh sb="14" eb="16">
      <t>キホン</t>
    </rPh>
    <rPh sb="16" eb="18">
      <t>ジョウホウ</t>
    </rPh>
    <phoneticPr fontId="2"/>
  </si>
  <si>
    <t>工事元帳の集計条件</t>
    <rPh sb="0" eb="2">
      <t>コウジ</t>
    </rPh>
    <rPh sb="2" eb="4">
      <t>モトチョウ</t>
    </rPh>
    <rPh sb="5" eb="7">
      <t>シュウケイ</t>
    </rPh>
    <rPh sb="7" eb="9">
      <t>ジョウケン</t>
    </rPh>
    <phoneticPr fontId="2"/>
  </si>
  <si>
    <t>userInfoMap</t>
    <phoneticPr fontId="2"/>
  </si>
  <si>
    <t>入力パラメータをもとに各種情報を取得し、工事元帳データとして加工した結果を返す。</t>
    <rPh sb="0" eb="2">
      <t>ニュウリョク</t>
    </rPh>
    <rPh sb="11" eb="13">
      <t>カクシュ</t>
    </rPh>
    <rPh sb="13" eb="15">
      <t>ジョウホウ</t>
    </rPh>
    <rPh sb="16" eb="18">
      <t>シュトク</t>
    </rPh>
    <rPh sb="20" eb="22">
      <t>コウジ</t>
    </rPh>
    <rPh sb="22" eb="24">
      <t>モトチョウ</t>
    </rPh>
    <rPh sb="30" eb="32">
      <t>カコウ</t>
    </rPh>
    <rPh sb="34" eb="36">
      <t>ケッカ</t>
    </rPh>
    <rPh sb="37" eb="38">
      <t>カエ</t>
    </rPh>
    <phoneticPr fontId="2"/>
  </si>
  <si>
    <t>1. 工事元帳基本情報（baseInfoDto:ConstructionLedgerBaseInfoDto）を生成する。</t>
    <rPh sb="3" eb="5">
      <t>コウジ</t>
    </rPh>
    <rPh sb="5" eb="7">
      <t>モトチョウ</t>
    </rPh>
    <rPh sb="7" eb="9">
      <t>キホン</t>
    </rPh>
    <rPh sb="9" eb="11">
      <t>ジョウホウ</t>
    </rPh>
    <rPh sb="55" eb="57">
      <t>セイセイ</t>
    </rPh>
    <phoneticPr fontId="2"/>
  </si>
  <si>
    <t>2. ユーザ基本情報を取得する。</t>
    <rPh sb="6" eb="8">
      <t>キホン</t>
    </rPh>
    <rPh sb="8" eb="10">
      <t>ジョウホウ</t>
    </rPh>
    <rPh sb="11" eb="13">
      <t>シュトク</t>
    </rPh>
    <phoneticPr fontId="2"/>
  </si>
  <si>
    <t>2-1. ユーザ基本情報（baseInfoDto.UserInfo:UserInfoDto）を生成する。</t>
    <rPh sb="8" eb="10">
      <t>キホン</t>
    </rPh>
    <rPh sb="10" eb="12">
      <t>ジョウホウ</t>
    </rPh>
    <rPh sb="47" eb="49">
      <t>セイセイ</t>
    </rPh>
    <phoneticPr fontId="2"/>
  </si>
  <si>
    <t>2-2. 和暦／西暦区分を取得する。</t>
    <rPh sb="5" eb="7">
      <t>ワレキ</t>
    </rPh>
    <rPh sb="8" eb="10">
      <t>セイレキ</t>
    </rPh>
    <rPh sb="10" eb="12">
      <t>クブン</t>
    </rPh>
    <rPh sb="13" eb="15">
      <t>シュトク</t>
    </rPh>
    <phoneticPr fontId="2"/>
  </si>
  <si>
    <t>・UserInfoUtility.GetYearKbn を呼び出し、和暦／西暦区分を取得する。</t>
    <rPh sb="29" eb="30">
      <t>ヨ</t>
    </rPh>
    <rPh sb="31" eb="32">
      <t>ダ</t>
    </rPh>
    <rPh sb="34" eb="36">
      <t>ワレキ</t>
    </rPh>
    <rPh sb="37" eb="39">
      <t>セイレキ</t>
    </rPh>
    <rPh sb="39" eb="41">
      <t>クブン</t>
    </rPh>
    <rPh sb="42" eb="44">
      <t>シュトク</t>
    </rPh>
    <phoneticPr fontId="2"/>
  </si>
  <si>
    <t>・取得した和暦／西暦区分をユーザ基本情報（baseInfoDto.UserInfo.YearKbn）に格納する。</t>
    <rPh sb="1" eb="3">
      <t>シュトク</t>
    </rPh>
    <rPh sb="5" eb="7">
      <t>ワレキ</t>
    </rPh>
    <rPh sb="8" eb="10">
      <t>セイレキ</t>
    </rPh>
    <rPh sb="10" eb="12">
      <t>クブン</t>
    </rPh>
    <rPh sb="16" eb="18">
      <t>キホン</t>
    </rPh>
    <rPh sb="18" eb="20">
      <t>ジョウホウ</t>
    </rPh>
    <rPh sb="51" eb="53">
      <t>カクノウ</t>
    </rPh>
    <phoneticPr fontId="2"/>
  </si>
  <si>
    <t>セッションに保持しているユーザ基本情報マップ</t>
    <rPh sb="6" eb="8">
      <t>ホジ</t>
    </rPh>
    <rPh sb="15" eb="17">
      <t>キホン</t>
    </rPh>
    <rPh sb="17" eb="19">
      <t>ジョウホウ</t>
    </rPh>
    <phoneticPr fontId="2"/>
  </si>
  <si>
    <t>2-3. 消費税率出力区分を取得する。</t>
    <rPh sb="5" eb="8">
      <t>ショウヒゼイ</t>
    </rPh>
    <rPh sb="8" eb="9">
      <t>リツ</t>
    </rPh>
    <rPh sb="9" eb="11">
      <t>シュツリョク</t>
    </rPh>
    <rPh sb="11" eb="13">
      <t>クブン</t>
    </rPh>
    <rPh sb="14" eb="16">
      <t>シュトク</t>
    </rPh>
    <phoneticPr fontId="2"/>
  </si>
  <si>
    <t>・UserInfoUtility.GetUserKbn を呼び出し、消費税率出力区分を取得する。</t>
    <rPh sb="29" eb="30">
      <t>ヨ</t>
    </rPh>
    <rPh sb="31" eb="32">
      <t>ダ</t>
    </rPh>
    <rPh sb="34" eb="37">
      <t>ショウヒゼイ</t>
    </rPh>
    <rPh sb="37" eb="38">
      <t>リツ</t>
    </rPh>
    <rPh sb="38" eb="40">
      <t>シュツリョク</t>
    </rPh>
    <rPh sb="40" eb="42">
      <t>クブン</t>
    </rPh>
    <rPh sb="43" eb="45">
      <t>シュトク</t>
    </rPh>
    <phoneticPr fontId="2"/>
  </si>
  <si>
    <t>key</t>
    <phoneticPr fontId="2"/>
  </si>
  <si>
    <t>入力パラメータの userInfoMap</t>
    <rPh sb="0" eb="2">
      <t>ニュウリョク</t>
    </rPh>
    <phoneticPr fontId="2"/>
  </si>
  <si>
    <t>・取得した消費税率出力区分をユーザ基本情報（baseInfoDto.UserInfo.TaxRateOutputKbn）に格納する。</t>
    <rPh sb="1" eb="3">
      <t>シュトク</t>
    </rPh>
    <rPh sb="5" eb="8">
      <t>ショウヒゼイ</t>
    </rPh>
    <rPh sb="8" eb="9">
      <t>リツ</t>
    </rPh>
    <rPh sb="9" eb="11">
      <t>シュツリョク</t>
    </rPh>
    <rPh sb="11" eb="13">
      <t>クブン</t>
    </rPh>
    <rPh sb="17" eb="19">
      <t>キホン</t>
    </rPh>
    <rPh sb="19" eb="21">
      <t>ジョウホウ</t>
    </rPh>
    <rPh sb="61" eb="63">
      <t>カクノウ</t>
    </rPh>
    <phoneticPr fontId="2"/>
  </si>
  <si>
    <t>dtmainDto</t>
    <phoneticPr fontId="2"/>
  </si>
  <si>
    <t>MasterKbn.Koji（マスタ区分.工事）</t>
    <rPh sb="18" eb="20">
      <t>クブン</t>
    </rPh>
    <rPh sb="21" eb="23">
      <t>コウジ</t>
    </rPh>
    <phoneticPr fontId="2"/>
  </si>
  <si>
    <t>MasterKbn.KojiTotalKmk（マスタ区分.工事集計科目）</t>
    <rPh sb="26" eb="28">
      <t>クブン</t>
    </rPh>
    <rPh sb="29" eb="31">
      <t>コウジ</t>
    </rPh>
    <rPh sb="31" eb="33">
      <t>シュウケイ</t>
    </rPh>
    <rPh sb="33" eb="35">
      <t>カモク</t>
    </rPh>
    <phoneticPr fontId="2"/>
  </si>
  <si>
    <t>実在／合計区分</t>
    <rPh sb="0" eb="2">
      <t>ジツザイ</t>
    </rPh>
    <rPh sb="3" eb="5">
      <t>ゴウケイ</t>
    </rPh>
    <rPh sb="5" eb="7">
      <t>クブン</t>
    </rPh>
    <phoneticPr fontId="2"/>
  </si>
  <si>
    <t>外部コード</t>
    <rPh sb="0" eb="2">
      <t>ガイブ</t>
    </rPh>
    <phoneticPr fontId="2"/>
  </si>
  <si>
    <t>○</t>
    <phoneticPr fontId="2"/>
  </si>
  <si>
    <t>byte</t>
    <phoneticPr fontId="2"/>
  </si>
  <si>
    <t>int</t>
    <phoneticPr fontId="2"/>
  </si>
  <si>
    <t>null</t>
    <phoneticPr fontId="2"/>
  </si>
  <si>
    <t>特定科目コードマップ取得</t>
    <rPh sb="0" eb="2">
      <t>トクテイ</t>
    </rPh>
    <rPh sb="2" eb="4">
      <t>カモク</t>
    </rPh>
    <rPh sb="10" eb="12">
      <t>シュトク</t>
    </rPh>
    <phoneticPr fontId="2"/>
  </si>
  <si>
    <t>集計データ取得</t>
    <rPh sb="0" eb="2">
      <t>シュウケイ</t>
    </rPh>
    <rPh sb="5" eb="7">
      <t>シュトク</t>
    </rPh>
    <phoneticPr fontId="2"/>
  </si>
  <si>
    <t>特定科目情報取得ロジック</t>
    <rPh sb="0" eb="2">
      <t>トクテイ</t>
    </rPh>
    <rPh sb="2" eb="4">
      <t>カモク</t>
    </rPh>
    <rPh sb="4" eb="6">
      <t>ジョウホウ</t>
    </rPh>
    <rPh sb="6" eb="8">
      <t>シュトク</t>
    </rPh>
    <phoneticPr fontId="2"/>
  </si>
  <si>
    <t>指定した特定科目コードと科目コードのマップを取得する。</t>
    <rPh sb="0" eb="2">
      <t>シテイ</t>
    </rPh>
    <rPh sb="4" eb="6">
      <t>トクテイ</t>
    </rPh>
    <rPh sb="6" eb="8">
      <t>カモク</t>
    </rPh>
    <rPh sb="12" eb="14">
      <t>カモク</t>
    </rPh>
    <rPh sb="22" eb="24">
      <t>シュトク</t>
    </rPh>
    <phoneticPr fontId="2"/>
  </si>
  <si>
    <t>特定科目コードリスト</t>
    <rPh sb="0" eb="2">
      <t>トクテイ</t>
    </rPh>
    <rPh sb="2" eb="4">
      <t>カモク</t>
    </rPh>
    <phoneticPr fontId="2"/>
  </si>
  <si>
    <t>List&lt;int&gt;</t>
    <phoneticPr fontId="2"/>
  </si>
  <si>
    <t>特定科目コードマップ</t>
    <rPh sb="0" eb="2">
      <t>トクテイ</t>
    </rPh>
    <rPh sb="2" eb="4">
      <t>カモク</t>
    </rPh>
    <phoneticPr fontId="2"/>
  </si>
  <si>
    <t>-</t>
    <phoneticPr fontId="2"/>
  </si>
  <si>
    <t>speCodes</t>
    <phoneticPr fontId="2"/>
  </si>
  <si>
    <t>・SpeKmkStoreLogic.GetSpeCodeMap を呼び出し、特定科目コードマップを取得する。</t>
    <rPh sb="33" eb="34">
      <t>ヨ</t>
    </rPh>
    <rPh sb="35" eb="36">
      <t>ダ</t>
    </rPh>
    <rPh sb="38" eb="40">
      <t>トクテイ</t>
    </rPh>
    <rPh sb="40" eb="42">
      <t>カモク</t>
    </rPh>
    <rPh sb="49" eb="51">
      <t>シュトク</t>
    </rPh>
    <phoneticPr fontId="2"/>
  </si>
  <si>
    <t>・特定科目コードマップを工事元帳基本情報（baseInfoDto.SpeKmkCodeMap）に格納する。</t>
    <rPh sb="1" eb="3">
      <t>トクテイ</t>
    </rPh>
    <rPh sb="3" eb="5">
      <t>カモク</t>
    </rPh>
    <rPh sb="12" eb="14">
      <t>コウジ</t>
    </rPh>
    <rPh sb="14" eb="16">
      <t>モトチョウ</t>
    </rPh>
    <rPh sb="16" eb="18">
      <t>キホン</t>
    </rPh>
    <rPh sb="18" eb="20">
      <t>ジョウホウ</t>
    </rPh>
    <rPh sb="48" eb="50">
      <t>カクノウ</t>
    </rPh>
    <phoneticPr fontId="2"/>
  </si>
  <si>
    <t>以下の特定科目コードを格納したリスト</t>
    <rPh sb="0" eb="2">
      <t>イカ</t>
    </rPh>
    <rPh sb="3" eb="5">
      <t>トクテイ</t>
    </rPh>
    <rPh sb="5" eb="7">
      <t>カモク</t>
    </rPh>
    <rPh sb="11" eb="13">
      <t>カクノウ</t>
    </rPh>
    <phoneticPr fontId="2"/>
  </si>
  <si>
    <t>dtmainDto.KStDate</t>
    <phoneticPr fontId="2"/>
  </si>
  <si>
    <t>dtmainDto.KEdDate</t>
    <phoneticPr fontId="2"/>
  </si>
  <si>
    <t>dtmainDto.MstDay</t>
    <phoneticPr fontId="2"/>
  </si>
  <si>
    <t>dtmainDto.MiddleKbn</t>
    <phoneticPr fontId="2"/>
  </si>
  <si>
    <t>baseInfoDto.UserInfo.YearKbn</t>
    <phoneticPr fontId="2"/>
  </si>
  <si>
    <t>PartitionRecordKbn.SwkInputCondition（レコード区分.仕訳入力条件）</t>
    <rPh sb="41" eb="43">
      <t>クブン</t>
    </rPh>
    <rPh sb="44" eb="46">
      <t>シワケ</t>
    </rPh>
    <rPh sb="46" eb="48">
      <t>ニュウリョク</t>
    </rPh>
    <rPh sb="48" eb="50">
      <t>ジョウケン</t>
    </rPh>
    <phoneticPr fontId="2"/>
  </si>
  <si>
    <t>PartitionRecordKbn.PrintCondition（レコード区分.印刷条件）</t>
    <rPh sb="38" eb="40">
      <t>クブン</t>
    </rPh>
    <rPh sb="41" eb="43">
      <t>インサツ</t>
    </rPh>
    <rPh sb="43" eb="45">
      <t>ジョウケン</t>
    </rPh>
    <phoneticPr fontId="2"/>
  </si>
  <si>
    <t>・ExeKmkCode.ComplexAccounts（特殊科目コード.複合科目）</t>
    <rPh sb="28" eb="30">
      <t>トクシュ</t>
    </rPh>
    <rPh sb="30" eb="32">
      <t>カモク</t>
    </rPh>
    <rPh sb="36" eb="38">
      <t>フクゴウ</t>
    </rPh>
    <rPh sb="38" eb="40">
      <t>カモク</t>
    </rPh>
    <phoneticPr fontId="2"/>
  </si>
  <si>
    <t>・ExeKmkCode.FundCompoundSubjectKmk（特殊科目コード.資金複合科目）</t>
    <rPh sb="35" eb="37">
      <t>トクシュ</t>
    </rPh>
    <rPh sb="37" eb="39">
      <t>カモク</t>
    </rPh>
    <rPh sb="43" eb="45">
      <t>シキン</t>
    </rPh>
    <rPh sb="45" eb="47">
      <t>フクゴウ</t>
    </rPh>
    <rPh sb="47" eb="49">
      <t>カモク</t>
    </rPh>
    <phoneticPr fontId="2"/>
  </si>
  <si>
    <t>Key</t>
    <phoneticPr fontId="2"/>
  </si>
  <si>
    <t>Value</t>
    <phoneticPr fontId="2"/>
  </si>
  <si>
    <t>2. 入力パラメータの特定科目コードリスト（speCodes）を1件ずつ処理する。</t>
    <rPh sb="3" eb="5">
      <t>ニュウリョク</t>
    </rPh>
    <rPh sb="11" eb="13">
      <t>トクテイ</t>
    </rPh>
    <rPh sb="13" eb="15">
      <t>カモク</t>
    </rPh>
    <rPh sb="33" eb="34">
      <t>ケン</t>
    </rPh>
    <rPh sb="36" eb="38">
      <t>ショリ</t>
    </rPh>
    <phoneticPr fontId="2"/>
  </si>
  <si>
    <t>2-1. 特定科目コードマップに要素を追加する。</t>
    <rPh sb="5" eb="7">
      <t>トクテイ</t>
    </rPh>
    <rPh sb="7" eb="9">
      <t>カモク</t>
    </rPh>
    <rPh sb="16" eb="18">
      <t>ヨウソ</t>
    </rPh>
    <rPh sb="19" eb="21">
      <t>ツイカ</t>
    </rPh>
    <phoneticPr fontId="2"/>
  </si>
  <si>
    <t>特殊科目コード</t>
    <rPh sb="0" eb="2">
      <t>トクシュ</t>
    </rPh>
    <rPh sb="2" eb="4">
      <t>カモク</t>
    </rPh>
    <phoneticPr fontId="2"/>
  </si>
  <si>
    <t>null</t>
    <phoneticPr fontId="2"/>
  </si>
  <si>
    <t>3. 特定科目情報リストを取得する。</t>
    <rPh sb="3" eb="5">
      <t>トクテイ</t>
    </rPh>
    <rPh sb="5" eb="7">
      <t>カモク</t>
    </rPh>
    <rPh sb="7" eb="9">
      <t>ジョウホウ</t>
    </rPh>
    <rPh sb="13" eb="15">
      <t>シュトク</t>
    </rPh>
    <phoneticPr fontId="2"/>
  </si>
  <si>
    <t>5. 特定科目コードマップを返却する。</t>
    <rPh sb="3" eb="5">
      <t>トクテイ</t>
    </rPh>
    <rPh sb="5" eb="7">
      <t>カモク</t>
    </rPh>
    <rPh sb="14" eb="16">
      <t>ヘンキャク</t>
    </rPh>
    <phoneticPr fontId="2"/>
  </si>
  <si>
    <t>※ Value は以降の処理で格納する。あらかじめ全ての特定科目コードを Key として追加しておくことにより、該当データがなくても要素は存在する状態にしておく。</t>
    <rPh sb="9" eb="11">
      <t>イコウ</t>
    </rPh>
    <rPh sb="12" eb="14">
      <t>ショリ</t>
    </rPh>
    <rPh sb="15" eb="17">
      <t>カクノウ</t>
    </rPh>
    <rPh sb="25" eb="26">
      <t>スベ</t>
    </rPh>
    <rPh sb="28" eb="30">
      <t>トクテイ</t>
    </rPh>
    <rPh sb="30" eb="32">
      <t>カモク</t>
    </rPh>
    <rPh sb="44" eb="46">
      <t>ツイカ</t>
    </rPh>
    <rPh sb="56" eb="58">
      <t>ガイトウ</t>
    </rPh>
    <rPh sb="66" eb="68">
      <t>ヨウソ</t>
    </rPh>
    <rPh sb="69" eb="71">
      <t>ソンザイ</t>
    </rPh>
    <rPh sb="73" eb="75">
      <t>ジョウタイ</t>
    </rPh>
    <phoneticPr fontId="2"/>
  </si>
  <si>
    <t>Dictionary&lt;int, int?&gt;</t>
  </si>
  <si>
    <t>Dictionary&lt;int, int?&gt;</t>
    <phoneticPr fontId="2"/>
  </si>
  <si>
    <t>1. 特定科目コードマップ（speCodeMap:Dictionary&lt;int, int?&gt;）を生成する。</t>
    <rPh sb="3" eb="5">
      <t>トクテイ</t>
    </rPh>
    <rPh sb="5" eb="7">
      <t>カモク</t>
    </rPh>
    <rPh sb="48" eb="50">
      <t>セイセイ</t>
    </rPh>
    <phoneticPr fontId="2"/>
  </si>
  <si>
    <t>4-1. 特定科目情報.特定科目コード（KmkInfo.SpeCode）を Key に、特定科目コードマップの該当要素の Value に特定科目情報.科目コード（KmkInfo.KmkCode）を格納する。</t>
    <rPh sb="5" eb="7">
      <t>トクテイ</t>
    </rPh>
    <rPh sb="7" eb="9">
      <t>カモク</t>
    </rPh>
    <rPh sb="9" eb="11">
      <t>ジョウホウ</t>
    </rPh>
    <rPh sb="12" eb="14">
      <t>トクテイ</t>
    </rPh>
    <rPh sb="14" eb="16">
      <t>カモク</t>
    </rPh>
    <rPh sb="44" eb="46">
      <t>トクテイ</t>
    </rPh>
    <rPh sb="46" eb="48">
      <t>カモク</t>
    </rPh>
    <rPh sb="55" eb="57">
      <t>ガイトウ</t>
    </rPh>
    <rPh sb="57" eb="59">
      <t>ヨウソ</t>
    </rPh>
    <rPh sb="68" eb="70">
      <t>トクテイ</t>
    </rPh>
    <rPh sb="70" eb="72">
      <t>カモク</t>
    </rPh>
    <rPh sb="72" eb="74">
      <t>ジョウホウ</t>
    </rPh>
    <rPh sb="75" eb="77">
      <t>カモク</t>
    </rPh>
    <rPh sb="98" eb="100">
      <t>カクノウ</t>
    </rPh>
    <phoneticPr fontId="2"/>
  </si>
  <si>
    <t>speCodeMap[kmkInfo.SpeCode] = kmkInfo.KmkCode;</t>
    <phoneticPr fontId="2"/>
  </si>
  <si>
    <t>Key</t>
    <phoneticPr fontId="2"/>
  </si>
  <si>
    <t>Value</t>
    <phoneticPr fontId="2"/>
  </si>
  <si>
    <t>※作成する特定科目コードマップのイメージ</t>
    <rPh sb="1" eb="3">
      <t>サクセイ</t>
    </rPh>
    <rPh sb="5" eb="7">
      <t>トクテイ</t>
    </rPh>
    <rPh sb="7" eb="9">
      <t>カモク</t>
    </rPh>
    <phoneticPr fontId="2"/>
  </si>
  <si>
    <t>工事特定科目コード取得</t>
    <rPh sb="0" eb="2">
      <t>コウジ</t>
    </rPh>
    <rPh sb="2" eb="4">
      <t>トクテイ</t>
    </rPh>
    <rPh sb="4" eb="6">
      <t>カモク</t>
    </rPh>
    <phoneticPr fontId="2"/>
  </si>
  <si>
    <t>byte</t>
    <phoneticPr fontId="2"/>
  </si>
  <si>
    <t>工事特定科目コード</t>
    <rPh sb="0" eb="2">
      <t>コウジ</t>
    </rPh>
    <rPh sb="2" eb="4">
      <t>トクテイ</t>
    </rPh>
    <rPh sb="4" eb="6">
      <t>カモク</t>
    </rPh>
    <phoneticPr fontId="2"/>
  </si>
  <si>
    <t>speCodeDto</t>
    <phoneticPr fontId="2"/>
  </si>
  <si>
    <t>action</t>
    <phoneticPr fontId="2"/>
  </si>
  <si>
    <t>要求動作</t>
    <phoneticPr fontId="2"/>
  </si>
  <si>
    <t>0:画面表示 1:印刷</t>
    <rPh sb="2" eb="4">
      <t>ガメン</t>
    </rPh>
    <rPh sb="4" eb="6">
      <t>ヒョウジ</t>
    </rPh>
    <rPh sb="9" eb="11">
      <t>インサツ</t>
    </rPh>
    <phoneticPr fontId="2"/>
  </si>
  <si>
    <t>定数：LedgerAction</t>
    <phoneticPr fontId="2"/>
  </si>
  <si>
    <t>1. 工事特定科目コード（speCodeDto:ConstructionSpeCodeDto）を生成する。</t>
    <rPh sb="3" eb="5">
      <t>コウジ</t>
    </rPh>
    <rPh sb="5" eb="7">
      <t>トクテイ</t>
    </rPh>
    <rPh sb="7" eb="9">
      <t>カモク</t>
    </rPh>
    <rPh sb="48" eb="50">
      <t>セイセイ</t>
    </rPh>
    <phoneticPr fontId="2"/>
  </si>
  <si>
    <t>2-1. 入力パラメータの要求動作（action） == LedgerAction.Print（元帳要求動作.印刷） の場合</t>
    <rPh sb="5" eb="7">
      <t>ニュウリョク</t>
    </rPh>
    <rPh sb="13" eb="15">
      <t>ヨウキュウ</t>
    </rPh>
    <rPh sb="15" eb="17">
      <t>ドウサ</t>
    </rPh>
    <rPh sb="48" eb="50">
      <t>モトチョウ</t>
    </rPh>
    <rPh sb="50" eb="52">
      <t>ヨウキュウ</t>
    </rPh>
    <rPh sb="52" eb="54">
      <t>ドウサ</t>
    </rPh>
    <rPh sb="55" eb="57">
      <t>インサツ</t>
    </rPh>
    <rPh sb="60" eb="62">
      <t>バアイ</t>
    </rPh>
    <phoneticPr fontId="2"/>
  </si>
  <si>
    <t>2. 工事特定科目コードを設定する。</t>
    <rPh sb="3" eb="5">
      <t>コウジ</t>
    </rPh>
    <rPh sb="5" eb="7">
      <t>トクテイ</t>
    </rPh>
    <rPh sb="7" eb="9">
      <t>カモク</t>
    </rPh>
    <rPh sb="13" eb="15">
      <t>セッテイ</t>
    </rPh>
    <phoneticPr fontId="2"/>
  </si>
  <si>
    <t>工事集計科目1特定科目コード</t>
    <phoneticPr fontId="2"/>
  </si>
  <si>
    <t>プロパティ</t>
    <phoneticPr fontId="2"/>
  </si>
  <si>
    <t>int</t>
    <phoneticPr fontId="2"/>
  </si>
  <si>
    <t>工事集計科目2特定科目コード</t>
  </si>
  <si>
    <t>工事集計科目3特定科目コード</t>
  </si>
  <si>
    <t>工事集計科目4特定科目コード</t>
  </si>
  <si>
    <t>2-2. 上記以外の場合</t>
    <rPh sb="5" eb="7">
      <t>ジョウキ</t>
    </rPh>
    <rPh sb="7" eb="9">
      <t>イガイ</t>
    </rPh>
    <rPh sb="10" eb="12">
      <t>バアイ</t>
    </rPh>
    <phoneticPr fontId="2"/>
  </si>
  <si>
    <t>3. 工事特定科目コード（speCodeDto）を返却する。</t>
    <rPh sb="3" eb="5">
      <t>コウジ</t>
    </rPh>
    <rPh sb="5" eb="7">
      <t>トクテイ</t>
    </rPh>
    <rPh sb="7" eb="9">
      <t>カモク</t>
    </rPh>
    <rPh sb="25" eb="27">
      <t>ヘンキャク</t>
    </rPh>
    <phoneticPr fontId="2"/>
  </si>
  <si>
    <t>要求動作に応じた工事集計科目の特定科目コードを取得する。</t>
    <rPh sb="0" eb="2">
      <t>ヨウキュウ</t>
    </rPh>
    <rPh sb="2" eb="4">
      <t>ドウサ</t>
    </rPh>
    <rPh sb="5" eb="6">
      <t>オウ</t>
    </rPh>
    <rPh sb="8" eb="10">
      <t>コウジ</t>
    </rPh>
    <rPh sb="10" eb="12">
      <t>シュウケイ</t>
    </rPh>
    <rPh sb="12" eb="14">
      <t>カモク</t>
    </rPh>
    <rPh sb="15" eb="17">
      <t>トクテイ</t>
    </rPh>
    <rPh sb="17" eb="19">
      <t>カモク</t>
    </rPh>
    <rPh sb="23" eb="25">
      <t>シュトク</t>
    </rPh>
    <phoneticPr fontId="2"/>
  </si>
  <si>
    <t>要求動作</t>
    <rPh sb="0" eb="2">
      <t>ヨウキュウ</t>
    </rPh>
    <rPh sb="2" eb="4">
      <t>ドウサ</t>
    </rPh>
    <phoneticPr fontId="2"/>
  </si>
  <si>
    <t>SpeCode1</t>
    <phoneticPr fontId="2"/>
  </si>
  <si>
    <t>SpeCode2</t>
  </si>
  <si>
    <t>SpeCode3</t>
  </si>
  <si>
    <t>SpeCode4</t>
  </si>
  <si>
    <t>1-1. データベース実行ユーザーを変更する。</t>
    <rPh sb="11" eb="13">
      <t>ジッコウ</t>
    </rPh>
    <rPh sb="18" eb="20">
      <t>ヘンコウ</t>
    </rPh>
    <phoneticPr fontId="2"/>
  </si>
  <si>
    <t>工事集計科目名称取得</t>
    <rPh sb="0" eb="2">
      <t>コウジ</t>
    </rPh>
    <rPh sb="2" eb="4">
      <t>シュウケイ</t>
    </rPh>
    <rPh sb="4" eb="6">
      <t>カモク</t>
    </rPh>
    <rPh sb="6" eb="8">
      <t>メイショウ</t>
    </rPh>
    <rPh sb="8" eb="10">
      <t>シュトク</t>
    </rPh>
    <phoneticPr fontId="2"/>
  </si>
  <si>
    <t>工事集計科目の名称を取得する。</t>
    <rPh sb="0" eb="2">
      <t>コウジ</t>
    </rPh>
    <rPh sb="2" eb="4">
      <t>シュウケイ</t>
    </rPh>
    <rPh sb="4" eb="6">
      <t>カモク</t>
    </rPh>
    <rPh sb="7" eb="9">
      <t>メイショウ</t>
    </rPh>
    <rPh sb="10" eb="12">
      <t>シュトク</t>
    </rPh>
    <phoneticPr fontId="2"/>
  </si>
  <si>
    <t>特定科目コードマップ</t>
  </si>
  <si>
    <t>ConstructionKmkNameDto</t>
    <phoneticPr fontId="2"/>
  </si>
  <si>
    <t>工事集計科目名称</t>
    <rPh sb="0" eb="2">
      <t>コウジ</t>
    </rPh>
    <rPh sb="2" eb="4">
      <t>シュウケイ</t>
    </rPh>
    <rPh sb="4" eb="6">
      <t>カモク</t>
    </rPh>
    <rPh sb="6" eb="8">
      <t>メイショウ</t>
    </rPh>
    <phoneticPr fontId="2"/>
  </si>
  <si>
    <t>工事集計科目情報</t>
    <phoneticPr fontId="2"/>
  </si>
  <si>
    <t>工事集計科目の情報を取得する。</t>
    <rPh sb="0" eb="2">
      <t>コウジ</t>
    </rPh>
    <rPh sb="2" eb="4">
      <t>シュウケイ</t>
    </rPh>
    <rPh sb="4" eb="6">
      <t>カモク</t>
    </rPh>
    <rPh sb="7" eb="9">
      <t>ジョウホウ</t>
    </rPh>
    <rPh sb="10" eb="12">
      <t>シュトク</t>
    </rPh>
    <phoneticPr fontId="2"/>
  </si>
  <si>
    <t>ConstructionKmkStoreLogic</t>
    <phoneticPr fontId="2"/>
  </si>
  <si>
    <t>工事集計科目情報取得ロジック</t>
    <rPh sb="2" eb="4">
      <t>シュウケイ</t>
    </rPh>
    <rPh sb="4" eb="6">
      <t>カモク</t>
    </rPh>
    <phoneticPr fontId="2"/>
  </si>
  <si>
    <t>1. 工事集計科目リストを取得する。</t>
    <rPh sb="3" eb="5">
      <t>コウジ</t>
    </rPh>
    <rPh sb="5" eb="7">
      <t>シュウケイ</t>
    </rPh>
    <rPh sb="7" eb="9">
      <t>カモク</t>
    </rPh>
    <rPh sb="13" eb="15">
      <t>シュトク</t>
    </rPh>
    <phoneticPr fontId="2"/>
  </si>
  <si>
    <t>3. 第1工事集計科目情報を取得する。</t>
    <rPh sb="3" eb="4">
      <t>ダイ</t>
    </rPh>
    <rPh sb="5" eb="7">
      <t>コウジ</t>
    </rPh>
    <rPh sb="7" eb="9">
      <t>シュウケイ</t>
    </rPh>
    <rPh sb="9" eb="11">
      <t>カモク</t>
    </rPh>
    <rPh sb="11" eb="13">
      <t>ジョウホウ</t>
    </rPh>
    <rPh sb="14" eb="16">
      <t>シュトク</t>
    </rPh>
    <phoneticPr fontId="2"/>
  </si>
  <si>
    <t>3-1. 特定科目コードマップから第1工事集計科目の科目コードを取得する。</t>
    <rPh sb="5" eb="7">
      <t>トクテイ</t>
    </rPh>
    <rPh sb="7" eb="9">
      <t>カモク</t>
    </rPh>
    <rPh sb="19" eb="21">
      <t>コウジ</t>
    </rPh>
    <rPh sb="21" eb="23">
      <t>シュウケイ</t>
    </rPh>
    <rPh sb="23" eb="25">
      <t>カモク</t>
    </rPh>
    <rPh sb="26" eb="28">
      <t>カモク</t>
    </rPh>
    <rPh sb="32" eb="34">
      <t>シュトク</t>
    </rPh>
    <phoneticPr fontId="2"/>
  </si>
  <si>
    <t>4. 第2工事集計科目情報を取得する。</t>
    <rPh sb="5" eb="7">
      <t>コウジ</t>
    </rPh>
    <rPh sb="7" eb="9">
      <t>シュウケイ</t>
    </rPh>
    <rPh sb="9" eb="11">
      <t>カモク</t>
    </rPh>
    <rPh sb="11" eb="13">
      <t>ジョウホウ</t>
    </rPh>
    <rPh sb="14" eb="16">
      <t>シュトク</t>
    </rPh>
    <phoneticPr fontId="2"/>
  </si>
  <si>
    <t>5. 第3工事集計科目情報を取得する。</t>
    <rPh sb="3" eb="4">
      <t>ダイ</t>
    </rPh>
    <rPh sb="5" eb="7">
      <t>コウジ</t>
    </rPh>
    <rPh sb="7" eb="9">
      <t>シュウケイ</t>
    </rPh>
    <rPh sb="9" eb="11">
      <t>カモク</t>
    </rPh>
    <rPh sb="11" eb="13">
      <t>ジョウホウ</t>
    </rPh>
    <rPh sb="14" eb="16">
      <t>シュトク</t>
    </rPh>
    <phoneticPr fontId="2"/>
  </si>
  <si>
    <t>5-1. 特定科目コードマップから第3工事集計科目の科目コードを取得する。</t>
    <rPh sb="5" eb="7">
      <t>トクテイ</t>
    </rPh>
    <rPh sb="7" eb="9">
      <t>カモク</t>
    </rPh>
    <rPh sb="19" eb="21">
      <t>コウジ</t>
    </rPh>
    <rPh sb="21" eb="23">
      <t>シュウケイ</t>
    </rPh>
    <rPh sb="23" eb="25">
      <t>カモク</t>
    </rPh>
    <rPh sb="26" eb="28">
      <t>カモク</t>
    </rPh>
    <rPh sb="32" eb="34">
      <t>シュトク</t>
    </rPh>
    <phoneticPr fontId="2"/>
  </si>
  <si>
    <t>6. 第4工事集計科目情報を取得する。</t>
    <rPh sb="5" eb="7">
      <t>コウジ</t>
    </rPh>
    <rPh sb="7" eb="9">
      <t>シュウケイ</t>
    </rPh>
    <rPh sb="9" eb="11">
      <t>カモク</t>
    </rPh>
    <rPh sb="11" eb="13">
      <t>ジョウホウ</t>
    </rPh>
    <rPh sb="14" eb="16">
      <t>シュトク</t>
    </rPh>
    <phoneticPr fontId="2"/>
  </si>
  <si>
    <t>6-1. 特定科目コードマップから第4工事集計科目の科目コードを取得する。</t>
    <rPh sb="5" eb="7">
      <t>トクテイ</t>
    </rPh>
    <rPh sb="7" eb="9">
      <t>カモク</t>
    </rPh>
    <rPh sb="19" eb="21">
      <t>コウジ</t>
    </rPh>
    <rPh sb="21" eb="23">
      <t>シュウケイ</t>
    </rPh>
    <rPh sb="23" eb="25">
      <t>カモク</t>
    </rPh>
    <rPh sb="26" eb="28">
      <t>カモク</t>
    </rPh>
    <rPh sb="32" eb="34">
      <t>シュトク</t>
    </rPh>
    <phoneticPr fontId="2"/>
  </si>
  <si>
    <t>4-1. 特定科目コードマップから第2工事集計科目の科目コードを取得する。</t>
    <rPh sb="5" eb="7">
      <t>トクテイ</t>
    </rPh>
    <rPh sb="7" eb="9">
      <t>カモク</t>
    </rPh>
    <rPh sb="19" eb="21">
      <t>コウジ</t>
    </rPh>
    <rPh sb="21" eb="23">
      <t>シュウケイ</t>
    </rPh>
    <rPh sb="23" eb="25">
      <t>カモク</t>
    </rPh>
    <rPh sb="26" eb="28">
      <t>カモク</t>
    </rPh>
    <rPh sb="32" eb="34">
      <t>シュトク</t>
    </rPh>
    <phoneticPr fontId="2"/>
  </si>
  <si>
    <t>7. 工事集計合計科目情報を取得する。</t>
    <rPh sb="3" eb="5">
      <t>コウジ</t>
    </rPh>
    <rPh sb="5" eb="7">
      <t>シュウケイ</t>
    </rPh>
    <rPh sb="7" eb="9">
      <t>ゴウケイ</t>
    </rPh>
    <rPh sb="9" eb="11">
      <t>カモク</t>
    </rPh>
    <rPh sb="11" eb="13">
      <t>ジョウホウ</t>
    </rPh>
    <rPh sb="14" eb="16">
      <t>シュトク</t>
    </rPh>
    <phoneticPr fontId="2"/>
  </si>
  <si>
    <t>6-2. 工事集計科目リストから、科目コードを条件に該当する工事集計科目情報（SKmkMA）を取得する。</t>
    <rPh sb="17" eb="19">
      <t>カモク</t>
    </rPh>
    <rPh sb="23" eb="25">
      <t>ジョウケン</t>
    </rPh>
    <rPh sb="26" eb="28">
      <t>ガイトウ</t>
    </rPh>
    <rPh sb="30" eb="32">
      <t>コウジ</t>
    </rPh>
    <rPh sb="32" eb="34">
      <t>シュウケイ</t>
    </rPh>
    <rPh sb="34" eb="36">
      <t>カモク</t>
    </rPh>
    <rPh sb="36" eb="38">
      <t>ジョウホウ</t>
    </rPh>
    <rPh sb="47" eb="49">
      <t>シュトク</t>
    </rPh>
    <phoneticPr fontId="2"/>
  </si>
  <si>
    <t>5-2. 工事集計科目リストから、科目コードを条件に該当する工事集計科目情報（SKmkMA）を取得する。</t>
    <rPh sb="17" eb="19">
      <t>カモク</t>
    </rPh>
    <rPh sb="23" eb="25">
      <t>ジョウケン</t>
    </rPh>
    <rPh sb="26" eb="28">
      <t>ガイトウ</t>
    </rPh>
    <rPh sb="30" eb="32">
      <t>コウジ</t>
    </rPh>
    <rPh sb="32" eb="34">
      <t>シュウケイ</t>
    </rPh>
    <rPh sb="34" eb="36">
      <t>カモク</t>
    </rPh>
    <rPh sb="36" eb="38">
      <t>ジョウホウ</t>
    </rPh>
    <rPh sb="47" eb="49">
      <t>シュトク</t>
    </rPh>
    <phoneticPr fontId="2"/>
  </si>
  <si>
    <t>4-2. 工事集計科目リストから、科目コードを条件に該当する工事集計科目情報（SKmkMA）を取得する。</t>
    <rPh sb="17" eb="19">
      <t>カモク</t>
    </rPh>
    <rPh sb="23" eb="25">
      <t>ジョウケン</t>
    </rPh>
    <rPh sb="26" eb="28">
      <t>ガイトウ</t>
    </rPh>
    <rPh sb="30" eb="32">
      <t>コウジ</t>
    </rPh>
    <rPh sb="32" eb="34">
      <t>シュウケイ</t>
    </rPh>
    <rPh sb="34" eb="36">
      <t>カモク</t>
    </rPh>
    <rPh sb="36" eb="38">
      <t>ジョウホウ</t>
    </rPh>
    <rPh sb="47" eb="49">
      <t>シュトク</t>
    </rPh>
    <phoneticPr fontId="2"/>
  </si>
  <si>
    <t>3-2. 工事集計科目リストから、科目コードを条件に該当する工事集計科目情報（SKmkMA）を取得する。</t>
    <rPh sb="17" eb="19">
      <t>カモク</t>
    </rPh>
    <rPh sb="23" eb="25">
      <t>ジョウケン</t>
    </rPh>
    <rPh sb="26" eb="28">
      <t>ガイトウ</t>
    </rPh>
    <rPh sb="30" eb="32">
      <t>コウジ</t>
    </rPh>
    <rPh sb="32" eb="34">
      <t>シュウケイ</t>
    </rPh>
    <rPh sb="34" eb="36">
      <t>カモク</t>
    </rPh>
    <rPh sb="36" eb="38">
      <t>ジョウホウ</t>
    </rPh>
    <rPh sb="47" eb="49">
      <t>シュトク</t>
    </rPh>
    <phoneticPr fontId="2"/>
  </si>
  <si>
    <t>7-1. 工事集計科目リストから、KmkKbn（原価合計区分） == UseKbn.Setting（使用／出力／採用区分.あり/する） に該当する工事集計科目情報（SKmkMA）を取得する。</t>
    <rPh sb="24" eb="26">
      <t>ゲンカ</t>
    </rPh>
    <rPh sb="26" eb="28">
      <t>ゴウケイ</t>
    </rPh>
    <rPh sb="28" eb="30">
      <t>クブン</t>
    </rPh>
    <rPh sb="69" eb="71">
      <t>ガイトウ</t>
    </rPh>
    <rPh sb="73" eb="75">
      <t>コウジ</t>
    </rPh>
    <rPh sb="75" eb="77">
      <t>シュウケイ</t>
    </rPh>
    <rPh sb="77" eb="79">
      <t>カモク</t>
    </rPh>
    <rPh sb="79" eb="81">
      <t>ジョウホウ</t>
    </rPh>
    <rPh sb="90" eb="92">
      <t>シュトク</t>
    </rPh>
    <phoneticPr fontId="2"/>
  </si>
  <si>
    <t>・SKmkMAPkDao.FindByPartOfPk を呼び出し、工事集計科目リスト（entities:IEnumerable&lt;SKmkMA&gt;）を取得する。</t>
    <rPh sb="29" eb="30">
      <t>ヨ</t>
    </rPh>
    <rPh sb="31" eb="32">
      <t>ダ</t>
    </rPh>
    <rPh sb="34" eb="36">
      <t>コウジ</t>
    </rPh>
    <rPh sb="36" eb="38">
      <t>シュウケイ</t>
    </rPh>
    <rPh sb="38" eb="40">
      <t>カモク</t>
    </rPh>
    <rPh sb="74" eb="76">
      <t>シュトク</t>
    </rPh>
    <phoneticPr fontId="2"/>
  </si>
  <si>
    <t>speKmkCodeMap</t>
    <phoneticPr fontId="2"/>
  </si>
  <si>
    <t>工事特定科目コード</t>
    <phoneticPr fontId="2"/>
  </si>
  <si>
    <t>工事集計科目加算体系取得</t>
    <phoneticPr fontId="2"/>
  </si>
  <si>
    <t>工事集計科目の加算体系を取得する。</t>
    <rPh sb="0" eb="2">
      <t>コウジ</t>
    </rPh>
    <rPh sb="2" eb="4">
      <t>シュウケイ</t>
    </rPh>
    <rPh sb="4" eb="6">
      <t>カモク</t>
    </rPh>
    <rPh sb="7" eb="9">
      <t>カサン</t>
    </rPh>
    <rPh sb="9" eb="11">
      <t>タイケイ</t>
    </rPh>
    <rPh sb="12" eb="14">
      <t>シュトク</t>
    </rPh>
    <phoneticPr fontId="2"/>
  </si>
  <si>
    <t>・KmkTree2PkDao.FindByPartOfPk を呼び出し、加算体系リスト（entities:IEnumerable&lt;KmkTree2&gt;）を取得する。</t>
    <rPh sb="31" eb="32">
      <t>ヨ</t>
    </rPh>
    <rPh sb="33" eb="34">
      <t>ダ</t>
    </rPh>
    <rPh sb="36" eb="38">
      <t>カサン</t>
    </rPh>
    <rPh sb="38" eb="40">
      <t>タイケイ</t>
    </rPh>
    <rPh sb="76" eb="78">
      <t>シュトク</t>
    </rPh>
    <phoneticPr fontId="2"/>
  </si>
  <si>
    <t>加算先外部コード</t>
  </si>
  <si>
    <t>加算元実在科目コード</t>
  </si>
  <si>
    <t>レコードＮＯ</t>
  </si>
  <si>
    <t>1. 工事集計科目の加算体系リストを取得する。</t>
    <rPh sb="3" eb="5">
      <t>コウジ</t>
    </rPh>
    <rPh sb="5" eb="7">
      <t>シュウケイ</t>
    </rPh>
    <rPh sb="7" eb="9">
      <t>カモク</t>
    </rPh>
    <rPh sb="10" eb="12">
      <t>カサン</t>
    </rPh>
    <rPh sb="12" eb="14">
      <t>タイケイ</t>
    </rPh>
    <rPh sb="18" eb="20">
      <t>シュトク</t>
    </rPh>
    <phoneticPr fontId="2"/>
  </si>
  <si>
    <t>3. 第1工事集計科目加算体系を取得する。</t>
    <rPh sb="3" eb="4">
      <t>ダイ</t>
    </rPh>
    <rPh sb="5" eb="7">
      <t>コウジ</t>
    </rPh>
    <rPh sb="7" eb="9">
      <t>シュウケイ</t>
    </rPh>
    <rPh sb="9" eb="11">
      <t>カモク</t>
    </rPh>
    <rPh sb="11" eb="13">
      <t>カサン</t>
    </rPh>
    <rPh sb="13" eb="15">
      <t>タイケイ</t>
    </rPh>
    <rPh sb="16" eb="18">
      <t>シュトク</t>
    </rPh>
    <phoneticPr fontId="2"/>
  </si>
  <si>
    <t>4. 第2工事集計科目加算体系を取得する。</t>
    <rPh sb="3" eb="4">
      <t>ダイ</t>
    </rPh>
    <rPh sb="5" eb="7">
      <t>コウジ</t>
    </rPh>
    <rPh sb="7" eb="9">
      <t>シュウケイ</t>
    </rPh>
    <rPh sb="9" eb="11">
      <t>カモク</t>
    </rPh>
    <rPh sb="11" eb="13">
      <t>カサン</t>
    </rPh>
    <rPh sb="13" eb="15">
      <t>タイケイ</t>
    </rPh>
    <rPh sb="16" eb="18">
      <t>シュトク</t>
    </rPh>
    <phoneticPr fontId="2"/>
  </si>
  <si>
    <t>5. 第3工事集計科目加算体系を取得する。</t>
    <rPh sb="3" eb="4">
      <t>ダイ</t>
    </rPh>
    <rPh sb="5" eb="7">
      <t>コウジ</t>
    </rPh>
    <rPh sb="7" eb="9">
      <t>シュウケイ</t>
    </rPh>
    <rPh sb="9" eb="11">
      <t>カモク</t>
    </rPh>
    <rPh sb="11" eb="13">
      <t>カサン</t>
    </rPh>
    <rPh sb="13" eb="15">
      <t>タイケイ</t>
    </rPh>
    <rPh sb="16" eb="18">
      <t>シュトク</t>
    </rPh>
    <phoneticPr fontId="2"/>
  </si>
  <si>
    <t>6. 第4工事集計科目加算体系を取得する。</t>
    <rPh sb="3" eb="4">
      <t>ダイ</t>
    </rPh>
    <rPh sb="5" eb="7">
      <t>コウジ</t>
    </rPh>
    <rPh sb="7" eb="9">
      <t>シュウケイ</t>
    </rPh>
    <rPh sb="9" eb="11">
      <t>カモク</t>
    </rPh>
    <rPh sb="11" eb="13">
      <t>カサン</t>
    </rPh>
    <rPh sb="13" eb="15">
      <t>タイケイ</t>
    </rPh>
    <rPh sb="16" eb="18">
      <t>シュトク</t>
    </rPh>
    <phoneticPr fontId="2"/>
  </si>
  <si>
    <t>7. 工事集計合計科目加算体系を取得する。</t>
    <rPh sb="3" eb="5">
      <t>コウジ</t>
    </rPh>
    <rPh sb="5" eb="7">
      <t>シュウケイ</t>
    </rPh>
    <rPh sb="7" eb="9">
      <t>ゴウケイ</t>
    </rPh>
    <rPh sb="9" eb="11">
      <t>カモク</t>
    </rPh>
    <rPh sb="11" eb="13">
      <t>カサン</t>
    </rPh>
    <rPh sb="13" eb="15">
      <t>タイケイ</t>
    </rPh>
    <rPh sb="16" eb="18">
      <t>シュトク</t>
    </rPh>
    <phoneticPr fontId="2"/>
  </si>
  <si>
    <t>工事集計科目加算体系</t>
    <rPh sb="6" eb="8">
      <t>カサン</t>
    </rPh>
    <rPh sb="8" eb="10">
      <t>タイケイ</t>
    </rPh>
    <phoneticPr fontId="2"/>
  </si>
  <si>
    <t>工事集計科目情報</t>
    <rPh sb="0" eb="2">
      <t>コウジ</t>
    </rPh>
    <rPh sb="2" eb="4">
      <t>シュウケイ</t>
    </rPh>
    <rPh sb="4" eb="6">
      <t>カモク</t>
    </rPh>
    <rPh sb="6" eb="8">
      <t>ジョウホウ</t>
    </rPh>
    <phoneticPr fontId="2"/>
  </si>
  <si>
    <t>2. 第1工事集計科目名称を取得する。</t>
    <rPh sb="3" eb="4">
      <t>ダイ</t>
    </rPh>
    <rPh sb="5" eb="7">
      <t>コウジ</t>
    </rPh>
    <rPh sb="7" eb="9">
      <t>シュウケイ</t>
    </rPh>
    <rPh sb="9" eb="11">
      <t>カモク</t>
    </rPh>
    <rPh sb="11" eb="13">
      <t>メイショウ</t>
    </rPh>
    <rPh sb="14" eb="16">
      <t>シュトク</t>
    </rPh>
    <phoneticPr fontId="2"/>
  </si>
  <si>
    <t>第1工事集計科目名称を格納する。</t>
    <rPh sb="0" eb="1">
      <t>ダイ</t>
    </rPh>
    <rPh sb="2" eb="4">
      <t>コウジ</t>
    </rPh>
    <rPh sb="4" eb="6">
      <t>シュウケイ</t>
    </rPh>
    <rPh sb="6" eb="8">
      <t>カモク</t>
    </rPh>
    <rPh sb="8" eb="10">
      <t>メイショウ</t>
    </rPh>
    <rPh sb="11" eb="13">
      <t>カクノウ</t>
    </rPh>
    <phoneticPr fontId="2"/>
  </si>
  <si>
    <t>3. 第2工事集計科目名称を取得する。</t>
    <rPh sb="3" eb="4">
      <t>ダイ</t>
    </rPh>
    <rPh sb="5" eb="7">
      <t>コウジ</t>
    </rPh>
    <rPh sb="7" eb="9">
      <t>シュウケイ</t>
    </rPh>
    <rPh sb="9" eb="11">
      <t>カモク</t>
    </rPh>
    <rPh sb="11" eb="13">
      <t>メイショウ</t>
    </rPh>
    <rPh sb="14" eb="16">
      <t>シュトク</t>
    </rPh>
    <phoneticPr fontId="2"/>
  </si>
  <si>
    <t>第2工事集計科目名称を格納する。</t>
    <rPh sb="0" eb="1">
      <t>ダイ</t>
    </rPh>
    <rPh sb="2" eb="4">
      <t>コウジ</t>
    </rPh>
    <rPh sb="4" eb="6">
      <t>シュウケイ</t>
    </rPh>
    <rPh sb="6" eb="8">
      <t>カモク</t>
    </rPh>
    <rPh sb="8" eb="10">
      <t>メイショウ</t>
    </rPh>
    <rPh sb="11" eb="13">
      <t>カクノウ</t>
    </rPh>
    <phoneticPr fontId="2"/>
  </si>
  <si>
    <t>4. 第3工事集計科目名称を取得する。</t>
    <rPh sb="3" eb="4">
      <t>ダイ</t>
    </rPh>
    <rPh sb="5" eb="7">
      <t>コウジ</t>
    </rPh>
    <rPh sb="7" eb="9">
      <t>シュウケイ</t>
    </rPh>
    <rPh sb="9" eb="11">
      <t>カモク</t>
    </rPh>
    <rPh sb="11" eb="13">
      <t>メイショウ</t>
    </rPh>
    <rPh sb="14" eb="16">
      <t>シュトク</t>
    </rPh>
    <phoneticPr fontId="2"/>
  </si>
  <si>
    <t>第3工事集計科目名称を格納する。</t>
    <rPh sb="0" eb="1">
      <t>ダイ</t>
    </rPh>
    <rPh sb="2" eb="4">
      <t>コウジ</t>
    </rPh>
    <rPh sb="4" eb="6">
      <t>シュウケイ</t>
    </rPh>
    <rPh sb="6" eb="8">
      <t>カモク</t>
    </rPh>
    <rPh sb="8" eb="10">
      <t>メイショウ</t>
    </rPh>
    <rPh sb="11" eb="13">
      <t>カクノウ</t>
    </rPh>
    <phoneticPr fontId="2"/>
  </si>
  <si>
    <t>5. 第4工事集計科目名称を取得する。</t>
    <rPh sb="3" eb="4">
      <t>ダイ</t>
    </rPh>
    <rPh sb="5" eb="7">
      <t>コウジ</t>
    </rPh>
    <rPh sb="7" eb="9">
      <t>シュウケイ</t>
    </rPh>
    <rPh sb="9" eb="11">
      <t>カモク</t>
    </rPh>
    <rPh sb="11" eb="13">
      <t>メイショウ</t>
    </rPh>
    <rPh sb="14" eb="16">
      <t>シュトク</t>
    </rPh>
    <phoneticPr fontId="2"/>
  </si>
  <si>
    <t>第4工事集計科目名称を格納する。</t>
    <rPh sb="0" eb="1">
      <t>ダイ</t>
    </rPh>
    <rPh sb="2" eb="4">
      <t>コウジ</t>
    </rPh>
    <rPh sb="4" eb="6">
      <t>シュウケイ</t>
    </rPh>
    <rPh sb="6" eb="8">
      <t>カモク</t>
    </rPh>
    <rPh sb="8" eb="10">
      <t>メイショウ</t>
    </rPh>
    <rPh sb="11" eb="13">
      <t>カクノウ</t>
    </rPh>
    <phoneticPr fontId="2"/>
  </si>
  <si>
    <t>6. 工事集計合計科目名称を取得する。</t>
    <rPh sb="3" eb="5">
      <t>コウジ</t>
    </rPh>
    <rPh sb="5" eb="7">
      <t>シュウケイ</t>
    </rPh>
    <rPh sb="7" eb="9">
      <t>ゴウケイ</t>
    </rPh>
    <rPh sb="9" eb="11">
      <t>カモク</t>
    </rPh>
    <rPh sb="11" eb="13">
      <t>メイショウ</t>
    </rPh>
    <rPh sb="14" eb="16">
      <t>シュトク</t>
    </rPh>
    <phoneticPr fontId="2"/>
  </si>
  <si>
    <t>工事集計合計科目名称を格納する。</t>
    <rPh sb="0" eb="2">
      <t>コウジ</t>
    </rPh>
    <rPh sb="2" eb="4">
      <t>シュウケイ</t>
    </rPh>
    <rPh sb="4" eb="6">
      <t>ゴウケイ</t>
    </rPh>
    <rPh sb="6" eb="8">
      <t>カモク</t>
    </rPh>
    <rPh sb="8" eb="10">
      <t>メイショウ</t>
    </rPh>
    <rPh sb="11" eb="13">
      <t>カクノウ</t>
    </rPh>
    <phoneticPr fontId="2"/>
  </si>
  <si>
    <t>UserInfoDto</t>
    <phoneticPr fontId="2"/>
  </si>
  <si>
    <t>ユーザ基本情報</t>
    <rPh sb="3" eb="5">
      <t>キホン</t>
    </rPh>
    <rPh sb="5" eb="7">
      <t>ジョウホウ</t>
    </rPh>
    <phoneticPr fontId="2"/>
  </si>
  <si>
    <t>工事集計科目加算体系情報</t>
    <rPh sb="0" eb="2">
      <t>コウジ</t>
    </rPh>
    <rPh sb="2" eb="4">
      <t>シュウケイ</t>
    </rPh>
    <rPh sb="4" eb="6">
      <t>カモク</t>
    </rPh>
    <rPh sb="6" eb="8">
      <t>カサン</t>
    </rPh>
    <rPh sb="8" eb="10">
      <t>タイケイ</t>
    </rPh>
    <rPh sb="10" eb="12">
      <t>ジョウホウ</t>
    </rPh>
    <phoneticPr fontId="2"/>
  </si>
  <si>
    <t>工事集計科目情報</t>
    <rPh sb="0" eb="2">
      <t>コウジ</t>
    </rPh>
    <rPh sb="2" eb="4">
      <t>シュウケイ</t>
    </rPh>
    <rPh sb="4" eb="6">
      <t>カモク</t>
    </rPh>
    <rPh sb="6" eb="8">
      <t>ジョウホウ</t>
    </rPh>
    <phoneticPr fontId="2"/>
  </si>
  <si>
    <t>KmkTree2</t>
    <phoneticPr fontId="2"/>
  </si>
  <si>
    <t>科目加算体系マスタ２</t>
    <phoneticPr fontId="2"/>
  </si>
  <si>
    <t>SKmkMA</t>
    <phoneticPr fontId="2"/>
  </si>
  <si>
    <t>管理科目基本マスタ</t>
    <phoneticPr fontId="2"/>
  </si>
  <si>
    <t>工事情報取得ロジック</t>
    <phoneticPr fontId="2"/>
  </si>
  <si>
    <t>工事情報取得</t>
    <rPh sb="2" eb="4">
      <t>ジョウホウ</t>
    </rPh>
    <phoneticPr fontId="2"/>
  </si>
  <si>
    <t>指定した工事コードの工事情報を取得する。</t>
    <rPh sb="0" eb="2">
      <t>シテイ</t>
    </rPh>
    <rPh sb="4" eb="6">
      <t>コウジ</t>
    </rPh>
    <rPh sb="10" eb="12">
      <t>コウジ</t>
    </rPh>
    <rPh sb="12" eb="14">
      <t>ジョウホウ</t>
    </rPh>
    <rPh sb="15" eb="17">
      <t>シュトク</t>
    </rPh>
    <phoneticPr fontId="2"/>
  </si>
  <si>
    <t>kojCode</t>
    <phoneticPr fontId="2"/>
  </si>
  <si>
    <t>工事コード</t>
    <rPh sb="0" eb="2">
      <t>コウジ</t>
    </rPh>
    <phoneticPr fontId="2"/>
  </si>
  <si>
    <t>string</t>
    <phoneticPr fontId="2"/>
  </si>
  <si>
    <t>ConstructionInfoDto</t>
    <phoneticPr fontId="2"/>
  </si>
  <si>
    <t>-</t>
    <phoneticPr fontId="2"/>
  </si>
  <si>
    <t>KmkInfoDao</t>
    <phoneticPr fontId="2"/>
  </si>
  <si>
    <t>工事情報取得DAO</t>
    <rPh sb="0" eb="2">
      <t>コウジ</t>
    </rPh>
    <rPh sb="2" eb="4">
      <t>ジョウホウ</t>
    </rPh>
    <rPh sb="4" eb="6">
      <t>シュトク</t>
    </rPh>
    <phoneticPr fontId="2"/>
  </si>
  <si>
    <t>masterKbn</t>
    <phoneticPr fontId="2"/>
  </si>
  <si>
    <t>sumKbn</t>
    <phoneticPr fontId="2"/>
  </si>
  <si>
    <t>recordKbn</t>
    <phoneticPr fontId="2"/>
  </si>
  <si>
    <t>gCode</t>
    <phoneticPr fontId="2"/>
  </si>
  <si>
    <t>sumCode</t>
    <phoneticPr fontId="2"/>
  </si>
  <si>
    <t>basedCode</t>
    <phoneticPr fontId="2"/>
  </si>
  <si>
    <t>recordNo</t>
    <phoneticPr fontId="2"/>
  </si>
  <si>
    <t>・KojiInfoDao.GetData を呼び出し、工事情報（entity:dynamic）を取得する。</t>
    <rPh sb="22" eb="23">
      <t>ヨ</t>
    </rPh>
    <rPh sb="24" eb="25">
      <t>ダ</t>
    </rPh>
    <rPh sb="27" eb="29">
      <t>コウジ</t>
    </rPh>
    <rPh sb="29" eb="31">
      <t>ジョウホウ</t>
    </rPh>
    <rPh sb="48" eb="50">
      <t>シュトク</t>
    </rPh>
    <phoneticPr fontId="2"/>
  </si>
  <si>
    <t>仕訳データ取得</t>
    <rPh sb="0" eb="2">
      <t>シワケ</t>
    </rPh>
    <rPh sb="5" eb="7">
      <t>シュトク</t>
    </rPh>
    <phoneticPr fontId="2"/>
  </si>
  <si>
    <t>GetData</t>
    <phoneticPr fontId="2"/>
  </si>
  <si>
    <t>マスタ区分=51（工事）のマスタ基本情報</t>
    <rPh sb="3" eb="5">
      <t>クブン</t>
    </rPh>
    <rPh sb="9" eb="11">
      <t>コウジ</t>
    </rPh>
    <rPh sb="16" eb="18">
      <t>キホン</t>
    </rPh>
    <rPh sb="18" eb="20">
      <t>ジョウホウ</t>
    </rPh>
    <phoneticPr fontId="2"/>
  </si>
  <si>
    <t>bool</t>
    <phoneticPr fontId="2"/>
  </si>
  <si>
    <t>進行基準採用工事は true 、それ以外は false を返す。</t>
    <rPh sb="0" eb="2">
      <t>シンコウ</t>
    </rPh>
    <rPh sb="2" eb="4">
      <t>キジュン</t>
    </rPh>
    <rPh sb="4" eb="6">
      <t>サイヨウ</t>
    </rPh>
    <rPh sb="6" eb="8">
      <t>コウジ</t>
    </rPh>
    <rPh sb="18" eb="20">
      <t>イガイ</t>
    </rPh>
    <rPh sb="29" eb="30">
      <t>カエ</t>
    </rPh>
    <phoneticPr fontId="2"/>
  </si>
  <si>
    <t>工事進行基準採用判定</t>
    <rPh sb="0" eb="2">
      <t>コウジ</t>
    </rPh>
    <rPh sb="2" eb="4">
      <t>シンコウ</t>
    </rPh>
    <rPh sb="4" eb="6">
      <t>キジュン</t>
    </rPh>
    <rPh sb="6" eb="8">
      <t>サイヨウ</t>
    </rPh>
    <rPh sb="8" eb="10">
      <t>ハンテイ</t>
    </rPh>
    <phoneticPr fontId="2"/>
  </si>
  <si>
    <t>工事進行基準を採用しているかどうかを判定する。</t>
    <rPh sb="0" eb="2">
      <t>コウジ</t>
    </rPh>
    <rPh sb="2" eb="4">
      <t>シンコウ</t>
    </rPh>
    <rPh sb="4" eb="6">
      <t>キジュン</t>
    </rPh>
    <rPh sb="7" eb="9">
      <t>サイヨウ</t>
    </rPh>
    <rPh sb="18" eb="20">
      <t>ハンテイ</t>
    </rPh>
    <phoneticPr fontId="2"/>
  </si>
  <si>
    <t>2. false を返す。</t>
    <rPh sb="10" eb="11">
      <t>カエ</t>
    </rPh>
    <phoneticPr fontId="2"/>
  </si>
  <si>
    <t>constructionSpeCodeDto</t>
  </si>
  <si>
    <t>constructionKmkDto</t>
  </si>
  <si>
    <t>3-3. 取得した工事集計科目情報を、工事集計科目情報（constructionKmkDto.Kmk1）に格納する。</t>
    <rPh sb="5" eb="7">
      <t>シュトク</t>
    </rPh>
    <rPh sb="9" eb="11">
      <t>コウジ</t>
    </rPh>
    <rPh sb="11" eb="13">
      <t>シュウケイ</t>
    </rPh>
    <rPh sb="13" eb="15">
      <t>カモク</t>
    </rPh>
    <rPh sb="15" eb="17">
      <t>ジョウホウ</t>
    </rPh>
    <rPh sb="19" eb="21">
      <t>コウジ</t>
    </rPh>
    <rPh sb="21" eb="23">
      <t>シュウケイ</t>
    </rPh>
    <rPh sb="23" eb="25">
      <t>カモク</t>
    </rPh>
    <rPh sb="25" eb="27">
      <t>ジョウホウ</t>
    </rPh>
    <rPh sb="53" eb="55">
      <t>カクノウ</t>
    </rPh>
    <phoneticPr fontId="2"/>
  </si>
  <si>
    <t>4-3. 取得した工事集計科目情報を、工事集計科目情報（constructionKmkDto.Kmk2）に格納する。</t>
    <rPh sb="5" eb="7">
      <t>シュトク</t>
    </rPh>
    <rPh sb="9" eb="11">
      <t>コウジ</t>
    </rPh>
    <rPh sb="11" eb="13">
      <t>シュウケイ</t>
    </rPh>
    <rPh sb="13" eb="15">
      <t>カモク</t>
    </rPh>
    <rPh sb="15" eb="17">
      <t>ジョウホウ</t>
    </rPh>
    <rPh sb="19" eb="21">
      <t>コウジ</t>
    </rPh>
    <rPh sb="21" eb="23">
      <t>シュウケイ</t>
    </rPh>
    <rPh sb="23" eb="25">
      <t>カモク</t>
    </rPh>
    <rPh sb="25" eb="27">
      <t>ジョウホウ</t>
    </rPh>
    <rPh sb="53" eb="55">
      <t>カクノウ</t>
    </rPh>
    <phoneticPr fontId="2"/>
  </si>
  <si>
    <t>5-3. 取得した工事集計科目情報を、工事集計科目情報（constructionKmkDto.Kmk3）に格納する。</t>
    <rPh sb="5" eb="7">
      <t>シュトク</t>
    </rPh>
    <rPh sb="9" eb="11">
      <t>コウジ</t>
    </rPh>
    <rPh sb="11" eb="13">
      <t>シュウケイ</t>
    </rPh>
    <rPh sb="13" eb="15">
      <t>カモク</t>
    </rPh>
    <rPh sb="15" eb="17">
      <t>ジョウホウ</t>
    </rPh>
    <rPh sb="19" eb="21">
      <t>コウジ</t>
    </rPh>
    <rPh sb="21" eb="23">
      <t>シュウケイ</t>
    </rPh>
    <rPh sb="23" eb="25">
      <t>カモク</t>
    </rPh>
    <rPh sb="25" eb="27">
      <t>ジョウホウ</t>
    </rPh>
    <rPh sb="53" eb="55">
      <t>カクノウ</t>
    </rPh>
    <phoneticPr fontId="2"/>
  </si>
  <si>
    <t>6-3. 取得した工事集計科目情報を、工事集計科目情報（constructionKmkDto.Kmk4）に格納する。</t>
    <rPh sb="5" eb="7">
      <t>シュトク</t>
    </rPh>
    <rPh sb="9" eb="11">
      <t>コウジ</t>
    </rPh>
    <rPh sb="11" eb="13">
      <t>シュウケイ</t>
    </rPh>
    <rPh sb="13" eb="15">
      <t>カモク</t>
    </rPh>
    <rPh sb="15" eb="17">
      <t>ジョウホウ</t>
    </rPh>
    <rPh sb="19" eb="21">
      <t>コウジ</t>
    </rPh>
    <rPh sb="21" eb="23">
      <t>シュウケイ</t>
    </rPh>
    <rPh sb="23" eb="25">
      <t>カモク</t>
    </rPh>
    <rPh sb="25" eb="27">
      <t>ジョウホウ</t>
    </rPh>
    <rPh sb="53" eb="55">
      <t>カクノウ</t>
    </rPh>
    <phoneticPr fontId="2"/>
  </si>
  <si>
    <t>7-2. 取得した工事集計科目情報を、工事集計科目情報（constructionKmkDto.TotalKmk）に格納する。</t>
    <rPh sb="5" eb="7">
      <t>シュトク</t>
    </rPh>
    <rPh sb="9" eb="11">
      <t>コウジ</t>
    </rPh>
    <rPh sb="11" eb="13">
      <t>シュウケイ</t>
    </rPh>
    <rPh sb="13" eb="15">
      <t>カモク</t>
    </rPh>
    <rPh sb="15" eb="17">
      <t>ジョウホウ</t>
    </rPh>
    <rPh sb="19" eb="21">
      <t>コウジ</t>
    </rPh>
    <rPh sb="21" eb="23">
      <t>シュウケイ</t>
    </rPh>
    <rPh sb="23" eb="25">
      <t>カモク</t>
    </rPh>
    <rPh sb="25" eb="27">
      <t>ジョウホウ</t>
    </rPh>
    <rPh sb="57" eb="59">
      <t>カクノウ</t>
    </rPh>
    <phoneticPr fontId="2"/>
  </si>
  <si>
    <t>8. 工事集計科目情報（constructionKmkDto）を返却する。</t>
    <rPh sb="3" eb="5">
      <t>コウジ</t>
    </rPh>
    <rPh sb="5" eb="7">
      <t>シュウケイ</t>
    </rPh>
    <rPh sb="7" eb="9">
      <t>カモク</t>
    </rPh>
    <rPh sb="9" eb="11">
      <t>ジョウホウ</t>
    </rPh>
    <rPh sb="32" eb="34">
      <t>ヘンキャク</t>
    </rPh>
    <phoneticPr fontId="2"/>
  </si>
  <si>
    <t>constructionKmkTreeDto</t>
  </si>
  <si>
    <t>8. 工事集計科目加算体系（constructionKmkTreeDto）を返却する。</t>
    <rPh sb="3" eb="5">
      <t>コウジ</t>
    </rPh>
    <rPh sb="38" eb="40">
      <t>ヘンキャク</t>
    </rPh>
    <phoneticPr fontId="2"/>
  </si>
  <si>
    <t>2-1. constructionKmkDto.Kmk1 != null の場合</t>
    <rPh sb="38" eb="40">
      <t>バアイ</t>
    </rPh>
    <phoneticPr fontId="2"/>
  </si>
  <si>
    <t>3-1. constructionKmkDto.Kmk2 != null の場合</t>
    <rPh sb="38" eb="40">
      <t>バアイ</t>
    </rPh>
    <phoneticPr fontId="2"/>
  </si>
  <si>
    <t>4-1. constructionKmkDto.Kmk3 != null の場合</t>
    <rPh sb="38" eb="40">
      <t>バアイ</t>
    </rPh>
    <phoneticPr fontId="2"/>
  </si>
  <si>
    <t>5-1. constructionKmkDto.Kmk4 != null の場合</t>
    <rPh sb="38" eb="40">
      <t>バアイ</t>
    </rPh>
    <phoneticPr fontId="2"/>
  </si>
  <si>
    <t>6-1. constructionKmkDto.TotalKmk != null の場合</t>
    <rPh sb="42" eb="44">
      <t>バアイ</t>
    </rPh>
    <phoneticPr fontId="2"/>
  </si>
  <si>
    <t>7. 工事集計科目名称（constructionKmkNameDto）を返却する。</t>
    <rPh sb="3" eb="5">
      <t>コウジ</t>
    </rPh>
    <rPh sb="5" eb="7">
      <t>シュウケイ</t>
    </rPh>
    <rPh sb="7" eb="9">
      <t>カモク</t>
    </rPh>
    <rPh sb="9" eb="11">
      <t>メイショウ</t>
    </rPh>
    <rPh sb="36" eb="38">
      <t>ヘンキャク</t>
    </rPh>
    <phoneticPr fontId="2"/>
  </si>
  <si>
    <t>ConstructionSpeCodeDto</t>
  </si>
  <si>
    <t>ConstructionKmkDto</t>
  </si>
  <si>
    <t>ConstructionKmkTreeDto</t>
  </si>
  <si>
    <t>・ConstructionKmkStoreLogic.GetConstructionKmk を呼び出し、工事集計科目情報を取得する。</t>
    <rPh sb="47" eb="48">
      <t>ヨ</t>
    </rPh>
    <rPh sb="49" eb="50">
      <t>ダ</t>
    </rPh>
    <rPh sb="52" eb="54">
      <t>コウジ</t>
    </rPh>
    <rPh sb="54" eb="56">
      <t>シュウケイ</t>
    </rPh>
    <rPh sb="56" eb="58">
      <t>カモク</t>
    </rPh>
    <rPh sb="58" eb="60">
      <t>ジョウホウ</t>
    </rPh>
    <rPh sb="61" eb="63">
      <t>シュトク</t>
    </rPh>
    <phoneticPr fontId="2"/>
  </si>
  <si>
    <t>・工事集計科目情報を工事元帳基本情報（baseInfoDto.ConstructionKmk）に格納する。</t>
    <rPh sb="1" eb="3">
      <t>コウジ</t>
    </rPh>
    <rPh sb="3" eb="5">
      <t>シュウケイ</t>
    </rPh>
    <rPh sb="5" eb="7">
      <t>カモク</t>
    </rPh>
    <rPh sb="7" eb="9">
      <t>ジョウホウ</t>
    </rPh>
    <rPh sb="10" eb="12">
      <t>コウジ</t>
    </rPh>
    <rPh sb="12" eb="14">
      <t>モトチョウ</t>
    </rPh>
    <rPh sb="14" eb="16">
      <t>キホン</t>
    </rPh>
    <rPh sb="16" eb="18">
      <t>ジョウホウ</t>
    </rPh>
    <rPh sb="48" eb="50">
      <t>カクノウ</t>
    </rPh>
    <phoneticPr fontId="2"/>
  </si>
  <si>
    <t>・ConstructionKmkStoreLogic.GetConstructionKmkTree を呼び出し、工事集計科目加算体系を取得する。</t>
    <rPh sb="51" eb="52">
      <t>ヨ</t>
    </rPh>
    <rPh sb="53" eb="54">
      <t>ダ</t>
    </rPh>
    <rPh sb="56" eb="58">
      <t>コウジ</t>
    </rPh>
    <rPh sb="58" eb="60">
      <t>シュウケイ</t>
    </rPh>
    <rPh sb="60" eb="62">
      <t>カモク</t>
    </rPh>
    <rPh sb="62" eb="64">
      <t>カサン</t>
    </rPh>
    <rPh sb="64" eb="66">
      <t>タイケイ</t>
    </rPh>
    <rPh sb="67" eb="69">
      <t>シュトク</t>
    </rPh>
    <phoneticPr fontId="2"/>
  </si>
  <si>
    <t>baseInfoDto.ConstructionKmk</t>
  </si>
  <si>
    <t>・工事集計科目加算体系を工事元帳基本情報（baseInfoDto.ConstructionKmkTree）に格納する。</t>
    <rPh sb="1" eb="3">
      <t>コウジ</t>
    </rPh>
    <rPh sb="3" eb="5">
      <t>シュウケイ</t>
    </rPh>
    <rPh sb="5" eb="7">
      <t>カモク</t>
    </rPh>
    <rPh sb="7" eb="9">
      <t>カサン</t>
    </rPh>
    <rPh sb="9" eb="11">
      <t>タイケイ</t>
    </rPh>
    <rPh sb="12" eb="14">
      <t>コウジ</t>
    </rPh>
    <rPh sb="14" eb="16">
      <t>モトチョウ</t>
    </rPh>
    <rPh sb="16" eb="18">
      <t>キホン</t>
    </rPh>
    <rPh sb="18" eb="20">
      <t>ジョウホウ</t>
    </rPh>
    <rPh sb="54" eb="56">
      <t>カクノウ</t>
    </rPh>
    <phoneticPr fontId="2"/>
  </si>
  <si>
    <t>GetConstructionSpeCode</t>
  </si>
  <si>
    <t>GetConstructionKmk</t>
  </si>
  <si>
    <t>2. 工事集計科目情報（constructionKmkDto:ConstructionKmkDto）を生成する。</t>
    <rPh sb="3" eb="5">
      <t>コウジ</t>
    </rPh>
    <rPh sb="5" eb="7">
      <t>シュウケイ</t>
    </rPh>
    <rPh sb="7" eb="9">
      <t>カモク</t>
    </rPh>
    <rPh sb="9" eb="11">
      <t>ジョウホウ</t>
    </rPh>
    <rPh sb="51" eb="53">
      <t>セイセイ</t>
    </rPh>
    <phoneticPr fontId="2"/>
  </si>
  <si>
    <t>GetConstructionKmkTree</t>
  </si>
  <si>
    <t>2. 工事集計科目加算体系（constructionKmkTreeDto:ConstructionKmkTreeDto）を生成する。</t>
    <rPh sb="3" eb="5">
      <t>コウジ</t>
    </rPh>
    <rPh sb="5" eb="7">
      <t>シュウケイ</t>
    </rPh>
    <rPh sb="7" eb="9">
      <t>カモク</t>
    </rPh>
    <rPh sb="9" eb="11">
      <t>カサン</t>
    </rPh>
    <rPh sb="11" eb="13">
      <t>タイケイ</t>
    </rPh>
    <rPh sb="61" eb="63">
      <t>セイセイ</t>
    </rPh>
    <phoneticPr fontId="2"/>
  </si>
  <si>
    <t>1. 工事集計科目名称（constructionKmkNameDto:ConstructionKmkNameDto）を生成する。</t>
    <rPh sb="3" eb="5">
      <t>コウジ</t>
    </rPh>
    <rPh sb="5" eb="7">
      <t>シュウケイ</t>
    </rPh>
    <rPh sb="7" eb="9">
      <t>カモク</t>
    </rPh>
    <rPh sb="9" eb="11">
      <t>メイショウ</t>
    </rPh>
    <rPh sb="59" eb="61">
      <t>セイセイ</t>
    </rPh>
    <phoneticPr fontId="2"/>
  </si>
  <si>
    <t>byte</t>
    <phoneticPr fontId="2"/>
  </si>
  <si>
    <t>計上基準</t>
    <rPh sb="0" eb="2">
      <t>ケイジョウ</t>
    </rPh>
    <rPh sb="2" eb="4">
      <t>キジュン</t>
    </rPh>
    <phoneticPr fontId="2"/>
  </si>
  <si>
    <t>0:工事完成基準 1:工事進行基準</t>
    <rPh sb="2" eb="4">
      <t>コウジ</t>
    </rPh>
    <rPh sb="4" eb="6">
      <t>カンセイ</t>
    </rPh>
    <rPh sb="6" eb="8">
      <t>キジュン</t>
    </rPh>
    <rPh sb="11" eb="13">
      <t>コウジ</t>
    </rPh>
    <rPh sb="13" eb="15">
      <t>シンコウ</t>
    </rPh>
    <rPh sb="15" eb="17">
      <t>キジュン</t>
    </rPh>
    <phoneticPr fontId="2"/>
  </si>
  <si>
    <t>1-1-1. salesBase（計上基準） == SalesBase.KojiProgressStandard（計上基準.工事進行基準）の場合</t>
    <rPh sb="17" eb="19">
      <t>ケイジョウ</t>
    </rPh>
    <rPh sb="19" eb="21">
      <t>キジュン</t>
    </rPh>
    <rPh sb="57" eb="59">
      <t>ケイジョウ</t>
    </rPh>
    <rPh sb="59" eb="61">
      <t>キジュン</t>
    </rPh>
    <rPh sb="70" eb="72">
      <t>バアイ</t>
    </rPh>
    <phoneticPr fontId="2"/>
  </si>
  <si>
    <t>true を返す。</t>
    <rPh sb="6" eb="7">
      <t>カエ</t>
    </rPh>
    <phoneticPr fontId="2"/>
  </si>
  <si>
    <t>・NMonthExclusionLogic.GetExcludeNMonths を呼び出し、集計対象外の中間決算月リストを取得する。</t>
    <rPh sb="41" eb="42">
      <t>ヨ</t>
    </rPh>
    <rPh sb="43" eb="44">
      <t>ダ</t>
    </rPh>
    <rPh sb="46" eb="48">
      <t>シュウケイ</t>
    </rPh>
    <rPh sb="48" eb="51">
      <t>タイショウガイ</t>
    </rPh>
    <rPh sb="52" eb="54">
      <t>チュウカン</t>
    </rPh>
    <rPh sb="54" eb="56">
      <t>ケッサン</t>
    </rPh>
    <rPh sb="56" eb="57">
      <t>ツキ</t>
    </rPh>
    <rPh sb="61" eb="63">
      <t>シュトク</t>
    </rPh>
    <phoneticPr fontId="2"/>
  </si>
  <si>
    <t>・集計対象外の中間決算月リストを工事元帳基本情報（baseInfoDto.ExclusionNMonths）に格納する。</t>
    <rPh sb="1" eb="3">
      <t>シュウケイ</t>
    </rPh>
    <rPh sb="3" eb="6">
      <t>タイショウガイ</t>
    </rPh>
    <rPh sb="7" eb="9">
      <t>チュウカン</t>
    </rPh>
    <rPh sb="9" eb="11">
      <t>ケッサン</t>
    </rPh>
    <rPh sb="11" eb="12">
      <t>ツキ</t>
    </rPh>
    <rPh sb="16" eb="18">
      <t>コウジ</t>
    </rPh>
    <rPh sb="18" eb="20">
      <t>モトチョウ</t>
    </rPh>
    <rPh sb="20" eb="22">
      <t>キホン</t>
    </rPh>
    <rPh sb="22" eb="24">
      <t>ジョウホウ</t>
    </rPh>
    <rPh sb="55" eb="57">
      <t>カクノウ</t>
    </rPh>
    <phoneticPr fontId="2"/>
  </si>
  <si>
    <t>paramDto</t>
    <phoneticPr fontId="2"/>
  </si>
  <si>
    <t>exclusionNMonths</t>
    <phoneticPr fontId="2"/>
  </si>
  <si>
    <t>IEnumerable&lt;byte&gt;</t>
  </si>
  <si>
    <t>IEnumerable&lt;byte&gt;</t>
    <phoneticPr fontId="2"/>
  </si>
  <si>
    <t>bool</t>
    <phoneticPr fontId="2"/>
  </si>
  <si>
    <t>工事進行基準採用</t>
    <rPh sb="0" eb="2">
      <t>コウジ</t>
    </rPh>
    <rPh sb="2" eb="4">
      <t>シンコウ</t>
    </rPh>
    <rPh sb="4" eb="6">
      <t>キジュン</t>
    </rPh>
    <rPh sb="6" eb="8">
      <t>サイヨウ</t>
    </rPh>
    <phoneticPr fontId="2"/>
  </si>
  <si>
    <t>isAdoptPercentageOfCompletion</t>
    <phoneticPr fontId="2"/>
  </si>
  <si>
    <t>SwkDetailDao</t>
    <phoneticPr fontId="2"/>
  </si>
  <si>
    <t>1. 工事情報を取得する。</t>
    <rPh sb="3" eb="5">
      <t>コウジ</t>
    </rPh>
    <rPh sb="5" eb="7">
      <t>ジョウホウ</t>
    </rPh>
    <rPh sb="8" eb="10">
      <t>シュトク</t>
    </rPh>
    <phoneticPr fontId="2"/>
  </si>
  <si>
    <t>startNMonth</t>
  </si>
  <si>
    <t>集計開始内部月</t>
  </si>
  <si>
    <t>endNMonth</t>
    <phoneticPr fontId="2"/>
  </si>
  <si>
    <t>集計除外内部月リスト</t>
    <rPh sb="0" eb="2">
      <t>シュウケイ</t>
    </rPh>
    <rPh sb="2" eb="4">
      <t>ジョガイ</t>
    </rPh>
    <rPh sb="4" eb="7">
      <t>ナイブツキ</t>
    </rPh>
    <phoneticPr fontId="2"/>
  </si>
  <si>
    <t>kojiCode</t>
    <phoneticPr fontId="2"/>
  </si>
  <si>
    <t>string</t>
    <phoneticPr fontId="2"/>
  </si>
  <si>
    <t>paramDto.NMonthFrom</t>
    <phoneticPr fontId="2"/>
  </si>
  <si>
    <t>paramDto.NMonthTo</t>
    <phoneticPr fontId="2"/>
  </si>
  <si>
    <t>IEnumerable&lt;LedgerSwkDto&gt;</t>
    <phoneticPr fontId="2"/>
  </si>
  <si>
    <t>仕訳データ</t>
    <rPh sb="0" eb="2">
      <t>シワケ</t>
    </rPh>
    <phoneticPr fontId="2"/>
  </si>
  <si>
    <t>・SwkDetailDao.GetConstructionData を呼び出し、仕訳データ（entities:IEnumerable&lt;dynamic&gt;）を取得する。</t>
    <rPh sb="35" eb="36">
      <t>ヨ</t>
    </rPh>
    <rPh sb="37" eb="38">
      <t>ダ</t>
    </rPh>
    <rPh sb="40" eb="42">
      <t>シワケ</t>
    </rPh>
    <rPh sb="77" eb="79">
      <t>シュトク</t>
    </rPh>
    <phoneticPr fontId="2"/>
  </si>
  <si>
    <t>※進行基準採用工事は、「未成工事受入金」と「完成工事未収金」を除外して集計する</t>
    <rPh sb="1" eb="3">
      <t>シンコウ</t>
    </rPh>
    <rPh sb="3" eb="5">
      <t>キジュン</t>
    </rPh>
    <rPh sb="5" eb="7">
      <t>サイヨウ</t>
    </rPh>
    <rPh sb="7" eb="9">
      <t>コウジ</t>
    </rPh>
    <rPh sb="12" eb="13">
      <t>ミ</t>
    </rPh>
    <rPh sb="13" eb="14">
      <t>セイ</t>
    </rPh>
    <rPh sb="14" eb="16">
      <t>コウジ</t>
    </rPh>
    <rPh sb="16" eb="18">
      <t>ウケイレ</t>
    </rPh>
    <rPh sb="18" eb="19">
      <t>キン</t>
    </rPh>
    <rPh sb="22" eb="24">
      <t>カンセイ</t>
    </rPh>
    <rPh sb="24" eb="26">
      <t>コウジ</t>
    </rPh>
    <rPh sb="26" eb="29">
      <t>ミシュウキン</t>
    </rPh>
    <rPh sb="31" eb="33">
      <t>ジョガイ</t>
    </rPh>
    <rPh sb="35" eb="37">
      <t>シュウケイ</t>
    </rPh>
    <phoneticPr fontId="2"/>
  </si>
  <si>
    <t>paramDto.KojCode</t>
    <phoneticPr fontId="2"/>
  </si>
  <si>
    <t>ConstructionKmkDto</t>
    <phoneticPr fontId="2"/>
  </si>
  <si>
    <t>ConstructionKmkTreeDto</t>
    <phoneticPr fontId="2"/>
  </si>
  <si>
    <t>工事集計科目情報</t>
    <phoneticPr fontId="2"/>
  </si>
  <si>
    <t>工事集計科目加算体系情報</t>
    <rPh sb="0" eb="2">
      <t>コウジ</t>
    </rPh>
    <rPh sb="2" eb="4">
      <t>シュウケイ</t>
    </rPh>
    <rPh sb="4" eb="6">
      <t>カモク</t>
    </rPh>
    <rPh sb="6" eb="8">
      <t>カサン</t>
    </rPh>
    <rPh sb="8" eb="10">
      <t>タイケイ</t>
    </rPh>
    <rPh sb="10" eb="12">
      <t>ジョウホウ</t>
    </rPh>
    <phoneticPr fontId="2"/>
  </si>
  <si>
    <t>constructionKmkDto</t>
    <phoneticPr fontId="2"/>
  </si>
  <si>
    <t>constructionKmkTreeDto</t>
    <phoneticPr fontId="2"/>
  </si>
  <si>
    <t>工事集計科目ごとのSKmkMA</t>
    <rPh sb="0" eb="2">
      <t>コウジ</t>
    </rPh>
    <rPh sb="2" eb="4">
      <t>シュウケイ</t>
    </rPh>
    <rPh sb="4" eb="6">
      <t>カモク</t>
    </rPh>
    <phoneticPr fontId="2"/>
  </si>
  <si>
    <t>工事集計科目ごとのKmkTree2</t>
    <rPh sb="0" eb="2">
      <t>コウジ</t>
    </rPh>
    <rPh sb="2" eb="4">
      <t>シュウケイ</t>
    </rPh>
    <rPh sb="4" eb="6">
      <t>カモク</t>
    </rPh>
    <phoneticPr fontId="2"/>
  </si>
  <si>
    <t>実績データ取得</t>
    <rPh sb="0" eb="2">
      <t>ジッセキ</t>
    </rPh>
    <rPh sb="5" eb="7">
      <t>シュトク</t>
    </rPh>
    <phoneticPr fontId="2"/>
  </si>
  <si>
    <t>実績データ</t>
    <rPh sb="0" eb="2">
      <t>ジッセキ</t>
    </rPh>
    <phoneticPr fontId="2"/>
  </si>
  <si>
    <t>SumSMDao</t>
    <phoneticPr fontId="2"/>
  </si>
  <si>
    <t>実績集計マスタ取得DAO</t>
    <rPh sb="0" eb="2">
      <t>ジッセキ</t>
    </rPh>
    <rPh sb="2" eb="4">
      <t>シュウケイ</t>
    </rPh>
    <rPh sb="7" eb="9">
      <t>シュトク</t>
    </rPh>
    <phoneticPr fontId="2"/>
  </si>
  <si>
    <t>仕訳明細取得DAO</t>
    <rPh sb="0" eb="2">
      <t>シワケ</t>
    </rPh>
    <rPh sb="2" eb="4">
      <t>メイサイ</t>
    </rPh>
    <rPh sb="4" eb="6">
      <t>シュトク</t>
    </rPh>
    <phoneticPr fontId="2"/>
  </si>
  <si>
    <t>・SumSMDao.GetMonthlyKmkData を呼び出し、実績データ（entities:IEnumerable&lt;SumSM&gt;）を取得する。</t>
    <rPh sb="29" eb="30">
      <t>ヨ</t>
    </rPh>
    <rPh sb="31" eb="32">
      <t>ダ</t>
    </rPh>
    <rPh sb="34" eb="36">
      <t>ジッセキ</t>
    </rPh>
    <rPh sb="69" eb="71">
      <t>シュトク</t>
    </rPh>
    <phoneticPr fontId="2"/>
  </si>
  <si>
    <t>2. 実績データを取得する。</t>
    <rPh sb="3" eb="5">
      <t>ジッセキ</t>
    </rPh>
    <rPh sb="9" eb="11">
      <t>シュトク</t>
    </rPh>
    <phoneticPr fontId="2"/>
  </si>
  <si>
    <t>masterKbn</t>
  </si>
  <si>
    <t>bmnCode</t>
  </si>
  <si>
    <t>hojyoKbn</t>
  </si>
  <si>
    <t>hojyoCode</t>
  </si>
  <si>
    <t>tekiCode</t>
  </si>
  <si>
    <t>exclusionSumKbns</t>
  </si>
  <si>
    <t>マスタ区分</t>
    <rPh sb="3" eb="5">
      <t>クブン</t>
    </rPh>
    <phoneticPr fontId="1"/>
  </si>
  <si>
    <t>部門コード</t>
    <rPh sb="0" eb="2">
      <t>ブモン</t>
    </rPh>
    <phoneticPr fontId="1"/>
  </si>
  <si>
    <t>補助区分</t>
    <rPh sb="0" eb="2">
      <t>ホジョ</t>
    </rPh>
    <rPh sb="2" eb="4">
      <t>クブン</t>
    </rPh>
    <phoneticPr fontId="1"/>
  </si>
  <si>
    <t>補助コード／工事コード</t>
    <rPh sb="0" eb="2">
      <t>ホジョ</t>
    </rPh>
    <rPh sb="6" eb="8">
      <t>コウジ</t>
    </rPh>
    <phoneticPr fontId="1"/>
  </si>
  <si>
    <t>科目別補助／固定摘要／工種コード</t>
  </si>
  <si>
    <t>除外金額区分リスト</t>
    <rPh sb="2" eb="4">
      <t>キンガク</t>
    </rPh>
    <rPh sb="4" eb="6">
      <t>クブン</t>
    </rPh>
    <phoneticPr fontId="1"/>
  </si>
  <si>
    <t>MasterKbn.None（マスタ区分.なし）</t>
    <rPh sb="18" eb="20">
      <t>クブン</t>
    </rPh>
    <phoneticPr fontId="2"/>
  </si>
  <si>
    <t>UseKbnString.None（使用区分(文字列).なし/しない/未定義）</t>
    <phoneticPr fontId="2"/>
  </si>
  <si>
    <t>paramDto.KojCode</t>
    <phoneticPr fontId="2"/>
  </si>
  <si>
    <t>CodeStatus.None（コードステータス.指定なし）</t>
    <phoneticPr fontId="2"/>
  </si>
  <si>
    <t>{</t>
    <phoneticPr fontId="2"/>
  </si>
  <si>
    <t>}</t>
    <phoneticPr fontId="2"/>
  </si>
  <si>
    <t>・SumSMSumKbn.MonthlyResultsPriceCostRateCalculation（実績集計金額区分.月次実績金額（原価率計算差額））</t>
    <phoneticPr fontId="2"/>
  </si>
  <si>
    <t>・SumSMSumKbn.BmnAllocationPriceCostRateCalculation（実績集計金額区分.部門配賦金額（原価率計算差額））</t>
    <phoneticPr fontId="2"/>
  </si>
  <si>
    <t>・SumSMSumKbn.Delete（実績集計金額区分.削除レコード）</t>
    <rPh sb="29" eb="31">
      <t>サクジョ</t>
    </rPh>
    <phoneticPr fontId="2"/>
  </si>
  <si>
    <t>・SumSMSumKbn.KojiAllocation（実績集計金額区分.工事配賦金額）</t>
    <rPh sb="37" eb="39">
      <t>コウジ</t>
    </rPh>
    <rPh sb="39" eb="41">
      <t>ハイフ</t>
    </rPh>
    <rPh sb="41" eb="43">
      <t>キンガク</t>
    </rPh>
    <phoneticPr fontId="2"/>
  </si>
  <si>
    <t>※条件を間違えないよう注意</t>
    <rPh sb="1" eb="3">
      <t>ジョウケン</t>
    </rPh>
    <rPh sb="4" eb="6">
      <t>マチガ</t>
    </rPh>
    <rPh sb="11" eb="13">
      <t>チュウイ</t>
    </rPh>
    <phoneticPr fontId="2"/>
  </si>
  <si>
    <t>正残区分</t>
    <rPh sb="0" eb="1">
      <t>セイ</t>
    </rPh>
    <rPh sb="1" eb="2">
      <t>ザン</t>
    </rPh>
    <rPh sb="2" eb="4">
      <t>クブン</t>
    </rPh>
    <phoneticPr fontId="2"/>
  </si>
  <si>
    <t>対象工事集計科目の正残区分（SKmkMA.DCKbn）</t>
    <rPh sb="0" eb="2">
      <t>タイショウ</t>
    </rPh>
    <rPh sb="2" eb="4">
      <t>コウジ</t>
    </rPh>
    <rPh sb="4" eb="6">
      <t>シュウケイ</t>
    </rPh>
    <rPh sb="6" eb="8">
      <t>カモク</t>
    </rPh>
    <rPh sb="9" eb="10">
      <t>セイ</t>
    </rPh>
    <rPh sb="10" eb="11">
      <t>ザン</t>
    </rPh>
    <rPh sb="11" eb="13">
      <t>クブン</t>
    </rPh>
    <phoneticPr fontId="2"/>
  </si>
  <si>
    <t>IEnumerable&lt;SumSM&gt;</t>
    <phoneticPr fontId="2"/>
  </si>
  <si>
    <t>対象工事集計科目の加算体系</t>
    <rPh sb="9" eb="11">
      <t>カサン</t>
    </rPh>
    <rPh sb="11" eb="13">
      <t>タイケイ</t>
    </rPh>
    <phoneticPr fontId="2"/>
  </si>
  <si>
    <t>実績データ</t>
    <rPh sb="0" eb="2">
      <t>ジッセキ</t>
    </rPh>
    <phoneticPr fontId="2"/>
  </si>
  <si>
    <t>加算体系マップ</t>
    <rPh sb="0" eb="2">
      <t>カサン</t>
    </rPh>
    <rPh sb="2" eb="4">
      <t>タイケイ</t>
    </rPh>
    <phoneticPr fontId="2"/>
  </si>
  <si>
    <t>var addKbn = treeMap[sumSM.KmkCode].AddKbn;</t>
    <phoneticPr fontId="2"/>
  </si>
  <si>
    <t>KmkInfoDao.GetSpeKmks を呼び出し、特定科目情報リスト（entities:IEnumerable&lt;KmkInfo&gt;）を取得する。</t>
    <rPh sb="23" eb="24">
      <t>ヨ</t>
    </rPh>
    <rPh sb="25" eb="26">
      <t>ダ</t>
    </rPh>
    <rPh sb="28" eb="30">
      <t>トクテイ</t>
    </rPh>
    <rPh sb="30" eb="32">
      <t>カモク</t>
    </rPh>
    <rPh sb="32" eb="34">
      <t>ジョウホウ</t>
    </rPh>
    <rPh sb="69" eb="71">
      <t>シュトク</t>
    </rPh>
    <phoneticPr fontId="2"/>
  </si>
  <si>
    <t>sum = (addKbn == CommonConst.AddKbn.Subtraction) ? sum * -1 : sum;</t>
    <phoneticPr fontId="2"/>
  </si>
  <si>
    <t>1. 除外金額区分リストを作成する。</t>
    <rPh sb="3" eb="5">
      <t>ジョガイ</t>
    </rPh>
    <rPh sb="5" eb="7">
      <t>キンガク</t>
    </rPh>
    <rPh sb="7" eb="9">
      <t>クブン</t>
    </rPh>
    <rPh sb="13" eb="15">
      <t>サクセイ</t>
    </rPh>
    <phoneticPr fontId="2"/>
  </si>
  <si>
    <t>1-1. 除外金額区分リスト（exclusionSumKbns:List&lt;byte&gt;）を生成し、以下の要素を初期設定する。</t>
    <rPh sb="5" eb="7">
      <t>ジョガイ</t>
    </rPh>
    <rPh sb="7" eb="9">
      <t>キンガク</t>
    </rPh>
    <rPh sb="9" eb="11">
      <t>クブン</t>
    </rPh>
    <rPh sb="44" eb="46">
      <t>セイセイ</t>
    </rPh>
    <rPh sb="48" eb="50">
      <t>イカ</t>
    </rPh>
    <rPh sb="51" eb="53">
      <t>ヨウソ</t>
    </rPh>
    <rPh sb="54" eb="56">
      <t>ショキ</t>
    </rPh>
    <rPh sb="56" eb="58">
      <t>セッテイ</t>
    </rPh>
    <phoneticPr fontId="2"/>
  </si>
  <si>
    <r>
      <t xml:space="preserve">1-2. </t>
    </r>
    <r>
      <rPr>
        <b/>
        <sz val="9"/>
        <color rgb="FFFF0000"/>
        <rFont val="Meiryo UI"/>
        <family val="3"/>
        <charset val="128"/>
      </rPr>
      <t>!</t>
    </r>
    <r>
      <rPr>
        <sz val="9"/>
        <rFont val="Meiryo UI"/>
        <family val="3"/>
        <charset val="128"/>
      </rPr>
      <t>paramDto.IsIncludeAllocation（「配賦金額を含めて出力」</t>
    </r>
    <r>
      <rPr>
        <b/>
        <sz val="9"/>
        <color rgb="FFFF0000"/>
        <rFont val="Meiryo UI"/>
        <family val="3"/>
        <charset val="128"/>
      </rPr>
      <t>しない</t>
    </r>
    <r>
      <rPr>
        <sz val="9"/>
        <rFont val="Meiryo UI"/>
        <family val="3"/>
        <charset val="128"/>
      </rPr>
      <t>）の場合、以下の要素を追加する。</t>
    </r>
    <rPh sb="52" eb="54">
      <t>バアイ</t>
    </rPh>
    <rPh sb="55" eb="57">
      <t>イカ</t>
    </rPh>
    <rPh sb="58" eb="60">
      <t>ヨウソ</t>
    </rPh>
    <rPh sb="61" eb="63">
      <t>ツイカ</t>
    </rPh>
    <phoneticPr fontId="2"/>
  </si>
  <si>
    <t>[1]の exclusionSumKbns</t>
    <phoneticPr fontId="2"/>
  </si>
  <si>
    <t>3. 取得した実績データを返却する。</t>
    <rPh sb="3" eb="5">
      <t>シュトク</t>
    </rPh>
    <rPh sb="7" eb="9">
      <t>ジッセキ</t>
    </rPh>
    <rPh sb="13" eb="15">
      <t>ヘンキャク</t>
    </rPh>
    <phoneticPr fontId="2"/>
  </si>
  <si>
    <t>paramDto</t>
  </si>
  <si>
    <t>paramDto</t>
    <phoneticPr fontId="2"/>
  </si>
  <si>
    <t>exclusionNMonths</t>
    <phoneticPr fontId="2"/>
  </si>
  <si>
    <t>工事元帳集計パラメータ</t>
  </si>
  <si>
    <t>sumSMEntities</t>
  </si>
  <si>
    <t>sumSMEntities</t>
    <phoneticPr fontId="2"/>
  </si>
  <si>
    <t>treeMap</t>
    <phoneticPr fontId="2"/>
  </si>
  <si>
    <t>treeMap</t>
    <phoneticPr fontId="2"/>
  </si>
  <si>
    <t>dcKbn</t>
    <phoneticPr fontId="2"/>
  </si>
  <si>
    <t>dcKbn</t>
    <phoneticPr fontId="2"/>
  </si>
  <si>
    <t>加算体系マップ</t>
    <rPh sb="0" eb="2">
      <t>カサン</t>
    </rPh>
    <rPh sb="2" eb="4">
      <t>タイケイ</t>
    </rPh>
    <phoneticPr fontId="2"/>
  </si>
  <si>
    <t>正残区分</t>
    <rPh sb="0" eb="1">
      <t>セイ</t>
    </rPh>
    <rPh sb="1" eb="2">
      <t>ザン</t>
    </rPh>
    <rPh sb="2" eb="4">
      <t>クブン</t>
    </rPh>
    <phoneticPr fontId="2"/>
  </si>
  <si>
    <t>byte</t>
    <phoneticPr fontId="2"/>
  </si>
  <si>
    <t>IEnumerable&lt;SumSM&gt;</t>
    <phoneticPr fontId="2"/>
  </si>
  <si>
    <t>Dictionary&lt;int, KmkTree2&gt;</t>
    <phoneticPr fontId="2"/>
  </si>
  <si>
    <t>Dictionary&lt;int, KmkTree2&gt;</t>
    <phoneticPr fontId="2"/>
  </si>
  <si>
    <t>※貸方側のみ集計する</t>
    <rPh sb="1" eb="2">
      <t>カシ</t>
    </rPh>
    <rPh sb="2" eb="3">
      <t>カタ</t>
    </rPh>
    <rPh sb="3" eb="4">
      <t>ガワ</t>
    </rPh>
    <rPh sb="6" eb="8">
      <t>シュウケイ</t>
    </rPh>
    <phoneticPr fontId="2"/>
  </si>
  <si>
    <t>constructionKmkDto.Kmk1.DCKbn</t>
    <phoneticPr fontId="2"/>
  </si>
  <si>
    <t>constructionKmkTreeDto.Kmk1TreeMap</t>
    <phoneticPr fontId="2"/>
  </si>
  <si>
    <t>constructionKmkTreeDto.Kmk3TreeMap</t>
    <phoneticPr fontId="2"/>
  </si>
  <si>
    <t>constructionKmkDto.Kmk3.DCKbn</t>
    <phoneticPr fontId="2"/>
  </si>
  <si>
    <t>constructionKmkTreeDto.Kmk2TreeMap</t>
    <phoneticPr fontId="2"/>
  </si>
  <si>
    <t>constructionKmkDto.Kmk2.DCKbn</t>
    <phoneticPr fontId="2"/>
  </si>
  <si>
    <t>constructionKmkTreeDto.Kmk4TreeMap</t>
    <phoneticPr fontId="2"/>
  </si>
  <si>
    <t>constructionKmkDto.Kmk4.DCKbn</t>
    <phoneticPr fontId="2"/>
  </si>
  <si>
    <t>constructionKmkTreeDto.TotalKmkTreeMap</t>
    <phoneticPr fontId="2"/>
  </si>
  <si>
    <t>constructionKmkDto.TotalKmk.DCKbn</t>
    <phoneticPr fontId="2"/>
  </si>
  <si>
    <t>constructionMasterInfo</t>
  </si>
  <si>
    <t>constructionMasterInfo</t>
    <phoneticPr fontId="2"/>
  </si>
  <si>
    <t>工事マスタ基本情報</t>
  </si>
  <si>
    <t>工事マスタ基本情報</t>
    <rPh sb="0" eb="2">
      <t>コウジ</t>
    </rPh>
    <rPh sb="5" eb="7">
      <t>キホン</t>
    </rPh>
    <rPh sb="7" eb="9">
      <t>ジョウホウ</t>
    </rPh>
    <phoneticPr fontId="2"/>
  </si>
  <si>
    <t>MasterInfo</t>
    <phoneticPr fontId="2"/>
  </si>
  <si>
    <t>マスタ区分=51のマスタ基本情報</t>
    <phoneticPr fontId="2"/>
  </si>
  <si>
    <t>工事集計科目ごとの予算を集計して取得する。</t>
    <rPh sb="0" eb="2">
      <t>コウジ</t>
    </rPh>
    <rPh sb="2" eb="4">
      <t>シュウケイ</t>
    </rPh>
    <rPh sb="4" eb="6">
      <t>カモク</t>
    </rPh>
    <rPh sb="9" eb="11">
      <t>ヨサン</t>
    </rPh>
    <rPh sb="12" eb="14">
      <t>シュウケイ</t>
    </rPh>
    <rPh sb="16" eb="18">
      <t>シュトク</t>
    </rPh>
    <phoneticPr fontId="2"/>
  </si>
  <si>
    <t>SumBMPkDao</t>
    <phoneticPr fontId="2"/>
  </si>
  <si>
    <t>予算マスタDAO（PrimaryKey）</t>
    <rPh sb="0" eb="2">
      <t>ヨサン</t>
    </rPh>
    <phoneticPr fontId="2"/>
  </si>
  <si>
    <t>予算マスタの主キーまたは主キーに一部に該当するデータを取得する</t>
    <rPh sb="0" eb="2">
      <t>ヨサン</t>
    </rPh>
    <phoneticPr fontId="2"/>
  </si>
  <si>
    <t>nMonth</t>
    <phoneticPr fontId="2"/>
  </si>
  <si>
    <t>内部月</t>
  </si>
  <si>
    <t>byte</t>
    <phoneticPr fontId="2"/>
  </si>
  <si>
    <t>yearKbn</t>
    <phoneticPr fontId="2"/>
  </si>
  <si>
    <t>masterKbn</t>
    <phoneticPr fontId="2"/>
  </si>
  <si>
    <t>bmnCode</t>
    <phoneticPr fontId="2"/>
  </si>
  <si>
    <t>kmkCode</t>
    <phoneticPr fontId="2"/>
  </si>
  <si>
    <t>hojyoKbn</t>
    <phoneticPr fontId="2"/>
  </si>
  <si>
    <t>hojyoCode</t>
    <phoneticPr fontId="2"/>
  </si>
  <si>
    <t>SumKbn</t>
    <phoneticPr fontId="2"/>
  </si>
  <si>
    <t>年度区分</t>
  </si>
  <si>
    <t>マスタ区分</t>
  </si>
  <si>
    <t>補助区分</t>
  </si>
  <si>
    <t>補助コード／工事コード</t>
  </si>
  <si>
    <t>科目別補助コード</t>
    <rPh sb="0" eb="2">
      <t>カモク</t>
    </rPh>
    <rPh sb="2" eb="3">
      <t>ベツ</t>
    </rPh>
    <rPh sb="3" eb="5">
      <t>ホジョ</t>
    </rPh>
    <phoneticPr fontId="6"/>
  </si>
  <si>
    <t>予算区分</t>
  </si>
  <si>
    <t>string</t>
    <phoneticPr fontId="2"/>
  </si>
  <si>
    <t>int</t>
    <phoneticPr fontId="2"/>
  </si>
  <si>
    <t>short</t>
    <phoneticPr fontId="2"/>
  </si>
  <si>
    <t>null</t>
    <phoneticPr fontId="2"/>
  </si>
  <si>
    <t>NMonth.KojiBudgetInnerMonth（内部月.工事予算内部月）</t>
    <rPh sb="28" eb="31">
      <t>ナイブツキ</t>
    </rPh>
    <rPh sb="32" eb="34">
      <t>コウジ</t>
    </rPh>
    <rPh sb="34" eb="36">
      <t>ヨサン</t>
    </rPh>
    <rPh sb="36" eb="39">
      <t>ナイブツキ</t>
    </rPh>
    <phoneticPr fontId="2"/>
  </si>
  <si>
    <t>SumBMYearKbn.CurrentBudget（予算年度区分.当期予算）</t>
    <rPh sb="27" eb="29">
      <t>ヨサン</t>
    </rPh>
    <rPh sb="29" eb="31">
      <t>ネンド</t>
    </rPh>
    <rPh sb="31" eb="33">
      <t>クブン</t>
    </rPh>
    <rPh sb="34" eb="36">
      <t>トウキ</t>
    </rPh>
    <rPh sb="36" eb="38">
      <t>ヨサン</t>
    </rPh>
    <phoneticPr fontId="2"/>
  </si>
  <si>
    <r>
      <t>UseKbnString.None</t>
    </r>
    <r>
      <rPr>
        <sz val="11"/>
        <color theme="1"/>
        <rFont val="游ゴシック"/>
        <family val="3"/>
        <charset val="128"/>
        <scheme val="minor"/>
      </rPr>
      <t>（使用区分</t>
    </r>
    <r>
      <rPr>
        <sz val="11"/>
        <color theme="1"/>
        <rFont val="游ゴシック"/>
        <family val="2"/>
        <scheme val="minor"/>
      </rPr>
      <t>(</t>
    </r>
    <r>
      <rPr>
        <sz val="11"/>
        <color theme="1"/>
        <rFont val="游ゴシック"/>
        <family val="3"/>
        <charset val="128"/>
        <scheme val="minor"/>
      </rPr>
      <t>文字列</t>
    </r>
    <r>
      <rPr>
        <sz val="11"/>
        <color theme="1"/>
        <rFont val="游ゴシック"/>
        <family val="2"/>
        <scheme val="minor"/>
      </rPr>
      <t>).</t>
    </r>
    <r>
      <rPr>
        <sz val="11"/>
        <color theme="1"/>
        <rFont val="游ゴシック"/>
        <family val="3"/>
        <charset val="128"/>
        <scheme val="minor"/>
      </rPr>
      <t>なし</t>
    </r>
    <r>
      <rPr>
        <sz val="11"/>
        <color theme="1"/>
        <rFont val="游ゴシック"/>
        <family val="2"/>
        <scheme val="minor"/>
      </rPr>
      <t>/</t>
    </r>
    <r>
      <rPr>
        <sz val="11"/>
        <color theme="1"/>
        <rFont val="游ゴシック"/>
        <family val="3"/>
        <charset val="128"/>
        <scheme val="minor"/>
      </rPr>
      <t>しない</t>
    </r>
    <r>
      <rPr>
        <sz val="11"/>
        <color theme="1"/>
        <rFont val="游ゴシック"/>
        <family val="2"/>
        <scheme val="minor"/>
      </rPr>
      <t>/</t>
    </r>
    <r>
      <rPr>
        <sz val="11"/>
        <color theme="1"/>
        <rFont val="游ゴシック"/>
        <family val="3"/>
        <charset val="128"/>
        <scheme val="minor"/>
      </rPr>
      <t>未定義）</t>
    </r>
    <phoneticPr fontId="2"/>
  </si>
  <si>
    <t>UseKbnString.None（使用区分(文字列).なし/しない/未定義）</t>
    <phoneticPr fontId="2"/>
  </si>
  <si>
    <r>
      <t>UseKbn.None</t>
    </r>
    <r>
      <rPr>
        <sz val="11"/>
        <color theme="1"/>
        <rFont val="游ゴシック"/>
        <family val="3"/>
        <charset val="128"/>
        <scheme val="minor"/>
      </rPr>
      <t>（使用／出力／採用区分</t>
    </r>
    <r>
      <rPr>
        <sz val="11"/>
        <color theme="1"/>
        <rFont val="游ゴシック"/>
        <family val="2"/>
        <scheme val="minor"/>
      </rPr>
      <t>.</t>
    </r>
    <r>
      <rPr>
        <sz val="11"/>
        <color theme="1"/>
        <rFont val="游ゴシック"/>
        <family val="3"/>
        <charset val="128"/>
        <scheme val="minor"/>
      </rPr>
      <t>なし</t>
    </r>
    <r>
      <rPr>
        <sz val="11"/>
        <color theme="1"/>
        <rFont val="游ゴシック"/>
        <family val="2"/>
        <scheme val="minor"/>
      </rPr>
      <t>/</t>
    </r>
    <r>
      <rPr>
        <sz val="11"/>
        <color theme="1"/>
        <rFont val="游ゴシック"/>
        <family val="3"/>
        <charset val="128"/>
        <scheme val="minor"/>
      </rPr>
      <t>しない）</t>
    </r>
    <phoneticPr fontId="2"/>
  </si>
  <si>
    <t>UseKbn.None（使用／出力／採用区分.なし/しない）</t>
    <phoneticPr fontId="2"/>
  </si>
  <si>
    <t>・SumBMPkDao.FindByPartOfPk を呼び出し、予算データ（sumBMEntities:IEnumerable&lt;SumBM&gt;）を取得する。</t>
    <rPh sb="28" eb="29">
      <t>ヨ</t>
    </rPh>
    <rPh sb="30" eb="31">
      <t>ダ</t>
    </rPh>
    <rPh sb="33" eb="35">
      <t>ヨサン</t>
    </rPh>
    <rPh sb="73" eb="75">
      <t>シュトク</t>
    </rPh>
    <phoneticPr fontId="2"/>
  </si>
  <si>
    <t>1. 予算データを取得する。</t>
    <rPh sb="3" eb="5">
      <t>ヨサン</t>
    </rPh>
    <rPh sb="9" eb="11">
      <t>シュトク</t>
    </rPh>
    <phoneticPr fontId="2"/>
  </si>
  <si>
    <t>予算データ</t>
    <phoneticPr fontId="2"/>
  </si>
  <si>
    <t>予算データ</t>
    <phoneticPr fontId="2"/>
  </si>
  <si>
    <t>IEnumerable&lt;SumBM&gt;</t>
  </si>
  <si>
    <t>sumBMEntities</t>
  </si>
  <si>
    <t>工事集計科目の予算を集計する。</t>
    <rPh sb="0" eb="2">
      <t>コウジ</t>
    </rPh>
    <rPh sb="2" eb="4">
      <t>シュウケイ</t>
    </rPh>
    <rPh sb="4" eb="6">
      <t>カモク</t>
    </rPh>
    <rPh sb="10" eb="12">
      <t>シュウケイ</t>
    </rPh>
    <phoneticPr fontId="2"/>
  </si>
  <si>
    <t>予算データ</t>
    <phoneticPr fontId="2"/>
  </si>
  <si>
    <t>対象工事集計科目の予算データ</t>
    <rPh sb="0" eb="2">
      <t>タイショウ</t>
    </rPh>
    <rPh sb="2" eb="4">
      <t>コウジ</t>
    </rPh>
    <rPh sb="4" eb="6">
      <t>シュウケイ</t>
    </rPh>
    <rPh sb="6" eb="8">
      <t>カモク</t>
    </rPh>
    <phoneticPr fontId="2"/>
  </si>
  <si>
    <t>var addKbn = treeMap[sumBM.KmkCode].AddKbn;</t>
  </si>
  <si>
    <t>decimal</t>
    <phoneticPr fontId="2"/>
  </si>
  <si>
    <t>集計金額</t>
    <rPh sb="0" eb="2">
      <t>シュウケイ</t>
    </rPh>
    <rPh sb="2" eb="4">
      <t>キンガク</t>
    </rPh>
    <phoneticPr fontId="2"/>
  </si>
  <si>
    <t>decimal aggregateSum = 0;</t>
    <phoneticPr fontId="2"/>
  </si>
  <si>
    <t>aggregateSum</t>
    <phoneticPr fontId="2"/>
  </si>
  <si>
    <t>1. 加算体系マップから、実績を集計する加算元実在科目の科目コードリスト（basedCodes:HashSet&lt;int&gt;）を作成する。</t>
    <rPh sb="3" eb="5">
      <t>カサン</t>
    </rPh>
    <rPh sb="5" eb="7">
      <t>タイケイ</t>
    </rPh>
    <rPh sb="13" eb="15">
      <t>ジッセキ</t>
    </rPh>
    <rPh sb="16" eb="18">
      <t>シュウケイ</t>
    </rPh>
    <rPh sb="20" eb="22">
      <t>カサン</t>
    </rPh>
    <rPh sb="22" eb="23">
      <t>モト</t>
    </rPh>
    <rPh sb="23" eb="25">
      <t>ジツザイ</t>
    </rPh>
    <rPh sb="25" eb="27">
      <t>カモク</t>
    </rPh>
    <rPh sb="28" eb="30">
      <t>カモク</t>
    </rPh>
    <rPh sb="62" eb="64">
      <t>サクセイ</t>
    </rPh>
    <phoneticPr fontId="2"/>
  </si>
  <si>
    <t>var basedCodes = new HashSet&lt;int&gt;(treeMap.Keys);</t>
    <phoneticPr fontId="2"/>
  </si>
  <si>
    <t>2. 実績データから、集計対象のデータを抽出する。</t>
    <rPh sb="3" eb="5">
      <t>ジッセキ</t>
    </rPh>
    <rPh sb="11" eb="13">
      <t>シュウケイ</t>
    </rPh>
    <rPh sb="13" eb="15">
      <t>タイショウ</t>
    </rPh>
    <rPh sb="20" eb="22">
      <t>チュウシュツ</t>
    </rPh>
    <phoneticPr fontId="2"/>
  </si>
  <si>
    <t>4-1. 内部月（sumSM.NMonth） == NMonth.StartNMonth（内部月.0月）の場合</t>
    <rPh sb="5" eb="8">
      <t>ナイブツキ</t>
    </rPh>
    <rPh sb="45" eb="48">
      <t>ナイブツキ</t>
    </rPh>
    <rPh sb="50" eb="51">
      <t>ガツ</t>
    </rPh>
    <rPh sb="53" eb="55">
      <t>バアイ</t>
    </rPh>
    <phoneticPr fontId="2"/>
  </si>
  <si>
    <t>4-1-1. 正残区分にしたがって、正残側の実績金額を取得する。</t>
    <rPh sb="7" eb="8">
      <t>セイ</t>
    </rPh>
    <rPh sb="8" eb="9">
      <t>ザン</t>
    </rPh>
    <rPh sb="9" eb="11">
      <t>クブン</t>
    </rPh>
    <rPh sb="18" eb="19">
      <t>セイ</t>
    </rPh>
    <rPh sb="19" eb="20">
      <t>ザン</t>
    </rPh>
    <rPh sb="20" eb="21">
      <t>ガワ</t>
    </rPh>
    <rPh sb="22" eb="24">
      <t>ジッセキ</t>
    </rPh>
    <rPh sb="24" eb="26">
      <t>キンガク</t>
    </rPh>
    <rPh sb="27" eb="29">
      <t>シュトク</t>
    </rPh>
    <phoneticPr fontId="2"/>
  </si>
  <si>
    <t>4-1-2. 加算体系マップから、当該科目の加算区分を取得する。</t>
    <rPh sb="7" eb="9">
      <t>カサン</t>
    </rPh>
    <rPh sb="9" eb="11">
      <t>タイケイ</t>
    </rPh>
    <rPh sb="17" eb="19">
      <t>トウガイ</t>
    </rPh>
    <rPh sb="19" eb="21">
      <t>カモク</t>
    </rPh>
    <rPh sb="22" eb="24">
      <t>カサン</t>
    </rPh>
    <rPh sb="24" eb="26">
      <t>クブン</t>
    </rPh>
    <rPh sb="27" eb="29">
      <t>シュトク</t>
    </rPh>
    <phoneticPr fontId="2"/>
  </si>
  <si>
    <t>4-1-3. 加算区分にしたがって、実績金額の符号を変更する。</t>
    <rPh sb="7" eb="9">
      <t>カサン</t>
    </rPh>
    <rPh sb="9" eb="11">
      <t>クブン</t>
    </rPh>
    <rPh sb="18" eb="20">
      <t>ジッセキ</t>
    </rPh>
    <rPh sb="20" eb="22">
      <t>キンガク</t>
    </rPh>
    <rPh sb="23" eb="25">
      <t>フゴウ</t>
    </rPh>
    <rPh sb="26" eb="28">
      <t>ヘンコウ</t>
    </rPh>
    <phoneticPr fontId="2"/>
  </si>
  <si>
    <t>4-2. 上記以外の場合</t>
    <rPh sb="5" eb="7">
      <t>ジョウキ</t>
    </rPh>
    <rPh sb="7" eb="9">
      <t>イガイ</t>
    </rPh>
    <rPh sb="10" eb="12">
      <t>バアイ</t>
    </rPh>
    <phoneticPr fontId="2"/>
  </si>
  <si>
    <t>1. 工事マスタ基本情報から、実績を集計する入金科目の科目コードリスト（depositCodes:HashSet&lt;int&gt;）を作成する。</t>
    <rPh sb="3" eb="5">
      <t>コウジ</t>
    </rPh>
    <rPh sb="8" eb="10">
      <t>キホン</t>
    </rPh>
    <rPh sb="10" eb="12">
      <t>ジョウホウ</t>
    </rPh>
    <rPh sb="15" eb="17">
      <t>ジッセキ</t>
    </rPh>
    <rPh sb="18" eb="20">
      <t>シュウケイ</t>
    </rPh>
    <rPh sb="22" eb="24">
      <t>ニュウキン</t>
    </rPh>
    <rPh sb="24" eb="26">
      <t>カモク</t>
    </rPh>
    <rPh sb="27" eb="29">
      <t>カモク</t>
    </rPh>
    <rPh sb="63" eb="65">
      <t>サクセイ</t>
    </rPh>
    <phoneticPr fontId="2"/>
  </si>
  <si>
    <t>var depositCodes = new HashSet&lt;int&gt;(treeMap.Keys);</t>
    <phoneticPr fontId="2"/>
  </si>
  <si>
    <t>{</t>
    <phoneticPr fontId="2"/>
  </si>
  <si>
    <t>constructionMasterInfo.KmkCode1,</t>
    <phoneticPr fontId="2"/>
  </si>
  <si>
    <t>// 未成工事受入金</t>
    <rPh sb="3" eb="4">
      <t>ミ</t>
    </rPh>
    <rPh sb="4" eb="5">
      <t>セイ</t>
    </rPh>
    <rPh sb="5" eb="7">
      <t>コウジ</t>
    </rPh>
    <rPh sb="7" eb="9">
      <t>ウケイレ</t>
    </rPh>
    <rPh sb="9" eb="10">
      <t>キン</t>
    </rPh>
    <phoneticPr fontId="2"/>
  </si>
  <si>
    <t>// 完成工事未収金</t>
    <rPh sb="3" eb="5">
      <t>カンセイ</t>
    </rPh>
    <rPh sb="5" eb="7">
      <t>コウジ</t>
    </rPh>
    <rPh sb="7" eb="8">
      <t>ミ</t>
    </rPh>
    <rPh sb="8" eb="9">
      <t>シュウ</t>
    </rPh>
    <rPh sb="9" eb="10">
      <t>キン</t>
    </rPh>
    <phoneticPr fontId="2"/>
  </si>
  <si>
    <t>MasterInfo</t>
    <phoneticPr fontId="2"/>
  </si>
  <si>
    <t>1. 加算体系マップから、予算を集計する加算元実在科目の科目コードリスト（basedCodes:HashSet&lt;int&gt;）を作成する。</t>
    <rPh sb="3" eb="5">
      <t>カサン</t>
    </rPh>
    <rPh sb="5" eb="7">
      <t>タイケイ</t>
    </rPh>
    <rPh sb="13" eb="15">
      <t>ヨサン</t>
    </rPh>
    <rPh sb="16" eb="18">
      <t>シュウケイ</t>
    </rPh>
    <rPh sb="20" eb="22">
      <t>カサン</t>
    </rPh>
    <rPh sb="22" eb="23">
      <t>モト</t>
    </rPh>
    <rPh sb="23" eb="25">
      <t>ジツザイ</t>
    </rPh>
    <rPh sb="25" eb="27">
      <t>カモク</t>
    </rPh>
    <rPh sb="28" eb="30">
      <t>カモク</t>
    </rPh>
    <rPh sb="62" eb="64">
      <t>サクセイ</t>
    </rPh>
    <phoneticPr fontId="2"/>
  </si>
  <si>
    <t>2. 予算データから、集計対象のデータを抽出する。</t>
    <rPh sb="3" eb="5">
      <t>ヨサン</t>
    </rPh>
    <rPh sb="11" eb="13">
      <t>シュウケイ</t>
    </rPh>
    <rPh sb="13" eb="15">
      <t>タイショウ</t>
    </rPh>
    <rPh sb="20" eb="22">
      <t>チュウシュツ</t>
    </rPh>
    <phoneticPr fontId="2"/>
  </si>
  <si>
    <t>var filteredSumBMEntities = sumBMEntities.Where(e =&gt; basedCodes.Contains(e.KmkCode));</t>
    <phoneticPr fontId="2"/>
  </si>
  <si>
    <t>3. 集計金額（aggregateSum:decimal）を宣言し、初期化する。</t>
    <rPh sb="3" eb="5">
      <t>シュウケイ</t>
    </rPh>
    <rPh sb="5" eb="7">
      <t>キンガク</t>
    </rPh>
    <rPh sb="30" eb="32">
      <t>センゲン</t>
    </rPh>
    <rPh sb="34" eb="37">
      <t>ショキカ</t>
    </rPh>
    <phoneticPr fontId="2"/>
  </si>
  <si>
    <t>4-1. 加算体系マップから、当該科目の加算区分を取得する。</t>
    <rPh sb="5" eb="7">
      <t>カサン</t>
    </rPh>
    <rPh sb="7" eb="9">
      <t>タイケイ</t>
    </rPh>
    <rPh sb="15" eb="17">
      <t>トウガイ</t>
    </rPh>
    <rPh sb="17" eb="19">
      <t>カモク</t>
    </rPh>
    <rPh sb="20" eb="22">
      <t>カサン</t>
    </rPh>
    <rPh sb="22" eb="24">
      <t>クブン</t>
    </rPh>
    <rPh sb="25" eb="27">
      <t>シュトク</t>
    </rPh>
    <phoneticPr fontId="2"/>
  </si>
  <si>
    <t>4-2. 加算区分にしたがって、予算金額の符号を取得する。</t>
    <rPh sb="5" eb="7">
      <t>カサン</t>
    </rPh>
    <rPh sb="7" eb="9">
      <t>クブン</t>
    </rPh>
    <rPh sb="18" eb="20">
      <t>キンガク</t>
    </rPh>
    <rPh sb="21" eb="23">
      <t>フゴウ</t>
    </rPh>
    <rPh sb="24" eb="26">
      <t>シュトク</t>
    </rPh>
    <phoneticPr fontId="2"/>
  </si>
  <si>
    <t>4-3. 集計金額に予算金額を加算する。</t>
    <rPh sb="5" eb="7">
      <t>シュウケイ</t>
    </rPh>
    <rPh sb="7" eb="9">
      <t>キンガク</t>
    </rPh>
    <rPh sb="12" eb="14">
      <t>キンガク</t>
    </rPh>
    <rPh sb="15" eb="17">
      <t>カサン</t>
    </rPh>
    <phoneticPr fontId="2"/>
  </si>
  <si>
    <t>入金科目の予算を集計する。</t>
    <rPh sb="0" eb="2">
      <t>ニュウキン</t>
    </rPh>
    <rPh sb="2" eb="4">
      <t>カモク</t>
    </rPh>
    <rPh sb="8" eb="10">
      <t>シュウケイ</t>
    </rPh>
    <phoneticPr fontId="2"/>
  </si>
  <si>
    <t>1. 工事マスタ基本情報から、予算を集計する入金科目の科目コードリスト（depositCodes:HashSet&lt;int&gt;）を作成する。</t>
    <rPh sb="3" eb="5">
      <t>コウジ</t>
    </rPh>
    <rPh sb="8" eb="10">
      <t>キホン</t>
    </rPh>
    <rPh sb="10" eb="12">
      <t>ジョウホウ</t>
    </rPh>
    <rPh sb="18" eb="20">
      <t>シュウケイ</t>
    </rPh>
    <rPh sb="22" eb="24">
      <t>ニュウキン</t>
    </rPh>
    <rPh sb="24" eb="26">
      <t>カモク</t>
    </rPh>
    <rPh sb="27" eb="29">
      <t>カモク</t>
    </rPh>
    <rPh sb="63" eb="65">
      <t>サクセイ</t>
    </rPh>
    <phoneticPr fontId="2"/>
  </si>
  <si>
    <t>2. 予算データから、集計対象のデータを抽出する。</t>
    <rPh sb="11" eb="13">
      <t>シュウケイ</t>
    </rPh>
    <rPh sb="13" eb="15">
      <t>タイショウ</t>
    </rPh>
    <rPh sb="20" eb="22">
      <t>チュウシュツ</t>
    </rPh>
    <phoneticPr fontId="2"/>
  </si>
  <si>
    <t>var filteredSumBMEntities = sumBMEntities.Where(e =&gt; depositCodes.Contains(e.KmkCode));</t>
    <phoneticPr fontId="2"/>
  </si>
  <si>
    <t>sum = (addKbn == CommonConst.AddKbn.Subtraction) ? sumBM.BudgetSum * -1 : sumBM.BudgetSum;</t>
    <phoneticPr fontId="2"/>
  </si>
  <si>
    <t>var aggregateSum = filteredSumBMEntities.Sum(e =&gt; e.BudgetSum ?? 0);</t>
    <phoneticPr fontId="2"/>
  </si>
  <si>
    <t>3. 集計対象の予算データから、予算金額の合計を算出する。</t>
    <rPh sb="3" eb="5">
      <t>シュウケイ</t>
    </rPh>
    <rPh sb="5" eb="7">
      <t>タイショウ</t>
    </rPh>
    <rPh sb="8" eb="10">
      <t>ヨサン</t>
    </rPh>
    <rPh sb="16" eb="18">
      <t>ヨサン</t>
    </rPh>
    <rPh sb="18" eb="20">
      <t>キンガク</t>
    </rPh>
    <rPh sb="21" eb="23">
      <t>ゴウケイ</t>
    </rPh>
    <rPh sb="24" eb="26">
      <t>サンシュツ</t>
    </rPh>
    <phoneticPr fontId="2"/>
  </si>
  <si>
    <t>4. 集計金額（aggregateSum）を返却する。</t>
    <rPh sb="3" eb="5">
      <t>シュウケイ</t>
    </rPh>
    <rPh sb="5" eb="7">
      <t>キンガク</t>
    </rPh>
    <rPh sb="22" eb="24">
      <t>ヘンキャク</t>
    </rPh>
    <phoneticPr fontId="2"/>
  </si>
  <si>
    <t>5. 集計金額（aggregateSum）を返却する。</t>
    <rPh sb="3" eb="5">
      <t>シュウケイ</t>
    </rPh>
    <rPh sb="5" eb="7">
      <t>キンガク</t>
    </rPh>
    <rPh sb="22" eb="24">
      <t>ヘンキャク</t>
    </rPh>
    <phoneticPr fontId="2"/>
  </si>
  <si>
    <t>1. 集計対象期間が単月か複数月かを判定する。</t>
    <rPh sb="3" eb="5">
      <t>シュウケイ</t>
    </rPh>
    <rPh sb="5" eb="7">
      <t>タイショウ</t>
    </rPh>
    <rPh sb="7" eb="9">
      <t>キカン</t>
    </rPh>
    <rPh sb="10" eb="11">
      <t>タン</t>
    </rPh>
    <rPh sb="11" eb="12">
      <t>ゲツ</t>
    </rPh>
    <rPh sb="13" eb="15">
      <t>フクスウ</t>
    </rPh>
    <rPh sb="15" eb="16">
      <t>ツキ</t>
    </rPh>
    <rPh sb="18" eb="20">
      <t>ハンテイ</t>
    </rPh>
    <phoneticPr fontId="2"/>
  </si>
  <si>
    <t>3. 「前月残高／前回残高」の明細を追加する。</t>
    <rPh sb="4" eb="6">
      <t>ゼンゲツ</t>
    </rPh>
    <rPh sb="6" eb="8">
      <t>ザンダカ</t>
    </rPh>
    <rPh sb="9" eb="11">
      <t>ゼンカイ</t>
    </rPh>
    <rPh sb="11" eb="13">
      <t>ザンダカ</t>
    </rPh>
    <rPh sb="15" eb="17">
      <t>メイサイ</t>
    </rPh>
    <rPh sb="18" eb="20">
      <t>ツイカ</t>
    </rPh>
    <phoneticPr fontId="2"/>
  </si>
  <si>
    <t>Subject</t>
  </si>
  <si>
    <t>項目</t>
  </si>
  <si>
    <t>入金額</t>
    <rPh sb="0" eb="2">
      <t>ニュウキン</t>
    </rPh>
    <rPh sb="2" eb="3">
      <t>ガク</t>
    </rPh>
    <phoneticPr fontId="2"/>
  </si>
  <si>
    <t>○</t>
    <phoneticPr fontId="2"/>
  </si>
  <si>
    <t>プロパティ</t>
    <phoneticPr fontId="2"/>
  </si>
  <si>
    <t>ConstructionKmkDetailDto</t>
    <phoneticPr fontId="2"/>
  </si>
  <si>
    <t>工事集計科目明細</t>
    <rPh sb="0" eb="2">
      <t>コウジ</t>
    </rPh>
    <rPh sb="2" eb="4">
      <t>シュウケイ</t>
    </rPh>
    <rPh sb="4" eb="6">
      <t>カモク</t>
    </rPh>
    <rPh sb="6" eb="8">
      <t>メイサイ</t>
    </rPh>
    <phoneticPr fontId="2"/>
  </si>
  <si>
    <t>工事集計科目明細作成ロジック</t>
    <rPh sb="0" eb="2">
      <t>コウジ</t>
    </rPh>
    <rPh sb="2" eb="4">
      <t>シュウケイ</t>
    </rPh>
    <rPh sb="4" eb="6">
      <t>カモク</t>
    </rPh>
    <rPh sb="6" eb="8">
      <t>メイサイ</t>
    </rPh>
    <rPh sb="8" eb="10">
      <t>サクセイ</t>
    </rPh>
    <phoneticPr fontId="2"/>
  </si>
  <si>
    <t>Kmk1Sum</t>
  </si>
  <si>
    <t>Kmk2Sum</t>
  </si>
  <si>
    <t>Kmk3Sum</t>
  </si>
  <si>
    <t>Kmk4Sum</t>
  </si>
  <si>
    <t>TotalKmkSum</t>
  </si>
  <si>
    <t>DepositSum</t>
  </si>
  <si>
    <t>工事集計科目1金額</t>
    <rPh sb="0" eb="2">
      <t>コウジ</t>
    </rPh>
    <rPh sb="2" eb="4">
      <t>シュウケイ</t>
    </rPh>
    <rPh sb="4" eb="6">
      <t>カモク</t>
    </rPh>
    <rPh sb="7" eb="9">
      <t>キンガク</t>
    </rPh>
    <phoneticPr fontId="2"/>
  </si>
  <si>
    <t>工事集計科目2金額</t>
    <rPh sb="0" eb="2">
      <t>コウジ</t>
    </rPh>
    <rPh sb="2" eb="4">
      <t>シュウケイ</t>
    </rPh>
    <rPh sb="4" eb="6">
      <t>カモク</t>
    </rPh>
    <rPh sb="7" eb="9">
      <t>キンガク</t>
    </rPh>
    <phoneticPr fontId="2"/>
  </si>
  <si>
    <t>工事集計科目3金額</t>
    <rPh sb="0" eb="2">
      <t>コウジ</t>
    </rPh>
    <rPh sb="2" eb="4">
      <t>シュウケイ</t>
    </rPh>
    <rPh sb="4" eb="6">
      <t>カモク</t>
    </rPh>
    <rPh sb="7" eb="9">
      <t>キンガク</t>
    </rPh>
    <phoneticPr fontId="2"/>
  </si>
  <si>
    <t>工事集計科目4金額</t>
    <rPh sb="0" eb="2">
      <t>コウジ</t>
    </rPh>
    <rPh sb="2" eb="4">
      <t>シュウケイ</t>
    </rPh>
    <rPh sb="4" eb="6">
      <t>カモク</t>
    </rPh>
    <rPh sb="7" eb="9">
      <t>キンガク</t>
    </rPh>
    <phoneticPr fontId="2"/>
  </si>
  <si>
    <t>工事集計合計科目金額</t>
    <rPh sb="0" eb="2">
      <t>コウジ</t>
    </rPh>
    <rPh sb="2" eb="4">
      <t>シュウケイ</t>
    </rPh>
    <rPh sb="4" eb="6">
      <t>ゴウケイ</t>
    </rPh>
    <rPh sb="6" eb="8">
      <t>カモク</t>
    </rPh>
    <rPh sb="8" eb="10">
      <t>キンガク</t>
    </rPh>
    <phoneticPr fontId="2"/>
  </si>
  <si>
    <t>工事集計科目明細リスト</t>
    <rPh sb="0" eb="2">
      <t>コウジ</t>
    </rPh>
    <rPh sb="2" eb="4">
      <t>シュウケイ</t>
    </rPh>
    <rPh sb="4" eb="6">
      <t>カモク</t>
    </rPh>
    <rPh sb="6" eb="8">
      <t>メイサイ</t>
    </rPh>
    <phoneticPr fontId="2"/>
  </si>
  <si>
    <t>2. 工事集計科目明細リスト（details:List&lt;ConstructionKmkDetailDto&gt;）を生成する。</t>
    <rPh sb="3" eb="5">
      <t>コウジ</t>
    </rPh>
    <rPh sb="5" eb="7">
      <t>シュウケイ</t>
    </rPh>
    <rPh sb="7" eb="9">
      <t>カモク</t>
    </rPh>
    <rPh sb="9" eb="11">
      <t>メイサイ</t>
    </rPh>
    <rPh sb="55" eb="57">
      <t>セイセイ</t>
    </rPh>
    <phoneticPr fontId="2"/>
  </si>
  <si>
    <t>集計対象期間が単月（isSingleMonth）の場合</t>
    <phoneticPr fontId="2"/>
  </si>
  <si>
    <t>上記以外の場合</t>
    <rPh sb="0" eb="2">
      <t>ジョウキ</t>
    </rPh>
    <rPh sb="2" eb="4">
      <t>イガイ</t>
    </rPh>
    <rPh sb="5" eb="7">
      <t>バアイ</t>
    </rPh>
    <phoneticPr fontId="2"/>
  </si>
  <si>
    <t>Output_ConstructionLedger_CostDetail_PreviousMonthBalance（前月残高）</t>
    <phoneticPr fontId="2"/>
  </si>
  <si>
    <t>Output_ConstructionLedger_CostDetail_PreviousTimeBalance（前回残高）</t>
    <phoneticPr fontId="2"/>
  </si>
  <si>
    <t>3-1. 明細（previousBalanceDetail:ConstructionKmkDetailDto）を生成し、以下の通り初期化する。</t>
    <rPh sb="5" eb="7">
      <t>メイサイ</t>
    </rPh>
    <rPh sb="56" eb="58">
      <t>セイセイ</t>
    </rPh>
    <rPh sb="60" eb="62">
      <t>イカ</t>
    </rPh>
    <rPh sb="63" eb="64">
      <t>トオ</t>
    </rPh>
    <rPh sb="65" eb="68">
      <t>ショキカ</t>
    </rPh>
    <phoneticPr fontId="2"/>
  </si>
  <si>
    <t>3-2. 生成した明細を、工事集計科目明細リストに追加する。</t>
    <rPh sb="5" eb="7">
      <t>セイセイ</t>
    </rPh>
    <rPh sb="9" eb="11">
      <t>メイサイ</t>
    </rPh>
    <rPh sb="13" eb="15">
      <t>コウジ</t>
    </rPh>
    <rPh sb="15" eb="17">
      <t>シュウケイ</t>
    </rPh>
    <rPh sb="17" eb="19">
      <t>カモク</t>
    </rPh>
    <rPh sb="19" eb="21">
      <t>メイサイ</t>
    </rPh>
    <rPh sb="25" eb="27">
      <t>ツイカ</t>
    </rPh>
    <phoneticPr fontId="2"/>
  </si>
  <si>
    <t>4-2. 生成した明細を、工事集計科目明細リストに追加する。</t>
    <rPh sb="5" eb="7">
      <t>セイセイ</t>
    </rPh>
    <rPh sb="9" eb="11">
      <t>メイサイ</t>
    </rPh>
    <rPh sb="13" eb="15">
      <t>コウジ</t>
    </rPh>
    <rPh sb="15" eb="17">
      <t>シュウケイ</t>
    </rPh>
    <rPh sb="17" eb="19">
      <t>カモク</t>
    </rPh>
    <rPh sb="19" eb="21">
      <t>メイサイ</t>
    </rPh>
    <rPh sb="25" eb="27">
      <t>ツイカ</t>
    </rPh>
    <phoneticPr fontId="2"/>
  </si>
  <si>
    <t>Output_ConstructionLedger_CostDetail_CurrentMonthOccurrence（当月発生）</t>
    <rPh sb="62" eb="64">
      <t>ハッセイ</t>
    </rPh>
    <phoneticPr fontId="2"/>
  </si>
  <si>
    <t>Output_ConstructionLedger_CostDetail_CurrentTimeOccurrence（当回発生）</t>
    <rPh sb="60" eb="61">
      <t>カイ</t>
    </rPh>
    <rPh sb="61" eb="63">
      <t>ハッセイ</t>
    </rPh>
    <phoneticPr fontId="2"/>
  </si>
  <si>
    <t>4-1. 明細（currentOccurrenceDetail:ConstructionKmkDetailDto）を生成し、以下の通り初期化する。</t>
    <rPh sb="5" eb="7">
      <t>メイサイ</t>
    </rPh>
    <rPh sb="58" eb="60">
      <t>セイセイ</t>
    </rPh>
    <rPh sb="62" eb="64">
      <t>イカ</t>
    </rPh>
    <rPh sb="65" eb="66">
      <t>トオ</t>
    </rPh>
    <rPh sb="67" eb="70">
      <t>ショキカ</t>
    </rPh>
    <phoneticPr fontId="2"/>
  </si>
  <si>
    <t>4. 「当月発生／当回発生」の明細を追加する。</t>
    <rPh sb="4" eb="6">
      <t>トウゲツ</t>
    </rPh>
    <rPh sb="6" eb="8">
      <t>ハッセイ</t>
    </rPh>
    <rPh sb="9" eb="11">
      <t>トウカイ</t>
    </rPh>
    <rPh sb="11" eb="13">
      <t>ハッセイ</t>
    </rPh>
    <rPh sb="15" eb="17">
      <t>メイサイ</t>
    </rPh>
    <rPh sb="18" eb="20">
      <t>ツイカ</t>
    </rPh>
    <phoneticPr fontId="2"/>
  </si>
  <si>
    <t>5-2. 生成した明細を、工事集計科目明細リストに追加する。</t>
    <rPh sb="5" eb="7">
      <t>セイセイ</t>
    </rPh>
    <rPh sb="9" eb="11">
      <t>メイサイ</t>
    </rPh>
    <rPh sb="13" eb="15">
      <t>コウジ</t>
    </rPh>
    <rPh sb="15" eb="17">
      <t>シュウケイ</t>
    </rPh>
    <rPh sb="17" eb="19">
      <t>カモク</t>
    </rPh>
    <rPh sb="19" eb="21">
      <t>メイサイ</t>
    </rPh>
    <rPh sb="25" eb="27">
      <t>ツイカ</t>
    </rPh>
    <phoneticPr fontId="2"/>
  </si>
  <si>
    <t>5. 「累計残高」の明細を追加する。</t>
    <rPh sb="4" eb="6">
      <t>ルイケイ</t>
    </rPh>
    <rPh sb="6" eb="8">
      <t>ザンダカ</t>
    </rPh>
    <rPh sb="10" eb="12">
      <t>メイサイ</t>
    </rPh>
    <rPh sb="13" eb="15">
      <t>ツイカ</t>
    </rPh>
    <phoneticPr fontId="2"/>
  </si>
  <si>
    <t>Output_ConstructionLedger_CostDetail_CumulativeBalance（累計残高）</t>
    <phoneticPr fontId="2"/>
  </si>
  <si>
    <t>5-1. 明細（cumulativeBalanceDetail:ConstructionKmkDetailDto）を生成し、以下の通り初期化する。</t>
    <rPh sb="5" eb="7">
      <t>メイサイ</t>
    </rPh>
    <rPh sb="58" eb="60">
      <t>セイセイ</t>
    </rPh>
    <rPh sb="62" eb="64">
      <t>イカ</t>
    </rPh>
    <rPh sb="65" eb="66">
      <t>トオ</t>
    </rPh>
    <rPh sb="67" eb="70">
      <t>ショキカ</t>
    </rPh>
    <phoneticPr fontId="2"/>
  </si>
  <si>
    <t>○</t>
    <phoneticPr fontId="2"/>
  </si>
  <si>
    <t>6. 「工事予算」の明細を追加する。</t>
    <rPh sb="4" eb="6">
      <t>コウジ</t>
    </rPh>
    <rPh sb="6" eb="8">
      <t>ヨサン</t>
    </rPh>
    <rPh sb="10" eb="12">
      <t>メイサイ</t>
    </rPh>
    <rPh sb="13" eb="15">
      <t>ツイカ</t>
    </rPh>
    <phoneticPr fontId="2"/>
  </si>
  <si>
    <t>6-2. 生成した明細を、工事集計科目明細リストに追加する。</t>
    <rPh sb="5" eb="7">
      <t>セイセイ</t>
    </rPh>
    <rPh sb="9" eb="11">
      <t>メイサイ</t>
    </rPh>
    <rPh sb="13" eb="15">
      <t>コウジ</t>
    </rPh>
    <rPh sb="15" eb="17">
      <t>シュウケイ</t>
    </rPh>
    <rPh sb="17" eb="19">
      <t>カモク</t>
    </rPh>
    <rPh sb="19" eb="21">
      <t>メイサイ</t>
    </rPh>
    <rPh sb="25" eb="27">
      <t>ツイカ</t>
    </rPh>
    <phoneticPr fontId="2"/>
  </si>
  <si>
    <t>Output_ConstructionLedger_CostDetail_ConstructionBudget（工事予算）</t>
    <phoneticPr fontId="2"/>
  </si>
  <si>
    <t>6-1. 明細（constructionBudgetDetail:ConstructionKmkDetailDto）を生成し、以下の通り初期化する。</t>
    <rPh sb="5" eb="7">
      <t>メイサイ</t>
    </rPh>
    <rPh sb="59" eb="61">
      <t>セイセイ</t>
    </rPh>
    <rPh sb="63" eb="65">
      <t>イカ</t>
    </rPh>
    <rPh sb="66" eb="67">
      <t>トオ</t>
    </rPh>
    <rPh sb="68" eb="71">
      <t>ショキカ</t>
    </rPh>
    <phoneticPr fontId="2"/>
  </si>
  <si>
    <t>7. 「予算残高」の明細を追加する。</t>
    <rPh sb="4" eb="6">
      <t>ヨサン</t>
    </rPh>
    <rPh sb="6" eb="8">
      <t>ザンダカ</t>
    </rPh>
    <rPh sb="10" eb="12">
      <t>メイサイ</t>
    </rPh>
    <rPh sb="13" eb="15">
      <t>ツイカ</t>
    </rPh>
    <phoneticPr fontId="2"/>
  </si>
  <si>
    <t>Output_ConstructionLedger_CostDetail_BudgetBalance（予算残高）</t>
    <phoneticPr fontId="2"/>
  </si>
  <si>
    <t>Kmk1Sum</t>
    <phoneticPr fontId="2"/>
  </si>
  <si>
    <t>TotalKmkSum</t>
    <phoneticPr fontId="2"/>
  </si>
  <si>
    <t>DepositSum</t>
    <phoneticPr fontId="2"/>
  </si>
  <si>
    <t>8. 工事集計科目明細リストを返却する。</t>
    <rPh sb="3" eb="5">
      <t>コウジ</t>
    </rPh>
    <rPh sb="5" eb="7">
      <t>シュウケイ</t>
    </rPh>
    <rPh sb="7" eb="9">
      <t>カモク</t>
    </rPh>
    <rPh sb="9" eb="11">
      <t>メイサイ</t>
    </rPh>
    <rPh sb="15" eb="17">
      <t>ヘンキャク</t>
    </rPh>
    <phoneticPr fontId="2"/>
  </si>
  <si>
    <t>開始内部月と終了内部月が同月の場合は単月、それ以外は複数月指定とする。</t>
    <rPh sb="0" eb="2">
      <t>カイシ</t>
    </rPh>
    <rPh sb="2" eb="5">
      <t>ナイブツキ</t>
    </rPh>
    <rPh sb="6" eb="8">
      <t>シュウリョウ</t>
    </rPh>
    <rPh sb="8" eb="11">
      <t>ナイブツキ</t>
    </rPh>
    <rPh sb="12" eb="14">
      <t>ドウゲツ</t>
    </rPh>
    <rPh sb="15" eb="17">
      <t>バアイ</t>
    </rPh>
    <rPh sb="18" eb="19">
      <t>タン</t>
    </rPh>
    <rPh sb="19" eb="20">
      <t>ゲツ</t>
    </rPh>
    <rPh sb="23" eb="25">
      <t>イガイ</t>
    </rPh>
    <rPh sb="26" eb="28">
      <t>フクスウ</t>
    </rPh>
    <rPh sb="28" eb="29">
      <t>ツキ</t>
    </rPh>
    <rPh sb="29" eb="31">
      <t>シテイ</t>
    </rPh>
    <phoneticPr fontId="2"/>
  </si>
  <si>
    <t>null</t>
    <phoneticPr fontId="2"/>
  </si>
  <si>
    <t>←指定した特定科目コードのデータが存在しない場合は Value が null の状態で要素が存在する。</t>
    <rPh sb="1" eb="3">
      <t>シテイ</t>
    </rPh>
    <rPh sb="5" eb="7">
      <t>トクテイ</t>
    </rPh>
    <rPh sb="7" eb="9">
      <t>カモク</t>
    </rPh>
    <rPh sb="17" eb="19">
      <t>ソンザイ</t>
    </rPh>
    <rPh sb="22" eb="24">
      <t>バアイ</t>
    </rPh>
    <rPh sb="40" eb="42">
      <t>ジョウタイ</t>
    </rPh>
    <rPh sb="43" eb="45">
      <t>ヨウソ</t>
    </rPh>
    <rPh sb="46" eb="48">
      <t>ソンザイ</t>
    </rPh>
    <phoneticPr fontId="2"/>
  </si>
  <si>
    <t>工事実績データ取得ロジック</t>
    <rPh sb="2" eb="4">
      <t>ジッセキ</t>
    </rPh>
    <phoneticPr fontId="2"/>
  </si>
  <si>
    <t>※累計残高 = 前残 + 発生</t>
    <rPh sb="1" eb="3">
      <t>ルイケイ</t>
    </rPh>
    <rPh sb="3" eb="5">
      <t>ザンダカ</t>
    </rPh>
    <rPh sb="8" eb="9">
      <t>ゼン</t>
    </rPh>
    <rPh sb="9" eb="10">
      <t>ザン</t>
    </rPh>
    <rPh sb="13" eb="15">
      <t>ハッセイ</t>
    </rPh>
    <phoneticPr fontId="2"/>
  </si>
  <si>
    <t>constructionKmkDto.Kmk1 = entities.FirstOrDefault(e =&gt; e.GCode == speKmkCodeMap[constructionSpeCode.SpeCode1]);</t>
    <phoneticPr fontId="2"/>
  </si>
  <si>
    <t>constructionKmkDto.Kmk2 = entities.FirstOrDefault(e =&gt; e.GCode == speKmkCodeMap[constructionSpeCode.SpeCode2]);</t>
    <phoneticPr fontId="2"/>
  </si>
  <si>
    <t>constructionKmkDto.Kmk3 = entities.FirstOrDefault(e =&gt; e.GCode == speKmkCodeMap[constructionSpeCode.SpeCode3]);</t>
    <phoneticPr fontId="2"/>
  </si>
  <si>
    <t>constructionKmkDto.Kmk4 = entities.FirstOrDefault(e =&gt; e.GCode == speKmkCodeMap[constructionSpeCode.SpeCode4]);</t>
    <phoneticPr fontId="2"/>
  </si>
  <si>
    <t>constructionKmkDto.TotalKmk = entities.FirstOrDefault(e =&gt; e.KmkKbn == CommonConst.UseKbn.Setting);</t>
    <phoneticPr fontId="2"/>
  </si>
  <si>
    <t>ConstructionKmkTreeStoreLogic</t>
    <phoneticPr fontId="2"/>
  </si>
  <si>
    <t>工事集計科目加算体系取得ロジック</t>
    <rPh sb="2" eb="4">
      <t>シュウケイ</t>
    </rPh>
    <rPh sb="4" eb="6">
      <t>カモク</t>
    </rPh>
    <rPh sb="6" eb="8">
      <t>カサン</t>
    </rPh>
    <rPh sb="8" eb="10">
      <t>タイケイ</t>
    </rPh>
    <phoneticPr fontId="2"/>
  </si>
  <si>
    <t>SKmkMA</t>
    <phoneticPr fontId="2"/>
  </si>
  <si>
    <t>constructionKmk</t>
    <phoneticPr fontId="2"/>
  </si>
  <si>
    <t>Dictionary&lt;int, KmkTree2&gt;</t>
    <phoneticPr fontId="2"/>
  </si>
  <si>
    <t>科目加算体系マップ</t>
    <rPh sb="2" eb="4">
      <t>カサン</t>
    </rPh>
    <rPh sb="4" eb="6">
      <t>タイケイ</t>
    </rPh>
    <phoneticPr fontId="2"/>
  </si>
  <si>
    <t>GetTreeMap</t>
    <phoneticPr fontId="2"/>
  </si>
  <si>
    <t>加算体系マップ取得</t>
    <phoneticPr fontId="2"/>
  </si>
  <si>
    <t>指定した工事集計科目の加算体系マップを取得する。</t>
    <rPh sb="0" eb="2">
      <t>シテイ</t>
    </rPh>
    <rPh sb="4" eb="6">
      <t>コウジ</t>
    </rPh>
    <rPh sb="6" eb="8">
      <t>シュウケイ</t>
    </rPh>
    <rPh sb="8" eb="10">
      <t>カモク</t>
    </rPh>
    <rPh sb="11" eb="13">
      <t>カサン</t>
    </rPh>
    <rPh sb="13" eb="15">
      <t>タイケイ</t>
    </rPh>
    <rPh sb="19" eb="21">
      <t>シュトク</t>
    </rPh>
    <phoneticPr fontId="2"/>
  </si>
  <si>
    <t>IEnumerable&lt;KmkTree2&gt;</t>
    <phoneticPr fontId="2"/>
  </si>
  <si>
    <t>constructionKmkTree</t>
    <phoneticPr fontId="2"/>
  </si>
  <si>
    <t>工事集計科目情報</t>
    <phoneticPr fontId="2"/>
  </si>
  <si>
    <t>工事集計科目加算体系</t>
  </si>
  <si>
    <t>1. 加算体系マップを定義する。</t>
    <rPh sb="3" eb="5">
      <t>カサン</t>
    </rPh>
    <rPh sb="5" eb="7">
      <t>タイケイ</t>
    </rPh>
    <rPh sb="11" eb="13">
      <t>テイギ</t>
    </rPh>
    <phoneticPr fontId="2"/>
  </si>
  <si>
    <t>Dictionary&lt;int, KmkTree2&gt; treeMap = null;</t>
    <phoneticPr fontId="2"/>
  </si>
  <si>
    <t>2. 加算体系マップを生成する</t>
    <rPh sb="3" eb="5">
      <t>カサン</t>
    </rPh>
    <rPh sb="5" eb="7">
      <t>タイケイ</t>
    </rPh>
    <rPh sb="11" eb="13">
      <t>セイセイ</t>
    </rPh>
    <phoneticPr fontId="2"/>
  </si>
  <si>
    <t>3. 加算体系マップを返却する。</t>
    <rPh sb="3" eb="5">
      <t>カサン</t>
    </rPh>
    <rPh sb="5" eb="7">
      <t>タイケイ</t>
    </rPh>
    <rPh sb="11" eb="13">
      <t>ヘンキャク</t>
    </rPh>
    <phoneticPr fontId="2"/>
  </si>
  <si>
    <t>2-1. 工事集計科目情報（constructionKmk） == null の場合</t>
    <rPh sb="5" eb="7">
      <t>コウジ</t>
    </rPh>
    <rPh sb="7" eb="9">
      <t>シュウケイ</t>
    </rPh>
    <rPh sb="9" eb="11">
      <t>カモク</t>
    </rPh>
    <rPh sb="11" eb="13">
      <t>ジョウホウ</t>
    </rPh>
    <rPh sb="40" eb="42">
      <t>バアイ</t>
    </rPh>
    <phoneticPr fontId="2"/>
  </si>
  <si>
    <t>2-2. 上記以外の場合</t>
    <rPh sb="5" eb="7">
      <t>ジョウキ</t>
    </rPh>
    <rPh sb="7" eb="9">
      <t>イガイ</t>
    </rPh>
    <rPh sb="10" eb="12">
      <t>バアイ</t>
    </rPh>
    <phoneticPr fontId="2"/>
  </si>
  <si>
    <t>・空の加算体系マップを生成する。</t>
    <rPh sb="1" eb="2">
      <t>カラ</t>
    </rPh>
    <rPh sb="3" eb="5">
      <t>カサン</t>
    </rPh>
    <rPh sb="5" eb="7">
      <t>タイケイ</t>
    </rPh>
    <rPh sb="11" eb="13">
      <t>セイセイ</t>
    </rPh>
    <phoneticPr fontId="2"/>
  </si>
  <si>
    <t>treeMap = new Dictionary&lt;int, KmkTree2&gt;();</t>
    <phoneticPr fontId="2"/>
  </si>
  <si>
    <t>treeMap = filteredKmkTree.ToDictionary(e =&gt; e.BasedCode);</t>
    <phoneticPr fontId="2"/>
  </si>
  <si>
    <t>・抽出した加算体系を、加算元科目コードを Key にもつ加算体系マップ（Dictionary&lt;int, KmkTree2&gt;）に変換する。</t>
    <rPh sb="1" eb="3">
      <t>チュウシュツ</t>
    </rPh>
    <rPh sb="5" eb="7">
      <t>カサン</t>
    </rPh>
    <rPh sb="7" eb="9">
      <t>タイケイ</t>
    </rPh>
    <rPh sb="11" eb="13">
      <t>カサン</t>
    </rPh>
    <rPh sb="13" eb="14">
      <t>モト</t>
    </rPh>
    <rPh sb="14" eb="16">
      <t>カモク</t>
    </rPh>
    <rPh sb="28" eb="30">
      <t>カサン</t>
    </rPh>
    <rPh sb="30" eb="32">
      <t>タイケイ</t>
    </rPh>
    <rPh sb="63" eb="65">
      <t>ヘンカン</t>
    </rPh>
    <phoneticPr fontId="2"/>
  </si>
  <si>
    <t>・工事集計科目加算体系から、工事集計科目の外部コードを加算先外部コードにもつ加算体系（IEnumerable&lt;KmkTree2&gt;）を抽出する。</t>
    <rPh sb="5" eb="7">
      <t>カモク</t>
    </rPh>
    <rPh sb="7" eb="9">
      <t>カサン</t>
    </rPh>
    <rPh sb="9" eb="11">
      <t>タイケイ</t>
    </rPh>
    <rPh sb="14" eb="16">
      <t>コウジ</t>
    </rPh>
    <rPh sb="16" eb="18">
      <t>シュウケイ</t>
    </rPh>
    <rPh sb="18" eb="20">
      <t>カモク</t>
    </rPh>
    <rPh sb="21" eb="23">
      <t>ガイブ</t>
    </rPh>
    <rPh sb="27" eb="29">
      <t>カサン</t>
    </rPh>
    <rPh sb="29" eb="30">
      <t>サキ</t>
    </rPh>
    <rPh sb="30" eb="32">
      <t>ガイブ</t>
    </rPh>
    <rPh sb="38" eb="40">
      <t>カサン</t>
    </rPh>
    <rPh sb="40" eb="42">
      <t>タイケイ</t>
    </rPh>
    <rPh sb="66" eb="68">
      <t>チュウシュツ</t>
    </rPh>
    <phoneticPr fontId="2"/>
  </si>
  <si>
    <t>・ConstructionKmkTreeStoreLogic.GetTreeMap を呼び出し、加算体系マップを取得する。</t>
    <rPh sb="43" eb="44">
      <t>ヨ</t>
    </rPh>
    <rPh sb="45" eb="46">
      <t>ダ</t>
    </rPh>
    <rPh sb="48" eb="50">
      <t>カサン</t>
    </rPh>
    <rPh sb="50" eb="52">
      <t>タイケイ</t>
    </rPh>
    <rPh sb="56" eb="58">
      <t>シュトク</t>
    </rPh>
    <phoneticPr fontId="2"/>
  </si>
  <si>
    <t>IEnumerable&lt;KmkTree2&gt;</t>
    <phoneticPr fontId="2"/>
  </si>
  <si>
    <t>SKmkMA</t>
    <phoneticPr fontId="2"/>
  </si>
  <si>
    <t>特定科目コードマップ</t>
    <phoneticPr fontId="2"/>
  </si>
  <si>
    <t>工事集計科目情報</t>
    <phoneticPr fontId="2"/>
  </si>
  <si>
    <t>constructionKmkTree</t>
    <phoneticPr fontId="2"/>
  </si>
  <si>
    <t>constructionKmk</t>
    <phoneticPr fontId="2"/>
  </si>
  <si>
    <t>・取得した加算体系マップを、工事集計科目加算体系（constructionKmkTreeDto.Kmk1TreeMap）に格納する。</t>
    <rPh sb="1" eb="3">
      <t>シュトク</t>
    </rPh>
    <rPh sb="5" eb="7">
      <t>カサン</t>
    </rPh>
    <rPh sb="7" eb="9">
      <t>タイケイ</t>
    </rPh>
    <rPh sb="14" eb="16">
      <t>コウジ</t>
    </rPh>
    <rPh sb="16" eb="18">
      <t>シュウケイ</t>
    </rPh>
    <rPh sb="18" eb="20">
      <t>カモク</t>
    </rPh>
    <rPh sb="20" eb="22">
      <t>カサン</t>
    </rPh>
    <rPh sb="22" eb="24">
      <t>タイケイ</t>
    </rPh>
    <rPh sb="61" eb="63">
      <t>カクノウ</t>
    </rPh>
    <phoneticPr fontId="2"/>
  </si>
  <si>
    <t>・取得した加算体系マップを、工事集計科目加算体系（constructionKmkTreeDto.Kmk2TreeMap）に格納する。</t>
    <rPh sb="1" eb="3">
      <t>シュトク</t>
    </rPh>
    <rPh sb="5" eb="7">
      <t>カサン</t>
    </rPh>
    <rPh sb="7" eb="9">
      <t>タイケイ</t>
    </rPh>
    <rPh sb="14" eb="16">
      <t>コウジ</t>
    </rPh>
    <rPh sb="16" eb="18">
      <t>シュウケイ</t>
    </rPh>
    <rPh sb="18" eb="20">
      <t>カモク</t>
    </rPh>
    <rPh sb="20" eb="22">
      <t>カサン</t>
    </rPh>
    <rPh sb="22" eb="24">
      <t>タイケイ</t>
    </rPh>
    <rPh sb="61" eb="63">
      <t>カクノウ</t>
    </rPh>
    <phoneticPr fontId="2"/>
  </si>
  <si>
    <t>constructionKmkDto.Kmk2</t>
    <phoneticPr fontId="2"/>
  </si>
  <si>
    <t>constructionKmkDto.Kmk1</t>
    <phoneticPr fontId="2"/>
  </si>
  <si>
    <t>[1]の entities</t>
    <phoneticPr fontId="2"/>
  </si>
  <si>
    <t>constructionKmkDto.Kmk3</t>
    <phoneticPr fontId="2"/>
  </si>
  <si>
    <t>constructionKmkDto.Kmk4</t>
    <phoneticPr fontId="2"/>
  </si>
  <si>
    <t>constructionKmkDto.TotalKmk</t>
    <phoneticPr fontId="2"/>
  </si>
  <si>
    <t>工事元帳明細作成ロジック</t>
    <rPh sb="0" eb="2">
      <t>コウジ</t>
    </rPh>
    <rPh sb="2" eb="4">
      <t>モトチョウ</t>
    </rPh>
    <rPh sb="4" eb="6">
      <t>メイサイ</t>
    </rPh>
    <rPh sb="6" eb="8">
      <t>サクセイ</t>
    </rPh>
    <phoneticPr fontId="2"/>
  </si>
  <si>
    <t>CreateDetails</t>
    <phoneticPr fontId="2"/>
  </si>
  <si>
    <t>工事元帳明細リスト</t>
    <phoneticPr fontId="2"/>
  </si>
  <si>
    <t>実績・予算金額から工事集計科目明細を作成する。</t>
    <rPh sb="0" eb="2">
      <t>ジッセキ</t>
    </rPh>
    <rPh sb="3" eb="5">
      <t>ヨサン</t>
    </rPh>
    <rPh sb="5" eb="7">
      <t>キンガク</t>
    </rPh>
    <rPh sb="9" eb="11">
      <t>コウジ</t>
    </rPh>
    <rPh sb="11" eb="13">
      <t>シュウケイ</t>
    </rPh>
    <rPh sb="13" eb="15">
      <t>カモク</t>
    </rPh>
    <rPh sb="15" eb="17">
      <t>メイサイ</t>
    </rPh>
    <rPh sb="18" eb="20">
      <t>サクセイ</t>
    </rPh>
    <phoneticPr fontId="2"/>
  </si>
  <si>
    <t>swkDetails</t>
    <phoneticPr fontId="2"/>
  </si>
  <si>
    <t>ConstructionLedgerBaseInfoDto</t>
    <phoneticPr fontId="2"/>
  </si>
  <si>
    <t>仕訳明細リスト</t>
    <rPh sb="2" eb="4">
      <t>メイサイ</t>
    </rPh>
    <phoneticPr fontId="2"/>
  </si>
  <si>
    <t>TMASMonth</t>
    <phoneticPr fontId="2"/>
  </si>
  <si>
    <t>masMonth</t>
    <phoneticPr fontId="2"/>
  </si>
  <si>
    <t>var monthGroups = new List&lt;HashSet&lt;byte&gt;&gt;();</t>
    <phoneticPr fontId="2"/>
  </si>
  <si>
    <t>var isBundleMonth = false;</t>
    <phoneticPr fontId="2"/>
  </si>
  <si>
    <t>3-1. 前月に包含する月かどうかを識別するための変数を定義する。</t>
    <rPh sb="5" eb="7">
      <t>ゼンゲツ</t>
    </rPh>
    <rPh sb="8" eb="10">
      <t>ホウガン</t>
    </rPh>
    <rPh sb="12" eb="13">
      <t>ツキ</t>
    </rPh>
    <rPh sb="18" eb="20">
      <t>シキベツ</t>
    </rPh>
    <rPh sb="25" eb="27">
      <t>ヘンスウ</t>
    </rPh>
    <rPh sb="28" eb="30">
      <t>テイギ</t>
    </rPh>
    <phoneticPr fontId="2"/>
  </si>
  <si>
    <t>当該採用月を前月に包含する。</t>
    <rPh sb="0" eb="2">
      <t>トウガイ</t>
    </rPh>
    <rPh sb="2" eb="4">
      <t>サイヨウ</t>
    </rPh>
    <rPh sb="4" eb="5">
      <t>ツキ</t>
    </rPh>
    <rPh sb="6" eb="8">
      <t>ゼンゲツ</t>
    </rPh>
    <rPh sb="9" eb="11">
      <t>ホウガン</t>
    </rPh>
    <phoneticPr fontId="2"/>
  </si>
  <si>
    <t>if (isIncludeAfterClosing)</t>
    <phoneticPr fontId="2"/>
  </si>
  <si>
    <t>{</t>
    <phoneticPr fontId="2"/>
  </si>
  <si>
    <t>isBundleMonth = true;</t>
    <phoneticPr fontId="2"/>
  </si>
  <si>
    <t>}</t>
    <phoneticPr fontId="2"/>
  </si>
  <si>
    <t>if (isBundleMonth &amp;&amp; monthGroups.Any())</t>
    <phoneticPr fontId="2"/>
  </si>
  <si>
    <t>monthGroups.Last().Add(usedMonth);</t>
    <phoneticPr fontId="2"/>
  </si>
  <si>
    <t>else</t>
    <phoneticPr fontId="2"/>
  </si>
  <si>
    <t>bool</t>
    <phoneticPr fontId="2"/>
  </si>
  <si>
    <t>締後を含めて出力</t>
    <rPh sb="0" eb="1">
      <t>シメ</t>
    </rPh>
    <rPh sb="1" eb="2">
      <t>ゴ</t>
    </rPh>
    <rPh sb="3" eb="4">
      <t>フク</t>
    </rPh>
    <rPh sb="6" eb="8">
      <t>シュツリョク</t>
    </rPh>
    <phoneticPr fontId="2"/>
  </si>
  <si>
    <t>中間決算を含めて出力</t>
  </si>
  <si>
    <t>中間決算を含めて出力</t>
    <rPh sb="0" eb="2">
      <t>チュウカン</t>
    </rPh>
    <rPh sb="2" eb="4">
      <t>ケッサン</t>
    </rPh>
    <rPh sb="5" eb="6">
      <t>フク</t>
    </rPh>
    <rPh sb="8" eb="10">
      <t>シュツリョク</t>
    </rPh>
    <phoneticPr fontId="2"/>
  </si>
  <si>
    <t>決算を含めて出力</t>
    <rPh sb="0" eb="2">
      <t>ケッサン</t>
    </rPh>
    <rPh sb="3" eb="4">
      <t>フク</t>
    </rPh>
    <rPh sb="6" eb="8">
      <t>シュツリョク</t>
    </rPh>
    <phoneticPr fontId="2"/>
  </si>
  <si>
    <t>IEnumerable&lt;ISet&lt;byte&gt;&gt;</t>
    <phoneticPr fontId="2"/>
  </si>
  <si>
    <t>isIncludeAfterClosing</t>
    <phoneticPr fontId="2"/>
  </si>
  <si>
    <t>isIncludeInterimClosing</t>
    <phoneticPr fontId="2"/>
  </si>
  <si>
    <t>isIncludeClosing</t>
    <phoneticPr fontId="2"/>
  </si>
  <si>
    <t>「締後を含めて出力」、「中間決算を含めて出力」、「決算を含めて出力」する場合、これらの月は直前の月に含める。</t>
    <rPh sb="1" eb="2">
      <t>シメ</t>
    </rPh>
    <rPh sb="2" eb="3">
      <t>ゴ</t>
    </rPh>
    <rPh sb="4" eb="5">
      <t>フク</t>
    </rPh>
    <rPh sb="7" eb="9">
      <t>シュツリョク</t>
    </rPh>
    <rPh sb="12" eb="14">
      <t>チュウカン</t>
    </rPh>
    <rPh sb="14" eb="16">
      <t>ケッサン</t>
    </rPh>
    <rPh sb="17" eb="18">
      <t>フク</t>
    </rPh>
    <rPh sb="20" eb="22">
      <t>シュツリョク</t>
    </rPh>
    <rPh sb="25" eb="27">
      <t>ケッサン</t>
    </rPh>
    <rPh sb="28" eb="29">
      <t>フク</t>
    </rPh>
    <rPh sb="31" eb="33">
      <t>シュツリョク</t>
    </rPh>
    <rPh sb="36" eb="38">
      <t>バアイ</t>
    </rPh>
    <rPh sb="43" eb="44">
      <t>ツキ</t>
    </rPh>
    <rPh sb="45" eb="47">
      <t>チョクゼン</t>
    </rPh>
    <rPh sb="48" eb="49">
      <t>ツキ</t>
    </rPh>
    <rPh sb="50" eb="51">
      <t>フク</t>
    </rPh>
    <phoneticPr fontId="2"/>
  </si>
  <si>
    <t>当該月を前月に包含する。</t>
    <rPh sb="0" eb="2">
      <t>トウガイ</t>
    </rPh>
    <rPh sb="2" eb="3">
      <t>ツキ</t>
    </rPh>
    <rPh sb="4" eb="6">
      <t>ゼンゲツ</t>
    </rPh>
    <rPh sb="7" eb="9">
      <t>ホウガン</t>
    </rPh>
    <phoneticPr fontId="2"/>
  </si>
  <si>
    <t>3-2. 締後を含めて出力する場合</t>
    <rPh sb="5" eb="6">
      <t>シメ</t>
    </rPh>
    <rPh sb="6" eb="7">
      <t>ゴ</t>
    </rPh>
    <rPh sb="8" eb="9">
      <t>フク</t>
    </rPh>
    <rPh sb="11" eb="13">
      <t>シュツリョク</t>
    </rPh>
    <rPh sb="15" eb="17">
      <t>バアイ</t>
    </rPh>
    <phoneticPr fontId="2"/>
  </si>
  <si>
    <t>3-2-1. 当該月が締後月の場合</t>
    <rPh sb="7" eb="9">
      <t>トウガイ</t>
    </rPh>
    <rPh sb="9" eb="10">
      <t>ツキ</t>
    </rPh>
    <rPh sb="11" eb="12">
      <t>シメ</t>
    </rPh>
    <rPh sb="12" eb="13">
      <t>ゴ</t>
    </rPh>
    <rPh sb="13" eb="14">
      <t>ツキ</t>
    </rPh>
    <rPh sb="15" eb="17">
      <t>バアイ</t>
    </rPh>
    <phoneticPr fontId="2"/>
  </si>
  <si>
    <t>3-3. 中間決算を含めて出力する場合</t>
    <rPh sb="5" eb="7">
      <t>チュウカン</t>
    </rPh>
    <rPh sb="7" eb="9">
      <t>ケッサン</t>
    </rPh>
    <rPh sb="10" eb="11">
      <t>フク</t>
    </rPh>
    <rPh sb="13" eb="15">
      <t>シュツリョク</t>
    </rPh>
    <rPh sb="17" eb="19">
      <t>バアイ</t>
    </rPh>
    <phoneticPr fontId="2"/>
  </si>
  <si>
    <t>3-3-1. 当該月が中間決算月の場合</t>
    <rPh sb="7" eb="9">
      <t>トウガイ</t>
    </rPh>
    <rPh sb="9" eb="10">
      <t>ツキ</t>
    </rPh>
    <rPh sb="11" eb="13">
      <t>チュウカン</t>
    </rPh>
    <rPh sb="13" eb="15">
      <t>ケッサン</t>
    </rPh>
    <rPh sb="15" eb="16">
      <t>ツキ</t>
    </rPh>
    <rPh sb="17" eb="19">
      <t>バアイ</t>
    </rPh>
    <phoneticPr fontId="2"/>
  </si>
  <si>
    <t>3-4. 決算を含めて出力する場合</t>
    <rPh sb="5" eb="7">
      <t>ケッサン</t>
    </rPh>
    <rPh sb="8" eb="9">
      <t>フク</t>
    </rPh>
    <rPh sb="11" eb="13">
      <t>シュツリョク</t>
    </rPh>
    <rPh sb="15" eb="17">
      <t>バアイ</t>
    </rPh>
    <phoneticPr fontId="2"/>
  </si>
  <si>
    <t>3-4-1. 当該月が決算月の場合</t>
    <rPh sb="7" eb="9">
      <t>トウガイ</t>
    </rPh>
    <rPh sb="9" eb="10">
      <t>ツキ</t>
    </rPh>
    <rPh sb="11" eb="13">
      <t>ケッサン</t>
    </rPh>
    <rPh sb="13" eb="14">
      <t>ツキ</t>
    </rPh>
    <rPh sb="15" eb="17">
      <t>バアイ</t>
    </rPh>
    <phoneticPr fontId="2"/>
  </si>
  <si>
    <t>3-5-1. 当該月を前月に包含する、かつ前月が存在する場合</t>
    <rPh sb="7" eb="9">
      <t>トウガイ</t>
    </rPh>
    <rPh sb="9" eb="10">
      <t>ツキ</t>
    </rPh>
    <rPh sb="11" eb="13">
      <t>ゼンゲツ</t>
    </rPh>
    <rPh sb="14" eb="16">
      <t>ホウガン</t>
    </rPh>
    <rPh sb="21" eb="23">
      <t>ゼンゲツ</t>
    </rPh>
    <rPh sb="24" eb="26">
      <t>ソンザイ</t>
    </rPh>
    <rPh sb="28" eb="30">
      <t>バアイ</t>
    </rPh>
    <phoneticPr fontId="2"/>
  </si>
  <si>
    <t>3-5-2. 上記以外の場合</t>
    <rPh sb="7" eb="9">
      <t>ジョウキ</t>
    </rPh>
    <rPh sb="9" eb="11">
      <t>イガイ</t>
    </rPh>
    <rPh sb="12" eb="14">
      <t>バアイ</t>
    </rPh>
    <phoneticPr fontId="2"/>
  </si>
  <si>
    <t>monthGroups</t>
    <phoneticPr fontId="2"/>
  </si>
  <si>
    <t>1月</t>
    <rPh sb="1" eb="2">
      <t>ガツ</t>
    </rPh>
    <phoneticPr fontId="2"/>
  </si>
  <si>
    <t>2月</t>
    <rPh sb="1" eb="2">
      <t>ガツ</t>
    </rPh>
    <phoneticPr fontId="2"/>
  </si>
  <si>
    <t>3月</t>
    <rPh sb="1" eb="2">
      <t>ガツ</t>
    </rPh>
    <phoneticPr fontId="2"/>
  </si>
  <si>
    <t>4月（締後）</t>
    <rPh sb="1" eb="2">
      <t>ガツ</t>
    </rPh>
    <rPh sb="3" eb="4">
      <t>シメ</t>
    </rPh>
    <rPh sb="4" eb="5">
      <t>ゴ</t>
    </rPh>
    <phoneticPr fontId="2"/>
  </si>
  <si>
    <t>5月（第一中間決算①）</t>
    <rPh sb="1" eb="2">
      <t>ガツ</t>
    </rPh>
    <rPh sb="3" eb="5">
      <t>ダイイチ</t>
    </rPh>
    <rPh sb="5" eb="7">
      <t>チュウカン</t>
    </rPh>
    <rPh sb="7" eb="9">
      <t>ケッサン</t>
    </rPh>
    <phoneticPr fontId="2"/>
  </si>
  <si>
    <t>6月（第一中間決算②）</t>
    <rPh sb="1" eb="2">
      <t>ガツ</t>
    </rPh>
    <rPh sb="3" eb="5">
      <t>ダイイチ</t>
    </rPh>
    <rPh sb="5" eb="7">
      <t>チュウカン</t>
    </rPh>
    <rPh sb="7" eb="9">
      <t>ケッサン</t>
    </rPh>
    <phoneticPr fontId="2"/>
  </si>
  <si>
    <t>7月（第一中間決算③）</t>
    <rPh sb="1" eb="2">
      <t>ガツ</t>
    </rPh>
    <rPh sb="3" eb="5">
      <t>ダイイチ</t>
    </rPh>
    <rPh sb="5" eb="7">
      <t>チュウカン</t>
    </rPh>
    <rPh sb="7" eb="9">
      <t>ケッサン</t>
    </rPh>
    <phoneticPr fontId="2"/>
  </si>
  <si>
    <t>月グループリスト</t>
    <phoneticPr fontId="2"/>
  </si>
  <si>
    <t>2. 月グループリストを生成する。</t>
    <rPh sb="3" eb="4">
      <t>ツキ</t>
    </rPh>
    <rPh sb="12" eb="14">
      <t>セイセイ</t>
    </rPh>
    <phoneticPr fontId="2"/>
  </si>
  <si>
    <t>3-5. 当該月を月グループリストに格納する。</t>
    <rPh sb="5" eb="7">
      <t>トウガイ</t>
    </rPh>
    <rPh sb="7" eb="8">
      <t>ツキ</t>
    </rPh>
    <rPh sb="9" eb="10">
      <t>ツキ</t>
    </rPh>
    <rPh sb="18" eb="20">
      <t>カクノウ</t>
    </rPh>
    <phoneticPr fontId="2"/>
  </si>
  <si>
    <t>当該月を直前の月グループに追加する。</t>
    <rPh sb="0" eb="2">
      <t>トウガイ</t>
    </rPh>
    <rPh sb="2" eb="3">
      <t>ツキ</t>
    </rPh>
    <rPh sb="4" eb="6">
      <t>チョクゼン</t>
    </rPh>
    <rPh sb="7" eb="8">
      <t>ツキ</t>
    </rPh>
    <rPh sb="13" eb="15">
      <t>ツイカ</t>
    </rPh>
    <phoneticPr fontId="2"/>
  </si>
  <si>
    <t>当該月を格納した新しい月グループを生成して、月グループリストに追加する。</t>
    <rPh sb="8" eb="9">
      <t>アタラ</t>
    </rPh>
    <rPh sb="11" eb="12">
      <t>ツキ</t>
    </rPh>
    <rPh sb="17" eb="19">
      <t>セイセイ</t>
    </rPh>
    <rPh sb="31" eb="33">
      <t>ツイカ</t>
    </rPh>
    <phoneticPr fontId="2"/>
  </si>
  <si>
    <t>4. 月グループリストを返却する。</t>
    <rPh sb="3" eb="4">
      <t>ツキ</t>
    </rPh>
    <rPh sb="12" eb="14">
      <t>ヘンキャク</t>
    </rPh>
    <phoneticPr fontId="2"/>
  </si>
  <si>
    <t>指定した条件に応じて、集計月をグルーピングする。</t>
    <rPh sb="0" eb="2">
      <t>シテイ</t>
    </rPh>
    <rPh sb="4" eb="6">
      <t>ジョウケン</t>
    </rPh>
    <rPh sb="7" eb="8">
      <t>オウ</t>
    </rPh>
    <rPh sb="11" eb="13">
      <t>シュウケイ</t>
    </rPh>
    <rPh sb="13" eb="14">
      <t>ツキ</t>
    </rPh>
    <phoneticPr fontId="2"/>
  </si>
  <si>
    <t>続く</t>
    <rPh sb="0" eb="1">
      <t>ツヅ</t>
    </rPh>
    <phoneticPr fontId="2"/>
  </si>
  <si>
    <t>※イメージ</t>
    <phoneticPr fontId="2"/>
  </si>
  <si>
    <t>グループ1</t>
  </si>
  <si>
    <t>グループ1</t>
    <phoneticPr fontId="2"/>
  </si>
  <si>
    <t>グループ2</t>
  </si>
  <si>
    <t>グループ2</t>
    <phoneticPr fontId="2"/>
  </si>
  <si>
    <t>グループ3</t>
    <phoneticPr fontId="2"/>
  </si>
  <si>
    <t>グループ3</t>
    <phoneticPr fontId="2"/>
  </si>
  <si>
    <t>グループ4</t>
  </si>
  <si>
    <t>グループ4</t>
    <phoneticPr fontId="2"/>
  </si>
  <si>
    <t>グループ5</t>
    <phoneticPr fontId="2"/>
  </si>
  <si>
    <t>条件：指定なし</t>
    <rPh sb="0" eb="2">
      <t>ジョウケン</t>
    </rPh>
    <rPh sb="3" eb="5">
      <t>シテイ</t>
    </rPh>
    <phoneticPr fontId="2"/>
  </si>
  <si>
    <t>条件：締後を含めて出力する</t>
    <rPh sb="3" eb="4">
      <t>シメ</t>
    </rPh>
    <rPh sb="4" eb="5">
      <t>ゴ</t>
    </rPh>
    <rPh sb="6" eb="7">
      <t>フク</t>
    </rPh>
    <rPh sb="9" eb="11">
      <t>シュツリョク</t>
    </rPh>
    <phoneticPr fontId="2"/>
  </si>
  <si>
    <t>条件：中間決算を含めて出力する</t>
    <rPh sb="3" eb="5">
      <t>チュウカン</t>
    </rPh>
    <rPh sb="5" eb="7">
      <t>ケッサン</t>
    </rPh>
    <rPh sb="8" eb="9">
      <t>フク</t>
    </rPh>
    <rPh sb="11" eb="13">
      <t>シュツリョク</t>
    </rPh>
    <phoneticPr fontId="2"/>
  </si>
  <si>
    <t>条件：締後＆中間決算を含めて出力する</t>
    <rPh sb="3" eb="4">
      <t>シメ</t>
    </rPh>
    <rPh sb="4" eb="5">
      <t>ゴ</t>
    </rPh>
    <rPh sb="6" eb="8">
      <t>チュウカン</t>
    </rPh>
    <rPh sb="8" eb="10">
      <t>ケッサン</t>
    </rPh>
    <rPh sb="11" eb="12">
      <t>フク</t>
    </rPh>
    <rPh sb="14" eb="16">
      <t>シュツリョク</t>
    </rPh>
    <phoneticPr fontId="2"/>
  </si>
  <si>
    <t>masMonth</t>
  </si>
  <si>
    <t>月グループリスト作成</t>
    <rPh sb="8" eb="10">
      <t>サクセイ</t>
    </rPh>
    <phoneticPr fontId="2"/>
  </si>
  <si>
    <t>var filteredSwkDetails = swkDetails.Where(e =&gt; monthGroup.Contains(e.NMonth.Value));</t>
    <phoneticPr fontId="2"/>
  </si>
  <si>
    <t>採用している内部月のリスト（例）</t>
    <rPh sb="0" eb="2">
      <t>サイヨウ</t>
    </rPh>
    <rPh sb="6" eb="8">
      <t>ナイブ</t>
    </rPh>
    <rPh sb="8" eb="9">
      <t>ツキ</t>
    </rPh>
    <rPh sb="14" eb="15">
      <t>レイ</t>
    </rPh>
    <phoneticPr fontId="2"/>
  </si>
  <si>
    <t>グループ6</t>
    <phoneticPr fontId="2"/>
  </si>
  <si>
    <t>グループ7</t>
    <phoneticPr fontId="2"/>
  </si>
  <si>
    <t>グループ4</t>
    <phoneticPr fontId="2"/>
  </si>
  <si>
    <t>グループ5</t>
    <phoneticPr fontId="2"/>
  </si>
  <si>
    <t>【前提】</t>
    <rPh sb="1" eb="3">
      <t>ゼンテイ</t>
    </rPh>
    <phoneticPr fontId="2"/>
  </si>
  <si>
    <t>【パターンA】</t>
    <phoneticPr fontId="2"/>
  </si>
  <si>
    <t>【パターンB】</t>
    <phoneticPr fontId="2"/>
  </si>
  <si>
    <t>【パターンC】</t>
    <phoneticPr fontId="2"/>
  </si>
  <si>
    <t>【パターンD】</t>
    <phoneticPr fontId="2"/>
  </si>
  <si>
    <t>IEnumerable&lt;ConstructionKmkDetailDto&gt;</t>
    <phoneticPr fontId="2"/>
  </si>
  <si>
    <t>前残明細作成</t>
    <rPh sb="0" eb="1">
      <t>ゼン</t>
    </rPh>
    <rPh sb="1" eb="2">
      <t>ザン</t>
    </rPh>
    <rPh sb="2" eb="4">
      <t>メイサイ</t>
    </rPh>
    <phoneticPr fontId="2"/>
  </si>
  <si>
    <t>前期・前月からの繰越金額をもつ工事元帳明細を作成する。</t>
    <rPh sb="0" eb="2">
      <t>ゼンキ</t>
    </rPh>
    <rPh sb="3" eb="5">
      <t>ゼンゲツ</t>
    </rPh>
    <rPh sb="8" eb="10">
      <t>クリコシ</t>
    </rPh>
    <rPh sb="10" eb="12">
      <t>キンガク</t>
    </rPh>
    <rPh sb="15" eb="17">
      <t>コウジ</t>
    </rPh>
    <rPh sb="17" eb="19">
      <t>モトチョウ</t>
    </rPh>
    <rPh sb="19" eb="21">
      <t>メイサイ</t>
    </rPh>
    <rPh sb="22" eb="24">
      <t>サクセイ</t>
    </rPh>
    <phoneticPr fontId="2"/>
  </si>
  <si>
    <t>前残明細</t>
    <rPh sb="0" eb="1">
      <t>ゼン</t>
    </rPh>
    <rPh sb="1" eb="2">
      <t>ザン</t>
    </rPh>
    <phoneticPr fontId="2"/>
  </si>
  <si>
    <t>ConstructionLedgerDetailDto</t>
    <phoneticPr fontId="2"/>
  </si>
  <si>
    <t>ExistsSum</t>
    <phoneticPr fontId="2"/>
  </si>
  <si>
    <t>金額有無判定</t>
    <rPh sb="0" eb="2">
      <t>キンガク</t>
    </rPh>
    <rPh sb="2" eb="4">
      <t>ウム</t>
    </rPh>
    <rPh sb="4" eb="6">
      <t>ハンテイ</t>
    </rPh>
    <phoneticPr fontId="2"/>
  </si>
  <si>
    <t>bool</t>
    <phoneticPr fontId="2"/>
  </si>
  <si>
    <t>判定結果</t>
    <rPh sb="0" eb="2">
      <t>ハンテイ</t>
    </rPh>
    <rPh sb="2" eb="4">
      <t>ケッカ</t>
    </rPh>
    <phoneticPr fontId="2"/>
  </si>
  <si>
    <t>2. false を返却する。</t>
    <rPh sb="10" eb="12">
      <t>ヘンキャク</t>
    </rPh>
    <phoneticPr fontId="2"/>
  </si>
  <si>
    <t>1-1. 工事集計科目1金額が 0 以外の値を持つ場合</t>
    <rPh sb="18" eb="20">
      <t>イガイ</t>
    </rPh>
    <rPh sb="21" eb="22">
      <t>アタイ</t>
    </rPh>
    <rPh sb="23" eb="24">
      <t>モ</t>
    </rPh>
    <rPh sb="25" eb="27">
      <t>バアイ</t>
    </rPh>
    <phoneticPr fontId="2"/>
  </si>
  <si>
    <t>1-2. 工事集計科目2金額が 0 以外の値を持つ場合</t>
    <rPh sb="18" eb="20">
      <t>イガイ</t>
    </rPh>
    <rPh sb="21" eb="22">
      <t>アタイ</t>
    </rPh>
    <rPh sb="23" eb="24">
      <t>モ</t>
    </rPh>
    <rPh sb="25" eb="27">
      <t>バアイ</t>
    </rPh>
    <phoneticPr fontId="2"/>
  </si>
  <si>
    <t>1-3. 工事集計科目3金額が 0 以外の値を持つ場合</t>
    <rPh sb="18" eb="20">
      <t>イガイ</t>
    </rPh>
    <rPh sb="21" eb="22">
      <t>アタイ</t>
    </rPh>
    <rPh sb="23" eb="24">
      <t>モ</t>
    </rPh>
    <rPh sb="25" eb="27">
      <t>バアイ</t>
    </rPh>
    <phoneticPr fontId="2"/>
  </si>
  <si>
    <t>1-4. 工事集計科目4金額が 0 以外の値を持つ場合</t>
    <rPh sb="18" eb="20">
      <t>イガイ</t>
    </rPh>
    <rPh sb="21" eb="22">
      <t>アタイ</t>
    </rPh>
    <rPh sb="23" eb="24">
      <t>モ</t>
    </rPh>
    <rPh sb="25" eb="27">
      <t>バアイ</t>
    </rPh>
    <phoneticPr fontId="2"/>
  </si>
  <si>
    <t>1-5. 工事集計合計科目金額が 0 以外の値を持つ場合</t>
    <rPh sb="19" eb="21">
      <t>イガイ</t>
    </rPh>
    <rPh sb="22" eb="23">
      <t>アタイ</t>
    </rPh>
    <rPh sb="24" eb="25">
      <t>モ</t>
    </rPh>
    <rPh sb="26" eb="28">
      <t>バアイ</t>
    </rPh>
    <phoneticPr fontId="2"/>
  </si>
  <si>
    <t>1-6. 入金額が 0 以外の値を持つ場合</t>
    <rPh sb="5" eb="6">
      <t>ニュウ</t>
    </rPh>
    <rPh sb="12" eb="14">
      <t>イガイ</t>
    </rPh>
    <rPh sb="15" eb="16">
      <t>アタイ</t>
    </rPh>
    <rPh sb="17" eb="18">
      <t>モ</t>
    </rPh>
    <rPh sb="19" eb="21">
      <t>バアイ</t>
    </rPh>
    <phoneticPr fontId="2"/>
  </si>
  <si>
    <t>3. 前残明細（previousBalanceDetail）を設定する。</t>
    <rPh sb="3" eb="4">
      <t>ゼン</t>
    </rPh>
    <rPh sb="4" eb="5">
      <t>ザン</t>
    </rPh>
    <rPh sb="5" eb="7">
      <t>メイサイ</t>
    </rPh>
    <rPh sb="31" eb="33">
      <t>セッテイ</t>
    </rPh>
    <phoneticPr fontId="2"/>
  </si>
  <si>
    <t>2. 前残明細（previousBalanceDetail:ConstructionLedgerDetailDto）を生成する。</t>
    <rPh sb="3" eb="4">
      <t>ゼン</t>
    </rPh>
    <rPh sb="4" eb="5">
      <t>ザン</t>
    </rPh>
    <rPh sb="5" eb="7">
      <t>メイサイ</t>
    </rPh>
    <rPh sb="59" eb="61">
      <t>セイセイ</t>
    </rPh>
    <phoneticPr fontId="2"/>
  </si>
  <si>
    <t>3-1. 前残の有無に関らず、以下の情報を設定する。</t>
    <rPh sb="5" eb="6">
      <t>ゼン</t>
    </rPh>
    <rPh sb="6" eb="7">
      <t>ザン</t>
    </rPh>
    <rPh sb="8" eb="10">
      <t>ウム</t>
    </rPh>
    <rPh sb="11" eb="12">
      <t>カカワ</t>
    </rPh>
    <rPh sb="15" eb="17">
      <t>イカ</t>
    </rPh>
    <rPh sb="18" eb="20">
      <t>ジョウホウ</t>
    </rPh>
    <rPh sb="21" eb="23">
      <t>セッテイ</t>
    </rPh>
    <phoneticPr fontId="2"/>
  </si>
  <si>
    <t>DetailKbn</t>
  </si>
  <si>
    <t>明細区分</t>
    <rPh sb="0" eb="2">
      <t>メイサイ</t>
    </rPh>
    <rPh sb="2" eb="4">
      <t>クブン</t>
    </rPh>
    <phoneticPr fontId="2"/>
  </si>
  <si>
    <t>byte</t>
    <phoneticPr fontId="2"/>
  </si>
  <si>
    <t>LedgerDetailKbn.CarryOverPreviousTerm（元帳明細区分.前期・前月繰越）</t>
    <rPh sb="38" eb="40">
      <t>モトチョウ</t>
    </rPh>
    <rPh sb="40" eb="42">
      <t>メイサイ</t>
    </rPh>
    <rPh sb="42" eb="44">
      <t>クブン</t>
    </rPh>
    <rPh sb="45" eb="47">
      <t>ゼンキ</t>
    </rPh>
    <rPh sb="48" eb="50">
      <t>ゼンゲツ</t>
    </rPh>
    <rPh sb="50" eb="52">
      <t>クリコシ</t>
    </rPh>
    <phoneticPr fontId="2"/>
  </si>
  <si>
    <t>TekiChar</t>
  </si>
  <si>
    <t>string</t>
    <phoneticPr fontId="2"/>
  </si>
  <si>
    <t>3-2. 前残が存在する（existsSum）場合</t>
    <rPh sb="5" eb="6">
      <t>ゼン</t>
    </rPh>
    <rPh sb="6" eb="7">
      <t>ザン</t>
    </rPh>
    <rPh sb="8" eb="10">
      <t>ソンザイ</t>
    </rPh>
    <rPh sb="23" eb="25">
      <t>バアイ</t>
    </rPh>
    <phoneticPr fontId="2"/>
  </si>
  <si>
    <t>摘要（文字列）</t>
    <phoneticPr fontId="2"/>
  </si>
  <si>
    <t>4. 前残明細（previousBalanceDetail）を返却する。</t>
    <rPh sb="3" eb="4">
      <t>ゼン</t>
    </rPh>
    <rPh sb="4" eb="5">
      <t>ザン</t>
    </rPh>
    <rPh sb="5" eb="7">
      <t>メイサイ</t>
    </rPh>
    <rPh sb="31" eb="33">
      <t>ヘンキャク</t>
    </rPh>
    <phoneticPr fontId="2"/>
  </si>
  <si>
    <t>3-3. 上記以外の場合、以下の情報を設定する。</t>
    <rPh sb="5" eb="7">
      <t>ジョウキ</t>
    </rPh>
    <rPh sb="7" eb="9">
      <t>イガイ</t>
    </rPh>
    <rPh sb="10" eb="12">
      <t>バアイ</t>
    </rPh>
    <rPh sb="13" eb="15">
      <t>イカ</t>
    </rPh>
    <rPh sb="16" eb="18">
      <t>ジョウホウ</t>
    </rPh>
    <rPh sb="19" eb="21">
      <t>セッテイ</t>
    </rPh>
    <phoneticPr fontId="2"/>
  </si>
  <si>
    <t>decimal</t>
    <phoneticPr fontId="2"/>
  </si>
  <si>
    <t>工事金額</t>
    <rPh sb="0" eb="2">
      <t>コウジ</t>
    </rPh>
    <rPh sb="2" eb="4">
      <t>キンガク</t>
    </rPh>
    <phoneticPr fontId="2"/>
  </si>
  <si>
    <t>ConstructionSum</t>
  </si>
  <si>
    <t>byte</t>
    <phoneticPr fontId="2"/>
  </si>
  <si>
    <t>DTMAINDto</t>
    <phoneticPr fontId="2"/>
  </si>
  <si>
    <t>集計開始内部月</t>
    <rPh sb="0" eb="2">
      <t>シュウケイ</t>
    </rPh>
    <rPh sb="2" eb="4">
      <t>カイシ</t>
    </rPh>
    <rPh sb="4" eb="7">
      <t>ナイブツキ</t>
    </rPh>
    <phoneticPr fontId="2"/>
  </si>
  <si>
    <t>dtmain</t>
  </si>
  <si>
    <t>dtmain</t>
    <phoneticPr fontId="2"/>
  </si>
  <si>
    <t>nMonthFrom</t>
  </si>
  <si>
    <t>・集計開始内部月 == NMonth.NMonth1（内部月.内部月1） の場合</t>
    <rPh sb="1" eb="3">
      <t>シュウケイ</t>
    </rPh>
    <rPh sb="3" eb="5">
      <t>カイシ</t>
    </rPh>
    <rPh sb="5" eb="7">
      <t>ナイブ</t>
    </rPh>
    <rPh sb="7" eb="8">
      <t>ツキ</t>
    </rPh>
    <rPh sb="38" eb="40">
      <t>バアイ</t>
    </rPh>
    <phoneticPr fontId="2"/>
  </si>
  <si>
    <t>・決算開始日 &lt;= 設立年月日 の場合</t>
    <rPh sb="1" eb="3">
      <t>ケッサン</t>
    </rPh>
    <rPh sb="3" eb="6">
      <t>カイシビ</t>
    </rPh>
    <rPh sb="10" eb="12">
      <t>セツリツ</t>
    </rPh>
    <rPh sb="12" eb="15">
      <t>ネンガッピ</t>
    </rPh>
    <rPh sb="17" eb="19">
      <t>バアイ</t>
    </rPh>
    <phoneticPr fontId="2"/>
  </si>
  <si>
    <t>・上記以外の場合</t>
    <rPh sb="1" eb="3">
      <t>ジョウキ</t>
    </rPh>
    <rPh sb="3" eb="5">
      <t>イガイ</t>
    </rPh>
    <rPh sb="6" eb="8">
      <t>バアイ</t>
    </rPh>
    <phoneticPr fontId="2"/>
  </si>
  <si>
    <t>前残タイトル</t>
    <rPh sb="0" eb="1">
      <t>ゼン</t>
    </rPh>
    <rPh sb="1" eb="2">
      <t>ザン</t>
    </rPh>
    <phoneticPr fontId="2"/>
  </si>
  <si>
    <t>Output_Ledger_Detail_OpeningBalance（"開始残高"）</t>
  </si>
  <si>
    <t>Output_Ledger_Detail_CarryOverPreviousTerm（"前期より繰越"）</t>
  </si>
  <si>
    <t>Output_Ledger_Detail_CarryOverPreviousMonth（"前月より繰越"）</t>
  </si>
  <si>
    <t>：</t>
    <phoneticPr fontId="2"/>
  </si>
  <si>
    <t>string title = null;</t>
    <phoneticPr fontId="2"/>
  </si>
  <si>
    <t>if (nMonthFrom == CommonConst.NMonth.NMonth1)</t>
    <phoneticPr fontId="2"/>
  </si>
  <si>
    <t>{</t>
    <phoneticPr fontId="2"/>
  </si>
  <si>
    <t>if (dtmain.KStDate &lt;= dtmain.BldUpDate)</t>
    <phoneticPr fontId="2"/>
  </si>
  <si>
    <t>title = Resource.Output_Ledger_Detail_OpeningBalance;</t>
    <phoneticPr fontId="2"/>
  </si>
  <si>
    <t>}</t>
    <phoneticPr fontId="2"/>
  </si>
  <si>
    <t>else</t>
    <phoneticPr fontId="2"/>
  </si>
  <si>
    <t>title = Resource.Output_Ledger_Detail_CarryOverPreviousTerm;</t>
    <phoneticPr fontId="2"/>
  </si>
  <si>
    <t>else</t>
    <phoneticPr fontId="2"/>
  </si>
  <si>
    <t>title = Resource.Output_Ledger_Detail_CarryOverPreviousMonth;</t>
    <phoneticPr fontId="2"/>
  </si>
  <si>
    <t>// 開始残高</t>
    <rPh sb="3" eb="5">
      <t>カイシ</t>
    </rPh>
    <rPh sb="5" eb="7">
      <t>ザンダカ</t>
    </rPh>
    <phoneticPr fontId="2"/>
  </si>
  <si>
    <t>// 前期より繰越</t>
    <rPh sb="3" eb="5">
      <t>ゼンキ</t>
    </rPh>
    <rPh sb="7" eb="9">
      <t>クリコシ</t>
    </rPh>
    <phoneticPr fontId="2"/>
  </si>
  <si>
    <t>// 前月より繰越</t>
    <rPh sb="3" eb="5">
      <t>ゼンゲツ</t>
    </rPh>
    <rPh sb="7" eb="9">
      <t>クリコシ</t>
    </rPh>
    <phoneticPr fontId="2"/>
  </si>
  <si>
    <t>3-2-1. 前残タイトルを設定する。</t>
    <rPh sb="7" eb="8">
      <t>ゼン</t>
    </rPh>
    <rPh sb="8" eb="9">
      <t>ザン</t>
    </rPh>
    <rPh sb="14" eb="16">
      <t>セッテイ</t>
    </rPh>
    <phoneticPr fontId="2"/>
  </si>
  <si>
    <t>3-2-2. 以下の情報を設定する。</t>
    <rPh sb="7" eb="9">
      <t>イカ</t>
    </rPh>
    <rPh sb="10" eb="12">
      <t>ジョウホウ</t>
    </rPh>
    <rPh sb="13" eb="15">
      <t>セッテイ</t>
    </rPh>
    <phoneticPr fontId="2"/>
  </si>
  <si>
    <t>[3-2-1]で設定した前残タイトル</t>
    <rPh sb="8" eb="10">
      <t>セッテイ</t>
    </rPh>
    <rPh sb="12" eb="13">
      <t>ゼン</t>
    </rPh>
    <rPh sb="13" eb="14">
      <t>ザン</t>
    </rPh>
    <phoneticPr fontId="2"/>
  </si>
  <si>
    <t>会社基本情報</t>
    <rPh sb="0" eb="2">
      <t>カイシャ</t>
    </rPh>
    <rPh sb="2" eb="4">
      <t>キホン</t>
    </rPh>
    <rPh sb="4" eb="6">
      <t>ジョウホウ</t>
    </rPh>
    <phoneticPr fontId="2"/>
  </si>
  <si>
    <t>IEnumerable&lt;ConstructionLedgerDetailDto&gt;</t>
    <phoneticPr fontId="2"/>
  </si>
  <si>
    <t>DTMAINDto</t>
    <phoneticPr fontId="2"/>
  </si>
  <si>
    <t>ConstructionLedgerDetailCreatorLogic</t>
    <phoneticPr fontId="2"/>
  </si>
  <si>
    <t>工事元帳明細リスト作成ロジック</t>
    <rPh sb="0" eb="2">
      <t>コウジ</t>
    </rPh>
    <rPh sb="2" eb="4">
      <t>モトチョウ</t>
    </rPh>
    <rPh sb="4" eb="6">
      <t>メイサイ</t>
    </rPh>
    <rPh sb="9" eb="11">
      <t>サクセイ</t>
    </rPh>
    <phoneticPr fontId="2"/>
  </si>
  <si>
    <t>CreatePreviousBalanceDetail</t>
    <phoneticPr fontId="2"/>
  </si>
  <si>
    <t>nMonthFrom</t>
    <phoneticPr fontId="2"/>
  </si>
  <si>
    <t>byte</t>
    <phoneticPr fontId="2"/>
  </si>
  <si>
    <t>前残情報</t>
    <rPh sb="0" eb="1">
      <t>ゼン</t>
    </rPh>
    <rPh sb="1" eb="2">
      <t>ザン</t>
    </rPh>
    <rPh sb="2" eb="4">
      <t>ジョウホウ</t>
    </rPh>
    <phoneticPr fontId="2"/>
  </si>
  <si>
    <t>paramDto.NMonthFrom</t>
    <phoneticPr fontId="2"/>
  </si>
  <si>
    <t>・前残明細を工事元帳明細リストに追加する。</t>
    <rPh sb="1" eb="2">
      <t>ゼン</t>
    </rPh>
    <rPh sb="2" eb="3">
      <t>ザン</t>
    </rPh>
    <rPh sb="3" eb="5">
      <t>メイサイ</t>
    </rPh>
    <rPh sb="6" eb="8">
      <t>コウジ</t>
    </rPh>
    <rPh sb="8" eb="10">
      <t>モトチョウ</t>
    </rPh>
    <rPh sb="10" eb="12">
      <t>メイサイ</t>
    </rPh>
    <rPh sb="16" eb="18">
      <t>ツイカ</t>
    </rPh>
    <phoneticPr fontId="2"/>
  </si>
  <si>
    <t>masMonth</t>
    <phoneticPr fontId="2"/>
  </si>
  <si>
    <t>isIncludeAfterClosing</t>
    <phoneticPr fontId="2"/>
  </si>
  <si>
    <t>isIncludeClosing</t>
    <phoneticPr fontId="2"/>
  </si>
  <si>
    <t>決算を含めて出力</t>
    <phoneticPr fontId="2"/>
  </si>
  <si>
    <t>締後を含めて出力</t>
    <rPh sb="0" eb="1">
      <t>シメ</t>
    </rPh>
    <rPh sb="1" eb="2">
      <t>ゴ</t>
    </rPh>
    <phoneticPr fontId="2"/>
  </si>
  <si>
    <t>bool</t>
    <phoneticPr fontId="2"/>
  </si>
  <si>
    <t>TMASMonth</t>
    <phoneticPr fontId="2"/>
  </si>
  <si>
    <t>baseInfoDto</t>
    <phoneticPr fontId="2"/>
  </si>
  <si>
    <t>baseInfoDto.TMASMonth</t>
    <phoneticPr fontId="2"/>
  </si>
  <si>
    <t>denNo</t>
    <phoneticPr fontId="2"/>
  </si>
  <si>
    <t>dSrchNo</t>
    <phoneticPr fontId="2"/>
  </si>
  <si>
    <t>伝票NO</t>
    <rPh sb="0" eb="2">
      <t>デンピョウ</t>
    </rPh>
    <phoneticPr fontId="2"/>
  </si>
  <si>
    <t>明細検索NO</t>
    <rPh sb="0" eb="2">
      <t>メイサイ</t>
    </rPh>
    <rPh sb="2" eb="4">
      <t>ケンサク</t>
    </rPh>
    <phoneticPr fontId="2"/>
  </si>
  <si>
    <t>string</t>
    <phoneticPr fontId="2"/>
  </si>
  <si>
    <t>int</t>
    <phoneticPr fontId="2"/>
  </si>
  <si>
    <t>○</t>
    <phoneticPr fontId="2"/>
  </si>
  <si>
    <t>denNoInputKbn</t>
    <phoneticPr fontId="2"/>
  </si>
  <si>
    <t>dSrchNoOutputKbn</t>
    <phoneticPr fontId="2"/>
  </si>
  <si>
    <t>伝票NO入力区分</t>
    <rPh sb="0" eb="2">
      <t>デンピョウ</t>
    </rPh>
    <rPh sb="4" eb="6">
      <t>ニュウリョク</t>
    </rPh>
    <rPh sb="6" eb="8">
      <t>クブン</t>
    </rPh>
    <phoneticPr fontId="2"/>
  </si>
  <si>
    <t>検索NO出力区分</t>
    <rPh sb="0" eb="2">
      <t>ケンサク</t>
    </rPh>
    <rPh sb="4" eb="6">
      <t>シュツリョク</t>
    </rPh>
    <rPh sb="6" eb="8">
      <t>クブン</t>
    </rPh>
    <phoneticPr fontId="2"/>
  </si>
  <si>
    <t>伝票No出力</t>
    <rPh sb="0" eb="2">
      <t>デンピョウ</t>
    </rPh>
    <rPh sb="4" eb="6">
      <t>シュツリョク</t>
    </rPh>
    <phoneticPr fontId="2"/>
  </si>
  <si>
    <t>isOutputDenNo</t>
    <phoneticPr fontId="2"/>
  </si>
  <si>
    <t>KbnInfo.GnPuKbn2（RecKbn = 3）</t>
    <phoneticPr fontId="2"/>
  </si>
  <si>
    <t>paramDto.IsIncludeAfterClosing.HasValue &amp;&amp; paramDto.IsIncludeAfterClosing.Value</t>
    <phoneticPr fontId="2"/>
  </si>
  <si>
    <t>isIncludeInterimClosing</t>
    <phoneticPr fontId="2"/>
  </si>
  <si>
    <t>paramDto.IsIncludeInterimClosing.HasValue &amp;&amp; paramDto.IsIncludeInterimClosing.Value</t>
    <phoneticPr fontId="2"/>
  </si>
  <si>
    <t>paramDto.IsIncludeClosing.HasValue &amp;&amp; paramDto.IsIncludeClosing.Value</t>
    <phoneticPr fontId="2"/>
  </si>
  <si>
    <t>1. 入力パラメータをもとに、取得条件を設定する。</t>
    <rPh sb="3" eb="5">
      <t>ニュウリョク</t>
    </rPh>
    <rPh sb="15" eb="17">
      <t>シュトク</t>
    </rPh>
    <rPh sb="17" eb="19">
      <t>ジョウケン</t>
    </rPh>
    <rPh sb="20" eb="22">
      <t>セッテイ</t>
    </rPh>
    <phoneticPr fontId="2"/>
  </si>
  <si>
    <t>var isInputDenNo = denNoInputKbn != CommonConst.SlipNoInputKbn.None;</t>
    <phoneticPr fontId="2"/>
  </si>
  <si>
    <t>var isOutputDSrchNo = dSrchNoOutputKbn == CommonConst.SNoPrnKbn.Printing;</t>
    <phoneticPr fontId="2"/>
  </si>
  <si>
    <t>1-1. 伝票NO入力の判定</t>
    <rPh sb="5" eb="7">
      <t>デンピョウ</t>
    </rPh>
    <rPh sb="9" eb="11">
      <t>ニュウリョク</t>
    </rPh>
    <rPh sb="12" eb="14">
      <t>ハンテイ</t>
    </rPh>
    <phoneticPr fontId="2"/>
  </si>
  <si>
    <t>1-2. 検索NO出力の判定</t>
    <rPh sb="5" eb="7">
      <t>ケンサク</t>
    </rPh>
    <rPh sb="9" eb="11">
      <t>シュツリョク</t>
    </rPh>
    <rPh sb="12" eb="14">
      <t>ハンテイ</t>
    </rPh>
    <phoneticPr fontId="2"/>
  </si>
  <si>
    <t>no</t>
    <phoneticPr fontId="2"/>
  </si>
  <si>
    <t>伝票／検索NO</t>
    <rPh sb="0" eb="2">
      <t>デンピョウ</t>
    </rPh>
    <rPh sb="3" eb="5">
      <t>ケンサク</t>
    </rPh>
    <phoneticPr fontId="2"/>
  </si>
  <si>
    <t>伝票NO入力</t>
    <rPh sb="0" eb="2">
      <t>デンピョウ</t>
    </rPh>
    <rPh sb="4" eb="6">
      <t>ニュウリョク</t>
    </rPh>
    <phoneticPr fontId="2"/>
  </si>
  <si>
    <t>検索NO出力</t>
    <rPh sb="0" eb="2">
      <t>ケンサク</t>
    </rPh>
    <rPh sb="4" eb="6">
      <t>シュツリョク</t>
    </rPh>
    <phoneticPr fontId="2"/>
  </si>
  <si>
    <t>伝票NO出力</t>
    <rPh sb="0" eb="2">
      <t>デンピョウ</t>
    </rPh>
    <rPh sb="4" eb="6">
      <t>シュツリョク</t>
    </rPh>
    <phoneticPr fontId="2"/>
  </si>
  <si>
    <t>設定値</t>
    <rPh sb="0" eb="2">
      <t>セッテイ</t>
    </rPh>
    <rPh sb="2" eb="3">
      <t>チ</t>
    </rPh>
    <phoneticPr fontId="2"/>
  </si>
  <si>
    <t>検索NO</t>
    <rPh sb="0" eb="2">
      <t>ケンサク</t>
    </rPh>
    <phoneticPr fontId="2"/>
  </si>
  <si>
    <t>条件</t>
    <rPh sb="0" eb="2">
      <t>ジョウケン</t>
    </rPh>
    <phoneticPr fontId="2"/>
  </si>
  <si>
    <t>ブランク</t>
    <phoneticPr fontId="2"/>
  </si>
  <si>
    <t>2. 下表にもとづき、伝票／検索NO（no:string）を設定する。</t>
    <rPh sb="3" eb="5">
      <t>カヒョウ</t>
    </rPh>
    <rPh sb="11" eb="13">
      <t>デンピョウ</t>
    </rPh>
    <rPh sb="14" eb="16">
      <t>ケンサク</t>
    </rPh>
    <rPh sb="30" eb="32">
      <t>セッテイ</t>
    </rPh>
    <phoneticPr fontId="2"/>
  </si>
  <si>
    <t>指定した条件にもとづき、伝票／検索NOを取得する。</t>
    <rPh sb="0" eb="2">
      <t>シテイ</t>
    </rPh>
    <rPh sb="4" eb="6">
      <t>ジョウケン</t>
    </rPh>
    <rPh sb="12" eb="14">
      <t>デンピョウ</t>
    </rPh>
    <rPh sb="15" eb="17">
      <t>ケンサク</t>
    </rPh>
    <rPh sb="20" eb="22">
      <t>シュトク</t>
    </rPh>
    <phoneticPr fontId="2"/>
  </si>
  <si>
    <t>伝票・検索NO取得</t>
    <rPh sb="0" eb="2">
      <t>デンピョウ</t>
    </rPh>
    <rPh sb="3" eb="5">
      <t>ケンサク</t>
    </rPh>
    <rPh sb="7" eb="9">
      <t>シュトク</t>
    </rPh>
    <phoneticPr fontId="2"/>
  </si>
  <si>
    <t>var isDebitSide = paramDto.KojCode == swkDetail.DKojCode;</t>
    <phoneticPr fontId="2"/>
  </si>
  <si>
    <t>元帳集計パラメータの工事コードが、仕訳明細の借方工事コードと一致する場合は、当該側が借方と判断する。</t>
    <rPh sb="0" eb="2">
      <t>モトチョウ</t>
    </rPh>
    <rPh sb="2" eb="4">
      <t>シュウケイ</t>
    </rPh>
    <rPh sb="10" eb="12">
      <t>コウジ</t>
    </rPh>
    <rPh sb="17" eb="19">
      <t>シワケ</t>
    </rPh>
    <rPh sb="19" eb="21">
      <t>メイサイ</t>
    </rPh>
    <rPh sb="22" eb="24">
      <t>カリカタ</t>
    </rPh>
    <rPh sb="24" eb="26">
      <t>コウジ</t>
    </rPh>
    <rPh sb="30" eb="32">
      <t>イッチ</t>
    </rPh>
    <rPh sb="34" eb="36">
      <t>バアイ</t>
    </rPh>
    <rPh sb="38" eb="40">
      <t>トウガイ</t>
    </rPh>
    <rPh sb="40" eb="41">
      <t>ガワ</t>
    </rPh>
    <rPh sb="42" eb="44">
      <t>カリカタ</t>
    </rPh>
    <rPh sb="45" eb="47">
      <t>ハンダン</t>
    </rPh>
    <phoneticPr fontId="2"/>
  </si>
  <si>
    <t>・TMASMonth.Init を呼び出し、初期化する。</t>
    <rPh sb="17" eb="18">
      <t>ヨ</t>
    </rPh>
    <rPh sb="19" eb="20">
      <t>ダ</t>
    </rPh>
    <rPh sb="22" eb="25">
      <t>ショキカ</t>
    </rPh>
    <phoneticPr fontId="2"/>
  </si>
  <si>
    <t>・仕訳入力条件を工事元帳基本情報（baseInfo.SwkInputCondion）に格納する。</t>
    <rPh sb="1" eb="3">
      <t>シワケ</t>
    </rPh>
    <rPh sb="3" eb="5">
      <t>ニュウリョク</t>
    </rPh>
    <rPh sb="5" eb="7">
      <t>ジョウケン</t>
    </rPh>
    <rPh sb="8" eb="10">
      <t>コウジ</t>
    </rPh>
    <rPh sb="10" eb="12">
      <t>モトチョウ</t>
    </rPh>
    <rPh sb="12" eb="14">
      <t>キホン</t>
    </rPh>
    <rPh sb="14" eb="16">
      <t>ジョウホウ</t>
    </rPh>
    <rPh sb="43" eb="45">
      <t>カクノウ</t>
    </rPh>
    <phoneticPr fontId="2"/>
  </si>
  <si>
    <t>・KbnInfoPkDao.FindByPk を呼び出し、仕訳入力条件（swkInputCondtion:KbnInfo）を取得する。</t>
    <rPh sb="24" eb="25">
      <t>ヨ</t>
    </rPh>
    <rPh sb="26" eb="27">
      <t>ダ</t>
    </rPh>
    <rPh sb="29" eb="31">
      <t>シワケ</t>
    </rPh>
    <rPh sb="31" eb="33">
      <t>ニュウリョク</t>
    </rPh>
    <rPh sb="33" eb="35">
      <t>ジョウケン</t>
    </rPh>
    <rPh sb="62" eb="64">
      <t>シュトク</t>
    </rPh>
    <phoneticPr fontId="2"/>
  </si>
  <si>
    <t>DateTime</t>
    <phoneticPr fontId="2"/>
  </si>
  <si>
    <t>iMstDay</t>
    <phoneticPr fontId="2"/>
  </si>
  <si>
    <t>iMiddleKbn</t>
    <phoneticPr fontId="2"/>
  </si>
  <si>
    <t>recKbn</t>
    <phoneticPr fontId="2"/>
  </si>
  <si>
    <t>byte</t>
    <phoneticPr fontId="2"/>
  </si>
  <si>
    <t>パラメータ</t>
    <phoneticPr fontId="2"/>
  </si>
  <si>
    <t>mCalcKbn</t>
    <phoneticPr fontId="2"/>
  </si>
  <si>
    <t>中間決算月の集計方法</t>
    <phoneticPr fontId="2"/>
  </si>
  <si>
    <t>dtmainDto.MCalcKbn</t>
    <phoneticPr fontId="2"/>
  </si>
  <si>
    <t>nMonthTo</t>
    <phoneticPr fontId="2"/>
  </si>
  <si>
    <t>paramDto.NMonthTo</t>
    <phoneticPr fontId="2"/>
  </si>
  <si>
    <t>MasterKbn</t>
    <phoneticPr fontId="2"/>
  </si>
  <si>
    <t>short</t>
    <phoneticPr fontId="2"/>
  </si>
  <si>
    <t>action</t>
    <phoneticPr fontId="2"/>
  </si>
  <si>
    <t>paramDto.Action</t>
    <phoneticPr fontId="2"/>
  </si>
  <si>
    <t>特定科目コードリスト</t>
    <phoneticPr fontId="2"/>
  </si>
  <si>
    <t>speKmkCodeMap</t>
    <phoneticPr fontId="2"/>
  </si>
  <si>
    <t>baseInfoDto.SpeKmkCodeMap</t>
    <phoneticPr fontId="2"/>
  </si>
  <si>
    <t>工事特定科目コード</t>
    <phoneticPr fontId="2"/>
  </si>
  <si>
    <t>・仕訳入力条件 == null の場合</t>
    <rPh sb="1" eb="3">
      <t>シワケ</t>
    </rPh>
    <rPh sb="3" eb="5">
      <t>ニュウリョク</t>
    </rPh>
    <rPh sb="5" eb="7">
      <t>ジョウケン</t>
    </rPh>
    <rPh sb="17" eb="19">
      <t>バアイ</t>
    </rPh>
    <phoneticPr fontId="2"/>
  </si>
  <si>
    <t>・KbnInfoPkDao.FindByPk を呼び出し、印刷条件（printInputCondtion:KbnInfo）を取得する。</t>
    <rPh sb="24" eb="25">
      <t>ヨ</t>
    </rPh>
    <rPh sb="26" eb="27">
      <t>ダ</t>
    </rPh>
    <rPh sb="29" eb="31">
      <t>インサツ</t>
    </rPh>
    <rPh sb="31" eb="33">
      <t>ジョウケン</t>
    </rPh>
    <rPh sb="62" eb="64">
      <t>シュトク</t>
    </rPh>
    <phoneticPr fontId="2"/>
  </si>
  <si>
    <t>・TaxInfoPkDao.FindByPk を呼び出し、消費税基本情報（taxInfo:TaxInfo）を取得する。</t>
    <rPh sb="24" eb="25">
      <t>ヨ</t>
    </rPh>
    <rPh sb="26" eb="27">
      <t>ダ</t>
    </rPh>
    <rPh sb="29" eb="32">
      <t>ショウヒゼイ</t>
    </rPh>
    <rPh sb="32" eb="34">
      <t>キホン</t>
    </rPh>
    <rPh sb="34" eb="36">
      <t>ジョウホウ</t>
    </rPh>
    <rPh sb="54" eb="56">
      <t>シュトク</t>
    </rPh>
    <phoneticPr fontId="2"/>
  </si>
  <si>
    <t>・消費税基本情報 != null の場合</t>
    <rPh sb="1" eb="3">
      <t>ショウヒ</t>
    </rPh>
    <rPh sb="3" eb="4">
      <t>ゼイ</t>
    </rPh>
    <rPh sb="4" eb="6">
      <t>キホン</t>
    </rPh>
    <rPh sb="6" eb="8">
      <t>ジョウホウ</t>
    </rPh>
    <rPh sb="18" eb="20">
      <t>バアイ</t>
    </rPh>
    <phoneticPr fontId="2"/>
  </si>
  <si>
    <t>会計処理区分（taxInfo.AccProKbn）を工事元帳基本情報（baseInfoDto.AccProKbn）に格納する。</t>
    <rPh sb="0" eb="2">
      <t>カイケイ</t>
    </rPh>
    <rPh sb="2" eb="4">
      <t>ショリ</t>
    </rPh>
    <rPh sb="4" eb="6">
      <t>クブン</t>
    </rPh>
    <rPh sb="26" eb="28">
      <t>コウジ</t>
    </rPh>
    <rPh sb="28" eb="30">
      <t>モトチョウ</t>
    </rPh>
    <rPh sb="30" eb="32">
      <t>キホン</t>
    </rPh>
    <rPh sb="32" eb="34">
      <t>ジョウホウ</t>
    </rPh>
    <rPh sb="58" eb="60">
      <t>カクノウ</t>
    </rPh>
    <phoneticPr fontId="2"/>
  </si>
  <si>
    <t>複合自動セット区分（kmkMasterInfo.MstrKbn3）を工事元帳基本情報（baseInfoDto.CompositeSetKbn）に格納する。</t>
    <rPh sb="0" eb="2">
      <t>フクゴウ</t>
    </rPh>
    <rPh sb="2" eb="4">
      <t>ジドウ</t>
    </rPh>
    <rPh sb="7" eb="9">
      <t>クブン</t>
    </rPh>
    <rPh sb="34" eb="36">
      <t>コウジ</t>
    </rPh>
    <rPh sb="36" eb="38">
      <t>モトチョウ</t>
    </rPh>
    <rPh sb="38" eb="40">
      <t>キホン</t>
    </rPh>
    <rPh sb="40" eb="42">
      <t>ジョウホウ</t>
    </rPh>
    <rPh sb="72" eb="74">
      <t>カクノウ</t>
    </rPh>
    <phoneticPr fontId="2"/>
  </si>
  <si>
    <t>・MasterInfoPkDao.FindByPk を呼び出し、勘定科目のマスタ基本情報（kmkMasterInfo:MasterInfo）を取得する。</t>
    <rPh sb="27" eb="28">
      <t>ヨ</t>
    </rPh>
    <rPh sb="29" eb="30">
      <t>ダ</t>
    </rPh>
    <rPh sb="32" eb="34">
      <t>カンジョウ</t>
    </rPh>
    <rPh sb="34" eb="36">
      <t>カモク</t>
    </rPh>
    <rPh sb="40" eb="42">
      <t>キホン</t>
    </rPh>
    <rPh sb="42" eb="44">
      <t>ジョウホウ</t>
    </rPh>
    <rPh sb="71" eb="73">
      <t>シュトク</t>
    </rPh>
    <phoneticPr fontId="2"/>
  </si>
  <si>
    <t>・勘定科目のマスタ基本情報 != null の場合</t>
    <rPh sb="1" eb="3">
      <t>カンジョウ</t>
    </rPh>
    <rPh sb="3" eb="5">
      <t>カモク</t>
    </rPh>
    <rPh sb="9" eb="11">
      <t>キホン</t>
    </rPh>
    <rPh sb="11" eb="13">
      <t>ジョウホウ</t>
    </rPh>
    <rPh sb="23" eb="25">
      <t>バアイ</t>
    </rPh>
    <phoneticPr fontId="2"/>
  </si>
  <si>
    <t>・constructionSpeCodeDto.SpeCode1（工事集計科目1）</t>
    <rPh sb="33" eb="35">
      <t>コウジ</t>
    </rPh>
    <rPh sb="35" eb="37">
      <t>シュウケイ</t>
    </rPh>
    <rPh sb="37" eb="39">
      <t>カモク</t>
    </rPh>
    <phoneticPr fontId="2"/>
  </si>
  <si>
    <t>・constructionSpeCodeDto.SpeCode2（工事集計科目2）</t>
    <rPh sb="33" eb="35">
      <t>コウジ</t>
    </rPh>
    <rPh sb="35" eb="37">
      <t>シュウケイ</t>
    </rPh>
    <rPh sb="37" eb="39">
      <t>カモク</t>
    </rPh>
    <phoneticPr fontId="2"/>
  </si>
  <si>
    <t>・constructionSpeCodeDto.SpeCode3（工事集計科目3）</t>
    <rPh sb="33" eb="35">
      <t>コウジ</t>
    </rPh>
    <rPh sb="35" eb="37">
      <t>シュウケイ</t>
    </rPh>
    <rPh sb="37" eb="39">
      <t>カモク</t>
    </rPh>
    <phoneticPr fontId="2"/>
  </si>
  <si>
    <t>・constructionSpeCodeDto.SpeCode4（工事集計科目4）</t>
    <rPh sb="33" eb="35">
      <t>コウジ</t>
    </rPh>
    <rPh sb="35" eb="37">
      <t>シュウケイ</t>
    </rPh>
    <rPh sb="37" eb="39">
      <t>カモク</t>
    </rPh>
    <phoneticPr fontId="2"/>
  </si>
  <si>
    <t>※画面表示と印刷で、使用する工事集計科目の特定科目コードが異なる。</t>
    <rPh sb="1" eb="3">
      <t>ガメン</t>
    </rPh>
    <rPh sb="3" eb="5">
      <t>ヒョウジ</t>
    </rPh>
    <rPh sb="6" eb="8">
      <t>インサツ</t>
    </rPh>
    <rPh sb="10" eb="12">
      <t>シヨウ</t>
    </rPh>
    <rPh sb="14" eb="16">
      <t>コウジ</t>
    </rPh>
    <rPh sb="16" eb="18">
      <t>シュウケイ</t>
    </rPh>
    <rPh sb="18" eb="20">
      <t>カモク</t>
    </rPh>
    <rPh sb="21" eb="23">
      <t>トクテイ</t>
    </rPh>
    <rPh sb="23" eb="25">
      <t>カモク</t>
    </rPh>
    <rPh sb="29" eb="30">
      <t>コト</t>
    </rPh>
    <phoneticPr fontId="2"/>
  </si>
  <si>
    <t>・工事のマスタ基本情報を工事元帳基本情報（baseInfoDto.ConstructionMasterInfo）に格納する。</t>
    <rPh sb="1" eb="3">
      <t>コウジ</t>
    </rPh>
    <rPh sb="7" eb="9">
      <t>キホン</t>
    </rPh>
    <rPh sb="9" eb="11">
      <t>ジョウホウ</t>
    </rPh>
    <rPh sb="12" eb="14">
      <t>コウジ</t>
    </rPh>
    <rPh sb="14" eb="16">
      <t>モトチョウ</t>
    </rPh>
    <rPh sb="16" eb="18">
      <t>キホン</t>
    </rPh>
    <rPh sb="18" eb="20">
      <t>ジョウホウ</t>
    </rPh>
    <rPh sb="57" eb="59">
      <t>カクノウ</t>
    </rPh>
    <phoneticPr fontId="2"/>
  </si>
  <si>
    <t>・工事のマスタ基本情報 == null の場合</t>
    <rPh sb="1" eb="3">
      <t>コウジ</t>
    </rPh>
    <rPh sb="7" eb="9">
      <t>キホン</t>
    </rPh>
    <rPh sb="9" eb="11">
      <t>ジョウホウ</t>
    </rPh>
    <rPh sb="21" eb="23">
      <t>バアイ</t>
    </rPh>
    <phoneticPr fontId="2"/>
  </si>
  <si>
    <t>新しいインスタンスを生成して、工事のマスタ基本情報に代入する。</t>
    <rPh sb="0" eb="1">
      <t>アタラ</t>
    </rPh>
    <rPh sb="10" eb="12">
      <t>セイセイ</t>
    </rPh>
    <rPh sb="15" eb="17">
      <t>コウジ</t>
    </rPh>
    <rPh sb="21" eb="23">
      <t>キホン</t>
    </rPh>
    <rPh sb="23" eb="25">
      <t>ジョウホウ</t>
    </rPh>
    <rPh sb="26" eb="28">
      <t>ダイニュウ</t>
    </rPh>
    <phoneticPr fontId="2"/>
  </si>
  <si>
    <t>・MasterInfoPkDao.FindByPk を呼び出し、工事のマスタ基本情報を取得する。</t>
    <rPh sb="27" eb="28">
      <t>ヨ</t>
    </rPh>
    <rPh sb="29" eb="30">
      <t>ダ</t>
    </rPh>
    <rPh sb="32" eb="34">
      <t>コウジ</t>
    </rPh>
    <rPh sb="38" eb="40">
      <t>キホン</t>
    </rPh>
    <rPh sb="40" eb="42">
      <t>ジョウホウ</t>
    </rPh>
    <rPh sb="43" eb="45">
      <t>シュトク</t>
    </rPh>
    <phoneticPr fontId="2"/>
  </si>
  <si>
    <t>新しいインスタンスを生成して、印刷条件に代入する。</t>
    <rPh sb="0" eb="1">
      <t>アタラ</t>
    </rPh>
    <rPh sb="10" eb="12">
      <t>セイセイ</t>
    </rPh>
    <rPh sb="15" eb="17">
      <t>インサツ</t>
    </rPh>
    <rPh sb="17" eb="19">
      <t>ジョウケン</t>
    </rPh>
    <rPh sb="20" eb="22">
      <t>ダイニュウ</t>
    </rPh>
    <phoneticPr fontId="2"/>
  </si>
  <si>
    <t>・印刷条件を工事元帳基本情報（baseInfo.PrintCondion）に格納する。</t>
    <rPh sb="1" eb="3">
      <t>インサツ</t>
    </rPh>
    <rPh sb="3" eb="5">
      <t>ジョウケン</t>
    </rPh>
    <rPh sb="6" eb="8">
      <t>コウジ</t>
    </rPh>
    <rPh sb="8" eb="10">
      <t>モトチョウ</t>
    </rPh>
    <rPh sb="10" eb="12">
      <t>キホン</t>
    </rPh>
    <rPh sb="12" eb="14">
      <t>ジョウホウ</t>
    </rPh>
    <rPh sb="38" eb="40">
      <t>カクノウ</t>
    </rPh>
    <phoneticPr fontId="2"/>
  </si>
  <si>
    <t>・印刷条件 == null の場合</t>
    <rPh sb="1" eb="3">
      <t>インサツ</t>
    </rPh>
    <rPh sb="3" eb="5">
      <t>ジョウケン</t>
    </rPh>
    <rPh sb="15" eb="17">
      <t>バアイ</t>
    </rPh>
    <phoneticPr fontId="2"/>
  </si>
  <si>
    <t>新しいインスタンスを生成して、仕訳入力条件に代入する。</t>
    <rPh sb="0" eb="1">
      <t>アタラ</t>
    </rPh>
    <rPh sb="10" eb="12">
      <t>セイセイ</t>
    </rPh>
    <rPh sb="15" eb="17">
      <t>シワケ</t>
    </rPh>
    <rPh sb="17" eb="19">
      <t>ニュウリョク</t>
    </rPh>
    <rPh sb="19" eb="21">
      <t>ジョウケン</t>
    </rPh>
    <rPh sb="22" eb="24">
      <t>ダイニュウ</t>
    </rPh>
    <phoneticPr fontId="2"/>
  </si>
  <si>
    <t>LedgerDetailHelperLogic</t>
    <phoneticPr fontId="2"/>
  </si>
  <si>
    <t>元帳明細ヘルパーロジック</t>
    <rPh sb="0" eb="2">
      <t>モトチョウ</t>
    </rPh>
    <phoneticPr fontId="2"/>
  </si>
  <si>
    <t>複合科目置換判定</t>
    <phoneticPr fontId="2"/>
  </si>
  <si>
    <t>speKmkCodeMap</t>
    <phoneticPr fontId="2"/>
  </si>
  <si>
    <t>Dictionary&lt;int, int?&gt;</t>
    <phoneticPr fontId="2"/>
  </si>
  <si>
    <t>compositeSetKbn</t>
    <phoneticPr fontId="2"/>
  </si>
  <si>
    <t>複合自動セット区分</t>
    <rPh sb="0" eb="2">
      <t>フクゴウ</t>
    </rPh>
    <rPh sb="2" eb="4">
      <t>ジドウ</t>
    </rPh>
    <rPh sb="7" eb="9">
      <t>クブン</t>
    </rPh>
    <phoneticPr fontId="2"/>
  </si>
  <si>
    <t>byte</t>
    <phoneticPr fontId="2"/>
  </si>
  <si>
    <t>相手科目コード</t>
    <rPh sb="0" eb="2">
      <t>アイテ</t>
    </rPh>
    <rPh sb="2" eb="4">
      <t>カモク</t>
    </rPh>
    <phoneticPr fontId="2"/>
  </si>
  <si>
    <t>int</t>
    <phoneticPr fontId="2"/>
  </si>
  <si>
    <t>複合セット科目コード</t>
    <rPh sb="0" eb="2">
      <t>フクゴウ</t>
    </rPh>
    <rPh sb="5" eb="7">
      <t>カモク</t>
    </rPh>
    <phoneticPr fontId="2"/>
  </si>
  <si>
    <t>bool</t>
    <phoneticPr fontId="2"/>
  </si>
  <si>
    <t>相手科目情報を複合科目情報で置き換えるかどうかを判定する。</t>
    <rPh sb="0" eb="2">
      <t>アイテ</t>
    </rPh>
    <rPh sb="2" eb="4">
      <t>カモク</t>
    </rPh>
    <rPh sb="4" eb="6">
      <t>ジョウホウ</t>
    </rPh>
    <rPh sb="7" eb="9">
      <t>フクゴウ</t>
    </rPh>
    <rPh sb="9" eb="11">
      <t>カモク</t>
    </rPh>
    <rPh sb="11" eb="13">
      <t>ジョウホウ</t>
    </rPh>
    <rPh sb="14" eb="15">
      <t>オ</t>
    </rPh>
    <rPh sb="16" eb="17">
      <t>カ</t>
    </rPh>
    <rPh sb="24" eb="26">
      <t>ハンテイ</t>
    </rPh>
    <phoneticPr fontId="2"/>
  </si>
  <si>
    <t>複合科目情報で置き換える場合は true 、それ以外は false を返す。</t>
    <rPh sb="0" eb="2">
      <t>フクゴウ</t>
    </rPh>
    <rPh sb="2" eb="4">
      <t>カモク</t>
    </rPh>
    <rPh sb="4" eb="6">
      <t>ジョウホウ</t>
    </rPh>
    <rPh sb="7" eb="8">
      <t>オ</t>
    </rPh>
    <rPh sb="9" eb="10">
      <t>カ</t>
    </rPh>
    <rPh sb="12" eb="14">
      <t>バアイ</t>
    </rPh>
    <rPh sb="24" eb="26">
      <t>イガイ</t>
    </rPh>
    <rPh sb="35" eb="36">
      <t>カエ</t>
    </rPh>
    <phoneticPr fontId="2"/>
  </si>
  <si>
    <t>1. 複合自動セット区分が null または ComplexAutomaticSetKbn.None（複合自動セット区分.なし） の場合</t>
    <rPh sb="3" eb="5">
      <t>フクゴウ</t>
    </rPh>
    <rPh sb="5" eb="7">
      <t>ジドウ</t>
    </rPh>
    <rPh sb="10" eb="12">
      <t>クブン</t>
    </rPh>
    <rPh sb="51" eb="53">
      <t>フクゴウ</t>
    </rPh>
    <rPh sb="53" eb="55">
      <t>ジドウ</t>
    </rPh>
    <rPh sb="58" eb="60">
      <t>クブン</t>
    </rPh>
    <rPh sb="66" eb="68">
      <t>バアイ</t>
    </rPh>
    <phoneticPr fontId="2"/>
  </si>
  <si>
    <t>false を返す。</t>
    <rPh sb="7" eb="8">
      <t>カエ</t>
    </rPh>
    <phoneticPr fontId="2"/>
  </si>
  <si>
    <t>compositeSetKmkCode</t>
    <phoneticPr fontId="2"/>
  </si>
  <si>
    <t>opponentKmkCode</t>
    <phoneticPr fontId="2"/>
  </si>
  <si>
    <t>2. 複合セット科目コードが null または CodeStatus.None（コードステータス.指定なし）の場合</t>
    <rPh sb="3" eb="5">
      <t>フクゴウ</t>
    </rPh>
    <rPh sb="8" eb="10">
      <t>カモク</t>
    </rPh>
    <rPh sb="49" eb="51">
      <t>シテイ</t>
    </rPh>
    <rPh sb="55" eb="57">
      <t>バアイ</t>
    </rPh>
    <phoneticPr fontId="2"/>
  </si>
  <si>
    <t>5. false を返す。</t>
    <rPh sb="10" eb="11">
      <t>カエ</t>
    </rPh>
    <phoneticPr fontId="2"/>
  </si>
  <si>
    <t>3. 複合科目の特定科目コードを配列に格納する。</t>
    <rPh sb="3" eb="5">
      <t>フクゴウ</t>
    </rPh>
    <rPh sb="5" eb="7">
      <t>カモク</t>
    </rPh>
    <rPh sb="8" eb="10">
      <t>トクテイ</t>
    </rPh>
    <rPh sb="10" eb="12">
      <t>カモク</t>
    </rPh>
    <rPh sb="16" eb="18">
      <t>ハイレツ</t>
    </rPh>
    <rPh sb="19" eb="21">
      <t>カクノウ</t>
    </rPh>
    <phoneticPr fontId="2"/>
  </si>
  <si>
    <t>};</t>
    <phoneticPr fontId="2"/>
  </si>
  <si>
    <t xml:space="preserve">var compositeSpeKmkCodes = new[] </t>
    <phoneticPr fontId="2"/>
  </si>
  <si>
    <t>CommonConst.ExeKmkCode.FundCompoundSubjectKmk,</t>
    <phoneticPr fontId="2"/>
  </si>
  <si>
    <t>CommonConst.ExeKmkCode.ComplexAccounts,</t>
    <phoneticPr fontId="2"/>
  </si>
  <si>
    <t>// 複合科目</t>
    <rPh sb="3" eb="5">
      <t>フクゴウ</t>
    </rPh>
    <rPh sb="5" eb="7">
      <t>カモク</t>
    </rPh>
    <phoneticPr fontId="2"/>
  </si>
  <si>
    <t>// 資金複合科目</t>
    <rPh sb="3" eb="5">
      <t>シキン</t>
    </rPh>
    <rPh sb="5" eb="7">
      <t>フクゴウ</t>
    </rPh>
    <rPh sb="7" eb="9">
      <t>カモク</t>
    </rPh>
    <phoneticPr fontId="2"/>
  </si>
  <si>
    <t>4-1. 相手科目コードが、特定科目コードにひもづく科目コードの場合</t>
    <rPh sb="5" eb="7">
      <t>アイテ</t>
    </rPh>
    <rPh sb="7" eb="9">
      <t>カモク</t>
    </rPh>
    <rPh sb="14" eb="16">
      <t>トクテイ</t>
    </rPh>
    <rPh sb="16" eb="18">
      <t>カモク</t>
    </rPh>
    <rPh sb="26" eb="28">
      <t>カモク</t>
    </rPh>
    <rPh sb="32" eb="34">
      <t>バアイ</t>
    </rPh>
    <phoneticPr fontId="2"/>
  </si>
  <si>
    <t>if (speKmkCodeMap.ContainsKey(compositeSpeKmkCode) &amp;&amp; speKmkCodeMap[compositeSpeKmkCode] == opponentKmkCode)</t>
    <phoneticPr fontId="2"/>
  </si>
  <si>
    <t>return true;</t>
    <phoneticPr fontId="2"/>
  </si>
  <si>
    <t>複合科目置換</t>
    <phoneticPr fontId="2"/>
  </si>
  <si>
    <t>ReplaceCompositeKmk</t>
    <phoneticPr fontId="2"/>
  </si>
  <si>
    <t>相手科目情報を複合科目情報で置き換える。</t>
    <rPh sb="0" eb="2">
      <t>アイテ</t>
    </rPh>
    <rPh sb="2" eb="4">
      <t>カモク</t>
    </rPh>
    <rPh sb="4" eb="6">
      <t>ジョウホウ</t>
    </rPh>
    <rPh sb="7" eb="9">
      <t>フクゴウ</t>
    </rPh>
    <rPh sb="9" eb="11">
      <t>カモク</t>
    </rPh>
    <rPh sb="11" eb="13">
      <t>ジョウホウ</t>
    </rPh>
    <rPh sb="14" eb="15">
      <t>オ</t>
    </rPh>
    <rPh sb="16" eb="17">
      <t>カ</t>
    </rPh>
    <phoneticPr fontId="2"/>
  </si>
  <si>
    <t>※本メソッドは、 LedgerDetailHelperLogic.ReplaceCompositeKmk の結果が true である（複合科目を置換する）場合のみ呼び出すこと。</t>
    <rPh sb="1" eb="2">
      <t>ホン</t>
    </rPh>
    <rPh sb="54" eb="56">
      <t>ケッカ</t>
    </rPh>
    <rPh sb="67" eb="69">
      <t>フクゴウ</t>
    </rPh>
    <rPh sb="69" eb="71">
      <t>カモク</t>
    </rPh>
    <rPh sb="72" eb="74">
      <t>チカン</t>
    </rPh>
    <rPh sb="77" eb="79">
      <t>バアイ</t>
    </rPh>
    <rPh sb="81" eb="82">
      <t>ヨ</t>
    </rPh>
    <rPh sb="83" eb="84">
      <t>ダ</t>
    </rPh>
    <phoneticPr fontId="2"/>
  </si>
  <si>
    <t>IEnumerable&lt;LedgerSwkDto&gt;</t>
    <phoneticPr fontId="2"/>
  </si>
  <si>
    <t>仕訳明細</t>
    <rPh sb="0" eb="2">
      <t>シワケ</t>
    </rPh>
    <rPh sb="2" eb="4">
      <t>メイサイ</t>
    </rPh>
    <phoneticPr fontId="2"/>
  </si>
  <si>
    <t>swkDetail</t>
    <phoneticPr fontId="2"/>
  </si>
  <si>
    <t>1. 相手科目コード（opponentKmkCode） == 借方科目コード（swkDetail.DKmkCode）の場合</t>
    <rPh sb="3" eb="5">
      <t>アイテ</t>
    </rPh>
    <rPh sb="5" eb="7">
      <t>カモク</t>
    </rPh>
    <rPh sb="31" eb="33">
      <t>カリカタ</t>
    </rPh>
    <rPh sb="33" eb="35">
      <t>カモク</t>
    </rPh>
    <rPh sb="59" eb="61">
      <t>バアイ</t>
    </rPh>
    <phoneticPr fontId="2"/>
  </si>
  <si>
    <t>DateTime</t>
  </si>
  <si>
    <t>yearKbn</t>
    <phoneticPr fontId="2"/>
  </si>
  <si>
    <t>・仕訳明細（swkDetail）の借方科目情報を複合科目情報で置き換える。</t>
    <rPh sb="1" eb="3">
      <t>シワケ</t>
    </rPh>
    <rPh sb="3" eb="5">
      <t>メイサイ</t>
    </rPh>
    <rPh sb="17" eb="19">
      <t>カリカタ</t>
    </rPh>
    <rPh sb="19" eb="21">
      <t>カモク</t>
    </rPh>
    <rPh sb="21" eb="23">
      <t>ジョウホウ</t>
    </rPh>
    <rPh sb="24" eb="26">
      <t>フクゴウ</t>
    </rPh>
    <rPh sb="26" eb="28">
      <t>カモク</t>
    </rPh>
    <rPh sb="28" eb="30">
      <t>ジョウホウ</t>
    </rPh>
    <rPh sb="31" eb="32">
      <t>オ</t>
    </rPh>
    <rPh sb="33" eb="34">
      <t>カ</t>
    </rPh>
    <phoneticPr fontId="2"/>
  </si>
  <si>
    <t>置換先</t>
    <rPh sb="0" eb="2">
      <t>チカン</t>
    </rPh>
    <rPh sb="2" eb="3">
      <t>サキ</t>
    </rPh>
    <phoneticPr fontId="2"/>
  </si>
  <si>
    <t>置換元</t>
    <rPh sb="0" eb="2">
      <t>チカン</t>
    </rPh>
    <rPh sb="2" eb="3">
      <t>モト</t>
    </rPh>
    <phoneticPr fontId="2"/>
  </si>
  <si>
    <t>DKmkName</t>
  </si>
  <si>
    <t>DKmkNameL</t>
  </si>
  <si>
    <t>DSumAnaCode</t>
  </si>
  <si>
    <t>DSubKmkUse</t>
  </si>
  <si>
    <t>DHojyoUse1</t>
  </si>
  <si>
    <t>DHojyoUse2</t>
  </si>
  <si>
    <t>DBmnUse</t>
  </si>
  <si>
    <t>DSegUse1</t>
  </si>
  <si>
    <t>DKoujiUse</t>
  </si>
  <si>
    <t>要約分析コード</t>
    <rPh sb="0" eb="2">
      <t>ヨウヤク</t>
    </rPh>
    <rPh sb="2" eb="4">
      <t>ブンセキ</t>
    </rPh>
    <phoneticPr fontId="2"/>
  </si>
  <si>
    <t>string</t>
    <phoneticPr fontId="2"/>
  </si>
  <si>
    <t>short</t>
    <phoneticPr fontId="2"/>
  </si>
  <si>
    <t>2. 上記以外の場合</t>
    <rPh sb="3" eb="5">
      <t>ジョウキ</t>
    </rPh>
    <rPh sb="5" eb="7">
      <t>イガイ</t>
    </rPh>
    <rPh sb="8" eb="10">
      <t>バアイ</t>
    </rPh>
    <phoneticPr fontId="2"/>
  </si>
  <si>
    <t>・仕訳明細（swkDetail）の貸方科目情報を複合科目情報で置き換える。</t>
    <rPh sb="1" eb="3">
      <t>シワケ</t>
    </rPh>
    <rPh sb="3" eb="5">
      <t>メイサイ</t>
    </rPh>
    <rPh sb="17" eb="18">
      <t>カ</t>
    </rPh>
    <rPh sb="18" eb="19">
      <t>カタ</t>
    </rPh>
    <rPh sb="19" eb="21">
      <t>カモク</t>
    </rPh>
    <rPh sb="21" eb="23">
      <t>ジョウホウ</t>
    </rPh>
    <rPh sb="24" eb="26">
      <t>フクゴウ</t>
    </rPh>
    <rPh sb="26" eb="28">
      <t>カモク</t>
    </rPh>
    <rPh sb="28" eb="30">
      <t>ジョウホウ</t>
    </rPh>
    <rPh sb="31" eb="32">
      <t>オ</t>
    </rPh>
    <rPh sb="33" eb="34">
      <t>カ</t>
    </rPh>
    <phoneticPr fontId="2"/>
  </si>
  <si>
    <t>CKmkCode</t>
    <phoneticPr fontId="2"/>
  </si>
  <si>
    <t>CSubCode</t>
    <phoneticPr fontId="2"/>
  </si>
  <si>
    <t>CBmnCode</t>
    <phoneticPr fontId="2"/>
  </si>
  <si>
    <t>CSegCode1</t>
    <phoneticPr fontId="2"/>
  </si>
  <si>
    <t>CHojCode1</t>
    <phoneticPr fontId="2"/>
  </si>
  <si>
    <t>CHojCode2</t>
    <phoneticPr fontId="2"/>
  </si>
  <si>
    <t>CKojCode</t>
    <phoneticPr fontId="2"/>
  </si>
  <si>
    <t>CKsyCode</t>
    <phoneticPr fontId="2"/>
  </si>
  <si>
    <t>CKmkName</t>
    <phoneticPr fontId="2"/>
  </si>
  <si>
    <t>CKmkNameL</t>
    <phoneticPr fontId="2"/>
  </si>
  <si>
    <t>CSumAnaCode</t>
    <phoneticPr fontId="2"/>
  </si>
  <si>
    <t>CSubKmkUse</t>
    <phoneticPr fontId="2"/>
  </si>
  <si>
    <t>CHojyoUse1</t>
    <phoneticPr fontId="2"/>
  </si>
  <si>
    <t>CHojyoUse2</t>
    <phoneticPr fontId="2"/>
  </si>
  <si>
    <t>CBmnUse</t>
    <phoneticPr fontId="2"/>
  </si>
  <si>
    <t>CSegUse1</t>
    <phoneticPr fontId="2"/>
  </si>
  <si>
    <t>CKoujiUse</t>
    <phoneticPr fontId="2"/>
  </si>
  <si>
    <t>（借方）科目コード</t>
    <rPh sb="4" eb="6">
      <t>カモク</t>
    </rPh>
    <phoneticPr fontId="3"/>
  </si>
  <si>
    <t>（借方）科目別補助コード</t>
    <rPh sb="4" eb="6">
      <t>カモク</t>
    </rPh>
    <rPh sb="6" eb="7">
      <t>ベツ</t>
    </rPh>
    <rPh sb="7" eb="9">
      <t>ホジョ</t>
    </rPh>
    <phoneticPr fontId="3"/>
  </si>
  <si>
    <t>（借方）部門コード</t>
    <rPh sb="4" eb="6">
      <t>ブモン</t>
    </rPh>
    <phoneticPr fontId="3"/>
  </si>
  <si>
    <t>（借方）セグメントコード</t>
    <phoneticPr fontId="2"/>
  </si>
  <si>
    <t>（借方）第１補助コード</t>
    <phoneticPr fontId="2"/>
  </si>
  <si>
    <t>（借方）第２補助コード</t>
    <phoneticPr fontId="2"/>
  </si>
  <si>
    <t>（借方）工事コード</t>
    <phoneticPr fontId="2"/>
  </si>
  <si>
    <t>（借方）工種コード</t>
    <phoneticPr fontId="2"/>
  </si>
  <si>
    <t>（借方）科目正式名称</t>
    <rPh sb="4" eb="6">
      <t>カモク</t>
    </rPh>
    <rPh sb="6" eb="8">
      <t>セイシキ</t>
    </rPh>
    <rPh sb="8" eb="10">
      <t>メイショウ</t>
    </rPh>
    <phoneticPr fontId="3"/>
  </si>
  <si>
    <t>（借方）科目簡略名称</t>
    <rPh sb="4" eb="6">
      <t>カモク</t>
    </rPh>
    <rPh sb="6" eb="8">
      <t>カンリャク</t>
    </rPh>
    <rPh sb="8" eb="10">
      <t>メイショウ</t>
    </rPh>
    <phoneticPr fontId="3"/>
  </si>
  <si>
    <t>（借方）要約分析コード</t>
    <rPh sb="4" eb="6">
      <t>ヨウヤク</t>
    </rPh>
    <rPh sb="6" eb="8">
      <t>ブンセキ</t>
    </rPh>
    <phoneticPr fontId="3"/>
  </si>
  <si>
    <t>（借方）科目別補助採用区分</t>
    <phoneticPr fontId="2"/>
  </si>
  <si>
    <t>（借方）第１補助採用区分</t>
    <phoneticPr fontId="2"/>
  </si>
  <si>
    <t>（借方）第２補助採用区分</t>
    <phoneticPr fontId="2"/>
  </si>
  <si>
    <t>（借方）部門採用区分</t>
    <phoneticPr fontId="2"/>
  </si>
  <si>
    <t>（借方）セグメント１採用区分</t>
    <phoneticPr fontId="2"/>
  </si>
  <si>
    <t>（借方）工事採用区分</t>
    <phoneticPr fontId="2"/>
  </si>
  <si>
    <t>（貸方）セグメントコード</t>
  </si>
  <si>
    <t>（貸方）第１補助コード</t>
  </si>
  <si>
    <t>（貸方）第２補助コード</t>
  </si>
  <si>
    <t>（貸方）工事コード</t>
  </si>
  <si>
    <t>（貸方）工種コード</t>
  </si>
  <si>
    <t>（貸方）科目正式名称</t>
    <rPh sb="4" eb="6">
      <t>カモク</t>
    </rPh>
    <rPh sb="6" eb="8">
      <t>セイシキ</t>
    </rPh>
    <rPh sb="8" eb="10">
      <t>メイショウ</t>
    </rPh>
    <phoneticPr fontId="3"/>
  </si>
  <si>
    <t>（貸方）科目簡略名称</t>
    <rPh sb="4" eb="6">
      <t>カモク</t>
    </rPh>
    <rPh sb="6" eb="8">
      <t>カンリャク</t>
    </rPh>
    <rPh sb="8" eb="10">
      <t>メイショウ</t>
    </rPh>
    <phoneticPr fontId="3"/>
  </si>
  <si>
    <t>（貸方）要約分析コード</t>
    <rPh sb="4" eb="6">
      <t>ヨウヤク</t>
    </rPh>
    <rPh sb="6" eb="8">
      <t>ブンセキ</t>
    </rPh>
    <phoneticPr fontId="3"/>
  </si>
  <si>
    <t>（貸方）科目別補助採用区分</t>
  </si>
  <si>
    <t>（貸方）第１補助採用区分</t>
  </si>
  <si>
    <t>（貸方）第２補助採用区分</t>
  </si>
  <si>
    <t>（貸方）部門採用区分</t>
  </si>
  <si>
    <t>（貸方）セグメント１採用区分</t>
  </si>
  <si>
    <t>（貸方）工事採用区分</t>
  </si>
  <si>
    <t>（複合）科目コード</t>
    <rPh sb="4" eb="6">
      <t>カモク</t>
    </rPh>
    <phoneticPr fontId="3"/>
  </si>
  <si>
    <t>（複合）科目別補助コード</t>
    <rPh sb="4" eb="6">
      <t>カモク</t>
    </rPh>
    <rPh sb="6" eb="7">
      <t>ベツ</t>
    </rPh>
    <rPh sb="7" eb="9">
      <t>ホジョ</t>
    </rPh>
    <phoneticPr fontId="3"/>
  </si>
  <si>
    <t>（複合）部門コード</t>
    <rPh sb="4" eb="6">
      <t>ブモン</t>
    </rPh>
    <phoneticPr fontId="3"/>
  </si>
  <si>
    <t>（複合）セグメントコード</t>
  </si>
  <si>
    <t>（複合）第１補助コード</t>
  </si>
  <si>
    <t>（複合）第２補助コード</t>
  </si>
  <si>
    <t>（複合）工事コード</t>
  </si>
  <si>
    <t>（複合）工種コード</t>
  </si>
  <si>
    <t>（複合）科目正式名称</t>
    <rPh sb="4" eb="6">
      <t>カモク</t>
    </rPh>
    <rPh sb="6" eb="8">
      <t>セイシキ</t>
    </rPh>
    <rPh sb="8" eb="10">
      <t>メイショウ</t>
    </rPh>
    <phoneticPr fontId="3"/>
  </si>
  <si>
    <t>（複合）科目簡略名称</t>
    <rPh sb="4" eb="6">
      <t>カモク</t>
    </rPh>
    <rPh sb="6" eb="8">
      <t>カンリャク</t>
    </rPh>
    <rPh sb="8" eb="10">
      <t>メイショウ</t>
    </rPh>
    <phoneticPr fontId="3"/>
  </si>
  <si>
    <t>（複合）要約分析コード</t>
    <rPh sb="4" eb="6">
      <t>ヨウヤク</t>
    </rPh>
    <rPh sb="6" eb="8">
      <t>ブンセキ</t>
    </rPh>
    <phoneticPr fontId="3"/>
  </si>
  <si>
    <t>（複合）科目別補助採用区分</t>
  </si>
  <si>
    <t>（複合）第１補助採用区分</t>
  </si>
  <si>
    <t>（複合）第２補助採用区分</t>
  </si>
  <si>
    <t>（複合）部門採用区分</t>
  </si>
  <si>
    <t>（複合）セグメント１採用区分</t>
  </si>
  <si>
    <t>（複合）工事採用区分</t>
  </si>
  <si>
    <t>製造原価判定</t>
    <phoneticPr fontId="2"/>
  </si>
  <si>
    <t>製造原価の場合は true 、それ以外は false を返す。</t>
    <rPh sb="0" eb="2">
      <t>セイゾウ</t>
    </rPh>
    <rPh sb="2" eb="4">
      <t>ゲンカ</t>
    </rPh>
    <rPh sb="5" eb="7">
      <t>バアイ</t>
    </rPh>
    <rPh sb="17" eb="19">
      <t>イガイ</t>
    </rPh>
    <rPh sb="28" eb="29">
      <t>カエ</t>
    </rPh>
    <phoneticPr fontId="2"/>
  </si>
  <si>
    <t>指定した要約分析コードが製造原価かどうかを判定する。</t>
    <rPh sb="0" eb="2">
      <t>シテイ</t>
    </rPh>
    <rPh sb="4" eb="6">
      <t>ヨウヤク</t>
    </rPh>
    <rPh sb="6" eb="8">
      <t>ブンセキ</t>
    </rPh>
    <rPh sb="12" eb="14">
      <t>セイゾウ</t>
    </rPh>
    <rPh sb="14" eb="16">
      <t>ゲンカ</t>
    </rPh>
    <rPh sb="21" eb="23">
      <t>ハンテイ</t>
    </rPh>
    <phoneticPr fontId="2"/>
  </si>
  <si>
    <t>1. 要約分析コード（sumAnaCode） == SumAnaCode.ManufacturingCost（要約分析コード.製造原価） の場合</t>
    <rPh sb="3" eb="5">
      <t>ヨウヤク</t>
    </rPh>
    <rPh sb="5" eb="7">
      <t>ブンセキ</t>
    </rPh>
    <rPh sb="55" eb="57">
      <t>ヨウヤク</t>
    </rPh>
    <rPh sb="57" eb="59">
      <t>ブンセキ</t>
    </rPh>
    <rPh sb="63" eb="65">
      <t>セイゾウ</t>
    </rPh>
    <rPh sb="65" eb="67">
      <t>ゲンカ</t>
    </rPh>
    <rPh sb="70" eb="72">
      <t>バアイ</t>
    </rPh>
    <phoneticPr fontId="2"/>
  </si>
  <si>
    <t>業種名称取得</t>
    <rPh sb="0" eb="2">
      <t>ギョウシュ</t>
    </rPh>
    <rPh sb="2" eb="4">
      <t>メイショウ</t>
    </rPh>
    <rPh sb="4" eb="6">
      <t>シュトク</t>
    </rPh>
    <phoneticPr fontId="2"/>
  </si>
  <si>
    <t>GetIndustryTypeName</t>
    <phoneticPr fontId="2"/>
  </si>
  <si>
    <t>業種名称</t>
    <rPh sb="0" eb="2">
      <t>ギョウシュ</t>
    </rPh>
    <rPh sb="2" eb="4">
      <t>メイショウ</t>
    </rPh>
    <phoneticPr fontId="2"/>
  </si>
  <si>
    <t>string</t>
    <phoneticPr fontId="2"/>
  </si>
  <si>
    <t>業種出力区分</t>
    <rPh sb="0" eb="2">
      <t>ギョウシュ</t>
    </rPh>
    <rPh sb="2" eb="4">
      <t>シュツリョク</t>
    </rPh>
    <rPh sb="4" eb="6">
      <t>クブン</t>
    </rPh>
    <phoneticPr fontId="2"/>
  </si>
  <si>
    <t>KbnInfo.GnPuKbn6（RecKbn = 3）</t>
    <phoneticPr fontId="2"/>
  </si>
  <si>
    <t>dTypeCd</t>
    <phoneticPr fontId="2"/>
  </si>
  <si>
    <t>借方業種コード</t>
    <rPh sb="0" eb="2">
      <t>カリカタ</t>
    </rPh>
    <rPh sb="2" eb="4">
      <t>ギョウシュ</t>
    </rPh>
    <phoneticPr fontId="2"/>
  </si>
  <si>
    <t>貸方業種コード</t>
    <rPh sb="0" eb="2">
      <t>カシカタ</t>
    </rPh>
    <rPh sb="2" eb="4">
      <t>ギョウシュ</t>
    </rPh>
    <phoneticPr fontId="2"/>
  </si>
  <si>
    <t>typeOutputKbn</t>
    <phoneticPr fontId="2"/>
  </si>
  <si>
    <t>指定した条件にもとづいて業種コードを取得する。</t>
    <rPh sb="0" eb="2">
      <t>シテイ</t>
    </rPh>
    <rPh sb="4" eb="6">
      <t>ジョウケン</t>
    </rPh>
    <rPh sb="12" eb="14">
      <t>ギョウシュ</t>
    </rPh>
    <rPh sb="18" eb="20">
      <t>シュトク</t>
    </rPh>
    <phoneticPr fontId="2"/>
  </si>
  <si>
    <t>byte</t>
    <phoneticPr fontId="2"/>
  </si>
  <si>
    <t>typeCd</t>
    <phoneticPr fontId="2"/>
  </si>
  <si>
    <t>byte? typeCd = null;</t>
    <phoneticPr fontId="2"/>
  </si>
  <si>
    <t>1. 返却用の業種コードを定義する。</t>
    <rPh sb="3" eb="6">
      <t>ヘンキャクヨウ</t>
    </rPh>
    <rPh sb="7" eb="9">
      <t>ギョウシュ</t>
    </rPh>
    <rPh sb="13" eb="15">
      <t>テイギ</t>
    </rPh>
    <phoneticPr fontId="2"/>
  </si>
  <si>
    <t>2. 業種出力区分（typeOutputKbn） == UseKbn.Setting（使用／出力／採用区分.あり/する）の場合</t>
    <rPh sb="3" eb="5">
      <t>ギョウシュ</t>
    </rPh>
    <rPh sb="5" eb="7">
      <t>シュツリョク</t>
    </rPh>
    <rPh sb="7" eb="9">
      <t>クブン</t>
    </rPh>
    <rPh sb="61" eb="63">
      <t>バアイ</t>
    </rPh>
    <phoneticPr fontId="2"/>
  </si>
  <si>
    <t>3. 業種コードを返却する。</t>
    <rPh sb="3" eb="5">
      <t>ギョウシュ</t>
    </rPh>
    <rPh sb="9" eb="11">
      <t>ヘンキャク</t>
    </rPh>
    <phoneticPr fontId="2"/>
  </si>
  <si>
    <t>2-3. 上記以外の場合</t>
    <rPh sb="5" eb="7">
      <t>ジョウキ</t>
    </rPh>
    <rPh sb="7" eb="9">
      <t>イガイ</t>
    </rPh>
    <rPh sb="10" eb="12">
      <t>バアイ</t>
    </rPh>
    <phoneticPr fontId="2"/>
  </si>
  <si>
    <t>bool</t>
    <phoneticPr fontId="2"/>
  </si>
  <si>
    <t>cTypeCd</t>
    <phoneticPr fontId="2"/>
  </si>
  <si>
    <t>業種コード（typeCd） = 貸方業種コード（cTypeCd）</t>
    <rPh sb="0" eb="2">
      <t>ギョウシュ</t>
    </rPh>
    <rPh sb="16" eb="18">
      <t>カシカタ</t>
    </rPh>
    <rPh sb="18" eb="20">
      <t>ギョウシュ</t>
    </rPh>
    <phoneticPr fontId="2"/>
  </si>
  <si>
    <t>業種コード（typeCd） = 借方業種コード（dTypeCd）</t>
    <rPh sb="0" eb="2">
      <t>ギョウシュ</t>
    </rPh>
    <rPh sb="16" eb="18">
      <t>カリカタ</t>
    </rPh>
    <rPh sb="18" eb="20">
      <t>ギョウシュ</t>
    </rPh>
    <phoneticPr fontId="2"/>
  </si>
  <si>
    <t>2-3-1. 当該側が借方（isDebit）の場合</t>
    <rPh sb="7" eb="9">
      <t>トウガイ</t>
    </rPh>
    <rPh sb="9" eb="10">
      <t>ガワ</t>
    </rPh>
    <rPh sb="11" eb="13">
      <t>カリカタ</t>
    </rPh>
    <rPh sb="23" eb="25">
      <t>バアイ</t>
    </rPh>
    <phoneticPr fontId="2"/>
  </si>
  <si>
    <t>2-3-2. 上記以外の場合</t>
    <rPh sb="7" eb="9">
      <t>ジョウキ</t>
    </rPh>
    <rPh sb="9" eb="11">
      <t>イガイ</t>
    </rPh>
    <rPh sb="12" eb="14">
      <t>バアイ</t>
    </rPh>
    <phoneticPr fontId="2"/>
  </si>
  <si>
    <t>2-3. 上記以外で、借方業種コード（dTypeCd） == 貸方業種コード（cTypeCd）の場合</t>
    <rPh sb="11" eb="13">
      <t>カリカタ</t>
    </rPh>
    <rPh sb="13" eb="15">
      <t>ギョウシュ</t>
    </rPh>
    <rPh sb="31" eb="33">
      <t>カシカタ</t>
    </rPh>
    <rPh sb="33" eb="35">
      <t>ギョウシュ</t>
    </rPh>
    <rPh sb="48" eb="50">
      <t>バアイ</t>
    </rPh>
    <phoneticPr fontId="2"/>
  </si>
  <si>
    <t>業種コード取得</t>
    <rPh sb="0" eb="2">
      <t>ギョウシュ</t>
    </rPh>
    <rPh sb="5" eb="7">
      <t>シュトク</t>
    </rPh>
    <phoneticPr fontId="2"/>
  </si>
  <si>
    <t>typeName</t>
    <phoneticPr fontId="2"/>
  </si>
  <si>
    <t>1. 返却用の業種名称を定義する。</t>
    <rPh sb="3" eb="6">
      <t>ヘンキャクヨウ</t>
    </rPh>
    <rPh sb="7" eb="9">
      <t>ギョウシュ</t>
    </rPh>
    <rPh sb="9" eb="11">
      <t>メイショウ</t>
    </rPh>
    <rPh sb="12" eb="14">
      <t>テイギ</t>
    </rPh>
    <phoneticPr fontId="2"/>
  </si>
  <si>
    <t>string typeName = null;</t>
    <phoneticPr fontId="2"/>
  </si>
  <si>
    <t>2. 業種コードをもとに業種名称を設定する。（switch-case）</t>
    <rPh sb="3" eb="5">
      <t>ギョウシュ</t>
    </rPh>
    <rPh sb="12" eb="14">
      <t>ギョウシュ</t>
    </rPh>
    <rPh sb="14" eb="16">
      <t>メイショウ</t>
    </rPh>
    <rPh sb="17" eb="19">
      <t>セッテイ</t>
    </rPh>
    <phoneticPr fontId="2"/>
  </si>
  <si>
    <t>2-1. TypeCode.FirstProject（業種コード.第1種事業）の場合</t>
    <rPh sb="27" eb="29">
      <t>ギョウシュ</t>
    </rPh>
    <rPh sb="33" eb="34">
      <t>ダイ</t>
    </rPh>
    <rPh sb="35" eb="36">
      <t>シュ</t>
    </rPh>
    <rPh sb="36" eb="38">
      <t>ジギョウ</t>
    </rPh>
    <rPh sb="40" eb="42">
      <t>バアイ</t>
    </rPh>
    <phoneticPr fontId="2"/>
  </si>
  <si>
    <t>業種名称 = Output_Ledger_IndustryName_FirstProject（"第１種"）</t>
    <rPh sb="0" eb="2">
      <t>ギョウシュ</t>
    </rPh>
    <rPh sb="2" eb="4">
      <t>メイショウ</t>
    </rPh>
    <rPh sb="48" eb="49">
      <t>ダイ</t>
    </rPh>
    <rPh sb="50" eb="51">
      <t>シュ</t>
    </rPh>
    <phoneticPr fontId="2"/>
  </si>
  <si>
    <t>2-2. TypeCode.SecondProject（業種コード.第2種事業）の場合</t>
    <rPh sb="28" eb="30">
      <t>ギョウシュ</t>
    </rPh>
    <rPh sb="34" eb="35">
      <t>ダイ</t>
    </rPh>
    <rPh sb="36" eb="37">
      <t>シュ</t>
    </rPh>
    <rPh sb="37" eb="39">
      <t>ジギョウ</t>
    </rPh>
    <rPh sb="41" eb="43">
      <t>バアイ</t>
    </rPh>
    <phoneticPr fontId="2"/>
  </si>
  <si>
    <t>2-3. TypeCode.ThirdProject（業種コード.第3種事業）の場合</t>
    <rPh sb="27" eb="29">
      <t>ギョウシュ</t>
    </rPh>
    <rPh sb="33" eb="34">
      <t>ダイ</t>
    </rPh>
    <rPh sb="35" eb="36">
      <t>シュ</t>
    </rPh>
    <rPh sb="36" eb="38">
      <t>ジギョウ</t>
    </rPh>
    <rPh sb="40" eb="42">
      <t>バアイ</t>
    </rPh>
    <phoneticPr fontId="2"/>
  </si>
  <si>
    <t>2-4. TypeCode.FourthProject（業種コード.第4種事業）の場合</t>
    <rPh sb="28" eb="30">
      <t>ギョウシュ</t>
    </rPh>
    <rPh sb="34" eb="35">
      <t>ダイ</t>
    </rPh>
    <rPh sb="36" eb="37">
      <t>シュ</t>
    </rPh>
    <rPh sb="37" eb="39">
      <t>ジギョウ</t>
    </rPh>
    <rPh sb="41" eb="43">
      <t>バアイ</t>
    </rPh>
    <phoneticPr fontId="2"/>
  </si>
  <si>
    <t>2-5. TypeCode.FifthProject（業種コード.第5種事業）の場合</t>
    <rPh sb="27" eb="29">
      <t>ギョウシュ</t>
    </rPh>
    <rPh sb="33" eb="34">
      <t>ダイ</t>
    </rPh>
    <rPh sb="35" eb="36">
      <t>シュ</t>
    </rPh>
    <rPh sb="36" eb="38">
      <t>ジギョウ</t>
    </rPh>
    <rPh sb="40" eb="42">
      <t>バアイ</t>
    </rPh>
    <phoneticPr fontId="2"/>
  </si>
  <si>
    <t>2-6. TypeCode.SixthProject（業種コード.第6種事業）の場合</t>
    <rPh sb="27" eb="29">
      <t>ギョウシュ</t>
    </rPh>
    <rPh sb="33" eb="34">
      <t>ダイ</t>
    </rPh>
    <rPh sb="35" eb="36">
      <t>シュ</t>
    </rPh>
    <rPh sb="36" eb="38">
      <t>ジギョウ</t>
    </rPh>
    <rPh sb="40" eb="42">
      <t>バアイ</t>
    </rPh>
    <phoneticPr fontId="2"/>
  </si>
  <si>
    <t>業種名称 = Output_Ledger_IndustryName_SecondProject（"第２種"）</t>
    <rPh sb="0" eb="2">
      <t>ギョウシュ</t>
    </rPh>
    <rPh sb="2" eb="4">
      <t>メイショウ</t>
    </rPh>
    <rPh sb="49" eb="50">
      <t>ダイ</t>
    </rPh>
    <rPh sb="51" eb="52">
      <t>シュ</t>
    </rPh>
    <phoneticPr fontId="2"/>
  </si>
  <si>
    <t>業種名称 = Output_Ledger_IndustryName_ThirdProject（"第３種"）</t>
    <rPh sb="0" eb="2">
      <t>ギョウシュ</t>
    </rPh>
    <rPh sb="2" eb="4">
      <t>メイショウ</t>
    </rPh>
    <rPh sb="48" eb="49">
      <t>ダイ</t>
    </rPh>
    <rPh sb="50" eb="51">
      <t>シュ</t>
    </rPh>
    <phoneticPr fontId="2"/>
  </si>
  <si>
    <t>業種名称 = Output_Ledger_IndustryName_FourthProject（"第４種"）</t>
    <rPh sb="0" eb="2">
      <t>ギョウシュ</t>
    </rPh>
    <rPh sb="2" eb="4">
      <t>メイショウ</t>
    </rPh>
    <rPh sb="49" eb="50">
      <t>ダイ</t>
    </rPh>
    <rPh sb="51" eb="52">
      <t>シュ</t>
    </rPh>
    <phoneticPr fontId="2"/>
  </si>
  <si>
    <t>業種名称 = Output_Ledger_IndustryName_FifthProject（"第５種"）</t>
    <rPh sb="0" eb="2">
      <t>ギョウシュ</t>
    </rPh>
    <rPh sb="2" eb="4">
      <t>メイショウ</t>
    </rPh>
    <rPh sb="48" eb="49">
      <t>ダイ</t>
    </rPh>
    <rPh sb="50" eb="51">
      <t>シュ</t>
    </rPh>
    <phoneticPr fontId="2"/>
  </si>
  <si>
    <t>業種名称 = Output_Ledger_IndustryName_SixthProject（"第６種"）</t>
    <rPh sb="0" eb="2">
      <t>ギョウシュ</t>
    </rPh>
    <rPh sb="2" eb="4">
      <t>メイショウ</t>
    </rPh>
    <rPh sb="48" eb="49">
      <t>ダイ</t>
    </rPh>
    <rPh sb="50" eb="51">
      <t>シュ</t>
    </rPh>
    <phoneticPr fontId="2"/>
  </si>
  <si>
    <t>3. 業種名称を返却する。</t>
    <rPh sb="3" eb="5">
      <t>ギョウシュ</t>
    </rPh>
    <rPh sb="5" eb="7">
      <t>メイショウ</t>
    </rPh>
    <rPh sb="8" eb="10">
      <t>ヘンキャク</t>
    </rPh>
    <phoneticPr fontId="2"/>
  </si>
  <si>
    <t>パラメータ</t>
    <phoneticPr fontId="2"/>
  </si>
  <si>
    <t>・Common.KmkMAStoreLogic.StoreKmkMA を呼び出し、結果を工事元帳基本情報（baseInfoDto.KmkMACache）に格納する。</t>
    <rPh sb="36" eb="37">
      <t>ヨ</t>
    </rPh>
    <rPh sb="38" eb="39">
      <t>ダ</t>
    </rPh>
    <rPh sb="41" eb="43">
      <t>ケッカ</t>
    </rPh>
    <rPh sb="44" eb="46">
      <t>コウジ</t>
    </rPh>
    <phoneticPr fontId="2"/>
  </si>
  <si>
    <t>・Common.HojyoMAStoreLogic.StoreHojyoMA を呼び出し、結果を工事元帳基本情報（baseInfoDto.HojyoMACache）に格納する。</t>
    <rPh sb="40" eb="41">
      <t>ヨ</t>
    </rPh>
    <rPh sb="42" eb="43">
      <t>ダ</t>
    </rPh>
    <phoneticPr fontId="2"/>
  </si>
  <si>
    <t>・Common.TekiMAStoreLogic.StoreTekiMA を呼び出し、結果を工事元帳基本情報（baseInfoDto.TekiMACache）に格納する。</t>
    <rPh sb="38" eb="39">
      <t>ヨ</t>
    </rPh>
    <rPh sb="40" eb="41">
      <t>ダ</t>
    </rPh>
    <phoneticPr fontId="2"/>
  </si>
  <si>
    <t>LedgerSwkDto</t>
    <phoneticPr fontId="2"/>
  </si>
  <si>
    <t>kmkMAEntities</t>
    <phoneticPr fontId="2"/>
  </si>
  <si>
    <t>hojyoMAEntities</t>
    <phoneticPr fontId="2"/>
  </si>
  <si>
    <t>tekiMAEntities</t>
    <phoneticPr fontId="2"/>
  </si>
  <si>
    <t>勘定科目基本マスタリスト</t>
    <rPh sb="0" eb="2">
      <t>カンジョウ</t>
    </rPh>
    <rPh sb="2" eb="4">
      <t>カモク</t>
    </rPh>
    <rPh sb="4" eb="6">
      <t>キホン</t>
    </rPh>
    <phoneticPr fontId="2"/>
  </si>
  <si>
    <t>補助基本マスタリスト</t>
    <rPh sb="0" eb="2">
      <t>ホジョ</t>
    </rPh>
    <rPh sb="2" eb="4">
      <t>キホン</t>
    </rPh>
    <phoneticPr fontId="2"/>
  </si>
  <si>
    <t>固定摘要マスタリスト</t>
    <rPh sb="0" eb="2">
      <t>コテイ</t>
    </rPh>
    <rPh sb="2" eb="4">
      <t>テキヨウ</t>
    </rPh>
    <phoneticPr fontId="2"/>
  </si>
  <si>
    <t>IEnumerable&lt;KmkMA&gt;</t>
    <phoneticPr fontId="2"/>
  </si>
  <si>
    <t>IEnumerable&lt;HojyoMA&gt;</t>
    <phoneticPr fontId="2"/>
  </si>
  <si>
    <t>IEnumerable&lt;TekiMA&gt;</t>
    <phoneticPr fontId="2"/>
  </si>
  <si>
    <t>値</t>
    <rPh sb="0" eb="1">
      <t>アタイ</t>
    </rPh>
    <phoneticPr fontId="2"/>
  </si>
  <si>
    <t>MasterKbn.EachKmkAuxiliary（マスタ区分.科目別補助）</t>
  </si>
  <si>
    <t>GCode</t>
    <phoneticPr fontId="2"/>
  </si>
  <si>
    <t>SubCode</t>
    <phoneticPr fontId="2"/>
  </si>
  <si>
    <t>科目別補助コード</t>
  </si>
  <si>
    <t>DSubLongName</t>
  </si>
  <si>
    <t>抽出結果の正式名称（LongName）</t>
    <rPh sb="0" eb="2">
      <t>チュウシュツ</t>
    </rPh>
    <rPh sb="2" eb="4">
      <t>ケッカ</t>
    </rPh>
    <rPh sb="5" eb="8">
      <t>セイシキメイ</t>
    </rPh>
    <rPh sb="8" eb="9">
      <t>ショウ</t>
    </rPh>
    <phoneticPr fontId="2"/>
  </si>
  <si>
    <t>CSubLongName</t>
    <phoneticPr fontId="2"/>
  </si>
  <si>
    <t>3-1. 借方の名称を設定する。</t>
    <rPh sb="5" eb="7">
      <t>カリカタ</t>
    </rPh>
    <rPh sb="8" eb="10">
      <t>メイショウ</t>
    </rPh>
    <rPh sb="11" eb="13">
      <t>セッテイ</t>
    </rPh>
    <phoneticPr fontId="2"/>
  </si>
  <si>
    <t>MasterKbn.Bmn（マスタ区分.部門）</t>
  </si>
  <si>
    <t>DBmnLongName</t>
  </si>
  <si>
    <t>3-2. 貸方の名称を設定する。</t>
    <rPh sb="5" eb="7">
      <t>カシカタ</t>
    </rPh>
    <rPh sb="8" eb="10">
      <t>メイショウ</t>
    </rPh>
    <rPh sb="11" eb="13">
      <t>セッテイ</t>
    </rPh>
    <phoneticPr fontId="2"/>
  </si>
  <si>
    <t>CBmnLongName</t>
    <phoneticPr fontId="2"/>
  </si>
  <si>
    <t>4-1. 借方の名称を設定する。</t>
    <rPh sb="5" eb="7">
      <t>カリカタ</t>
    </rPh>
    <rPh sb="8" eb="10">
      <t>メイショウ</t>
    </rPh>
    <rPh sb="11" eb="13">
      <t>セッテイ</t>
    </rPh>
    <phoneticPr fontId="2"/>
  </si>
  <si>
    <t>MasterKbn.Segment1（マスタ区分.セグメント1）</t>
  </si>
  <si>
    <t>4-2. 貸方の名称を設定する。</t>
    <rPh sb="5" eb="7">
      <t>カシカタ</t>
    </rPh>
    <rPh sb="8" eb="10">
      <t>メイショウ</t>
    </rPh>
    <rPh sb="11" eb="13">
      <t>セッテイ</t>
    </rPh>
    <phoneticPr fontId="2"/>
  </si>
  <si>
    <t>5-1. 借方の名称を設定する。</t>
    <rPh sb="5" eb="7">
      <t>カリカタ</t>
    </rPh>
    <rPh sb="8" eb="10">
      <t>メイショウ</t>
    </rPh>
    <rPh sb="11" eb="13">
      <t>セッテイ</t>
    </rPh>
    <phoneticPr fontId="2"/>
  </si>
  <si>
    <t>5-2. 貸方の名称を設定する。</t>
    <rPh sb="5" eb="7">
      <t>カシカタ</t>
    </rPh>
    <rPh sb="8" eb="10">
      <t>メイショウ</t>
    </rPh>
    <rPh sb="11" eb="13">
      <t>セッテイ</t>
    </rPh>
    <phoneticPr fontId="2"/>
  </si>
  <si>
    <t>6-2. 貸方の名称を設定する。</t>
    <rPh sb="5" eb="7">
      <t>カシカタ</t>
    </rPh>
    <rPh sb="8" eb="10">
      <t>メイショウ</t>
    </rPh>
    <rPh sb="11" eb="13">
      <t>セッテイ</t>
    </rPh>
    <phoneticPr fontId="2"/>
  </si>
  <si>
    <t>MasterKbn.Koji（マスタ区分.工事）</t>
  </si>
  <si>
    <t>7-2. 貸方の名称を設定する。</t>
    <rPh sb="5" eb="7">
      <t>カシカタ</t>
    </rPh>
    <rPh sb="8" eb="10">
      <t>メイショウ</t>
    </rPh>
    <rPh sb="11" eb="13">
      <t>セッテイ</t>
    </rPh>
    <phoneticPr fontId="2"/>
  </si>
  <si>
    <t>TekiChar1</t>
    <phoneticPr fontId="2"/>
  </si>
  <si>
    <t>抽出結果の摘要文字列（TekiChar）</t>
    <rPh sb="0" eb="2">
      <t>チュウシュツ</t>
    </rPh>
    <rPh sb="2" eb="4">
      <t>ケッカ</t>
    </rPh>
    <rPh sb="5" eb="7">
      <t>テキヨウ</t>
    </rPh>
    <rPh sb="7" eb="10">
      <t>モジレツ</t>
    </rPh>
    <phoneticPr fontId="2"/>
  </si>
  <si>
    <t>借方科目コード（swkDetail.DKmkCode）</t>
    <rPh sb="0" eb="2">
      <t>カリカタ</t>
    </rPh>
    <rPh sb="2" eb="4">
      <t>カモク</t>
    </rPh>
    <phoneticPr fontId="2"/>
  </si>
  <si>
    <t>借方科目別補助コード（swkDetail.DSubCode）</t>
    <rPh sb="0" eb="2">
      <t>カリカタ</t>
    </rPh>
    <rPh sb="2" eb="4">
      <t>カモク</t>
    </rPh>
    <rPh sb="4" eb="5">
      <t>ベツ</t>
    </rPh>
    <rPh sb="5" eb="7">
      <t>ホジョ</t>
    </rPh>
    <phoneticPr fontId="2"/>
  </si>
  <si>
    <t>貸方科目コード（swkDetail.CKmkCode）</t>
    <rPh sb="2" eb="4">
      <t>カモク</t>
    </rPh>
    <phoneticPr fontId="2"/>
  </si>
  <si>
    <t>貸方科目別補助コード（swkDetail.CSubCode）</t>
    <rPh sb="2" eb="4">
      <t>カモク</t>
    </rPh>
    <rPh sb="4" eb="5">
      <t>ベツ</t>
    </rPh>
    <rPh sb="5" eb="7">
      <t>ホジョ</t>
    </rPh>
    <phoneticPr fontId="2"/>
  </si>
  <si>
    <t>借方部門コード（swkDetail.DBmnCode）</t>
    <rPh sb="0" eb="2">
      <t>カリカタ</t>
    </rPh>
    <rPh sb="2" eb="4">
      <t>ブモン</t>
    </rPh>
    <phoneticPr fontId="2"/>
  </si>
  <si>
    <t>貸方部門コード（swkDetail.CBmnCode）</t>
    <rPh sb="0" eb="1">
      <t>カシ</t>
    </rPh>
    <rPh sb="1" eb="2">
      <t>カタ</t>
    </rPh>
    <rPh sb="2" eb="4">
      <t>ブモン</t>
    </rPh>
    <phoneticPr fontId="2"/>
  </si>
  <si>
    <t>借方セグメントコード（swkDetail.DSegCode1）</t>
    <rPh sb="0" eb="2">
      <t>カリカタ</t>
    </rPh>
    <phoneticPr fontId="2"/>
  </si>
  <si>
    <t>貸方セグメントコード（swkDetail.CSegCode1）</t>
    <rPh sb="0" eb="1">
      <t>カシ</t>
    </rPh>
    <rPh sb="1" eb="2">
      <t>カタ</t>
    </rPh>
    <phoneticPr fontId="2"/>
  </si>
  <si>
    <t>借方補助1区分（swkDetail.DHojKbn1）</t>
    <rPh sb="0" eb="2">
      <t>カリカタ</t>
    </rPh>
    <rPh sb="2" eb="4">
      <t>ホジョ</t>
    </rPh>
    <rPh sb="5" eb="7">
      <t>クブン</t>
    </rPh>
    <phoneticPr fontId="2"/>
  </si>
  <si>
    <t>借方補助1コード（swkDetail.DHojyoCode1）</t>
    <rPh sb="0" eb="2">
      <t>カリカタ</t>
    </rPh>
    <rPh sb="2" eb="4">
      <t>ホジョ</t>
    </rPh>
    <phoneticPr fontId="2"/>
  </si>
  <si>
    <t>貸方補助1区分（swkDetail.CHojKbn1）</t>
    <rPh sb="0" eb="1">
      <t>カシ</t>
    </rPh>
    <rPh sb="1" eb="2">
      <t>カタ</t>
    </rPh>
    <rPh sb="2" eb="4">
      <t>ホジョ</t>
    </rPh>
    <rPh sb="5" eb="7">
      <t>クブン</t>
    </rPh>
    <phoneticPr fontId="2"/>
  </si>
  <si>
    <t>貸方補助1コード（swkDetail.CHojyoCode1）</t>
    <rPh sb="0" eb="1">
      <t>カシ</t>
    </rPh>
    <rPh sb="1" eb="2">
      <t>カタ</t>
    </rPh>
    <rPh sb="2" eb="4">
      <t>ホジョ</t>
    </rPh>
    <phoneticPr fontId="2"/>
  </si>
  <si>
    <t>借方補助2区分（swkDetail.DHojKbn2）</t>
    <rPh sb="0" eb="2">
      <t>カリカタ</t>
    </rPh>
    <rPh sb="2" eb="4">
      <t>ホジョ</t>
    </rPh>
    <rPh sb="5" eb="7">
      <t>クブン</t>
    </rPh>
    <phoneticPr fontId="2"/>
  </si>
  <si>
    <t>借方補助2コード（swkDetail.DHojyoCode2）</t>
    <rPh sb="0" eb="2">
      <t>カリカタ</t>
    </rPh>
    <rPh sb="2" eb="4">
      <t>ホジョ</t>
    </rPh>
    <phoneticPr fontId="2"/>
  </si>
  <si>
    <t>貸方補助2区分（swkDetail.CHojKbn2）</t>
    <rPh sb="0" eb="1">
      <t>カシ</t>
    </rPh>
    <rPh sb="1" eb="2">
      <t>カタ</t>
    </rPh>
    <rPh sb="2" eb="4">
      <t>ホジョ</t>
    </rPh>
    <rPh sb="5" eb="7">
      <t>クブン</t>
    </rPh>
    <phoneticPr fontId="2"/>
  </si>
  <si>
    <t>貸方補助2コード（swkDetail.CHojyoCode2）</t>
    <rPh sb="0" eb="1">
      <t>カシ</t>
    </rPh>
    <rPh sb="1" eb="2">
      <t>カタ</t>
    </rPh>
    <rPh sb="2" eb="4">
      <t>ホジョ</t>
    </rPh>
    <phoneticPr fontId="2"/>
  </si>
  <si>
    <t>借方工事コード（swkDetail.DKojiCode）</t>
    <rPh sb="0" eb="2">
      <t>カリカタ</t>
    </rPh>
    <phoneticPr fontId="2"/>
  </si>
  <si>
    <t>貸方工事コード（swkDetail.CKojiCode）</t>
    <rPh sb="0" eb="1">
      <t>カシ</t>
    </rPh>
    <rPh sb="1" eb="2">
      <t>カタ</t>
    </rPh>
    <phoneticPr fontId="2"/>
  </si>
  <si>
    <t>固定摘要コード1（swkDetail.TekiCd1）</t>
    <rPh sb="0" eb="2">
      <t>コテイ</t>
    </rPh>
    <rPh sb="2" eb="4">
      <t>テキヨウ</t>
    </rPh>
    <phoneticPr fontId="2"/>
  </si>
  <si>
    <t>・勘定科目基本マスタリストを以下の条件で抽出（kmkMAEntities.FirstOrDefault）する。</t>
    <phoneticPr fontId="2"/>
  </si>
  <si>
    <t>・補助基本マスタリストを以下の条件で抽出（hojyoMAEntities.FirstOrDefault）する。</t>
    <phoneticPr fontId="2"/>
  </si>
  <si>
    <t>・補助基本マスタリストを以下の条件で抽出（hojyoMAEntities.FirstOrDefault）する。</t>
    <phoneticPr fontId="2"/>
  </si>
  <si>
    <t>・固定摘要マスタリストを以下の条件で抽出（tekiMAEntities.FirstOrDefault）する。</t>
    <rPh sb="1" eb="3">
      <t>コテイ</t>
    </rPh>
    <rPh sb="3" eb="5">
      <t>テキヨウ</t>
    </rPh>
    <phoneticPr fontId="2"/>
  </si>
  <si>
    <t>固定摘要コード2（swkDetail.TekiCd2）</t>
    <rPh sb="0" eb="2">
      <t>コテイ</t>
    </rPh>
    <rPh sb="2" eb="4">
      <t>テキヨウ</t>
    </rPh>
    <phoneticPr fontId="2"/>
  </si>
  <si>
    <t>TekiChar2</t>
  </si>
  <si>
    <t>固定摘要コード3（swkDetail.TekiCd3）</t>
    <rPh sb="0" eb="2">
      <t>コテイ</t>
    </rPh>
    <rPh sb="2" eb="4">
      <t>テキヨウ</t>
    </rPh>
    <phoneticPr fontId="2"/>
  </si>
  <si>
    <t>TekiChar3</t>
  </si>
  <si>
    <t>固定摘要コード4（swkDetail.TekiCd4）</t>
    <rPh sb="0" eb="2">
      <t>コテイ</t>
    </rPh>
    <rPh sb="2" eb="4">
      <t>テキヨウ</t>
    </rPh>
    <phoneticPr fontId="2"/>
  </si>
  <si>
    <t>TekiChar4</t>
  </si>
  <si>
    <t>固定摘要コード5（swkDetail.TekiCd5）</t>
    <rPh sb="0" eb="2">
      <t>コテイ</t>
    </rPh>
    <rPh sb="2" eb="4">
      <t>テキヨウ</t>
    </rPh>
    <phoneticPr fontId="2"/>
  </si>
  <si>
    <t>TekiChar5</t>
  </si>
  <si>
    <t>constructionMasterInfo</t>
    <phoneticPr fontId="2"/>
  </si>
  <si>
    <t>nMonthFrom</t>
    <phoneticPr fontId="2"/>
  </si>
  <si>
    <t>byte</t>
  </si>
  <si>
    <t>byte</t>
    <phoneticPr fontId="2"/>
  </si>
  <si>
    <t>ConstructionKmkSumDto</t>
    <phoneticPr fontId="2"/>
  </si>
  <si>
    <t>工事集計科目ごとの発生金額を集計して取得する。</t>
    <rPh sb="0" eb="2">
      <t>コウジ</t>
    </rPh>
    <rPh sb="2" eb="4">
      <t>シュウケイ</t>
    </rPh>
    <rPh sb="4" eb="6">
      <t>カモク</t>
    </rPh>
    <rPh sb="11" eb="13">
      <t>キンガク</t>
    </rPh>
    <rPh sb="14" eb="16">
      <t>シュウケイ</t>
    </rPh>
    <rPh sb="18" eb="20">
      <t>シュトク</t>
    </rPh>
    <phoneticPr fontId="2"/>
  </si>
  <si>
    <t>発生集計金額</t>
    <rPh sb="0" eb="2">
      <t>ハッセイ</t>
    </rPh>
    <rPh sb="2" eb="4">
      <t>シュウケイ</t>
    </rPh>
    <rPh sb="4" eb="6">
      <t>キンガク</t>
    </rPh>
    <phoneticPr fontId="2"/>
  </si>
  <si>
    <t>集計した発生金額</t>
    <rPh sb="0" eb="2">
      <t>シュウケイ</t>
    </rPh>
    <rPh sb="4" eb="6">
      <t>ハッセイ</t>
    </rPh>
    <rPh sb="6" eb="8">
      <t>キンガク</t>
    </rPh>
    <phoneticPr fontId="2"/>
  </si>
  <si>
    <t>工事集計科目ごとに集計した発生金額</t>
    <rPh sb="9" eb="11">
      <t>シュウケイ</t>
    </rPh>
    <rPh sb="15" eb="17">
      <t>キンガク</t>
    </rPh>
    <phoneticPr fontId="2"/>
  </si>
  <si>
    <t>GetAggregateSum</t>
    <phoneticPr fontId="2"/>
  </si>
  <si>
    <t>1. 発生集計金額（occurrenceSumDto:ConstructionKmkSumDto）を生成する。</t>
    <rPh sb="50" eb="52">
      <t>セイセイ</t>
    </rPh>
    <phoneticPr fontId="2"/>
  </si>
  <si>
    <t>3-1. 実績データから発生金額を集計する。</t>
    <phoneticPr fontId="2"/>
  </si>
  <si>
    <t>5-1. 実績データから発生金額を集計する。</t>
    <phoneticPr fontId="2"/>
  </si>
  <si>
    <t>6-1. 実績データから発生金額を集計する。</t>
    <phoneticPr fontId="2"/>
  </si>
  <si>
    <t>7-1. 実績データから発生金額を集計する。</t>
    <phoneticPr fontId="2"/>
  </si>
  <si>
    <t>発生開始内部月</t>
  </si>
  <si>
    <t>発生開始内部月</t>
    <rPh sb="0" eb="2">
      <t>ハッセイ</t>
    </rPh>
    <rPh sb="2" eb="4">
      <t>カイシ</t>
    </rPh>
    <rPh sb="4" eb="7">
      <t>ナイブツキ</t>
    </rPh>
    <phoneticPr fontId="2"/>
  </si>
  <si>
    <t>occurrenceStartNMonth</t>
  </si>
  <si>
    <t>工事元帳集計パラメータの発生開始内部月</t>
    <rPh sb="0" eb="2">
      <t>コウジ</t>
    </rPh>
    <rPh sb="2" eb="4">
      <t>モトチョウ</t>
    </rPh>
    <rPh sb="4" eb="6">
      <t>シュウケイ</t>
    </rPh>
    <phoneticPr fontId="2"/>
  </si>
  <si>
    <t>AggregateConstructionKmk</t>
    <phoneticPr fontId="2"/>
  </si>
  <si>
    <t>工事集計科目発生金額集計</t>
    <rPh sb="2" eb="4">
      <t>シュウケイ</t>
    </rPh>
    <rPh sb="4" eb="6">
      <t>カモク</t>
    </rPh>
    <rPh sb="6" eb="8">
      <t>ハッセイ</t>
    </rPh>
    <rPh sb="8" eb="10">
      <t>キンガク</t>
    </rPh>
    <rPh sb="10" eb="12">
      <t>シュウケイ</t>
    </rPh>
    <phoneticPr fontId="2"/>
  </si>
  <si>
    <t>工事集計科目の発生金額を集計する。</t>
    <rPh sb="0" eb="2">
      <t>コウジ</t>
    </rPh>
    <rPh sb="2" eb="4">
      <t>シュウケイ</t>
    </rPh>
    <rPh sb="4" eb="6">
      <t>カモク</t>
    </rPh>
    <rPh sb="7" eb="9">
      <t>ハッセイ</t>
    </rPh>
    <rPh sb="9" eb="11">
      <t>キンガク</t>
    </rPh>
    <rPh sb="12" eb="14">
      <t>シュウケイ</t>
    </rPh>
    <phoneticPr fontId="2"/>
  </si>
  <si>
    <t>入金科目発生金額集計</t>
    <rPh sb="0" eb="2">
      <t>ニュウキン</t>
    </rPh>
    <rPh sb="2" eb="4">
      <t>カモク</t>
    </rPh>
    <rPh sb="4" eb="6">
      <t>ハッセイ</t>
    </rPh>
    <rPh sb="6" eb="8">
      <t>キンガク</t>
    </rPh>
    <rPh sb="8" eb="10">
      <t>シュウケイ</t>
    </rPh>
    <phoneticPr fontId="2"/>
  </si>
  <si>
    <t>入金科目の発生金額を集計する。</t>
    <rPh sb="0" eb="2">
      <t>ニュウキン</t>
    </rPh>
    <rPh sb="2" eb="4">
      <t>カモク</t>
    </rPh>
    <rPh sb="5" eb="7">
      <t>ハッセイ</t>
    </rPh>
    <rPh sb="7" eb="9">
      <t>キンガク</t>
    </rPh>
    <rPh sb="10" eb="12">
      <t>シュウケイ</t>
    </rPh>
    <phoneticPr fontId="2"/>
  </si>
  <si>
    <t>decimal</t>
    <phoneticPr fontId="2"/>
  </si>
  <si>
    <t>2. 第1工事集計科目の発生金額を集計する。</t>
    <rPh sb="3" eb="4">
      <t>ダイ</t>
    </rPh>
    <rPh sb="5" eb="7">
      <t>コウジ</t>
    </rPh>
    <phoneticPr fontId="2"/>
  </si>
  <si>
    <t>2-1. 実績データから発生金額を集計する。</t>
    <phoneticPr fontId="2"/>
  </si>
  <si>
    <t>3. 第2工事集計科目の発生金額を集計する。</t>
    <rPh sb="3" eb="4">
      <t>ダイ</t>
    </rPh>
    <rPh sb="5" eb="7">
      <t>コウジ</t>
    </rPh>
    <phoneticPr fontId="2"/>
  </si>
  <si>
    <t>4. 第3工事集計科目の発生金額を集計する。</t>
    <rPh sb="3" eb="4">
      <t>ダイ</t>
    </rPh>
    <rPh sb="5" eb="7">
      <t>コウジ</t>
    </rPh>
    <phoneticPr fontId="2"/>
  </si>
  <si>
    <t>4-1. 実績データから発生金額を集計する。</t>
    <phoneticPr fontId="2"/>
  </si>
  <si>
    <t>5. 第4工事集計科目の発生金額を集計する。</t>
    <rPh sb="3" eb="4">
      <t>ダイ</t>
    </rPh>
    <rPh sb="5" eb="7">
      <t>コウジ</t>
    </rPh>
    <phoneticPr fontId="2"/>
  </si>
  <si>
    <t>6. 工事集計合計科目の発生金額を集計する。</t>
    <rPh sb="3" eb="5">
      <t>コウジ</t>
    </rPh>
    <rPh sb="5" eb="7">
      <t>シュウケイ</t>
    </rPh>
    <rPh sb="7" eb="9">
      <t>ゴウケイ</t>
    </rPh>
    <phoneticPr fontId="2"/>
  </si>
  <si>
    <t>7. 入金科目の発生金額を集計する。</t>
    <rPh sb="3" eb="5">
      <t>ニュウキン</t>
    </rPh>
    <phoneticPr fontId="2"/>
  </si>
  <si>
    <t>8. 発生集計金額（occurrenceSumDto）を返却する。</t>
    <rPh sb="28" eb="30">
      <t>ヘンキャク</t>
    </rPh>
    <phoneticPr fontId="2"/>
  </si>
  <si>
    <t>・加算元実在科目の科目コードリスト、発生開始内部月を条件に、実績データを抽出する。</t>
    <rPh sb="1" eb="3">
      <t>カサン</t>
    </rPh>
    <rPh sb="3" eb="4">
      <t>モト</t>
    </rPh>
    <rPh sb="4" eb="6">
      <t>ジツザイ</t>
    </rPh>
    <rPh sb="6" eb="8">
      <t>カモク</t>
    </rPh>
    <rPh sb="9" eb="11">
      <t>カモク</t>
    </rPh>
    <rPh sb="18" eb="20">
      <t>ハッセイ</t>
    </rPh>
    <rPh sb="20" eb="22">
      <t>カイシ</t>
    </rPh>
    <rPh sb="22" eb="24">
      <t>ナイブ</t>
    </rPh>
    <rPh sb="24" eb="25">
      <t>ツキ</t>
    </rPh>
    <rPh sb="26" eb="28">
      <t>ジョウケン</t>
    </rPh>
    <rPh sb="30" eb="32">
      <t>ジッセキ</t>
    </rPh>
    <rPh sb="36" eb="38">
      <t>チュウシュツ</t>
    </rPh>
    <phoneticPr fontId="2"/>
  </si>
  <si>
    <t>・入金科目の科目コードリスト、発生開始内部月を条件に、実績データを抽出する。</t>
    <rPh sb="1" eb="3">
      <t>ニュウキン</t>
    </rPh>
    <rPh sb="3" eb="5">
      <t>カモク</t>
    </rPh>
    <rPh sb="6" eb="8">
      <t>カモク</t>
    </rPh>
    <rPh sb="15" eb="17">
      <t>ハッセイ</t>
    </rPh>
    <rPh sb="17" eb="19">
      <t>カイシ</t>
    </rPh>
    <rPh sb="19" eb="21">
      <t>ナイブ</t>
    </rPh>
    <rPh sb="21" eb="22">
      <t>ツキ</t>
    </rPh>
    <rPh sb="23" eb="25">
      <t>ジョウケン</t>
    </rPh>
    <rPh sb="27" eb="29">
      <t>ジッセキ</t>
    </rPh>
    <rPh sb="33" eb="35">
      <t>チュウシュツ</t>
    </rPh>
    <phoneticPr fontId="2"/>
  </si>
  <si>
    <t>var filteredSumSMEntities = sumSMEntities.Where(e =&gt; basedCodes.Contains(e.KmkCode) &amp;&amp; occurrenceStartNMonth &lt;= e.NMonth);</t>
    <phoneticPr fontId="2"/>
  </si>
  <si>
    <t>var filteredSumSMEntities = sumSMEntities.Where(e =&gt; depositCodes.Contains(e.KmkCode) &amp;&amp; occurrenceStartNMonth &lt;= e.NMonth);</t>
    <phoneticPr fontId="2"/>
  </si>
  <si>
    <t>3. 集計金額（aggregateSum:decimal）を定義する。</t>
    <rPh sb="30" eb="32">
      <t>テイギ</t>
    </rPh>
    <phoneticPr fontId="2"/>
  </si>
  <si>
    <t>decimal aggregateSum = 0;</t>
    <phoneticPr fontId="2"/>
  </si>
  <si>
    <t>・正残区分（dcKbn） == ChgDCKbn.Debit（貸借区分.借方）の場合</t>
    <rPh sb="1" eb="2">
      <t>セイ</t>
    </rPh>
    <rPh sb="2" eb="3">
      <t>ザン</t>
    </rPh>
    <rPh sb="3" eb="5">
      <t>クブン</t>
    </rPh>
    <rPh sb="31" eb="33">
      <t>タイシャク</t>
    </rPh>
    <rPh sb="33" eb="35">
      <t>クブン</t>
    </rPh>
    <rPh sb="36" eb="38">
      <t>カリカタ</t>
    </rPh>
    <rPh sb="40" eb="42">
      <t>バアイ</t>
    </rPh>
    <phoneticPr fontId="2"/>
  </si>
  <si>
    <t>集計金額（aggregateSum） += 借方金額（sumSM.DebitSum） - 貸方金額（sumSM.CreditSum）</t>
    <rPh sb="0" eb="2">
      <t>シュウケイ</t>
    </rPh>
    <rPh sb="2" eb="4">
      <t>キンガク</t>
    </rPh>
    <rPh sb="22" eb="24">
      <t>カリカタ</t>
    </rPh>
    <rPh sb="24" eb="26">
      <t>キンガク</t>
    </rPh>
    <rPh sb="45" eb="46">
      <t>カシ</t>
    </rPh>
    <rPh sb="46" eb="47">
      <t>カタ</t>
    </rPh>
    <rPh sb="47" eb="49">
      <t>キンガク</t>
    </rPh>
    <phoneticPr fontId="2"/>
  </si>
  <si>
    <t>集計金額（aggregateSum） += 貸方金額（sumSM.CreditSum） - 借方金額（sumSM.DebitSum）</t>
    <rPh sb="0" eb="2">
      <t>シュウケイ</t>
    </rPh>
    <rPh sb="2" eb="4">
      <t>キンガク</t>
    </rPh>
    <rPh sb="22" eb="24">
      <t>カシカタ</t>
    </rPh>
    <rPh sb="24" eb="26">
      <t>キンガク</t>
    </rPh>
    <rPh sb="46" eb="47">
      <t>シャク</t>
    </rPh>
    <rPh sb="47" eb="48">
      <t>カタ</t>
    </rPh>
    <rPh sb="48" eb="50">
      <t>キンガク</t>
    </rPh>
    <phoneticPr fontId="2"/>
  </si>
  <si>
    <t>4-1. 集計金額（aggregateSum） += 貸方金額（sumSM.CreditSum）</t>
    <rPh sb="5" eb="7">
      <t>シュウケイ</t>
    </rPh>
    <rPh sb="7" eb="9">
      <t>キンガク</t>
    </rPh>
    <rPh sb="27" eb="29">
      <t>カシカタ</t>
    </rPh>
    <rPh sb="29" eb="31">
      <t>キンガク</t>
    </rPh>
    <phoneticPr fontId="2"/>
  </si>
  <si>
    <t>aggregateSum</t>
    <phoneticPr fontId="2"/>
  </si>
  <si>
    <t>occurrenceSumDto</t>
    <phoneticPr fontId="2"/>
  </si>
  <si>
    <t>constructionKmkDto</t>
    <phoneticPr fontId="2"/>
  </si>
  <si>
    <t>工事集計科目ごとの前残を集計して取得する。</t>
    <rPh sb="0" eb="2">
      <t>コウジ</t>
    </rPh>
    <rPh sb="2" eb="4">
      <t>シュウケイ</t>
    </rPh>
    <rPh sb="4" eb="6">
      <t>カモク</t>
    </rPh>
    <rPh sb="12" eb="14">
      <t>シュウケイ</t>
    </rPh>
    <rPh sb="16" eb="18">
      <t>シュトク</t>
    </rPh>
    <phoneticPr fontId="2"/>
  </si>
  <si>
    <t>集計した前残</t>
    <rPh sb="0" eb="2">
      <t>シュウケイ</t>
    </rPh>
    <phoneticPr fontId="2"/>
  </si>
  <si>
    <t>工事集計科目ごとに集計した前残</t>
    <rPh sb="9" eb="11">
      <t>シュウケイ</t>
    </rPh>
    <phoneticPr fontId="2"/>
  </si>
  <si>
    <t>発生開始内部月の前月までが前残の集計対象</t>
    <rPh sb="0" eb="2">
      <t>ハッセイ</t>
    </rPh>
    <rPh sb="2" eb="4">
      <t>カイシ</t>
    </rPh>
    <rPh sb="4" eb="7">
      <t>ナイブツキ</t>
    </rPh>
    <rPh sb="8" eb="10">
      <t>ゼンゲツ</t>
    </rPh>
    <rPh sb="13" eb="14">
      <t>ゼン</t>
    </rPh>
    <rPh sb="14" eb="15">
      <t>ザン</t>
    </rPh>
    <rPh sb="16" eb="18">
      <t>シュウケイ</t>
    </rPh>
    <rPh sb="18" eb="20">
      <t>タイショウ</t>
    </rPh>
    <phoneticPr fontId="2"/>
  </si>
  <si>
    <t>2-2. 集計した発生金額を、発生集計金額（occurrenceSumDto.Kmk1Sum）に格納する。</t>
    <rPh sb="48" eb="50">
      <t>カクノウ</t>
    </rPh>
    <phoneticPr fontId="2"/>
  </si>
  <si>
    <t>3-2. 集計した発生金額を、発生集計金額（occurrenceSumDto.Kmk2Sum）に格納する。</t>
    <rPh sb="48" eb="50">
      <t>カクノウ</t>
    </rPh>
    <phoneticPr fontId="2"/>
  </si>
  <si>
    <t>4-2. 集計した発生金額を、発生集計金額（occurrenceSumDto.Kmk3Sum）に格納する。</t>
    <rPh sb="48" eb="50">
      <t>カクノウ</t>
    </rPh>
    <phoneticPr fontId="2"/>
  </si>
  <si>
    <t>5-2. 集計した発生金額を、発生集計金額（occurrenceSumDto.Kmk4Sum）に格納する。</t>
    <rPh sb="48" eb="50">
      <t>カクノウ</t>
    </rPh>
    <phoneticPr fontId="2"/>
  </si>
  <si>
    <t>6-2. 集計した発生金額を、発生集計金額（occurrenceSumDto.TotalKmkSum）に格納する。</t>
    <rPh sb="52" eb="54">
      <t>カクノウ</t>
    </rPh>
    <phoneticPr fontId="2"/>
  </si>
  <si>
    <t>7-2. 集計した発生金額を、発生集計金額（occurrenceSumDto.DepositKmkSum）に格納する。</t>
    <rPh sb="54" eb="56">
      <t>カクノウ</t>
    </rPh>
    <phoneticPr fontId="2"/>
  </si>
  <si>
    <t>var filteredSumSMEntities = sumSMEntities.Where(e =&gt; basedCodes.Contains(e.KmkCode) &amp;&amp; e.NMonth &lt; occurrenceStartNMonth);</t>
    <phoneticPr fontId="2"/>
  </si>
  <si>
    <t>var filteredSumSMEntities = sumSMEntities.Where(e =&gt; depositCodes.Contains(e.KmkCode) &amp;&amp; e.NMonth &lt; occurrenceStartNMonth);</t>
    <phoneticPr fontId="2"/>
  </si>
  <si>
    <t>4-2-1. 正残区分にしたがって、実績金額を加算する。</t>
    <rPh sb="7" eb="8">
      <t>セイ</t>
    </rPh>
    <rPh sb="8" eb="9">
      <t>ザン</t>
    </rPh>
    <rPh sb="9" eb="11">
      <t>クブン</t>
    </rPh>
    <rPh sb="18" eb="20">
      <t>ジッセキ</t>
    </rPh>
    <rPh sb="20" eb="22">
      <t>キンガク</t>
    </rPh>
    <rPh sb="23" eb="25">
      <t>カサン</t>
    </rPh>
    <phoneticPr fontId="2"/>
  </si>
  <si>
    <t>4-1. 正残区分にしたがって、実績金額を加算する。</t>
    <rPh sb="5" eb="6">
      <t>セイ</t>
    </rPh>
    <rPh sb="6" eb="7">
      <t>ザン</t>
    </rPh>
    <rPh sb="7" eb="9">
      <t>クブン</t>
    </rPh>
    <rPh sb="16" eb="18">
      <t>ジッセキ</t>
    </rPh>
    <rPh sb="18" eb="20">
      <t>キンガク</t>
    </rPh>
    <rPh sb="21" eb="23">
      <t>カサン</t>
    </rPh>
    <phoneticPr fontId="2"/>
  </si>
  <si>
    <t>4-1-4. 集計金額（aggregateSum）に実績金額（sum）を加算する。</t>
    <rPh sb="7" eb="9">
      <t>シュウケイ</t>
    </rPh>
    <rPh sb="9" eb="11">
      <t>キンガク</t>
    </rPh>
    <rPh sb="26" eb="28">
      <t>ジッセキ</t>
    </rPh>
    <rPh sb="28" eb="30">
      <t>キンガク</t>
    </rPh>
    <rPh sb="36" eb="38">
      <t>カサン</t>
    </rPh>
    <phoneticPr fontId="2"/>
  </si>
  <si>
    <t>予算データ取得</t>
    <rPh sb="0" eb="2">
      <t>ヨサン</t>
    </rPh>
    <rPh sb="5" eb="7">
      <t>シュトク</t>
    </rPh>
    <phoneticPr fontId="2"/>
  </si>
  <si>
    <t>工事予算データ取得ロジック</t>
    <rPh sb="2" eb="4">
      <t>ヨサン</t>
    </rPh>
    <phoneticPr fontId="2"/>
  </si>
  <si>
    <t>2. 取得した予算データを返却する。</t>
    <rPh sb="3" eb="5">
      <t>シュトク</t>
    </rPh>
    <rPh sb="7" eb="9">
      <t>ヨサン</t>
    </rPh>
    <rPh sb="13" eb="15">
      <t>ヘンキャク</t>
    </rPh>
    <phoneticPr fontId="2"/>
  </si>
  <si>
    <t>kojCode</t>
    <phoneticPr fontId="2"/>
  </si>
  <si>
    <t>string</t>
    <phoneticPr fontId="2"/>
  </si>
  <si>
    <t>指定した条件にもとづき工事の仕訳を取得する。</t>
    <rPh sb="0" eb="2">
      <t>シテイ</t>
    </rPh>
    <rPh sb="4" eb="6">
      <t>ジョウケン</t>
    </rPh>
    <rPh sb="11" eb="13">
      <t>コウジ</t>
    </rPh>
    <rPh sb="14" eb="16">
      <t>シワケ</t>
    </rPh>
    <rPh sb="17" eb="19">
      <t>シュトク</t>
    </rPh>
    <phoneticPr fontId="2"/>
  </si>
  <si>
    <t>指定した条件にもとづき工事の実績を取得する。</t>
    <rPh sb="0" eb="2">
      <t>シテイ</t>
    </rPh>
    <rPh sb="4" eb="6">
      <t>ジョウケン</t>
    </rPh>
    <rPh sb="11" eb="13">
      <t>コウジ</t>
    </rPh>
    <rPh sb="14" eb="16">
      <t>ジッセキ</t>
    </rPh>
    <rPh sb="17" eb="19">
      <t>シュトク</t>
    </rPh>
    <phoneticPr fontId="2"/>
  </si>
  <si>
    <t>指定した工事の予算を取得する。</t>
    <rPh sb="0" eb="2">
      <t>シテイ</t>
    </rPh>
    <rPh sb="4" eb="6">
      <t>コウジ</t>
    </rPh>
    <rPh sb="7" eb="9">
      <t>ヨサン</t>
    </rPh>
    <rPh sb="10" eb="12">
      <t>シュトク</t>
    </rPh>
    <phoneticPr fontId="2"/>
  </si>
  <si>
    <t>入力パラメータの kojCode</t>
    <phoneticPr fontId="2"/>
  </si>
  <si>
    <t>sumBMEntities</t>
    <phoneticPr fontId="2"/>
  </si>
  <si>
    <t>予算データ</t>
    <rPh sb="0" eb="2">
      <t>ヨサン</t>
    </rPh>
    <phoneticPr fontId="2"/>
  </si>
  <si>
    <t>IEnumerable&lt;SumBM&gt;</t>
    <phoneticPr fontId="2"/>
  </si>
  <si>
    <t>工事集計科目ごとに集計した予算</t>
    <rPh sb="9" eb="11">
      <t>シュウケイ</t>
    </rPh>
    <rPh sb="13" eb="15">
      <t>ヨサン</t>
    </rPh>
    <phoneticPr fontId="2"/>
  </si>
  <si>
    <t>工事集計科目予算集計</t>
    <rPh sb="0" eb="2">
      <t>コウジ</t>
    </rPh>
    <rPh sb="2" eb="4">
      <t>シュウケイ</t>
    </rPh>
    <rPh sb="4" eb="6">
      <t>カモク</t>
    </rPh>
    <rPh sb="6" eb="8">
      <t>ヨサン</t>
    </rPh>
    <rPh sb="8" eb="10">
      <t>シュウケイ</t>
    </rPh>
    <phoneticPr fontId="2"/>
  </si>
  <si>
    <t>入金科目予算集計</t>
    <rPh sb="0" eb="2">
      <t>ニュウキン</t>
    </rPh>
    <rPh sb="2" eb="4">
      <t>カモク</t>
    </rPh>
    <rPh sb="4" eb="6">
      <t>ヨサン</t>
    </rPh>
    <rPh sb="6" eb="8">
      <t>シュウケイ</t>
    </rPh>
    <phoneticPr fontId="2"/>
  </si>
  <si>
    <t>AggregateDepositKmk</t>
    <phoneticPr fontId="2"/>
  </si>
  <si>
    <t>予算集計ロジック</t>
    <rPh sb="2" eb="4">
      <t>シュウケイ</t>
    </rPh>
    <phoneticPr fontId="2"/>
  </si>
  <si>
    <t>前残集計ロジック</t>
    <rPh sb="0" eb="1">
      <t>ゼン</t>
    </rPh>
    <rPh sb="1" eb="2">
      <t>ザン</t>
    </rPh>
    <rPh sb="2" eb="4">
      <t>シュウケイ</t>
    </rPh>
    <phoneticPr fontId="2"/>
  </si>
  <si>
    <t>入金科目前残集計</t>
    <rPh sb="0" eb="2">
      <t>ニュウキン</t>
    </rPh>
    <rPh sb="2" eb="4">
      <t>カモク</t>
    </rPh>
    <rPh sb="4" eb="5">
      <t>ゼン</t>
    </rPh>
    <rPh sb="5" eb="6">
      <t>ザン</t>
    </rPh>
    <rPh sb="6" eb="8">
      <t>シュウケイ</t>
    </rPh>
    <phoneticPr fontId="2"/>
  </si>
  <si>
    <t>工事集計科目前残集計</t>
    <rPh sb="2" eb="4">
      <t>シュウケイ</t>
    </rPh>
    <rPh sb="4" eb="6">
      <t>カモク</t>
    </rPh>
    <rPh sb="6" eb="7">
      <t>ゼン</t>
    </rPh>
    <rPh sb="7" eb="8">
      <t>ザン</t>
    </rPh>
    <rPh sb="8" eb="10">
      <t>シュウケイ</t>
    </rPh>
    <phoneticPr fontId="2"/>
  </si>
  <si>
    <t>発生金額集計ロジック</t>
    <rPh sb="0" eb="2">
      <t>ハッセイ</t>
    </rPh>
    <rPh sb="2" eb="4">
      <t>キンガク</t>
    </rPh>
    <rPh sb="4" eb="6">
      <t>シュウケイ</t>
    </rPh>
    <phoneticPr fontId="2"/>
  </si>
  <si>
    <t>工事集計科目発生金額集計ロジック</t>
    <rPh sb="6" eb="8">
      <t>ハッセイ</t>
    </rPh>
    <rPh sb="8" eb="10">
      <t>キンガク</t>
    </rPh>
    <rPh sb="10" eb="12">
      <t>シュウケイ</t>
    </rPh>
    <phoneticPr fontId="2"/>
  </si>
  <si>
    <t>工事集計科目前残集計ロジック</t>
    <rPh sb="6" eb="7">
      <t>ゼン</t>
    </rPh>
    <rPh sb="7" eb="8">
      <t>ザン</t>
    </rPh>
    <rPh sb="8" eb="10">
      <t>シュウケイ</t>
    </rPh>
    <phoneticPr fontId="2"/>
  </si>
  <si>
    <t>工事集計科目予算集計ロジック</t>
    <rPh sb="8" eb="10">
      <t>シュウケイ</t>
    </rPh>
    <phoneticPr fontId="2"/>
  </si>
  <si>
    <t>ConstructionKmkOccurrenceSumAggregateLogic</t>
    <phoneticPr fontId="2"/>
  </si>
  <si>
    <t>ConstructionKmkPreviousBalanceAggregateLogic</t>
    <phoneticPr fontId="2"/>
  </si>
  <si>
    <t>ConstructionKmkBudgetAggregateLogic</t>
    <phoneticPr fontId="2"/>
  </si>
  <si>
    <t>集計金額取得</t>
    <rPh sb="0" eb="2">
      <t>シュウケイ</t>
    </rPh>
    <rPh sb="2" eb="4">
      <t>キンガク</t>
    </rPh>
    <rPh sb="4" eb="6">
      <t>シュトク</t>
    </rPh>
    <phoneticPr fontId="2"/>
  </si>
  <si>
    <t>occurrenceStartNMonth</t>
    <phoneticPr fontId="2"/>
  </si>
  <si>
    <t>1. 前残集計金額（previousBalanceSumDto:ConstructionKmkSumDto）を生成する。</t>
    <rPh sb="3" eb="4">
      <t>ゼン</t>
    </rPh>
    <rPh sb="4" eb="5">
      <t>ザン</t>
    </rPh>
    <rPh sb="55" eb="57">
      <t>セイセイ</t>
    </rPh>
    <phoneticPr fontId="2"/>
  </si>
  <si>
    <t>3-1. 予算データから予算を集計する。</t>
    <phoneticPr fontId="2"/>
  </si>
  <si>
    <t>4-1. 予算データから予算を集計する。</t>
    <phoneticPr fontId="2"/>
  </si>
  <si>
    <t>5-1. 予算データから予算を集計する。</t>
    <phoneticPr fontId="2"/>
  </si>
  <si>
    <t>6-1. 予算データから予算を集計する。</t>
    <phoneticPr fontId="2"/>
  </si>
  <si>
    <t>7-1. 予算データから予算を集計する。</t>
    <phoneticPr fontId="2"/>
  </si>
  <si>
    <t>2. 第1工事集計科目の予算を集計する。</t>
    <rPh sb="3" eb="4">
      <t>ダイ</t>
    </rPh>
    <rPh sb="5" eb="7">
      <t>コウジ</t>
    </rPh>
    <rPh sb="15" eb="17">
      <t>シュウケイ</t>
    </rPh>
    <phoneticPr fontId="2"/>
  </si>
  <si>
    <t>2-1. 予算データから予算を集計する。</t>
    <phoneticPr fontId="2"/>
  </si>
  <si>
    <t>3. 第2工事集計科目の予算を集計する。</t>
    <rPh sb="3" eb="4">
      <t>ダイ</t>
    </rPh>
    <rPh sb="5" eb="7">
      <t>コウジ</t>
    </rPh>
    <rPh sb="15" eb="17">
      <t>シュウケイ</t>
    </rPh>
    <phoneticPr fontId="2"/>
  </si>
  <si>
    <t>4. 第3工事集計科目の予算を集計する。</t>
    <rPh sb="3" eb="4">
      <t>ダイ</t>
    </rPh>
    <rPh sb="5" eb="7">
      <t>コウジ</t>
    </rPh>
    <rPh sb="15" eb="17">
      <t>シュウケイ</t>
    </rPh>
    <phoneticPr fontId="2"/>
  </si>
  <si>
    <t>5. 第4工事集計科目の予算を集計する。</t>
    <rPh sb="3" eb="4">
      <t>ダイ</t>
    </rPh>
    <rPh sb="5" eb="7">
      <t>コウジ</t>
    </rPh>
    <rPh sb="15" eb="17">
      <t>シュウケイ</t>
    </rPh>
    <phoneticPr fontId="2"/>
  </si>
  <si>
    <t>6. 工事集計合計科目の予算を集計する。</t>
    <rPh sb="3" eb="5">
      <t>コウジ</t>
    </rPh>
    <rPh sb="5" eb="7">
      <t>シュウケイ</t>
    </rPh>
    <rPh sb="7" eb="9">
      <t>ゴウケイ</t>
    </rPh>
    <rPh sb="15" eb="17">
      <t>シュウケイ</t>
    </rPh>
    <phoneticPr fontId="2"/>
  </si>
  <si>
    <t>7. 入金科目の予算を集計する。</t>
    <rPh sb="3" eb="5">
      <t>ニュウキン</t>
    </rPh>
    <rPh sb="11" eb="13">
      <t>シュウケイ</t>
    </rPh>
    <phoneticPr fontId="2"/>
  </si>
  <si>
    <t>8. 予算集計金額（budgetSumDto）を返却する。</t>
    <rPh sb="24" eb="26">
      <t>ヘンキャク</t>
    </rPh>
    <phoneticPr fontId="2"/>
  </si>
  <si>
    <t>前残集計金額</t>
    <rPh sb="0" eb="1">
      <t>ゼン</t>
    </rPh>
    <rPh sb="1" eb="2">
      <t>ザン</t>
    </rPh>
    <rPh sb="2" eb="4">
      <t>シュウケイ</t>
    </rPh>
    <rPh sb="4" eb="6">
      <t>キンガク</t>
    </rPh>
    <phoneticPr fontId="2"/>
  </si>
  <si>
    <t>予算集計金額</t>
    <rPh sb="0" eb="2">
      <t>ヨサン</t>
    </rPh>
    <rPh sb="2" eb="4">
      <t>シュウケイ</t>
    </rPh>
    <rPh sb="4" eb="6">
      <t>キンガク</t>
    </rPh>
    <phoneticPr fontId="2"/>
  </si>
  <si>
    <t>occurrenceStartNMonth</t>
    <phoneticPr fontId="2"/>
  </si>
  <si>
    <t>occurrenceSumDto</t>
    <phoneticPr fontId="2"/>
  </si>
  <si>
    <t>工事集計科目ごとに集計した前残</t>
    <rPh sb="9" eb="11">
      <t>シュウケイ</t>
    </rPh>
    <rPh sb="13" eb="14">
      <t>ゼン</t>
    </rPh>
    <rPh sb="14" eb="15">
      <t>ザン</t>
    </rPh>
    <phoneticPr fontId="2"/>
  </si>
  <si>
    <t>工事集計科目ごとに集計した発生金額</t>
    <rPh sb="9" eb="11">
      <t>シュウケイ</t>
    </rPh>
    <rPh sb="13" eb="15">
      <t>ハッセイ</t>
    </rPh>
    <rPh sb="15" eb="17">
      <t>キンガク</t>
    </rPh>
    <phoneticPr fontId="2"/>
  </si>
  <si>
    <t>occurrenceSumDto.Kmk1Sum</t>
    <phoneticPr fontId="2"/>
  </si>
  <si>
    <t>occurrenceSumDto.Kmk2Sum</t>
    <phoneticPr fontId="2"/>
  </si>
  <si>
    <t>occurrenceSumDto.Kmk3Sum</t>
    <phoneticPr fontId="2"/>
  </si>
  <si>
    <t>occurrenceSumDto.Kmk4Sum</t>
    <phoneticPr fontId="2"/>
  </si>
  <si>
    <t>occurrenceSumDto.TotalKmkSum</t>
    <phoneticPr fontId="2"/>
  </si>
  <si>
    <t>occurrenceSumDto.DepositSum</t>
    <phoneticPr fontId="2"/>
  </si>
  <si>
    <t>budgetSumDto.DepositSum</t>
    <phoneticPr fontId="2"/>
  </si>
  <si>
    <t>budgetSumDto.Kmk1Sum</t>
    <phoneticPr fontId="2"/>
  </si>
  <si>
    <t>budgetSumDto.Kmk2Sum</t>
  </si>
  <si>
    <t>budgetSumDto.Kmk3Sum</t>
  </si>
  <si>
    <t>budgetSumDto.Kmk4Sum</t>
  </si>
  <si>
    <t>budgetSumDto.TotalKmkSum</t>
    <phoneticPr fontId="2"/>
  </si>
  <si>
    <t>budgetSumDto.Kmk1Sum - cumulativeBalanceDetail.Kmk1Sum</t>
    <phoneticPr fontId="2"/>
  </si>
  <si>
    <t>budgetSumDto.Kmk2Sum - cumulativeBalanceDetail.Kmk2Sum</t>
    <phoneticPr fontId="2"/>
  </si>
  <si>
    <t>budgetSumDto.Kmk4Sum - cumulativeBalanceDetail.Kmk4Sum</t>
    <phoneticPr fontId="2"/>
  </si>
  <si>
    <t>budgetSumDto.Kmk3Sum - cumulativeBalanceDetail.Kmk3Sum</t>
    <phoneticPr fontId="2"/>
  </si>
  <si>
    <t>budgetSumDto.TotalKmkSum - cumulativeBalanceDetail.TotalKmkSum</t>
    <phoneticPr fontId="2"/>
  </si>
  <si>
    <t>budgetSumDto.DepositSum - cumulativeBalanceDetail.DepositSum</t>
    <phoneticPr fontId="2"/>
  </si>
  <si>
    <t>nMonthTo</t>
    <phoneticPr fontId="2"/>
  </si>
  <si>
    <t>var isSingleMonth = (nMonthFrom == nMonthTo);</t>
    <phoneticPr fontId="2"/>
  </si>
  <si>
    <t>DHojLongName1</t>
  </si>
  <si>
    <t>借方 科目別補助正式名称</t>
  </si>
  <si>
    <t>借方 第1補助正式名称</t>
  </si>
  <si>
    <t>借方 部門正式名称</t>
  </si>
  <si>
    <t>借方 セグメント1正式名称</t>
  </si>
  <si>
    <t>貸方 科目別補助正式名称</t>
  </si>
  <si>
    <t>固定摘要5文字列</t>
  </si>
  <si>
    <t>TekiyoEditParameterDto</t>
    <phoneticPr fontId="2"/>
  </si>
  <si>
    <t>HTML表示フラグ</t>
  </si>
  <si>
    <t>摘要文字列展開パラメータ</t>
  </si>
  <si>
    <t>1. 摘要文字列展開パラメータ（paramDto:TekiyoEditParameterDto）を生成する。</t>
    <rPh sb="3" eb="5">
      <t>テキヨウ</t>
    </rPh>
    <rPh sb="5" eb="8">
      <t>モジレツ</t>
    </rPh>
    <rPh sb="8" eb="10">
      <t>テンカイ</t>
    </rPh>
    <rPh sb="49" eb="51">
      <t>セイセイ</t>
    </rPh>
    <phoneticPr fontId="2"/>
  </si>
  <si>
    <t>工事元帳明細リスト作成</t>
    <rPh sb="0" eb="2">
      <t>コウジ</t>
    </rPh>
    <rPh sb="2" eb="4">
      <t>モトチョウ</t>
    </rPh>
    <rPh sb="4" eb="6">
      <t>メイサイ</t>
    </rPh>
    <phoneticPr fontId="2"/>
  </si>
  <si>
    <t>工事集計科目明細リスト作成</t>
    <rPh sb="0" eb="2">
      <t>コウジ</t>
    </rPh>
    <rPh sb="2" eb="4">
      <t>シュウケイ</t>
    </rPh>
    <rPh sb="4" eb="6">
      <t>カモク</t>
    </rPh>
    <rPh sb="6" eb="8">
      <t>メイサイ</t>
    </rPh>
    <rPh sb="11" eb="13">
      <t>サクセイ</t>
    </rPh>
    <phoneticPr fontId="2"/>
  </si>
  <si>
    <t>仕訳データから工事元帳明細リストを作成する。</t>
    <rPh sb="0" eb="2">
      <t>シワケ</t>
    </rPh>
    <rPh sb="7" eb="9">
      <t>コウジ</t>
    </rPh>
    <rPh sb="9" eb="11">
      <t>モトチョウ</t>
    </rPh>
    <rPh sb="11" eb="13">
      <t>メイサイ</t>
    </rPh>
    <rPh sb="17" eb="19">
      <t>サクセイ</t>
    </rPh>
    <phoneticPr fontId="2"/>
  </si>
  <si>
    <t>通常明細作成</t>
    <rPh sb="0" eb="2">
      <t>ツウジョウ</t>
    </rPh>
    <rPh sb="2" eb="4">
      <t>メイサイ</t>
    </rPh>
    <rPh sb="4" eb="6">
      <t>サクセイ</t>
    </rPh>
    <phoneticPr fontId="2"/>
  </si>
  <si>
    <t>CreateNormalDetail</t>
    <phoneticPr fontId="2"/>
  </si>
  <si>
    <t>仕訳明細</t>
    <rPh sb="2" eb="4">
      <t>メイサイ</t>
    </rPh>
    <phoneticPr fontId="2"/>
  </si>
  <si>
    <t>ConstructionKmkAllocationSumDto</t>
    <phoneticPr fontId="2"/>
  </si>
  <si>
    <t>配賦金額集計ロジック</t>
    <rPh sb="0" eb="2">
      <t>ハイフ</t>
    </rPh>
    <rPh sb="2" eb="4">
      <t>キンガク</t>
    </rPh>
    <rPh sb="4" eb="6">
      <t>シュウケイ</t>
    </rPh>
    <phoneticPr fontId="2"/>
  </si>
  <si>
    <t>ConstructionKmkAllocationSumAggregateLogic</t>
    <phoneticPr fontId="2"/>
  </si>
  <si>
    <t>工事集計科目配賦金額集計ロジック</t>
    <rPh sb="6" eb="8">
      <t>ハイフ</t>
    </rPh>
    <rPh sb="8" eb="10">
      <t>キンガク</t>
    </rPh>
    <rPh sb="10" eb="12">
      <t>シュウケイ</t>
    </rPh>
    <phoneticPr fontId="2"/>
  </si>
  <si>
    <t>工事集計科目配賦金額集計</t>
    <rPh sb="2" eb="4">
      <t>シュウケイ</t>
    </rPh>
    <rPh sb="4" eb="6">
      <t>カモク</t>
    </rPh>
    <rPh sb="6" eb="8">
      <t>ハイフ</t>
    </rPh>
    <rPh sb="8" eb="10">
      <t>キンガク</t>
    </rPh>
    <rPh sb="10" eb="12">
      <t>シュウケイ</t>
    </rPh>
    <phoneticPr fontId="2"/>
  </si>
  <si>
    <t>入金科目配賦金額集計</t>
    <rPh sb="0" eb="2">
      <t>ニュウキン</t>
    </rPh>
    <rPh sb="2" eb="4">
      <t>カモク</t>
    </rPh>
    <rPh sb="4" eb="6">
      <t>ハイフ</t>
    </rPh>
    <rPh sb="6" eb="8">
      <t>キンガク</t>
    </rPh>
    <rPh sb="8" eb="10">
      <t>シュウケイ</t>
    </rPh>
    <phoneticPr fontId="2"/>
  </si>
  <si>
    <t>集計した配賦金額</t>
    <rPh sb="0" eb="2">
      <t>シュウケイ</t>
    </rPh>
    <rPh sb="4" eb="6">
      <t>ハイフ</t>
    </rPh>
    <rPh sb="6" eb="8">
      <t>キンガク</t>
    </rPh>
    <phoneticPr fontId="2"/>
  </si>
  <si>
    <t>工事集計科目ごとに集計した配賦金額</t>
    <rPh sb="9" eb="11">
      <t>シュウケイ</t>
    </rPh>
    <rPh sb="13" eb="15">
      <t>ハイフ</t>
    </rPh>
    <rPh sb="15" eb="17">
      <t>キンガク</t>
    </rPh>
    <phoneticPr fontId="2"/>
  </si>
  <si>
    <t>allocationSumDto</t>
    <phoneticPr fontId="2"/>
  </si>
  <si>
    <t>・ConstructionKmkPreviousBalanceAggregateLogic.AggregateDepositKmk を呼び出し、前残（depositKmkSum:decimal）を集計する。</t>
    <rPh sb="67" eb="68">
      <t>ヨ</t>
    </rPh>
    <rPh sb="69" eb="70">
      <t>ダ</t>
    </rPh>
    <phoneticPr fontId="2"/>
  </si>
  <si>
    <t>・ConstructionKmkPreviousBalanceAggregateLogic.AggregateConstructionKmk を呼び出し、前残（kmk1Sum:decimal）を集計する。</t>
    <rPh sb="72" eb="73">
      <t>ヨ</t>
    </rPh>
    <rPh sb="74" eb="75">
      <t>ダ</t>
    </rPh>
    <phoneticPr fontId="2"/>
  </si>
  <si>
    <t>・ConstructionKmkPreviousBalanceAggregateLogic.AggregateConstructionKmk を呼び出し、前残（kmk2Sum:decimal）を集計する。</t>
    <rPh sb="72" eb="73">
      <t>ヨ</t>
    </rPh>
    <rPh sb="74" eb="75">
      <t>ダ</t>
    </rPh>
    <phoneticPr fontId="2"/>
  </si>
  <si>
    <t>・ConstructionKmkPreviousBalanceAggregateLogic.AggregateConstructionKmk を呼び出し、前残（kmk3Sum:decimal）を集計する。</t>
    <rPh sb="72" eb="73">
      <t>ヨ</t>
    </rPh>
    <rPh sb="74" eb="75">
      <t>ダ</t>
    </rPh>
    <phoneticPr fontId="2"/>
  </si>
  <si>
    <t>・ConstructionKmkPreviousBalanceAggregateLogic.AggregateConstructionKmk を呼び出し、前残（kmk4Sum:decimal）を集計する。</t>
    <rPh sb="72" eb="73">
      <t>ヨ</t>
    </rPh>
    <rPh sb="74" eb="75">
      <t>ダ</t>
    </rPh>
    <phoneticPr fontId="2"/>
  </si>
  <si>
    <t>・ConstructionKmkPreviousBalanceAggregateLogic.AggregateConstructionKmk を呼び出し、前残（totalKmkSum:decimal）を集計する。</t>
    <rPh sb="72" eb="73">
      <t>ヨ</t>
    </rPh>
    <rPh sb="74" eb="75">
      <t>ダ</t>
    </rPh>
    <phoneticPr fontId="2"/>
  </si>
  <si>
    <t>・ConstructionKmkOccurrenceSumAggregateLogic.AggregateConstructionKmk を呼び出し、発生金額（kmk1Sum:decimal）を集計する。</t>
    <rPh sb="70" eb="71">
      <t>ヨ</t>
    </rPh>
    <rPh sb="72" eb="73">
      <t>ダ</t>
    </rPh>
    <phoneticPr fontId="2"/>
  </si>
  <si>
    <t>・ConstructionKmkOccurrenceSumAggregateLogic.AggregateConstructionKmk を呼び出し、発生金額（kmk2Sum:decimal）を集計する。</t>
    <rPh sb="70" eb="71">
      <t>ヨ</t>
    </rPh>
    <rPh sb="72" eb="73">
      <t>ダ</t>
    </rPh>
    <phoneticPr fontId="2"/>
  </si>
  <si>
    <t>・ConstructionKmkOccurrenceSumAggregateLogic.AggregateConstructionKmk を呼び出し、発生金額（kmk3Sum:decimal）を集計する。</t>
    <rPh sb="70" eb="71">
      <t>ヨ</t>
    </rPh>
    <rPh sb="72" eb="73">
      <t>ダ</t>
    </rPh>
    <phoneticPr fontId="2"/>
  </si>
  <si>
    <t>・ConstructionKmkOccurrenceSumAggregateLogic.AggregateConstructionKmk を呼び出し、発生金額（kmk4Sum:decimal）を集計する。</t>
    <rPh sb="70" eb="71">
      <t>ヨ</t>
    </rPh>
    <rPh sb="72" eb="73">
      <t>ダ</t>
    </rPh>
    <phoneticPr fontId="2"/>
  </si>
  <si>
    <t>・ConstructionKmkOccurrenceSumAggregateLogic.AggregateConstructionKmk を呼び出し、発生金額（totalKmkSum:decimal）を集計する。</t>
    <rPh sb="70" eb="71">
      <t>ヨ</t>
    </rPh>
    <rPh sb="72" eb="73">
      <t>ダ</t>
    </rPh>
    <phoneticPr fontId="2"/>
  </si>
  <si>
    <t>・ConstructionKmkOccurrenceSumAggregateLogic.AggregateDepositKmk を呼び出し、発生金額（depositKmkSum:decimal）を集計する。</t>
    <rPh sb="65" eb="66">
      <t>ヨ</t>
    </rPh>
    <rPh sb="67" eb="68">
      <t>ダ</t>
    </rPh>
    <phoneticPr fontId="2"/>
  </si>
  <si>
    <t>・ConstructionKmkBudgetAggregateLogic.AggregateConstructionKmk を呼び出し、予算（kmk1BudgetSum:decimal）を集計する。</t>
    <rPh sb="65" eb="66">
      <t>ダ</t>
    </rPh>
    <phoneticPr fontId="2"/>
  </si>
  <si>
    <t>・ConstructionKmkBudgetAggregateLogic.AggregateConstructionKmk を呼び出し、予算（kmk2BudgetSum:decimal）を集計する。</t>
    <rPh sb="65" eb="66">
      <t>ダ</t>
    </rPh>
    <phoneticPr fontId="2"/>
  </si>
  <si>
    <t>・ConstructionKmkBudgetAggregateLogic.AggregateConstructionKmk を呼び出し、予算（kmk3BudgetSum:decimal）を集計する。</t>
    <rPh sb="65" eb="66">
      <t>ダ</t>
    </rPh>
    <phoneticPr fontId="2"/>
  </si>
  <si>
    <t>・ConstructionKmkBudgetAggregateLogic.AggregateConstructionKmk を呼び出し、予算（kmk4BudgetSum:decimal）を集計する。</t>
    <rPh sb="65" eb="66">
      <t>ダ</t>
    </rPh>
    <phoneticPr fontId="2"/>
  </si>
  <si>
    <t>・ConstructionKmkBudgetAggregateLogic.AggregateConstructionKmk を呼び出し、予算（totalKmkBudgetSum:decimal）を集計する。</t>
    <rPh sb="65" eb="66">
      <t>ダ</t>
    </rPh>
    <phoneticPr fontId="2"/>
  </si>
  <si>
    <t>・ConstructionKmkBudgetAggregateLogic.AggregateDepositKmk を呼び出し、予算（depositKmkBudgetSum:decimal）を集計する。</t>
    <rPh sb="60" eb="61">
      <t>ダ</t>
    </rPh>
    <phoneticPr fontId="2"/>
  </si>
  <si>
    <t>工事集計科目の配賦金額を月ごとに集計する。</t>
    <rPh sb="0" eb="2">
      <t>コウジ</t>
    </rPh>
    <rPh sb="2" eb="4">
      <t>シュウケイ</t>
    </rPh>
    <rPh sb="4" eb="6">
      <t>カモク</t>
    </rPh>
    <rPh sb="7" eb="9">
      <t>ハイフ</t>
    </rPh>
    <rPh sb="9" eb="11">
      <t>キンガク</t>
    </rPh>
    <rPh sb="12" eb="13">
      <t>ツキ</t>
    </rPh>
    <rPh sb="16" eb="18">
      <t>シュウケイ</t>
    </rPh>
    <phoneticPr fontId="2"/>
  </si>
  <si>
    <t>入金科目の配賦金額を月ごとに集計する。</t>
    <rPh sb="0" eb="2">
      <t>ニュウキン</t>
    </rPh>
    <rPh sb="2" eb="4">
      <t>カモク</t>
    </rPh>
    <rPh sb="5" eb="7">
      <t>ハイフ</t>
    </rPh>
    <rPh sb="7" eb="9">
      <t>キンガク</t>
    </rPh>
    <rPh sb="10" eb="11">
      <t>ツキ</t>
    </rPh>
    <rPh sb="14" eb="16">
      <t>シュウケイ</t>
    </rPh>
    <phoneticPr fontId="2"/>
  </si>
  <si>
    <t>Dictionary&lt;byte, decimal&gt;</t>
    <phoneticPr fontId="2"/>
  </si>
  <si>
    <t>monthlyAllocationMap</t>
    <phoneticPr fontId="2"/>
  </si>
  <si>
    <t>月別配賦金額マップ</t>
    <rPh sb="0" eb="2">
      <t>ツキベツ</t>
    </rPh>
    <rPh sb="2" eb="4">
      <t>ハイフ</t>
    </rPh>
    <rPh sb="4" eb="6">
      <t>キンガク</t>
    </rPh>
    <phoneticPr fontId="2"/>
  </si>
  <si>
    <t>月ごとに集計した配賦金額のマップ</t>
    <rPh sb="0" eb="1">
      <t>ツキ</t>
    </rPh>
    <rPh sb="4" eb="6">
      <t>シュウケイ</t>
    </rPh>
    <rPh sb="8" eb="10">
      <t>ハイフ</t>
    </rPh>
    <rPh sb="10" eb="12">
      <t>キンガク</t>
    </rPh>
    <phoneticPr fontId="2"/>
  </si>
  <si>
    <t>・以下の条件で実績データを抽出する</t>
    <rPh sb="1" eb="3">
      <t>イカ</t>
    </rPh>
    <rPh sb="4" eb="6">
      <t>ジョウケン</t>
    </rPh>
    <rPh sb="7" eb="9">
      <t>ジッセキ</t>
    </rPh>
    <rPh sb="13" eb="15">
      <t>チュウシュツ</t>
    </rPh>
    <phoneticPr fontId="2"/>
  </si>
  <si>
    <t>科目コード</t>
    <rPh sb="0" eb="2">
      <t>カモク</t>
    </rPh>
    <phoneticPr fontId="2"/>
  </si>
  <si>
    <t>加算元実在科目コードリストに含まれる</t>
    <rPh sb="0" eb="2">
      <t>カサン</t>
    </rPh>
    <rPh sb="2" eb="3">
      <t>モト</t>
    </rPh>
    <rPh sb="3" eb="5">
      <t>ジツザイ</t>
    </rPh>
    <rPh sb="5" eb="7">
      <t>カモク</t>
    </rPh>
    <rPh sb="14" eb="15">
      <t>フク</t>
    </rPh>
    <phoneticPr fontId="2"/>
  </si>
  <si>
    <t>内部月</t>
    <rPh sb="0" eb="3">
      <t>ナイブツキ</t>
    </rPh>
    <phoneticPr fontId="2"/>
  </si>
  <si>
    <t>発生開始内部月以降</t>
    <rPh sb="0" eb="2">
      <t>ハッセイ</t>
    </rPh>
    <rPh sb="2" eb="4">
      <t>カイシ</t>
    </rPh>
    <rPh sb="4" eb="7">
      <t>ナイブツキ</t>
    </rPh>
    <rPh sb="7" eb="9">
      <t>イコウ</t>
    </rPh>
    <phoneticPr fontId="2"/>
  </si>
  <si>
    <t>金額区分</t>
    <rPh sb="0" eb="2">
      <t>キンガク</t>
    </rPh>
    <rPh sb="2" eb="4">
      <t>クブン</t>
    </rPh>
    <phoneticPr fontId="2"/>
  </si>
  <si>
    <t>SumSMSumKbn.KojiAllocation（実績集計金額区分.工事配賦金額）</t>
    <rPh sb="27" eb="29">
      <t>ジッセキ</t>
    </rPh>
    <rPh sb="29" eb="31">
      <t>シュウケイ</t>
    </rPh>
    <rPh sb="31" eb="33">
      <t>キンガク</t>
    </rPh>
    <rPh sb="33" eb="35">
      <t>クブン</t>
    </rPh>
    <rPh sb="36" eb="38">
      <t>コウジ</t>
    </rPh>
    <rPh sb="38" eb="40">
      <t>ハイフ</t>
    </rPh>
    <rPh sb="40" eb="42">
      <t>キンガク</t>
    </rPh>
    <phoneticPr fontId="2"/>
  </si>
  <si>
    <t>：</t>
    <phoneticPr fontId="2"/>
  </si>
  <si>
    <t xml:space="preserve">var filteredSumSMEntities = sumSMEntities.Where(e =&gt; </t>
    <phoneticPr fontId="2"/>
  </si>
  <si>
    <t>);</t>
    <phoneticPr fontId="2"/>
  </si>
  <si>
    <t xml:space="preserve">basedCodes.Contains(e.KmkCode) &amp;&amp; </t>
    <phoneticPr fontId="2"/>
  </si>
  <si>
    <t xml:space="preserve">occurrenceStartNMonth &lt;= e.NMonth &amp;&amp; </t>
    <phoneticPr fontId="2"/>
  </si>
  <si>
    <t>e.SumKbn == CommonConst.SumSMSumKbn.KojiAllocation</t>
    <phoneticPr fontId="2"/>
  </si>
  <si>
    <t>3. 月別配賦金額マップ（monthlyAllocationMap:Dictionary&lt;byte, decimal&gt;）を生成する。</t>
    <rPh sb="61" eb="63">
      <t>セイセイ</t>
    </rPh>
    <phoneticPr fontId="2"/>
  </si>
  <si>
    <t>4-1. 正残区分にしたがって、配布金額を算出する。</t>
    <rPh sb="5" eb="6">
      <t>セイ</t>
    </rPh>
    <rPh sb="6" eb="7">
      <t>ザン</t>
    </rPh>
    <rPh sb="7" eb="9">
      <t>クブン</t>
    </rPh>
    <rPh sb="16" eb="18">
      <t>ハイフ</t>
    </rPh>
    <rPh sb="18" eb="20">
      <t>キンガク</t>
    </rPh>
    <rPh sb="21" eb="23">
      <t>サンシュツ</t>
    </rPh>
    <phoneticPr fontId="2"/>
  </si>
  <si>
    <t>4-2. 配賦金額を月別配賦金額マップに格納する。</t>
    <rPh sb="5" eb="7">
      <t>ハイフ</t>
    </rPh>
    <rPh sb="7" eb="9">
      <t>キンガク</t>
    </rPh>
    <rPh sb="10" eb="12">
      <t>ツキベツ</t>
    </rPh>
    <rPh sb="12" eb="14">
      <t>ハイフ</t>
    </rPh>
    <rPh sb="14" eb="16">
      <t>キンガク</t>
    </rPh>
    <rPh sb="20" eb="22">
      <t>カクノウ</t>
    </rPh>
    <phoneticPr fontId="2"/>
  </si>
  <si>
    <t>月別配賦金額マップの同月の要素に、配賦金額を加算する。</t>
    <rPh sb="17" eb="19">
      <t>ハイフ</t>
    </rPh>
    <rPh sb="19" eb="21">
      <t>キンガク</t>
    </rPh>
    <rPh sb="22" eb="24">
      <t>カサン</t>
    </rPh>
    <phoneticPr fontId="2"/>
  </si>
  <si>
    <t>・月別配賦金額マップに、当該実績データの内部月と同月の要素が存在する場合</t>
    <rPh sb="1" eb="3">
      <t>ツキベツ</t>
    </rPh>
    <rPh sb="3" eb="5">
      <t>ハイフ</t>
    </rPh>
    <rPh sb="5" eb="7">
      <t>キンガク</t>
    </rPh>
    <rPh sb="12" eb="14">
      <t>トウガイ</t>
    </rPh>
    <rPh sb="14" eb="16">
      <t>ジッセキ</t>
    </rPh>
    <rPh sb="20" eb="23">
      <t>ナイブツキ</t>
    </rPh>
    <rPh sb="24" eb="26">
      <t>ドウゲツ</t>
    </rPh>
    <rPh sb="27" eb="29">
      <t>ヨウソ</t>
    </rPh>
    <rPh sb="30" eb="32">
      <t>ソンザイ</t>
    </rPh>
    <rPh sb="34" eb="36">
      <t>バアイ</t>
    </rPh>
    <phoneticPr fontId="2"/>
  </si>
  <si>
    <t>月別配賦金額マップに、要素を追加する。</t>
    <rPh sb="0" eb="2">
      <t>ツキベツ</t>
    </rPh>
    <rPh sb="2" eb="4">
      <t>ハイフ</t>
    </rPh>
    <rPh sb="4" eb="6">
      <t>キンガク</t>
    </rPh>
    <rPh sb="11" eb="13">
      <t>ヨウソ</t>
    </rPh>
    <rPh sb="14" eb="16">
      <t>ツイカ</t>
    </rPh>
    <phoneticPr fontId="2"/>
  </si>
  <si>
    <t>Key</t>
    <phoneticPr fontId="2"/>
  </si>
  <si>
    <t>Value</t>
    <phoneticPr fontId="2"/>
  </si>
  <si>
    <t>当該実績データの内部月</t>
    <rPh sb="0" eb="2">
      <t>トウガイ</t>
    </rPh>
    <rPh sb="2" eb="4">
      <t>ジッセキ</t>
    </rPh>
    <rPh sb="8" eb="11">
      <t>ナイブツキ</t>
    </rPh>
    <phoneticPr fontId="2"/>
  </si>
  <si>
    <t>配賦金額</t>
    <rPh sb="0" eb="2">
      <t>ハイフ</t>
    </rPh>
    <rPh sb="2" eb="4">
      <t>キンガク</t>
    </rPh>
    <phoneticPr fontId="2"/>
  </si>
  <si>
    <t>配賦金額（allocationSum） += 借方金額（sumSM.DebitSum） - 貸方金額（sumSM.CreditSum）</t>
    <rPh sb="0" eb="2">
      <t>ハイフ</t>
    </rPh>
    <rPh sb="2" eb="4">
      <t>キンガク</t>
    </rPh>
    <rPh sb="23" eb="25">
      <t>カリカタ</t>
    </rPh>
    <rPh sb="25" eb="27">
      <t>キンガク</t>
    </rPh>
    <rPh sb="46" eb="47">
      <t>カシ</t>
    </rPh>
    <rPh sb="47" eb="48">
      <t>カタ</t>
    </rPh>
    <rPh sb="48" eb="50">
      <t>キンガク</t>
    </rPh>
    <phoneticPr fontId="2"/>
  </si>
  <si>
    <t>配賦金額（allocationSum） += 貸方金額（sumSM.CreditSum） - 借方金額（sumSM.DebitSum）</t>
    <rPh sb="0" eb="2">
      <t>ハイフ</t>
    </rPh>
    <rPh sb="2" eb="4">
      <t>キンガク</t>
    </rPh>
    <rPh sb="23" eb="25">
      <t>カシカタ</t>
    </rPh>
    <rPh sb="25" eb="27">
      <t>キンガク</t>
    </rPh>
    <rPh sb="47" eb="48">
      <t>シャク</t>
    </rPh>
    <rPh sb="48" eb="49">
      <t>カタ</t>
    </rPh>
    <rPh sb="49" eb="51">
      <t>キンガク</t>
    </rPh>
    <phoneticPr fontId="2"/>
  </si>
  <si>
    <t>if (monthlyAllocationMap.ContainsKey(sumSM.NMonth.Value))</t>
    <phoneticPr fontId="2"/>
  </si>
  <si>
    <t>monthlyAllocationMap[sumSM.NMonth.Value] += allocationSum;</t>
    <phoneticPr fontId="2"/>
  </si>
  <si>
    <t>monthlyAllocationMap.Add(sumSM.NMonth.Value, allocationSum);</t>
    <phoneticPr fontId="2"/>
  </si>
  <si>
    <t>5. 月別配賦金額マップ（monthlyAllocationMap）を返却する。</t>
    <rPh sb="3" eb="5">
      <t>ツキベツ</t>
    </rPh>
    <rPh sb="5" eb="7">
      <t>ハイフ</t>
    </rPh>
    <rPh sb="7" eb="9">
      <t>キンガク</t>
    </rPh>
    <rPh sb="35" eb="37">
      <t>ヘンキャク</t>
    </rPh>
    <phoneticPr fontId="2"/>
  </si>
  <si>
    <t>1. 配賦集計金額（allocationSumDto:ConstructionKmkAllocationSumDto）を生成する。</t>
    <rPh sb="3" eb="5">
      <t>ハイフ</t>
    </rPh>
    <rPh sb="60" eb="62">
      <t>セイセイ</t>
    </rPh>
    <phoneticPr fontId="2"/>
  </si>
  <si>
    <t>2. 第1工事集計科目の配賦金額を集計する。</t>
    <rPh sb="3" eb="4">
      <t>ダイ</t>
    </rPh>
    <rPh sb="5" eb="7">
      <t>コウジ</t>
    </rPh>
    <phoneticPr fontId="2"/>
  </si>
  <si>
    <t>2-1. 実績データから配賦金額を集計する。</t>
  </si>
  <si>
    <t>2-2. 集計した配賦金額を、配賦集計金額（allocationSumDto.Kmk1Sum）に格納する。</t>
    <rPh sb="48" eb="50">
      <t>カクノウ</t>
    </rPh>
    <phoneticPr fontId="2"/>
  </si>
  <si>
    <t>3. 第2工事集計科目の配賦金額を集計する。</t>
    <rPh sb="3" eb="4">
      <t>ダイ</t>
    </rPh>
    <rPh sb="5" eb="7">
      <t>コウジ</t>
    </rPh>
    <phoneticPr fontId="2"/>
  </si>
  <si>
    <t>3-1. 実績データから配賦金額を集計する。</t>
  </si>
  <si>
    <t>3-2. 集計した配賦金額を、配賦集計金額（allocationSumDto.Kmk2Sum）に格納する。</t>
    <rPh sb="48" eb="50">
      <t>カクノウ</t>
    </rPh>
    <phoneticPr fontId="2"/>
  </si>
  <si>
    <t>4. 第3工事集計科目の配賦金額を集計する。</t>
    <rPh sb="3" eb="4">
      <t>ダイ</t>
    </rPh>
    <rPh sb="5" eb="7">
      <t>コウジ</t>
    </rPh>
    <phoneticPr fontId="2"/>
  </si>
  <si>
    <t>4-1. 実績データから配賦金額を集計する。</t>
  </si>
  <si>
    <t>4-2. 集計した配賦金額を、配賦集計金額（allocationSumDto.Kmk3Sum）に格納する。</t>
    <rPh sb="48" eb="50">
      <t>カクノウ</t>
    </rPh>
    <phoneticPr fontId="2"/>
  </si>
  <si>
    <t>5. 第4工事集計科目の配賦金額を集計する。</t>
    <rPh sb="3" eb="4">
      <t>ダイ</t>
    </rPh>
    <rPh sb="5" eb="7">
      <t>コウジ</t>
    </rPh>
    <phoneticPr fontId="2"/>
  </si>
  <si>
    <t>5-1. 実績データから配賦金額を集計する。</t>
  </si>
  <si>
    <t>5-2. 集計した配賦金額を、配賦集計金額（allocationSumDto.Kmk4Sum）に格納する。</t>
    <rPh sb="48" eb="50">
      <t>カクノウ</t>
    </rPh>
    <phoneticPr fontId="2"/>
  </si>
  <si>
    <t>6. 工事集計合計科目の配賦金額を集計する。</t>
    <rPh sb="3" eb="5">
      <t>コウジ</t>
    </rPh>
    <rPh sb="5" eb="7">
      <t>シュウケイ</t>
    </rPh>
    <rPh sb="7" eb="9">
      <t>ゴウケイ</t>
    </rPh>
    <phoneticPr fontId="2"/>
  </si>
  <si>
    <t>6-1. 実績データから配賦金額を集計する。</t>
  </si>
  <si>
    <t>6-2. 集計した配賦金額を、配賦集計金額（allocationSumDto.TotalKmkSum）に格納する。</t>
    <rPh sb="52" eb="54">
      <t>カクノウ</t>
    </rPh>
    <phoneticPr fontId="2"/>
  </si>
  <si>
    <t>7. 入金科目の配賦金額を集計する。</t>
    <rPh sb="3" eb="5">
      <t>ニュウキン</t>
    </rPh>
    <phoneticPr fontId="2"/>
  </si>
  <si>
    <t>7-1. 実績データから配賦金額を集計する。</t>
  </si>
  <si>
    <t>7-2. 集計した配賦金額を、配賦集計金額（allocationSumDto.DepositKmkSum）に格納する。</t>
    <rPh sb="54" eb="56">
      <t>カクノウ</t>
    </rPh>
    <phoneticPr fontId="2"/>
  </si>
  <si>
    <t>8. 配賦集計金額（allocationSumDto）を返却する。</t>
    <rPh sb="28" eb="30">
      <t>ヘンキャク</t>
    </rPh>
    <phoneticPr fontId="2"/>
  </si>
  <si>
    <t>工事集計科目ごとの配賦金額を集計して取得する。</t>
    <rPh sb="0" eb="2">
      <t>コウジ</t>
    </rPh>
    <rPh sb="2" eb="4">
      <t>シュウケイ</t>
    </rPh>
    <rPh sb="4" eb="6">
      <t>カモク</t>
    </rPh>
    <rPh sb="11" eb="13">
      <t>キンガク</t>
    </rPh>
    <rPh sb="14" eb="16">
      <t>シュウケイ</t>
    </rPh>
    <rPh sb="18" eb="20">
      <t>シュトク</t>
    </rPh>
    <phoneticPr fontId="2"/>
  </si>
  <si>
    <t>・ConstructionKmkAllocationSumAggregateLogic.AggregateConstructionKmk を呼び出し、月ごとの配賦金額（kmk1MonthlySumMap:Dictionary&lt;byte, decimal&gt;）を集計する。</t>
  </si>
  <si>
    <t>・ConstructionKmkAllocationSumAggregateLogic.AggregateConstructionKmk を呼び出し、月ごとの配賦金額（kmk2MonthlySumMap:Dictionary&lt;byte, decimal&gt;）を集計する。</t>
  </si>
  <si>
    <t>・ConstructionKmkAllocationSumAggregateLogic.AggregateConstructionKmk を呼び出し、月ごとの配賦金額（kmk3MonthlySumMap:Dictionary&lt;byte, decimal&gt;）を集計する。</t>
  </si>
  <si>
    <t>・ConstructionKmkAllocationSumAggregateLogic.AggregateConstructionKmk を呼び出し、月ごとの配賦金額（kmk4MonthlySumMap:Dictionary&lt;byte, decimal&gt;）を集計する。</t>
  </si>
  <si>
    <t>・ConstructionKmkAllocationSumAggregateLogic.AggregateConstructionKmk を呼び出し、月ごとの配賦金額（totalKmkMonthlySumMap:Dictionary&lt;byte, decimal&gt;）を集計する。</t>
  </si>
  <si>
    <t>・ConstructionKmkAllocationSumAggregateLogic.AggregateDepositKmk を呼び出し、月ごとの配賦金額（depositKmkMonthlySumMap:Dictionary&lt;byte, decimal&gt;）を集計する。</t>
  </si>
  <si>
    <t>前残集計金額</t>
    <rPh sb="0" eb="2">
      <t>ゼンザン</t>
    </rPh>
    <rPh sb="2" eb="4">
      <t>シュウケイ</t>
    </rPh>
    <rPh sb="4" eb="6">
      <t>キンガク</t>
    </rPh>
    <phoneticPr fontId="2"/>
  </si>
  <si>
    <t>constructionKmkSumDto</t>
    <phoneticPr fontId="2"/>
  </si>
  <si>
    <t>工事集計科目別集計金額</t>
  </si>
  <si>
    <t>工事集計科目別集計金額</t>
    <rPh sb="0" eb="2">
      <t>コウジ</t>
    </rPh>
    <rPh sb="2" eb="4">
      <t>シュウケイ</t>
    </rPh>
    <rPh sb="4" eb="6">
      <t>カモク</t>
    </rPh>
    <rPh sb="6" eb="7">
      <t>ベツ</t>
    </rPh>
    <rPh sb="7" eb="9">
      <t>シュウケイ</t>
    </rPh>
    <rPh sb="9" eb="11">
      <t>キンガク</t>
    </rPh>
    <phoneticPr fontId="2"/>
  </si>
  <si>
    <t>指定した工事集計科目別集計金額のうち、いずれかの金額が０以外の値を持つことを判定する。</t>
    <rPh sb="0" eb="2">
      <t>シテイ</t>
    </rPh>
    <rPh sb="24" eb="26">
      <t>キンガク</t>
    </rPh>
    <rPh sb="28" eb="30">
      <t>イガイ</t>
    </rPh>
    <rPh sb="31" eb="32">
      <t>アタイ</t>
    </rPh>
    <rPh sb="33" eb="34">
      <t>モ</t>
    </rPh>
    <rPh sb="38" eb="40">
      <t>ハンテイ</t>
    </rPh>
    <phoneticPr fontId="2"/>
  </si>
  <si>
    <t>1. 入力パラメータの工事集計科目明細（constructionKmkSumDto） != null の場合</t>
    <rPh sb="3" eb="5">
      <t>ニュウリョク</t>
    </rPh>
    <rPh sb="11" eb="13">
      <t>コウジ</t>
    </rPh>
    <rPh sb="13" eb="15">
      <t>シュウケイ</t>
    </rPh>
    <rPh sb="15" eb="17">
      <t>カモク</t>
    </rPh>
    <rPh sb="17" eb="19">
      <t>メイサイ</t>
    </rPh>
    <rPh sb="52" eb="54">
      <t>バアイ</t>
    </rPh>
    <phoneticPr fontId="2"/>
  </si>
  <si>
    <t>if (constructionKmkSumDto.Kmk1Sum.HasValue &amp;&amp; constructionKmkSumDto.Kmk1Sum.Value != 0)</t>
  </si>
  <si>
    <t>if (constructionKmkSumDto.Kmk2Sum.HasValue &amp;&amp; constructionKmkSumDto.Kmk2Sum.Value != 0)</t>
  </si>
  <si>
    <t>if (constructionKmkSumDto.Kmk3Sum.HasValue &amp;&amp; constructionKmkSumDto.Kmk3Sum.Value != 0)</t>
  </si>
  <si>
    <t>if (constructionKmkSumDto.Kmk4Sum.HasValue &amp;&amp; constructionKmkSumDto.Kmk4Sum.Value != 0)</t>
  </si>
  <si>
    <t>if (constructionKmkSumDto.TotalKmkSum.HasValue &amp;&amp; constructionKmkSumDto.TotalKmkSum.Value != 0)</t>
  </si>
  <si>
    <t>ConstructionKmkSum</t>
    <phoneticPr fontId="2"/>
  </si>
  <si>
    <t>new ConstructionKmkSumDto()</t>
    <phoneticPr fontId="2"/>
  </si>
  <si>
    <t>工事配賦集計金額</t>
    <rPh sb="4" eb="6">
      <t>シュウケイ</t>
    </rPh>
    <rPh sb="6" eb="8">
      <t>キンガク</t>
    </rPh>
    <phoneticPr fontId="2"/>
  </si>
  <si>
    <t>budgetSumDto</t>
    <phoneticPr fontId="2"/>
  </si>
  <si>
    <t>ConstructionKmkAllocationSumDto</t>
    <phoneticPr fontId="2"/>
  </si>
  <si>
    <t>LedgerDetailHelperLogic</t>
    <phoneticPr fontId="2"/>
  </si>
  <si>
    <t>CreateMonthGroups</t>
    <phoneticPr fontId="2"/>
  </si>
  <si>
    <t>・LedgerDetailHelperLogic.CreateMonthGroups を呼び出し、月グループリスト（monthGroups:IEnumerable&lt;ISet&lt;byte&gt;&gt;）を取得する。</t>
    <rPh sb="44" eb="45">
      <t>ヨ</t>
    </rPh>
    <rPh sb="46" eb="47">
      <t>ダ</t>
    </rPh>
    <rPh sb="49" eb="50">
      <t>ツキ</t>
    </rPh>
    <rPh sb="95" eb="97">
      <t>シュトク</t>
    </rPh>
    <phoneticPr fontId="2"/>
  </si>
  <si>
    <t>var isPrint = paramDto.Action == CommonConst.LedgerAction.Print;</t>
    <phoneticPr fontId="2"/>
  </si>
  <si>
    <t>ConstructionLedgerDetailCreatorLogic</t>
    <phoneticPr fontId="2"/>
  </si>
  <si>
    <t>・ConstructionLedgerDetailCreatorLogic.CreateCumulativeDetail を呼び出し、累計明細を作成する。</t>
    <rPh sb="62" eb="63">
      <t>ヨ</t>
    </rPh>
    <rPh sb="64" eb="65">
      <t>ダ</t>
    </rPh>
    <rPh sb="67" eb="69">
      <t>ルイケイ</t>
    </rPh>
    <rPh sb="69" eb="71">
      <t>メイサイ</t>
    </rPh>
    <rPh sb="72" eb="74">
      <t>サクセイ</t>
    </rPh>
    <phoneticPr fontId="2"/>
  </si>
  <si>
    <t>・ConstructionLedgerDetailCreatorLogic.CreateBudgetDetail を呼び出し、予算明細を作成する。</t>
    <rPh sb="58" eb="59">
      <t>ヨ</t>
    </rPh>
    <rPh sb="60" eb="61">
      <t>ダ</t>
    </rPh>
    <rPh sb="65" eb="67">
      <t>メイサイ</t>
    </rPh>
    <rPh sb="68" eb="70">
      <t>サクセイ</t>
    </rPh>
    <phoneticPr fontId="2"/>
  </si>
  <si>
    <t>・ConstructionLedgerDetailCreatorLogic.CreateBudgetRemainingDetail を呼び出し、予算残明細を作成する。</t>
    <rPh sb="67" eb="68">
      <t>ヨ</t>
    </rPh>
    <rPh sb="69" eb="70">
      <t>ダ</t>
    </rPh>
    <rPh sb="75" eb="77">
      <t>メイサイ</t>
    </rPh>
    <rPh sb="78" eb="80">
      <t>サクセイ</t>
    </rPh>
    <phoneticPr fontId="2"/>
  </si>
  <si>
    <t>LedgerDetailHelperLogic</t>
    <phoneticPr fontId="2"/>
  </si>
  <si>
    <t>・LedgerDetailHelperLogic.ExistsSum を呼び出し、判定結果（existsSum:bool）を取得する。</t>
    <rPh sb="36" eb="37">
      <t>ヨ</t>
    </rPh>
    <rPh sb="38" eb="39">
      <t>ダ</t>
    </rPh>
    <rPh sb="41" eb="43">
      <t>ハンテイ</t>
    </rPh>
    <rPh sb="43" eb="45">
      <t>ケッカ</t>
    </rPh>
    <rPh sb="62" eb="64">
      <t>シュトク</t>
    </rPh>
    <phoneticPr fontId="2"/>
  </si>
  <si>
    <t>NeedsReplaceCompositeKmk</t>
    <phoneticPr fontId="2"/>
  </si>
  <si>
    <t>compositeSetKbn</t>
  </si>
  <si>
    <t>compositeSetKmkCode</t>
  </si>
  <si>
    <t>opponentKmkCode</t>
  </si>
  <si>
    <t>speKmkCodeMap</t>
  </si>
  <si>
    <t>複合自動セット区分</t>
  </si>
  <si>
    <t>複合セット科目コード</t>
  </si>
  <si>
    <t>相手科目コード</t>
  </si>
  <si>
    <t>baseInfoDto.CompositeSetKbn</t>
    <phoneticPr fontId="2"/>
  </si>
  <si>
    <t>当該側の貸借と反対の科目コードを設定する。</t>
    <rPh sb="0" eb="2">
      <t>トウガイ</t>
    </rPh>
    <rPh sb="2" eb="3">
      <t>ガワ</t>
    </rPh>
    <rPh sb="4" eb="6">
      <t>タイシャク</t>
    </rPh>
    <rPh sb="7" eb="9">
      <t>ハンタイ</t>
    </rPh>
    <rPh sb="10" eb="12">
      <t>カモク</t>
    </rPh>
    <rPh sb="16" eb="18">
      <t>セッテイ</t>
    </rPh>
    <phoneticPr fontId="2"/>
  </si>
  <si>
    <t>swkDetail.FKmkCode</t>
    <phoneticPr fontId="2"/>
  </si>
  <si>
    <t>opponentKmkCode</t>
    <phoneticPr fontId="2"/>
  </si>
  <si>
    <t>・LedgerDetailHelperLogic.NeedsReplaceCompositeKmk を呼び出し、判定結果（needsReplaceCompositeKmk:bool）を取得する。</t>
    <rPh sb="51" eb="52">
      <t>ヨ</t>
    </rPh>
    <rPh sb="53" eb="54">
      <t>ダ</t>
    </rPh>
    <rPh sb="56" eb="58">
      <t>ハンテイ</t>
    </rPh>
    <rPh sb="58" eb="60">
      <t>ケッカ</t>
    </rPh>
    <rPh sb="92" eb="94">
      <t>シュトク</t>
    </rPh>
    <phoneticPr fontId="2"/>
  </si>
  <si>
    <t>opponentKmkCode</t>
    <phoneticPr fontId="2"/>
  </si>
  <si>
    <t>仕訳明細</t>
    <rPh sb="0" eb="2">
      <t>シワケ</t>
    </rPh>
    <rPh sb="2" eb="4">
      <t>メイサイ</t>
    </rPh>
    <phoneticPr fontId="2"/>
  </si>
  <si>
    <t>LedgerSwkDto</t>
    <phoneticPr fontId="2"/>
  </si>
  <si>
    <t>swkDetail</t>
    <phoneticPr fontId="2"/>
  </si>
  <si>
    <t>入力パラメータの swkDetail</t>
    <rPh sb="0" eb="2">
      <t>ニュウリョク</t>
    </rPh>
    <phoneticPr fontId="2"/>
  </si>
  <si>
    <t>baseInfoDto.SpeKmkCodeMap</t>
    <phoneticPr fontId="2"/>
  </si>
  <si>
    <t>ConstructionLedgerDetailDto</t>
    <phoneticPr fontId="2"/>
  </si>
  <si>
    <t>LedgerDetailKbn.Normal（元帳明細区分.通常）</t>
    <rPh sb="23" eb="25">
      <t>モトチョウ</t>
    </rPh>
    <rPh sb="25" eb="27">
      <t>メイサイ</t>
    </rPh>
    <rPh sb="27" eb="29">
      <t>クブン</t>
    </rPh>
    <rPh sb="30" eb="32">
      <t>ツウジョウ</t>
    </rPh>
    <phoneticPr fontId="2"/>
  </si>
  <si>
    <t>DenDate</t>
    <phoneticPr fontId="2"/>
  </si>
  <si>
    <t>伝票日付</t>
  </si>
  <si>
    <t>仕訳内部月</t>
  </si>
  <si>
    <t>swkDetail.DenDate</t>
    <phoneticPr fontId="2"/>
  </si>
  <si>
    <t>swkDetail.NMonth</t>
    <phoneticPr fontId="2"/>
  </si>
  <si>
    <t>GetNo</t>
    <phoneticPr fontId="2"/>
  </si>
  <si>
    <t>・LedgerDetailHelperLogic.ReplaceCompositeKmk を呼び出し、相手側の科目情報を複合科目情報で置き換える。</t>
    <rPh sb="46" eb="47">
      <t>ヨ</t>
    </rPh>
    <rPh sb="48" eb="49">
      <t>ダ</t>
    </rPh>
    <rPh sb="51" eb="53">
      <t>アイテ</t>
    </rPh>
    <rPh sb="53" eb="54">
      <t>ガワ</t>
    </rPh>
    <rPh sb="55" eb="57">
      <t>カモク</t>
    </rPh>
    <rPh sb="57" eb="59">
      <t>ジョウホウ</t>
    </rPh>
    <rPh sb="60" eb="62">
      <t>フクゴウ</t>
    </rPh>
    <rPh sb="62" eb="64">
      <t>カモク</t>
    </rPh>
    <rPh sb="64" eb="66">
      <t>ジョウホウ</t>
    </rPh>
    <rPh sb="67" eb="68">
      <t>オ</t>
    </rPh>
    <rPh sb="69" eb="70">
      <t>カ</t>
    </rPh>
    <phoneticPr fontId="2"/>
  </si>
  <si>
    <t>denNo</t>
  </si>
  <si>
    <t>dSrchNo</t>
  </si>
  <si>
    <t>isOutputDenNo</t>
  </si>
  <si>
    <t>denNoInputKbn</t>
  </si>
  <si>
    <t>dSrchNoOutputKbn</t>
  </si>
  <si>
    <t>伝票NO</t>
  </si>
  <si>
    <t>明細検索NO</t>
  </si>
  <si>
    <t>伝票No出力</t>
  </si>
  <si>
    <t>伝票NO入力区分</t>
  </si>
  <si>
    <t>検索NO出力区分</t>
  </si>
  <si>
    <t>swkDetail.DenNo</t>
    <phoneticPr fontId="2"/>
  </si>
  <si>
    <t>swkDetail.DSrchNo.Value</t>
    <phoneticPr fontId="2"/>
  </si>
  <si>
    <t>paramDto.IsOutputDenNo</t>
    <phoneticPr fontId="2"/>
  </si>
  <si>
    <t>KbnInfo.GnPuKbn11（RecKbn = 2）</t>
    <phoneticPr fontId="2"/>
  </si>
  <si>
    <t>baseInfoDto.SwkInputCondition.GnPuKbn11</t>
    <phoneticPr fontId="2"/>
  </si>
  <si>
    <t>baseInfoDto.PrintCondition.GnPuKbn2</t>
    <phoneticPr fontId="2"/>
  </si>
  <si>
    <t>・LedgerDetailHelperLogic.GetNo を呼び出し、伝票・検索NO（no:string）を取得する。</t>
    <rPh sb="32" eb="33">
      <t>ヨ</t>
    </rPh>
    <rPh sb="34" eb="35">
      <t>ダ</t>
    </rPh>
    <rPh sb="37" eb="39">
      <t>デンピョウ</t>
    </rPh>
    <rPh sb="40" eb="42">
      <t>ケンサク</t>
    </rPh>
    <rPh sb="56" eb="58">
      <t>シュトク</t>
    </rPh>
    <phoneticPr fontId="2"/>
  </si>
  <si>
    <t>string</t>
    <phoneticPr fontId="2"/>
  </si>
  <si>
    <t>no</t>
    <phoneticPr fontId="2"/>
  </si>
  <si>
    <t>プロパティ</t>
    <phoneticPr fontId="2"/>
  </si>
  <si>
    <t>IsManufacturingCost</t>
    <phoneticPr fontId="2"/>
  </si>
  <si>
    <t>sumAnaCode</t>
    <phoneticPr fontId="2"/>
  </si>
  <si>
    <t>○</t>
    <phoneticPr fontId="2"/>
  </si>
  <si>
    <t>sumAnaCode</t>
    <phoneticPr fontId="2"/>
  </si>
  <si>
    <t>要約分析コード</t>
    <rPh sb="0" eb="2">
      <t>ヨウヤク</t>
    </rPh>
    <rPh sb="2" eb="4">
      <t>ブンセキ</t>
    </rPh>
    <phoneticPr fontId="2"/>
  </si>
  <si>
    <t>byte</t>
    <phoneticPr fontId="2"/>
  </si>
  <si>
    <t>swkDetail.DSumAnaCode</t>
    <phoneticPr fontId="2"/>
  </si>
  <si>
    <t>swkDetail.CSumAnaCode</t>
    <phoneticPr fontId="2"/>
  </si>
  <si>
    <t>・当該側が借方（isDebitSide）の場合</t>
    <rPh sb="1" eb="3">
      <t>トウガイ</t>
    </rPh>
    <rPh sb="3" eb="4">
      <t>ガワ</t>
    </rPh>
    <rPh sb="5" eb="7">
      <t>カリカタ</t>
    </rPh>
    <rPh sb="21" eb="23">
      <t>バアイ</t>
    </rPh>
    <phoneticPr fontId="2"/>
  </si>
  <si>
    <t>OwnKmkCode</t>
    <phoneticPr fontId="2"/>
  </si>
  <si>
    <t>OwnKmkName</t>
    <phoneticPr fontId="2"/>
  </si>
  <si>
    <t>IsOwnKmkManufacturingCost</t>
    <phoneticPr fontId="2"/>
  </si>
  <si>
    <t>当該科目コード</t>
  </si>
  <si>
    <t>当該科目名称</t>
    <rPh sb="0" eb="2">
      <t>トウガイ</t>
    </rPh>
    <phoneticPr fontId="2"/>
  </si>
  <si>
    <t>当該科目製造原価フラグ</t>
    <rPh sb="6" eb="8">
      <t>ゲンカ</t>
    </rPh>
    <phoneticPr fontId="2"/>
  </si>
  <si>
    <t>OppKmkCode</t>
  </si>
  <si>
    <t>OppKmkName</t>
  </si>
  <si>
    <t>IsOppKmkManufacturingCost</t>
  </si>
  <si>
    <t>相手科目名称</t>
    <phoneticPr fontId="2"/>
  </si>
  <si>
    <t>相手科目製造原価フラグ</t>
    <rPh sb="6" eb="8">
      <t>ゲンカ</t>
    </rPh>
    <phoneticPr fontId="2"/>
  </si>
  <si>
    <t>swkDetail.DKmkCode</t>
    <phoneticPr fontId="2"/>
  </si>
  <si>
    <t>isDKmkManufacturingCost</t>
    <phoneticPr fontId="2"/>
  </si>
  <si>
    <t>isCKmkManufacturingCost</t>
    <phoneticPr fontId="2"/>
  </si>
  <si>
    <t>swkDetail.CKmkCode</t>
    <phoneticPr fontId="2"/>
  </si>
  <si>
    <t>longName</t>
    <phoneticPr fontId="2"/>
  </si>
  <si>
    <t>正式名称</t>
    <rPh sb="0" eb="3">
      <t>セイシキメイ</t>
    </rPh>
    <rPh sb="3" eb="4">
      <t>ショウ</t>
    </rPh>
    <phoneticPr fontId="2"/>
  </si>
  <si>
    <t>simpleName</t>
    <phoneticPr fontId="2"/>
  </si>
  <si>
    <t>簡略名称</t>
    <rPh sb="0" eb="2">
      <t>カンリャク</t>
    </rPh>
    <rPh sb="2" eb="4">
      <t>メイショウ</t>
    </rPh>
    <phoneticPr fontId="2"/>
  </si>
  <si>
    <t>isPrint</t>
    <phoneticPr fontId="2"/>
  </si>
  <si>
    <t>印刷フラグ</t>
    <rPh sb="0" eb="2">
      <t>インサツ</t>
    </rPh>
    <phoneticPr fontId="2"/>
  </si>
  <si>
    <t>GetKmkName</t>
    <phoneticPr fontId="2"/>
  </si>
  <si>
    <t>科目名称取得</t>
    <rPh sb="0" eb="2">
      <t>カモク</t>
    </rPh>
    <rPh sb="2" eb="4">
      <t>メイショウ</t>
    </rPh>
    <rPh sb="4" eb="6">
      <t>シュトク</t>
    </rPh>
    <phoneticPr fontId="2"/>
  </si>
  <si>
    <t>指定した条件にもとづき、科目名称を取得する。</t>
    <rPh sb="0" eb="2">
      <t>シテイ</t>
    </rPh>
    <rPh sb="4" eb="6">
      <t>ジョウケン</t>
    </rPh>
    <rPh sb="12" eb="14">
      <t>カモク</t>
    </rPh>
    <rPh sb="14" eb="16">
      <t>メイショウ</t>
    </rPh>
    <rPh sb="17" eb="19">
      <t>シュトク</t>
    </rPh>
    <phoneticPr fontId="2"/>
  </si>
  <si>
    <t>科目名区分</t>
    <rPh sb="0" eb="3">
      <t>カモクメイ</t>
    </rPh>
    <rPh sb="3" eb="5">
      <t>クブン</t>
    </rPh>
    <phoneticPr fontId="2"/>
  </si>
  <si>
    <t>0:正式科目名称　1:簡略科目名称</t>
    <phoneticPr fontId="2"/>
  </si>
  <si>
    <t>KbnInfo.GnPuKbn9（RecKbn = 3）</t>
    <phoneticPr fontId="2"/>
  </si>
  <si>
    <t>kmkNameKbn</t>
    <phoneticPr fontId="2"/>
  </si>
  <si>
    <t>・LedgerDetailHelperLogic.IsManufacturingCost を呼び出し、借方科目が製造原価科目かどうかを判定（isDKmkManufacturingCost:bool）する。</t>
    <rPh sb="46" eb="47">
      <t>ヨ</t>
    </rPh>
    <rPh sb="48" eb="49">
      <t>ダ</t>
    </rPh>
    <phoneticPr fontId="2"/>
  </si>
  <si>
    <t>・LedgerDetailHelperLogic.IsManufacturingCost を呼び出し、貸方科目が製造原価科目かどうかを判定（isCKmkManufacturingCost:bool）する。</t>
    <rPh sb="46" eb="47">
      <t>ヨ</t>
    </rPh>
    <rPh sb="48" eb="49">
      <t>ダ</t>
    </rPh>
    <phoneticPr fontId="2"/>
  </si>
  <si>
    <t>・借方／貸方の科目名称を取得する。</t>
    <rPh sb="1" eb="3">
      <t>カリカタ</t>
    </rPh>
    <rPh sb="4" eb="6">
      <t>カシカタ</t>
    </rPh>
    <rPh sb="7" eb="9">
      <t>カモク</t>
    </rPh>
    <rPh sb="9" eb="11">
      <t>メイショウ</t>
    </rPh>
    <rPh sb="12" eb="14">
      <t>シュトク</t>
    </rPh>
    <phoneticPr fontId="2"/>
  </si>
  <si>
    <t>・借方／貸方の科目が製造原価科目かどうかを判定する。</t>
    <rPh sb="1" eb="3">
      <t>カリカタ</t>
    </rPh>
    <rPh sb="4" eb="6">
      <t>カシカタ</t>
    </rPh>
    <rPh sb="7" eb="9">
      <t>カモク</t>
    </rPh>
    <rPh sb="10" eb="12">
      <t>セイゾウ</t>
    </rPh>
    <rPh sb="12" eb="14">
      <t>ゲンカ</t>
    </rPh>
    <rPh sb="14" eb="16">
      <t>カモク</t>
    </rPh>
    <rPh sb="21" eb="23">
      <t>ハンテイ</t>
    </rPh>
    <phoneticPr fontId="2"/>
  </si>
  <si>
    <t>・上記以外の場合</t>
    <rPh sb="1" eb="3">
      <t>ジョウキ</t>
    </rPh>
    <rPh sb="3" eb="5">
      <t>イガイ</t>
    </rPh>
    <rPh sb="6" eb="8">
      <t>バアイ</t>
    </rPh>
    <phoneticPr fontId="2"/>
  </si>
  <si>
    <t>HojyoMADao</t>
    <phoneticPr fontId="2"/>
  </si>
  <si>
    <t>補助基本マスタ取得DAO</t>
    <rPh sb="0" eb="2">
      <t>ホジョ</t>
    </rPh>
    <rPh sb="2" eb="4">
      <t>キホン</t>
    </rPh>
    <rPh sb="7" eb="9">
      <t>シュトク</t>
    </rPh>
    <phoneticPr fontId="2"/>
  </si>
  <si>
    <t>exclusionNMonths</t>
    <phoneticPr fontId="2"/>
  </si>
  <si>
    <t>除外内部月リスト</t>
  </si>
  <si>
    <t>IEnumerable&lt;byte&gt;</t>
    <phoneticPr fontId="2"/>
  </si>
  <si>
    <t>startHojyoCode</t>
    <phoneticPr fontId="2"/>
  </si>
  <si>
    <t>endHojyoCode</t>
    <phoneticPr fontId="2"/>
  </si>
  <si>
    <t>開始補助コード／工事コード</t>
    <rPh sb="0" eb="2">
      <t>カイシ</t>
    </rPh>
    <rPh sb="2" eb="4">
      <t>ホジョ</t>
    </rPh>
    <rPh sb="8" eb="10">
      <t>コウジ</t>
    </rPh>
    <phoneticPr fontId="1"/>
  </si>
  <si>
    <t>終了補助コード／工事コード</t>
    <rPh sb="0" eb="2">
      <t>シュウリョウ</t>
    </rPh>
    <rPh sb="2" eb="4">
      <t>ホジョ</t>
    </rPh>
    <rPh sb="8" eb="10">
      <t>コウジ</t>
    </rPh>
    <phoneticPr fontId="1"/>
  </si>
  <si>
    <t>NMonth.StartNMonth（内部月.0月）</t>
    <rPh sb="19" eb="21">
      <t>ナイブ</t>
    </rPh>
    <rPh sb="21" eb="22">
      <t>ツキ</t>
    </rPh>
    <rPh sb="24" eb="25">
      <t>ガツ</t>
    </rPh>
    <phoneticPr fontId="2"/>
  </si>
  <si>
    <t>paramDto</t>
    <phoneticPr fontId="2"/>
  </si>
  <si>
    <t>masMonth</t>
    <phoneticPr fontId="2"/>
  </si>
  <si>
    <t>TMASMonth</t>
    <phoneticPr fontId="2"/>
  </si>
  <si>
    <t>日付変換クラス</t>
  </si>
  <si>
    <t>日付変換クラス</t>
    <phoneticPr fontId="2"/>
  </si>
  <si>
    <t>3．日付変換クラスの取得する。</t>
    <phoneticPr fontId="2"/>
  </si>
  <si>
    <t>paramDto.NMonthFrom</t>
    <phoneticPr fontId="2"/>
  </si>
  <si>
    <t>paramDto.NMonthTo</t>
    <phoneticPr fontId="2"/>
  </si>
  <si>
    <t>paramDto.KojCodeFrom</t>
    <phoneticPr fontId="2"/>
  </si>
  <si>
    <t>paramDto.KojCodeTo</t>
    <phoneticPr fontId="2"/>
  </si>
  <si>
    <t>実績集計マスタ区分</t>
    <rPh sb="0" eb="2">
      <t>ジッセキ</t>
    </rPh>
    <rPh sb="2" eb="4">
      <t>シュウケイ</t>
    </rPh>
    <rPh sb="7" eb="9">
      <t>クブン</t>
    </rPh>
    <phoneticPr fontId="1"/>
  </si>
  <si>
    <t>補助マスタ区分</t>
    <rPh sb="0" eb="2">
      <t>ホジョ</t>
    </rPh>
    <rPh sb="5" eb="7">
      <t>クブン</t>
    </rPh>
    <phoneticPr fontId="1"/>
  </si>
  <si>
    <t>sumSMMasterKbn</t>
    <phoneticPr fontId="2"/>
  </si>
  <si>
    <t>hojyoMasterKbn</t>
    <phoneticPr fontId="2"/>
  </si>
  <si>
    <t>・HojyoMADao.GetHojyoExistsSumSM を呼び出し、実績集計マスタに存在する補助（entities:IEnumerable&lt;HojyoMA&gt;）を取得する。</t>
    <rPh sb="33" eb="34">
      <t>ヨ</t>
    </rPh>
    <rPh sb="35" eb="36">
      <t>ダ</t>
    </rPh>
    <rPh sb="38" eb="40">
      <t>ジッセキ</t>
    </rPh>
    <rPh sb="40" eb="42">
      <t>シュウケイ</t>
    </rPh>
    <rPh sb="46" eb="48">
      <t>ソンザイ</t>
    </rPh>
    <rPh sb="50" eb="52">
      <t>ホジョ</t>
    </rPh>
    <rPh sb="84" eb="86">
      <t>シュトク</t>
    </rPh>
    <phoneticPr fontId="2"/>
  </si>
  <si>
    <t>指定した条件にもとづき工事の選択肢リストを取得する。</t>
    <rPh sb="0" eb="2">
      <t>シテイ</t>
    </rPh>
    <rPh sb="4" eb="6">
      <t>ジョウケン</t>
    </rPh>
    <rPh sb="11" eb="13">
      <t>コウジ</t>
    </rPh>
    <rPh sb="14" eb="17">
      <t>センタクシ</t>
    </rPh>
    <rPh sb="21" eb="23">
      <t>シュトク</t>
    </rPh>
    <phoneticPr fontId="2"/>
  </si>
  <si>
    <t>3-2. 出力区分（paramDto.OutputKbn） == KojRsvKbn.Completed（工事出力方法.完成分）の場合</t>
    <rPh sb="5" eb="7">
      <t>シュツリョク</t>
    </rPh>
    <rPh sb="7" eb="9">
      <t>クブン</t>
    </rPh>
    <rPh sb="53" eb="55">
      <t>コウジ</t>
    </rPh>
    <rPh sb="55" eb="57">
      <t>シュツリョク</t>
    </rPh>
    <rPh sb="57" eb="59">
      <t>ホウホウ</t>
    </rPh>
    <rPh sb="60" eb="62">
      <t>カンセイ</t>
    </rPh>
    <rPh sb="62" eb="63">
      <t>ブン</t>
    </rPh>
    <rPh sb="65" eb="67">
      <t>バアイ</t>
    </rPh>
    <phoneticPr fontId="2"/>
  </si>
  <si>
    <t>・ConstructionSelectionDxo で entities:IEnumerable&lt;HojyoMA&gt; を selections:IEnumerable&lt;ConstructionSelectionDto&gt; に変換する。</t>
    <rPh sb="110" eb="112">
      <t>ヘンカン</t>
    </rPh>
    <phoneticPr fontId="2"/>
  </si>
  <si>
    <t>3-1. 日付変換クラスから、集計期間の最終日を取得する。</t>
    <rPh sb="5" eb="7">
      <t>ヒヅケ</t>
    </rPh>
    <rPh sb="7" eb="9">
      <t>ヘンカン</t>
    </rPh>
    <rPh sb="15" eb="17">
      <t>シュウケイ</t>
    </rPh>
    <rPh sb="17" eb="19">
      <t>キカン</t>
    </rPh>
    <rPh sb="20" eb="23">
      <t>サイシュウビ</t>
    </rPh>
    <rPh sb="24" eb="26">
      <t>シュトク</t>
    </rPh>
    <phoneticPr fontId="2"/>
  </si>
  <si>
    <t>var lastDate = masMonth.MonthRec[paramDto.NMonthTo.Value].dEdDate;</t>
    <phoneticPr fontId="2"/>
  </si>
  <si>
    <t>3-2. 出力区分（paramDto.OutputKbn） == KojRsvKbn.Incomplete（工事出力方法.未成分）の場合</t>
    <rPh sb="5" eb="7">
      <t>シュツリョク</t>
    </rPh>
    <rPh sb="7" eb="9">
      <t>クブン</t>
    </rPh>
    <rPh sb="54" eb="56">
      <t>コウジ</t>
    </rPh>
    <rPh sb="56" eb="58">
      <t>シュツリョク</t>
    </rPh>
    <rPh sb="58" eb="60">
      <t>ホウホウ</t>
    </rPh>
    <rPh sb="61" eb="62">
      <t>ミ</t>
    </rPh>
    <rPh sb="62" eb="63">
      <t>セイ</t>
    </rPh>
    <rPh sb="63" eb="64">
      <t>ブン</t>
    </rPh>
    <rPh sb="66" eb="68">
      <t>バアイ</t>
    </rPh>
    <phoneticPr fontId="2"/>
  </si>
  <si>
    <t>工事完成年月日が未登録、または集計期間の最終日以降の選択肢を抽出する。</t>
    <rPh sb="8" eb="11">
      <t>ミトウロク</t>
    </rPh>
    <rPh sb="15" eb="17">
      <t>シュウケイ</t>
    </rPh>
    <rPh sb="17" eb="19">
      <t>キカン</t>
    </rPh>
    <rPh sb="20" eb="23">
      <t>サイシュウビ</t>
    </rPh>
    <rPh sb="23" eb="25">
      <t>イコウ</t>
    </rPh>
    <rPh sb="26" eb="29">
      <t>センタクシ</t>
    </rPh>
    <rPh sb="30" eb="32">
      <t>チュウシュツ</t>
    </rPh>
    <phoneticPr fontId="2"/>
  </si>
  <si>
    <t>selections = selections.Where(e =&gt; !e.FinishDate.HasValue || lastDate &lt; e.FinishDate);</t>
    <phoneticPr fontId="2"/>
  </si>
  <si>
    <t>工事完成年月日が登録済み、かつ集計期間の最終日以前の選択肢を抽出する。</t>
    <rPh sb="8" eb="10">
      <t>トウロク</t>
    </rPh>
    <rPh sb="10" eb="11">
      <t>ズ</t>
    </rPh>
    <rPh sb="15" eb="17">
      <t>シュウケイ</t>
    </rPh>
    <rPh sb="17" eb="19">
      <t>キカン</t>
    </rPh>
    <rPh sb="20" eb="23">
      <t>サイシュウビ</t>
    </rPh>
    <rPh sb="23" eb="25">
      <t>イゼン</t>
    </rPh>
    <rPh sb="26" eb="29">
      <t>センタクシ</t>
    </rPh>
    <rPh sb="30" eb="32">
      <t>チュウシュツ</t>
    </rPh>
    <phoneticPr fontId="2"/>
  </si>
  <si>
    <t>selections = selections.Where(e =&gt; e.FinishDate.HasValue &amp;&amp; e.FinishDate &lt;= lastDate);</t>
    <phoneticPr fontId="2"/>
  </si>
  <si>
    <t>2. 工事選択肢リストを取得する。</t>
    <rPh sb="3" eb="5">
      <t>コウジ</t>
    </rPh>
    <rPh sb="5" eb="8">
      <t>センタクシ</t>
    </rPh>
    <rPh sb="12" eb="14">
      <t>シュトク</t>
    </rPh>
    <phoneticPr fontId="2"/>
  </si>
  <si>
    <t>3. 出力区分に応じて工事選択肢リストを絞り込む。</t>
    <rPh sb="3" eb="5">
      <t>シュツリョク</t>
    </rPh>
    <rPh sb="5" eb="7">
      <t>クブン</t>
    </rPh>
    <rPh sb="8" eb="9">
      <t>オウ</t>
    </rPh>
    <rPh sb="11" eb="13">
      <t>コウジ</t>
    </rPh>
    <rPh sb="13" eb="16">
      <t>センタクシ</t>
    </rPh>
    <rPh sb="20" eb="21">
      <t>シボ</t>
    </rPh>
    <rPh sb="22" eb="23">
      <t>コ</t>
    </rPh>
    <phoneticPr fontId="2"/>
  </si>
  <si>
    <t>正式名称</t>
    <rPh sb="0" eb="2">
      <t>セイシキ</t>
    </rPh>
    <rPh sb="2" eb="4">
      <t>メイショウ</t>
    </rPh>
    <phoneticPr fontId="2"/>
  </si>
  <si>
    <t>簡略名称</t>
    <rPh sb="0" eb="2">
      <t>カンリャク</t>
    </rPh>
    <rPh sb="2" eb="4">
      <t>メイショウ</t>
    </rPh>
    <phoneticPr fontId="2"/>
  </si>
  <si>
    <t>印刷フラグ</t>
    <rPh sb="0" eb="2">
      <t>インサツ</t>
    </rPh>
    <phoneticPr fontId="2"/>
  </si>
  <si>
    <t>科目名区分</t>
    <rPh sb="0" eb="2">
      <t>カモク</t>
    </rPh>
    <rPh sb="2" eb="3">
      <t>メイ</t>
    </rPh>
    <rPh sb="3" eb="5">
      <t>クブン</t>
    </rPh>
    <phoneticPr fontId="2"/>
  </si>
  <si>
    <t>longName</t>
    <phoneticPr fontId="2"/>
  </si>
  <si>
    <t>simpleName</t>
    <phoneticPr fontId="2"/>
  </si>
  <si>
    <t>isPrint</t>
    <phoneticPr fontId="2"/>
  </si>
  <si>
    <t>kmkNameKbn</t>
    <phoneticPr fontId="2"/>
  </si>
  <si>
    <t>○</t>
    <phoneticPr fontId="2"/>
  </si>
  <si>
    <t>string</t>
    <phoneticPr fontId="2"/>
  </si>
  <si>
    <t>string</t>
    <phoneticPr fontId="2"/>
  </si>
  <si>
    <t>bool</t>
    <phoneticPr fontId="2"/>
  </si>
  <si>
    <t>byte</t>
    <phoneticPr fontId="2"/>
  </si>
  <si>
    <t>swkDetail.DKmkNameL</t>
    <phoneticPr fontId="2"/>
  </si>
  <si>
    <t>swkDetail.DKmkName</t>
    <phoneticPr fontId="2"/>
  </si>
  <si>
    <t>baseInfoDto.PrintCondition.GnPuKbn9</t>
    <phoneticPr fontId="2"/>
  </si>
  <si>
    <t>・LedgerDetailHelperLogic.GetKmkName を呼び出し、借方科目名称（dKmkName:string）を取得する。</t>
    <rPh sb="37" eb="38">
      <t>ヨ</t>
    </rPh>
    <rPh sb="39" eb="40">
      <t>ダ</t>
    </rPh>
    <rPh sb="42" eb="44">
      <t>カリカタ</t>
    </rPh>
    <rPh sb="44" eb="46">
      <t>カモク</t>
    </rPh>
    <rPh sb="46" eb="48">
      <t>メイショウ</t>
    </rPh>
    <rPh sb="66" eb="68">
      <t>シュトク</t>
    </rPh>
    <phoneticPr fontId="2"/>
  </si>
  <si>
    <t>・LedgerDetailHelperLogic.GetKmkName を呼び出し、貸方科目名称（cKmkName:string）を取得する。</t>
    <rPh sb="37" eb="38">
      <t>ヨ</t>
    </rPh>
    <rPh sb="39" eb="40">
      <t>ダ</t>
    </rPh>
    <rPh sb="42" eb="44">
      <t>カシカタ</t>
    </rPh>
    <rPh sb="44" eb="46">
      <t>カモク</t>
    </rPh>
    <rPh sb="46" eb="48">
      <t>メイショウ</t>
    </rPh>
    <rPh sb="66" eb="68">
      <t>シュトク</t>
    </rPh>
    <phoneticPr fontId="2"/>
  </si>
  <si>
    <t>swkDetail.CKmkNameL</t>
    <phoneticPr fontId="2"/>
  </si>
  <si>
    <t>swkDetail.CKmkName</t>
    <phoneticPr fontId="2"/>
  </si>
  <si>
    <t>dKmkName</t>
    <phoneticPr fontId="2"/>
  </si>
  <si>
    <t>cKmkName</t>
    <phoneticPr fontId="2"/>
  </si>
  <si>
    <t>TekiChar</t>
    <phoneticPr fontId="2"/>
  </si>
  <si>
    <t>摘要（文字列）</t>
    <phoneticPr fontId="2"/>
  </si>
  <si>
    <t>tekiyo</t>
    <phoneticPr fontId="2"/>
  </si>
  <si>
    <t>swkDetail</t>
  </si>
  <si>
    <t>swkDetail</t>
    <phoneticPr fontId="2"/>
  </si>
  <si>
    <t>kmkMAEntities</t>
  </si>
  <si>
    <t>hojyoMAEntities</t>
  </si>
  <si>
    <t>tekiMAEntities</t>
  </si>
  <si>
    <t>仕訳明細</t>
  </si>
  <si>
    <t>勘定科目基本マスタリスト</t>
  </si>
  <si>
    <t>補助基本マスタリスト</t>
  </si>
  <si>
    <t>固定摘要マスタリスト</t>
  </si>
  <si>
    <t>IEnumerable&lt;KmkMA&gt;</t>
  </si>
  <si>
    <t>IEnumerable&lt;HojyoMA&gt;</t>
  </si>
  <si>
    <t>IEnumerable&lt;TekiMA&gt;</t>
  </si>
  <si>
    <t>swkDetail</t>
    <phoneticPr fontId="2"/>
  </si>
  <si>
    <t>baseInfoDto.KmkMACache</t>
    <phoneticPr fontId="2"/>
  </si>
  <si>
    <t>baseInfoDto.HojyoMACache</t>
    <phoneticPr fontId="2"/>
  </si>
  <si>
    <t>baseInfoDto.TekiMACache</t>
    <phoneticPr fontId="2"/>
  </si>
  <si>
    <t>swkDetail.Tekiyo</t>
    <phoneticPr fontId="2"/>
  </si>
  <si>
    <t>typeOutputKbn</t>
  </si>
  <si>
    <t>dTypeCd</t>
  </si>
  <si>
    <t>cTypeCd</t>
  </si>
  <si>
    <t>isDebit</t>
  </si>
  <si>
    <t>isDebit</t>
    <phoneticPr fontId="2"/>
  </si>
  <si>
    <t>業種出力区分</t>
  </si>
  <si>
    <t>借方業種コード</t>
  </si>
  <si>
    <t>貸方業種コード</t>
  </si>
  <si>
    <t>当該側が借方かどうか</t>
  </si>
  <si>
    <t>isDebitSide</t>
    <phoneticPr fontId="2"/>
  </si>
  <si>
    <t>swkDetail.CTypeCd</t>
    <phoneticPr fontId="2"/>
  </si>
  <si>
    <t>baseInfoDto.PrintCondition.GnPuKbn6</t>
    <phoneticPr fontId="2"/>
  </si>
  <si>
    <t>GetIndustryTypeCode</t>
    <phoneticPr fontId="2"/>
  </si>
  <si>
    <t>・LedgerDetailHelperLogic.GetIndustryTypeCode を呼び出し、業種コード（typeCd:byte）を取得する。</t>
    <rPh sb="46" eb="47">
      <t>ヨ</t>
    </rPh>
    <rPh sb="48" eb="49">
      <t>ダ</t>
    </rPh>
    <rPh sb="51" eb="53">
      <t>ギョウシュ</t>
    </rPh>
    <rPh sb="70" eb="72">
      <t>シュトク</t>
    </rPh>
    <phoneticPr fontId="2"/>
  </si>
  <si>
    <t>・LedgerDetailHelperLogic.GetIndustryTypeName を呼び出し、業種名（typeName:string）を取得する。</t>
    <rPh sb="46" eb="47">
      <t>ヨ</t>
    </rPh>
    <rPh sb="48" eb="49">
      <t>ダ</t>
    </rPh>
    <rPh sb="51" eb="53">
      <t>ギョウシュ</t>
    </rPh>
    <rPh sb="53" eb="54">
      <t>メイ</t>
    </rPh>
    <rPh sb="72" eb="74">
      <t>シュトク</t>
    </rPh>
    <phoneticPr fontId="2"/>
  </si>
  <si>
    <t>typeCd</t>
  </si>
  <si>
    <t>typeCd</t>
    <phoneticPr fontId="2"/>
  </si>
  <si>
    <t>業種コード</t>
    <phoneticPr fontId="2"/>
  </si>
  <si>
    <t>○</t>
    <phoneticPr fontId="2"/>
  </si>
  <si>
    <t>○</t>
    <phoneticPr fontId="2"/>
  </si>
  <si>
    <t>TekiIndustryType</t>
  </si>
  <si>
    <t>摘要（業種）</t>
    <rPh sb="3" eb="5">
      <t>ギョウシュ</t>
    </rPh>
    <phoneticPr fontId="2"/>
  </si>
  <si>
    <t>typeName</t>
    <phoneticPr fontId="2"/>
  </si>
  <si>
    <t>例外税率判定</t>
    <rPh sb="0" eb="2">
      <t>レイガイ</t>
    </rPh>
    <rPh sb="2" eb="4">
      <t>ゼイリツ</t>
    </rPh>
    <rPh sb="4" eb="6">
      <t>ハンテイ</t>
    </rPh>
    <phoneticPr fontId="2"/>
  </si>
  <si>
    <t>例外税率区分</t>
    <rPh sb="0" eb="2">
      <t>レイガイ</t>
    </rPh>
    <rPh sb="2" eb="4">
      <t>ゼイリツ</t>
    </rPh>
    <rPh sb="4" eb="6">
      <t>クブン</t>
    </rPh>
    <phoneticPr fontId="2"/>
  </si>
  <si>
    <t>例外税率の場合は true 、それ以外は false を返す。</t>
    <rPh sb="0" eb="2">
      <t>レイガイ</t>
    </rPh>
    <rPh sb="2" eb="4">
      <t>ゼイリツ</t>
    </rPh>
    <rPh sb="5" eb="7">
      <t>バアイ</t>
    </rPh>
    <rPh sb="17" eb="19">
      <t>イガイ</t>
    </rPh>
    <rPh sb="28" eb="29">
      <t>カエ</t>
    </rPh>
    <phoneticPr fontId="2"/>
  </si>
  <si>
    <t>指定した例外税率区分が例外税率かどうかを判定する。</t>
    <rPh sb="0" eb="2">
      <t>シテイ</t>
    </rPh>
    <rPh sb="4" eb="6">
      <t>レイガイ</t>
    </rPh>
    <rPh sb="6" eb="8">
      <t>ゼイリツ</t>
    </rPh>
    <rPh sb="8" eb="10">
      <t>クブン</t>
    </rPh>
    <rPh sb="11" eb="13">
      <t>レイガイ</t>
    </rPh>
    <rPh sb="13" eb="15">
      <t>ゼイリツ</t>
    </rPh>
    <rPh sb="20" eb="22">
      <t>ハンテイ</t>
    </rPh>
    <phoneticPr fontId="2"/>
  </si>
  <si>
    <t>excptRate</t>
    <phoneticPr fontId="2"/>
  </si>
  <si>
    <t>1. 例外税率区分（excptRate） == ExcptRate.ExceptionTariff（例外税率区分.例外税率） の場合</t>
    <rPh sb="3" eb="5">
      <t>レイガイ</t>
    </rPh>
    <rPh sb="5" eb="7">
      <t>ゼイリツ</t>
    </rPh>
    <rPh sb="7" eb="9">
      <t>クブン</t>
    </rPh>
    <rPh sb="54" eb="56">
      <t>クブン</t>
    </rPh>
    <rPh sb="64" eb="66">
      <t>バアイ</t>
    </rPh>
    <phoneticPr fontId="2"/>
  </si>
  <si>
    <t>IsExceptionTaxRate</t>
    <phoneticPr fontId="2"/>
  </si>
  <si>
    <t>4．消費税情報クラスの取得する。</t>
    <rPh sb="2" eb="5">
      <t>ショウヒゼイ</t>
    </rPh>
    <rPh sb="5" eb="7">
      <t>ジョウホウ</t>
    </rPh>
    <phoneticPr fontId="2"/>
  </si>
  <si>
    <t>・日付変換クラス（baseInfoDto.TMASMonth:TMASMonth）を生成する。</t>
    <rPh sb="42" eb="44">
      <t>セイセイ</t>
    </rPh>
    <phoneticPr fontId="2"/>
  </si>
  <si>
    <t>・IMasTaxRateInfo.Init を呼び出し、初期化する。</t>
    <rPh sb="23" eb="24">
      <t>ヨ</t>
    </rPh>
    <rPh sb="25" eb="26">
      <t>ダ</t>
    </rPh>
    <rPh sb="28" eb="31">
      <t>ショキカ</t>
    </rPh>
    <phoneticPr fontId="2"/>
  </si>
  <si>
    <t>・MasTaxRateInfoFactoryLogic.Create を呼び出し、消費税情報クラス（baseInfoDto.MasTaxRateInfo:IMasTaxRateInfo）を取得しする。</t>
    <rPh sb="36" eb="37">
      <t>ヨ</t>
    </rPh>
    <rPh sb="38" eb="39">
      <t>ダ</t>
    </rPh>
    <rPh sb="41" eb="44">
      <t>ショウヒゼイ</t>
    </rPh>
    <rPh sb="44" eb="46">
      <t>ジョウホウ</t>
    </rPh>
    <rPh sb="94" eb="96">
      <t>シュトク</t>
    </rPh>
    <phoneticPr fontId="2"/>
  </si>
  <si>
    <t>connection</t>
    <phoneticPr fontId="2"/>
  </si>
  <si>
    <t>clientCode</t>
    <phoneticPr fontId="2"/>
  </si>
  <si>
    <t>clientYear</t>
    <phoneticPr fontId="2"/>
  </si>
  <si>
    <t>DBコネクションオブジェクト</t>
    <phoneticPr fontId="2"/>
  </si>
  <si>
    <t>DBコネクションオブジェクト</t>
    <phoneticPr fontId="2"/>
  </si>
  <si>
    <t>顧客先コード</t>
    <rPh sb="0" eb="2">
      <t>コキャク</t>
    </rPh>
    <rPh sb="2" eb="3">
      <t>サキ</t>
    </rPh>
    <phoneticPr fontId="2"/>
  </si>
  <si>
    <t>会計年度</t>
    <rPh sb="0" eb="2">
      <t>カイケイ</t>
    </rPh>
    <rPh sb="2" eb="4">
      <t>ネンド</t>
    </rPh>
    <phoneticPr fontId="2"/>
  </si>
  <si>
    <t>int</t>
    <phoneticPr fontId="2"/>
  </si>
  <si>
    <t>decimal</t>
    <phoneticPr fontId="2"/>
  </si>
  <si>
    <t>IDbConnection</t>
    <phoneticPr fontId="2"/>
  </si>
  <si>
    <t>5. 区分情報を取得する。</t>
    <rPh sb="3" eb="5">
      <t>クブン</t>
    </rPh>
    <rPh sb="5" eb="7">
      <t>ジョウホウ</t>
    </rPh>
    <rPh sb="8" eb="10">
      <t>シュトク</t>
    </rPh>
    <phoneticPr fontId="2"/>
  </si>
  <si>
    <t>5-1. 仕訳入力条件を取得する。</t>
    <rPh sb="5" eb="7">
      <t>シワケ</t>
    </rPh>
    <rPh sb="7" eb="9">
      <t>ニュウリョク</t>
    </rPh>
    <rPh sb="9" eb="11">
      <t>ジョウケン</t>
    </rPh>
    <rPh sb="12" eb="14">
      <t>シュトク</t>
    </rPh>
    <phoneticPr fontId="2"/>
  </si>
  <si>
    <t>5-2. 印刷条件を取得する。</t>
    <rPh sb="5" eb="7">
      <t>インサツ</t>
    </rPh>
    <rPh sb="7" eb="9">
      <t>ジョウケン</t>
    </rPh>
    <rPh sb="10" eb="12">
      <t>シュトク</t>
    </rPh>
    <phoneticPr fontId="2"/>
  </si>
  <si>
    <t>6. 集計対象外の中間決算月リストを取得する。</t>
    <rPh sb="3" eb="5">
      <t>シュウケイ</t>
    </rPh>
    <rPh sb="5" eb="7">
      <t>タイショウ</t>
    </rPh>
    <rPh sb="7" eb="8">
      <t>ガイ</t>
    </rPh>
    <rPh sb="9" eb="11">
      <t>チュウカン</t>
    </rPh>
    <rPh sb="11" eb="13">
      <t>ケッサン</t>
    </rPh>
    <rPh sb="13" eb="14">
      <t>ヅキ</t>
    </rPh>
    <rPh sb="18" eb="20">
      <t>シュトク</t>
    </rPh>
    <phoneticPr fontId="2"/>
  </si>
  <si>
    <t>7. 会計処理区分を取得する。</t>
    <rPh sb="3" eb="5">
      <t>カイケイ</t>
    </rPh>
    <rPh sb="5" eb="7">
      <t>ショリ</t>
    </rPh>
    <rPh sb="7" eb="9">
      <t>クブン</t>
    </rPh>
    <rPh sb="10" eb="12">
      <t>シュトク</t>
    </rPh>
    <phoneticPr fontId="2"/>
  </si>
  <si>
    <t>8. 複合自動セット区分を取得する。</t>
    <rPh sb="3" eb="5">
      <t>フクゴウ</t>
    </rPh>
    <rPh sb="5" eb="7">
      <t>ジドウ</t>
    </rPh>
    <rPh sb="10" eb="12">
      <t>クブン</t>
    </rPh>
    <rPh sb="13" eb="15">
      <t>シュトク</t>
    </rPh>
    <phoneticPr fontId="2"/>
  </si>
  <si>
    <t>9. 各マスタ（勘定科目基本マスタ・補助基本マスタ・固定摘要マスタ）を取得する。</t>
    <rPh sb="3" eb="4">
      <t>カク</t>
    </rPh>
    <rPh sb="8" eb="10">
      <t>カンジョウ</t>
    </rPh>
    <rPh sb="10" eb="12">
      <t>カモク</t>
    </rPh>
    <rPh sb="12" eb="14">
      <t>キホン</t>
    </rPh>
    <rPh sb="18" eb="20">
      <t>ホジョ</t>
    </rPh>
    <rPh sb="20" eb="22">
      <t>キホン</t>
    </rPh>
    <rPh sb="26" eb="28">
      <t>コテイ</t>
    </rPh>
    <rPh sb="28" eb="30">
      <t>テキヨウ</t>
    </rPh>
    <rPh sb="35" eb="37">
      <t>シュトク</t>
    </rPh>
    <phoneticPr fontId="2"/>
  </si>
  <si>
    <t>9-1. 勘定科目基本マスタのデータを取得する。</t>
    <phoneticPr fontId="2"/>
  </si>
  <si>
    <t>9-2. 補助基本マスタのデータを取得する。</t>
    <rPh sb="5" eb="7">
      <t>ホジョ</t>
    </rPh>
    <phoneticPr fontId="2"/>
  </si>
  <si>
    <t>9-3. 固定摘要マスタのデータを取得する。</t>
    <rPh sb="5" eb="7">
      <t>コテイ</t>
    </rPh>
    <rPh sb="7" eb="9">
      <t>テキヨウ</t>
    </rPh>
    <phoneticPr fontId="2"/>
  </si>
  <si>
    <t>10. 特定科目コードマップを取得する。</t>
    <rPh sb="4" eb="6">
      <t>トクテイ</t>
    </rPh>
    <rPh sb="6" eb="8">
      <t>カモク</t>
    </rPh>
    <rPh sb="15" eb="17">
      <t>シュトク</t>
    </rPh>
    <phoneticPr fontId="2"/>
  </si>
  <si>
    <t>11. 工事のマスタ基本情報を取得する。</t>
    <rPh sb="4" eb="6">
      <t>コウジ</t>
    </rPh>
    <rPh sb="10" eb="12">
      <t>キホン</t>
    </rPh>
    <rPh sb="12" eb="14">
      <t>ジョウホウ</t>
    </rPh>
    <rPh sb="15" eb="17">
      <t>シュトク</t>
    </rPh>
    <phoneticPr fontId="2"/>
  </si>
  <si>
    <t>12. 工事集計科目情報を取得する。</t>
    <rPh sb="4" eb="6">
      <t>コウジ</t>
    </rPh>
    <rPh sb="6" eb="8">
      <t>シュウケイ</t>
    </rPh>
    <rPh sb="8" eb="10">
      <t>カモク</t>
    </rPh>
    <rPh sb="10" eb="12">
      <t>ジョウホウ</t>
    </rPh>
    <rPh sb="13" eb="15">
      <t>シュトク</t>
    </rPh>
    <phoneticPr fontId="2"/>
  </si>
  <si>
    <t>13. 工事集計科目加算体系を取得する。</t>
    <rPh sb="4" eb="6">
      <t>コウジ</t>
    </rPh>
    <rPh sb="6" eb="8">
      <t>シュウケイ</t>
    </rPh>
    <rPh sb="8" eb="10">
      <t>カモク</t>
    </rPh>
    <rPh sb="10" eb="12">
      <t>カサン</t>
    </rPh>
    <rPh sb="12" eb="14">
      <t>タイケイ</t>
    </rPh>
    <rPh sb="15" eb="17">
      <t>シュトク</t>
    </rPh>
    <phoneticPr fontId="2"/>
  </si>
  <si>
    <t>14. 工事元帳基本情報（baseInfoDto）を返却する。</t>
    <rPh sb="4" eb="6">
      <t>コウジ</t>
    </rPh>
    <rPh sb="6" eb="8">
      <t>モトチョウ</t>
    </rPh>
    <rPh sb="8" eb="10">
      <t>キホン</t>
    </rPh>
    <rPh sb="10" eb="12">
      <t>ジョウホウ</t>
    </rPh>
    <rPh sb="26" eb="28">
      <t>ヘンキャク</t>
    </rPh>
    <phoneticPr fontId="2"/>
  </si>
  <si>
    <t>消費税コード取得</t>
    <rPh sb="0" eb="3">
      <t>ショウヒゼイ</t>
    </rPh>
    <rPh sb="6" eb="8">
      <t>シュトク</t>
    </rPh>
    <phoneticPr fontId="2"/>
  </si>
  <si>
    <t>GetTaxCode</t>
    <phoneticPr fontId="2"/>
  </si>
  <si>
    <t>指定した条件にもとづいて消費税コードを取得する。</t>
    <rPh sb="0" eb="2">
      <t>シテイ</t>
    </rPh>
    <rPh sb="4" eb="6">
      <t>ジョウケン</t>
    </rPh>
    <rPh sb="12" eb="15">
      <t>ショウヒゼイ</t>
    </rPh>
    <rPh sb="19" eb="21">
      <t>シュトク</t>
    </rPh>
    <phoneticPr fontId="2"/>
  </si>
  <si>
    <t>taxCode</t>
    <phoneticPr fontId="2"/>
  </si>
  <si>
    <t>taxCodeOutputKbn</t>
    <phoneticPr fontId="2"/>
  </si>
  <si>
    <t>taxKbn</t>
    <phoneticPr fontId="2"/>
  </si>
  <si>
    <t>消費税コード</t>
  </si>
  <si>
    <t>消費税コード</t>
    <rPh sb="0" eb="3">
      <t>ショウヒゼイ</t>
    </rPh>
    <phoneticPr fontId="2"/>
  </si>
  <si>
    <t>消費税区分</t>
    <rPh sb="0" eb="3">
      <t>ショウヒゼイ</t>
    </rPh>
    <rPh sb="3" eb="5">
      <t>クブン</t>
    </rPh>
    <phoneticPr fontId="2"/>
  </si>
  <si>
    <t>KbnInfo.GnPuKbn3（RecKbn = 3）</t>
    <phoneticPr fontId="2"/>
  </si>
  <si>
    <t>0:対象外 1:売上科目 2:仕入科目</t>
    <phoneticPr fontId="2"/>
  </si>
  <si>
    <t>KmkMA.TaxKbn</t>
    <phoneticPr fontId="2"/>
  </si>
  <si>
    <t>0:出力する 1:出力しない　2:BSでも出す</t>
    <phoneticPr fontId="2"/>
  </si>
  <si>
    <t>1. 消費税コード（taxCode） == TaxCode.None（消費税コード.なし）の場合</t>
    <rPh sb="3" eb="6">
      <t>ショウヒゼイ</t>
    </rPh>
    <rPh sb="35" eb="38">
      <t>ショウヒゼイ</t>
    </rPh>
    <rPh sb="46" eb="48">
      <t>バアイ</t>
    </rPh>
    <phoneticPr fontId="2"/>
  </si>
  <si>
    <t>null を返却する。</t>
    <rPh sb="6" eb="8">
      <t>ヘンキャク</t>
    </rPh>
    <phoneticPr fontId="2"/>
  </si>
  <si>
    <t>消費税出力コード区分</t>
    <rPh sb="0" eb="3">
      <t>ショウヒゼイ</t>
    </rPh>
    <rPh sb="3" eb="5">
      <t>シュツリョク</t>
    </rPh>
    <rPh sb="8" eb="10">
      <t>クブン</t>
    </rPh>
    <phoneticPr fontId="2"/>
  </si>
  <si>
    <t>消費税コード（taxCode）を返却する。</t>
    <rPh sb="16" eb="18">
      <t>ヘンキャク</t>
    </rPh>
    <phoneticPr fontId="2"/>
  </si>
  <si>
    <t>4. 上記以外の場合</t>
    <rPh sb="3" eb="5">
      <t>ジョウキ</t>
    </rPh>
    <rPh sb="5" eb="7">
      <t>イガイ</t>
    </rPh>
    <rPh sb="8" eb="10">
      <t>バアイ</t>
    </rPh>
    <phoneticPr fontId="2"/>
  </si>
  <si>
    <t>3-1. 消費税区分（taxKbn） != STaxKbn.None（売上／仕入／消費税区分.なし）の場合</t>
    <rPh sb="51" eb="53">
      <t>バアイ</t>
    </rPh>
    <phoneticPr fontId="2"/>
  </si>
  <si>
    <t>string</t>
    <phoneticPr fontId="2"/>
  </si>
  <si>
    <t>消費税率</t>
  </si>
  <si>
    <t>消費税率</t>
    <rPh sb="0" eb="3">
      <t>ショウヒゼイ</t>
    </rPh>
    <rPh sb="3" eb="4">
      <t>リツ</t>
    </rPh>
    <phoneticPr fontId="2"/>
  </si>
  <si>
    <t>指定した条件にもとづいて消費税率を取得する。</t>
    <rPh sb="0" eb="2">
      <t>シテイ</t>
    </rPh>
    <rPh sb="4" eb="6">
      <t>ジョウケン</t>
    </rPh>
    <rPh sb="12" eb="15">
      <t>ショウヒゼイ</t>
    </rPh>
    <rPh sb="15" eb="16">
      <t>リツ</t>
    </rPh>
    <rPh sb="17" eb="19">
      <t>シュトク</t>
    </rPh>
    <phoneticPr fontId="2"/>
  </si>
  <si>
    <t>IMasTaxRateInfo</t>
    <phoneticPr fontId="2"/>
  </si>
  <si>
    <t>消費税情報クラス</t>
    <rPh sb="0" eb="3">
      <t>ショウヒゼイ</t>
    </rPh>
    <rPh sb="3" eb="5">
      <t>ジョウホウ</t>
    </rPh>
    <phoneticPr fontId="2"/>
  </si>
  <si>
    <t>masTaxRateInfo</t>
    <phoneticPr fontId="2"/>
  </si>
  <si>
    <t>Init メソッドで初期化済みであること</t>
    <rPh sb="10" eb="12">
      <t>ショキ</t>
    </rPh>
    <rPh sb="12" eb="13">
      <t>カ</t>
    </rPh>
    <rPh sb="13" eb="14">
      <t>ズ</t>
    </rPh>
    <phoneticPr fontId="2"/>
  </si>
  <si>
    <t>taxRateOutputKbn</t>
    <phoneticPr fontId="2"/>
  </si>
  <si>
    <t>消費税率出力区分</t>
    <rPh sb="0" eb="3">
      <t>ショウヒゼイ</t>
    </rPh>
    <rPh sb="3" eb="4">
      <t>リツ</t>
    </rPh>
    <rPh sb="4" eb="6">
      <t>シュツリョク</t>
    </rPh>
    <rPh sb="6" eb="8">
      <t>クブン</t>
    </rPh>
    <phoneticPr fontId="2"/>
  </si>
  <si>
    <t>taxRate</t>
    <phoneticPr fontId="2"/>
  </si>
  <si>
    <t>short</t>
    <phoneticPr fontId="2"/>
  </si>
  <si>
    <t>LedgerDetailHelperLogic</t>
    <phoneticPr fontId="2"/>
  </si>
  <si>
    <t>※入力パラメータの「taxCode」は、 LedgerDetailHelperLogic.GetTaxCode で取得した値を指定すること</t>
    <rPh sb="1" eb="3">
      <t>ニュウリョク</t>
    </rPh>
    <rPh sb="57" eb="59">
      <t>シュトク</t>
    </rPh>
    <rPh sb="61" eb="62">
      <t>アタイ</t>
    </rPh>
    <rPh sb="63" eb="65">
      <t>シテイ</t>
    </rPh>
    <phoneticPr fontId="2"/>
  </si>
  <si>
    <t>工事元帳パラメータ.伝票NO出力</t>
    <rPh sb="0" eb="2">
      <t>コウジ</t>
    </rPh>
    <rPh sb="2" eb="4">
      <t>モトチョウ</t>
    </rPh>
    <rPh sb="10" eb="12">
      <t>デンピョウ</t>
    </rPh>
    <rPh sb="14" eb="16">
      <t>シュツリョク</t>
    </rPh>
    <phoneticPr fontId="2"/>
  </si>
  <si>
    <t>1. 消費税コードが値を持たない（!taxCode.HasValue）の場合</t>
    <rPh sb="3" eb="6">
      <t>ショウヒゼイ</t>
    </rPh>
    <rPh sb="10" eb="11">
      <t>アタイ</t>
    </rPh>
    <rPh sb="12" eb="13">
      <t>モ</t>
    </rPh>
    <rPh sb="36" eb="38">
      <t>バアイ</t>
    </rPh>
    <phoneticPr fontId="2"/>
  </si>
  <si>
    <t>2. 消費税率が値を持たない（!taxRate.HasValue） または 消費税率 == TaxRate.None（消費税率.なし）の場合</t>
    <rPh sb="3" eb="6">
      <t>ショウヒゼイ</t>
    </rPh>
    <rPh sb="6" eb="7">
      <t>リツ</t>
    </rPh>
    <rPh sb="8" eb="9">
      <t>アタイ</t>
    </rPh>
    <rPh sb="10" eb="11">
      <t>モ</t>
    </rPh>
    <rPh sb="38" eb="41">
      <t>ショウヒゼイ</t>
    </rPh>
    <rPh sb="41" eb="42">
      <t>リツ</t>
    </rPh>
    <rPh sb="59" eb="62">
      <t>ショウヒゼイ</t>
    </rPh>
    <rPh sb="62" eb="63">
      <t>リツ</t>
    </rPh>
    <rPh sb="68" eb="70">
      <t>バアイ</t>
    </rPh>
    <phoneticPr fontId="2"/>
  </si>
  <si>
    <t>UserInfo.UserKbn（ItemNo = 42）</t>
    <phoneticPr fontId="2"/>
  </si>
  <si>
    <t>3. 消費税コード出力区分（taxCodeOutputKbn）== LedgerTaxCodeOutputKbn.Output（消費税コード出力区分.出力する）の場合</t>
    <rPh sb="3" eb="6">
      <t>ショウヒゼイ</t>
    </rPh>
    <rPh sb="9" eb="11">
      <t>シュツリョク</t>
    </rPh>
    <rPh sb="11" eb="13">
      <t>クブン</t>
    </rPh>
    <rPh sb="64" eb="67">
      <t>ショウヒゼイ</t>
    </rPh>
    <rPh sb="70" eb="72">
      <t>シュツリョク</t>
    </rPh>
    <rPh sb="72" eb="74">
      <t>クブン</t>
    </rPh>
    <rPh sb="75" eb="77">
      <t>シュツリョク</t>
    </rPh>
    <rPh sb="81" eb="83">
      <t>バアイ</t>
    </rPh>
    <phoneticPr fontId="2"/>
  </si>
  <si>
    <t>2. 消費税コード出力区分（taxCodeOutputKbn）== LedgerTaxCodeOutputKbn.BSInput（消費税コード出力区分.BSでも出力）の場合</t>
    <rPh sb="3" eb="6">
      <t>ショウヒゼイ</t>
    </rPh>
    <rPh sb="9" eb="11">
      <t>シュツリョク</t>
    </rPh>
    <rPh sb="11" eb="13">
      <t>クブン</t>
    </rPh>
    <rPh sb="65" eb="68">
      <t>ショウヒゼイ</t>
    </rPh>
    <rPh sb="71" eb="73">
      <t>シュツリョク</t>
    </rPh>
    <rPh sb="73" eb="75">
      <t>クブン</t>
    </rPh>
    <rPh sb="80" eb="82">
      <t>シュツリョク</t>
    </rPh>
    <rPh sb="84" eb="86">
      <t>バアイ</t>
    </rPh>
    <phoneticPr fontId="2"/>
  </si>
  <si>
    <r>
      <t>UseKbn.Setting</t>
    </r>
    <r>
      <rPr>
        <sz val="11"/>
        <color theme="1"/>
        <rFont val="游ゴシック"/>
        <family val="3"/>
        <charset val="128"/>
        <scheme val="minor"/>
      </rPr>
      <t>（使用／出力／採用区分</t>
    </r>
    <r>
      <rPr>
        <sz val="11"/>
        <color theme="1"/>
        <rFont val="游ゴシック"/>
        <family val="2"/>
        <scheme val="minor"/>
      </rPr>
      <t>.</t>
    </r>
    <r>
      <rPr>
        <sz val="11"/>
        <color theme="1"/>
        <rFont val="游ゴシック"/>
        <family val="3"/>
        <charset val="128"/>
        <scheme val="minor"/>
      </rPr>
      <t>あり</t>
    </r>
    <r>
      <rPr>
        <sz val="11"/>
        <color theme="1"/>
        <rFont val="游ゴシック"/>
        <family val="2"/>
        <scheme val="minor"/>
      </rPr>
      <t>/</t>
    </r>
    <r>
      <rPr>
        <sz val="11"/>
        <color theme="1"/>
        <rFont val="游ゴシック"/>
        <family val="3"/>
        <charset val="128"/>
        <scheme val="minor"/>
      </rPr>
      <t>する）</t>
    </r>
    <phoneticPr fontId="2"/>
  </si>
  <si>
    <t>3. 消費税率出力区分（taxRateOutputKbn）!= UseKbn.Setting（使用／出力／採用区分.あり/する）の場合</t>
    <rPh sb="3" eb="6">
      <t>ショウヒゼイ</t>
    </rPh>
    <rPh sb="6" eb="7">
      <t>リツ</t>
    </rPh>
    <rPh sb="7" eb="9">
      <t>シュツリョク</t>
    </rPh>
    <rPh sb="9" eb="11">
      <t>クブン</t>
    </rPh>
    <rPh sb="65" eb="67">
      <t>バアイ</t>
    </rPh>
    <phoneticPr fontId="2"/>
  </si>
  <si>
    <t>・masTaxRateInfo.GetTaxNameByRateCD を呼び出し、消費税率名称を取得する。</t>
    <rPh sb="36" eb="37">
      <t>ヨ</t>
    </rPh>
    <rPh sb="38" eb="39">
      <t>ダ</t>
    </rPh>
    <rPh sb="41" eb="44">
      <t>ショウヒゼイ</t>
    </rPh>
    <rPh sb="44" eb="45">
      <t>リツ</t>
    </rPh>
    <rPh sb="45" eb="47">
      <t>メイショウ</t>
    </rPh>
    <rPh sb="48" eb="50">
      <t>シュトク</t>
    </rPh>
    <phoneticPr fontId="2"/>
  </si>
  <si>
    <t>taxRate.Value</t>
    <phoneticPr fontId="2"/>
  </si>
  <si>
    <t>GetTaxRateName</t>
    <phoneticPr fontId="2"/>
  </si>
  <si>
    <t>消費税率名称取得</t>
    <rPh sb="0" eb="3">
      <t>ショウヒゼイ</t>
    </rPh>
    <rPh sb="3" eb="4">
      <t>リツ</t>
    </rPh>
    <rPh sb="4" eb="6">
      <t>メイショウ</t>
    </rPh>
    <rPh sb="6" eb="8">
      <t>シュトク</t>
    </rPh>
    <phoneticPr fontId="2"/>
  </si>
  <si>
    <t>・消費税率名称を返却する。</t>
    <rPh sb="1" eb="4">
      <t>ショウヒゼイ</t>
    </rPh>
    <rPh sb="4" eb="5">
      <t>リツ</t>
    </rPh>
    <rPh sb="5" eb="7">
      <t>メイショウ</t>
    </rPh>
    <rPh sb="8" eb="10">
      <t>ヘンキャク</t>
    </rPh>
    <phoneticPr fontId="2"/>
  </si>
  <si>
    <t>・LedgerDetailHelperLogic.GetTaxCode を呼び出し、消費税コード（taxCode:byte）を取得する。</t>
    <rPh sb="37" eb="38">
      <t>ヨ</t>
    </rPh>
    <rPh sb="39" eb="40">
      <t>ダ</t>
    </rPh>
    <rPh sb="42" eb="45">
      <t>ショウヒゼイ</t>
    </rPh>
    <rPh sb="63" eb="65">
      <t>シュトク</t>
    </rPh>
    <phoneticPr fontId="2"/>
  </si>
  <si>
    <t>・LedgerDetailHelperLogic.GetTaxRateName を呼び出し、消費税税率名称（taxRateName:string）を取得する。</t>
    <rPh sb="41" eb="42">
      <t>ヨ</t>
    </rPh>
    <rPh sb="43" eb="44">
      <t>ダ</t>
    </rPh>
    <rPh sb="46" eb="49">
      <t>ショウヒゼイ</t>
    </rPh>
    <rPh sb="49" eb="51">
      <t>ゼイリツ</t>
    </rPh>
    <rPh sb="51" eb="53">
      <t>メイショウ</t>
    </rPh>
    <rPh sb="74" eb="76">
      <t>シュトク</t>
    </rPh>
    <phoneticPr fontId="2"/>
  </si>
  <si>
    <t>・LedgerDetailHelperLogic.IsExceptionTaxRate を呼び出し、例外税率フラグ（isExcptRate:bool）を取得する。</t>
    <rPh sb="45" eb="46">
      <t>ヨ</t>
    </rPh>
    <rPh sb="47" eb="48">
      <t>ダ</t>
    </rPh>
    <rPh sb="50" eb="52">
      <t>レイガイ</t>
    </rPh>
    <rPh sb="52" eb="54">
      <t>ゼイリツ</t>
    </rPh>
    <rPh sb="76" eb="78">
      <t>シュトク</t>
    </rPh>
    <phoneticPr fontId="2"/>
  </si>
  <si>
    <t>TaxCode</t>
  </si>
  <si>
    <t>TaxRate</t>
  </si>
  <si>
    <t>IsExcptRate</t>
  </si>
  <si>
    <t>例外税率フラグ</t>
  </si>
  <si>
    <t>taxCode</t>
    <phoneticPr fontId="2"/>
  </si>
  <si>
    <t>taxRateName</t>
    <phoneticPr fontId="2"/>
  </si>
  <si>
    <t>isExcptRate</t>
    <phoneticPr fontId="2"/>
  </si>
  <si>
    <t>int</t>
    <phoneticPr fontId="2"/>
  </si>
  <si>
    <t>rateCd</t>
  </si>
  <si>
    <t>税率コード</t>
    <rPh sb="0" eb="2">
      <t>ゼイリツ</t>
    </rPh>
    <phoneticPr fontId="2"/>
  </si>
  <si>
    <t>taxCode</t>
  </si>
  <si>
    <t>taxCodeOutputKbn</t>
  </si>
  <si>
    <t>taxKbn</t>
  </si>
  <si>
    <t>消費税出力コード区分</t>
  </si>
  <si>
    <t>消費税区分</t>
  </si>
  <si>
    <t>swkDetail.DTypeCd</t>
    <phoneticPr fontId="2"/>
  </si>
  <si>
    <t>swkDetail.TaxCode</t>
    <phoneticPr fontId="2"/>
  </si>
  <si>
    <t>isDebitSide ? swkDetail.DTaxKbn : swkDetail.CTaxKbn</t>
    <phoneticPr fontId="2"/>
  </si>
  <si>
    <t>swkDetail.ExcptRate</t>
    <phoneticPr fontId="2"/>
  </si>
  <si>
    <t>baseInfoDto.PrintCondition.GnPuKbn3</t>
    <phoneticPr fontId="2"/>
  </si>
  <si>
    <t>taxRate</t>
  </si>
  <si>
    <t>taxRateOutputKbn</t>
  </si>
  <si>
    <t>masTaxRateInfo</t>
  </si>
  <si>
    <t>消費税率出力区分</t>
  </si>
  <si>
    <t>消費税情報クラス</t>
  </si>
  <si>
    <t>IMasTaxRateInfo</t>
  </si>
  <si>
    <t>swkDetail.TaxRate</t>
    <phoneticPr fontId="2"/>
  </si>
  <si>
    <t>taxCode</t>
    <phoneticPr fontId="2"/>
  </si>
  <si>
    <t>baseInfoDto.UserInfo.TaxRateOutputKbn</t>
    <phoneticPr fontId="2"/>
  </si>
  <si>
    <t>baseInfoDto.MasTaxRateInfo</t>
    <phoneticPr fontId="2"/>
  </si>
  <si>
    <t>excptRate</t>
    <phoneticPr fontId="2"/>
  </si>
  <si>
    <t>例外税率区分</t>
    <phoneticPr fontId="2"/>
  </si>
  <si>
    <t>byte</t>
    <phoneticPr fontId="2"/>
  </si>
  <si>
    <t>GetSum</t>
    <phoneticPr fontId="2"/>
  </si>
  <si>
    <t>金額取得</t>
    <rPh sb="0" eb="2">
      <t>キンガク</t>
    </rPh>
    <rPh sb="2" eb="4">
      <t>シュトク</t>
    </rPh>
    <phoneticPr fontId="2"/>
  </si>
  <si>
    <t>inpSum</t>
  </si>
  <si>
    <t>inpSum</t>
    <phoneticPr fontId="2"/>
  </si>
  <si>
    <t>taxSum</t>
  </si>
  <si>
    <t>taxSum</t>
    <phoneticPr fontId="2"/>
  </si>
  <si>
    <t>消費税額</t>
  </si>
  <si>
    <t>消費税額</t>
    <phoneticPr fontId="2"/>
  </si>
  <si>
    <t>税抜／税込区分</t>
    <rPh sb="0" eb="1">
      <t>ゼイ</t>
    </rPh>
    <rPh sb="1" eb="2">
      <t>ヌ</t>
    </rPh>
    <rPh sb="3" eb="5">
      <t>ゼイコミ</t>
    </rPh>
    <rPh sb="5" eb="7">
      <t>クブン</t>
    </rPh>
    <phoneticPr fontId="2"/>
  </si>
  <si>
    <t>借方：消費税売上／仕入区分</t>
  </si>
  <si>
    <t>借方：消費税売上／仕入区分</t>
    <rPh sb="0" eb="2">
      <t>カリカタ</t>
    </rPh>
    <rPh sb="6" eb="8">
      <t>ウリアゲ</t>
    </rPh>
    <rPh sb="9" eb="11">
      <t>シイ</t>
    </rPh>
    <rPh sb="11" eb="13">
      <t>クブン</t>
    </rPh>
    <phoneticPr fontId="2"/>
  </si>
  <si>
    <t>借方：税抜／税込区分</t>
  </si>
  <si>
    <t>借方：税抜／税込区分</t>
    <rPh sb="3" eb="4">
      <t>ゼイ</t>
    </rPh>
    <rPh sb="4" eb="5">
      <t>ヌ</t>
    </rPh>
    <rPh sb="6" eb="8">
      <t>ゼイコミ</t>
    </rPh>
    <rPh sb="8" eb="10">
      <t>クブン</t>
    </rPh>
    <phoneticPr fontId="2"/>
  </si>
  <si>
    <t>貸方：消費税売上／仕入区分</t>
  </si>
  <si>
    <t>貸方：消費税売上／仕入区分</t>
    <rPh sb="0" eb="1">
      <t>カシ</t>
    </rPh>
    <rPh sb="1" eb="2">
      <t>ガタ</t>
    </rPh>
    <rPh sb="6" eb="8">
      <t>ウリアゲ</t>
    </rPh>
    <rPh sb="9" eb="11">
      <t>シイ</t>
    </rPh>
    <rPh sb="11" eb="13">
      <t>クブン</t>
    </rPh>
    <phoneticPr fontId="2"/>
  </si>
  <si>
    <t>貸方：税抜／税込区分</t>
  </si>
  <si>
    <t>貸方：税抜／税込区分</t>
    <rPh sb="3" eb="4">
      <t>ゼイ</t>
    </rPh>
    <rPh sb="4" eb="5">
      <t>ヌ</t>
    </rPh>
    <rPh sb="6" eb="8">
      <t>ゼイコミ</t>
    </rPh>
    <rPh sb="8" eb="10">
      <t>クブン</t>
    </rPh>
    <phoneticPr fontId="2"/>
  </si>
  <si>
    <t>外税同時入力区分</t>
  </si>
  <si>
    <t>外税同時入力区分</t>
    <phoneticPr fontId="2"/>
  </si>
  <si>
    <t>0:なし 1:あり</t>
    <phoneticPr fontId="2"/>
  </si>
  <si>
    <t>0:税抜 1:税込</t>
    <phoneticPr fontId="2"/>
  </si>
  <si>
    <t>0:税抜 1:税込</t>
    <phoneticPr fontId="2"/>
  </si>
  <si>
    <t>0:なし 1:売上 2:仕入</t>
    <phoneticPr fontId="2"/>
  </si>
  <si>
    <t>元帳消費税処理区分</t>
  </si>
  <si>
    <t>元帳消費税処理区分</t>
    <phoneticPr fontId="2"/>
  </si>
  <si>
    <r>
      <t xml:space="preserve">1:月末一括税抜 </t>
    </r>
    <r>
      <rPr>
        <sz val="9"/>
        <color theme="0" tint="-0.499984740745262"/>
        <rFont val="Meiryo UI"/>
        <family val="3"/>
        <charset val="128"/>
      </rPr>
      <t>2:月末一括税抜（併記）</t>
    </r>
    <r>
      <rPr>
        <sz val="9"/>
        <rFont val="Meiryo UI"/>
        <family val="3"/>
        <charset val="128"/>
      </rPr>
      <t xml:space="preserve"> 3:取引毎税抜</t>
    </r>
    <rPh sb="18" eb="20">
      <t>ヘイキ</t>
    </rPh>
    <phoneticPr fontId="2"/>
  </si>
  <si>
    <t>dTaxKbn</t>
  </si>
  <si>
    <t>dTaxKbn</t>
    <phoneticPr fontId="2"/>
  </si>
  <si>
    <t>dTaxInc</t>
  </si>
  <si>
    <t>dTaxInc</t>
    <phoneticPr fontId="2"/>
  </si>
  <si>
    <t>cTaxKbn</t>
  </si>
  <si>
    <t>cTaxKbn</t>
    <phoneticPr fontId="2"/>
  </si>
  <si>
    <t>cTaxInc</t>
  </si>
  <si>
    <t>cTaxInc</t>
    <phoneticPr fontId="2"/>
  </si>
  <si>
    <t>taxInpKbn</t>
  </si>
  <si>
    <t>taxInpKbn</t>
    <phoneticPr fontId="2"/>
  </si>
  <si>
    <t>ledgerTaxKbn</t>
  </si>
  <si>
    <t>ledgerTaxKbn</t>
    <phoneticPr fontId="2"/>
  </si>
  <si>
    <t>工事元帳では、「2:月末一括税抜（併記）」を使用しない</t>
    <rPh sb="0" eb="2">
      <t>コウジ</t>
    </rPh>
    <rPh sb="2" eb="4">
      <t>モトチョウ</t>
    </rPh>
    <rPh sb="22" eb="24">
      <t>シヨウ</t>
    </rPh>
    <phoneticPr fontId="2"/>
  </si>
  <si>
    <t>decimal</t>
    <phoneticPr fontId="2"/>
  </si>
  <si>
    <t>指定した条件にもとづいて消費税を加味した金額を取得する。</t>
    <rPh sb="0" eb="2">
      <t>シテイ</t>
    </rPh>
    <rPh sb="4" eb="6">
      <t>ジョウケン</t>
    </rPh>
    <rPh sb="12" eb="15">
      <t>ショウヒゼイ</t>
    </rPh>
    <rPh sb="16" eb="18">
      <t>カミ</t>
    </rPh>
    <rPh sb="20" eb="22">
      <t>キンガク</t>
    </rPh>
    <rPh sb="23" eb="25">
      <t>シュトク</t>
    </rPh>
    <phoneticPr fontId="2"/>
  </si>
  <si>
    <t>bool</t>
    <phoneticPr fontId="2"/>
  </si>
  <si>
    <t>1-1. 借方の場合</t>
    <rPh sb="5" eb="7">
      <t>カリカタ</t>
    </rPh>
    <rPh sb="8" eb="10">
      <t>バアイ</t>
    </rPh>
    <phoneticPr fontId="2"/>
  </si>
  <si>
    <t>ownTaxKbn</t>
    <phoneticPr fontId="2"/>
  </si>
  <si>
    <t>ownTaxInc</t>
    <phoneticPr fontId="2"/>
  </si>
  <si>
    <t>oppTaxKbn</t>
    <phoneticPr fontId="2"/>
  </si>
  <si>
    <t>oppTaxInc</t>
    <phoneticPr fontId="2"/>
  </si>
  <si>
    <t>byte</t>
    <phoneticPr fontId="2"/>
  </si>
  <si>
    <t>当該：消費税売上／仕入区分</t>
    <rPh sb="0" eb="2">
      <t>トウガイ</t>
    </rPh>
    <phoneticPr fontId="2"/>
  </si>
  <si>
    <t>当該：税抜／税込区分</t>
    <rPh sb="0" eb="2">
      <t>トウガイ</t>
    </rPh>
    <phoneticPr fontId="2"/>
  </si>
  <si>
    <t>相手：消費税売上／仕入区分</t>
    <rPh sb="0" eb="2">
      <t>アイテ</t>
    </rPh>
    <phoneticPr fontId="2"/>
  </si>
  <si>
    <t>相手：税抜／税込区分</t>
    <rPh sb="0" eb="2">
      <t>アイテ</t>
    </rPh>
    <phoneticPr fontId="2"/>
  </si>
  <si>
    <t>1. 当該側が借方かどうか（isDebit）によって、借方／貸方それぞれで持つ区分条件を、当該／相手に区別して変数に格納する。</t>
    <rPh sb="3" eb="5">
      <t>トウガイ</t>
    </rPh>
    <rPh sb="5" eb="6">
      <t>ガワ</t>
    </rPh>
    <rPh sb="7" eb="9">
      <t>カリカタ</t>
    </rPh>
    <rPh sb="27" eb="29">
      <t>カリカタ</t>
    </rPh>
    <rPh sb="30" eb="32">
      <t>カシカタ</t>
    </rPh>
    <rPh sb="37" eb="38">
      <t>モ</t>
    </rPh>
    <rPh sb="39" eb="41">
      <t>クブン</t>
    </rPh>
    <rPh sb="41" eb="43">
      <t>ジョウケン</t>
    </rPh>
    <rPh sb="45" eb="47">
      <t>トウガイ</t>
    </rPh>
    <rPh sb="48" eb="50">
      <t>アイテ</t>
    </rPh>
    <rPh sb="51" eb="53">
      <t>クベツ</t>
    </rPh>
    <rPh sb="55" eb="57">
      <t>ヘンスウ</t>
    </rPh>
    <rPh sb="58" eb="60">
      <t>カクノウ</t>
    </rPh>
    <phoneticPr fontId="2"/>
  </si>
  <si>
    <t>1-2. 貸方の場合</t>
    <rPh sb="5" eb="7">
      <t>カシカタ</t>
    </rPh>
    <rPh sb="8" eb="10">
      <t>バアイ</t>
    </rPh>
    <phoneticPr fontId="2"/>
  </si>
  <si>
    <t>dTaxKbn</t>
    <phoneticPr fontId="2"/>
  </si>
  <si>
    <t>dTaxInc</t>
    <phoneticPr fontId="2"/>
  </si>
  <si>
    <t>2. 条件にしたがって金額を設定する。</t>
    <rPh sb="3" eb="5">
      <t>ジョウケン</t>
    </rPh>
    <rPh sb="11" eb="13">
      <t>キンガク</t>
    </rPh>
    <rPh sb="14" eb="16">
      <t>セッテイ</t>
    </rPh>
    <phoneticPr fontId="2"/>
  </si>
  <si>
    <t>・当該：消費税売上／仕入区分（ownTaxKbn） == STaxKbn.None（消費税売上／仕入区分.なし）</t>
    <rPh sb="1" eb="3">
      <t>トウガイ</t>
    </rPh>
    <rPh sb="4" eb="10">
      <t>ショウヒゼイウリアゲ・</t>
    </rPh>
    <rPh sb="10" eb="12">
      <t>シイレ</t>
    </rPh>
    <rPh sb="12" eb="14">
      <t>クブン</t>
    </rPh>
    <phoneticPr fontId="2"/>
  </si>
  <si>
    <t>・相手：消費税売上／仕入区分（oppTaxKbn） != STaxKbn.None（消費税売上／仕入区分.なし）</t>
    <rPh sb="1" eb="3">
      <t>アイテ</t>
    </rPh>
    <rPh sb="4" eb="10">
      <t>ショウヒゼイウリアゲ・</t>
    </rPh>
    <rPh sb="10" eb="12">
      <t>シイレ</t>
    </rPh>
    <rPh sb="12" eb="14">
      <t>クブン</t>
    </rPh>
    <phoneticPr fontId="2"/>
  </si>
  <si>
    <t>・外税同時入力区分（taxInpKbn） == ExcludedInputKbn.Separate（外税同時入力区分.別々入力）</t>
    <rPh sb="1" eb="2">
      <t>ソト</t>
    </rPh>
    <rPh sb="2" eb="3">
      <t>ゼイ</t>
    </rPh>
    <rPh sb="3" eb="5">
      <t>ドウジ</t>
    </rPh>
    <rPh sb="5" eb="7">
      <t>ニュウリョク</t>
    </rPh>
    <rPh sb="7" eb="9">
      <t>クブン</t>
    </rPh>
    <rPh sb="59" eb="61">
      <t>ベツベツ</t>
    </rPh>
    <rPh sb="61" eb="63">
      <t>ニュウリョク</t>
    </rPh>
    <phoneticPr fontId="2"/>
  </si>
  <si>
    <t>入力金額</t>
  </si>
  <si>
    <t>入力金額</t>
    <rPh sb="0" eb="2">
      <t>ニュウリョク</t>
    </rPh>
    <rPh sb="2" eb="4">
      <t>キンガク</t>
    </rPh>
    <phoneticPr fontId="2"/>
  </si>
  <si>
    <t>金額</t>
    <rPh sb="0" eb="2">
      <t>キンガク</t>
    </rPh>
    <phoneticPr fontId="2"/>
  </si>
  <si>
    <t>金額 = 入力金額（inpSum） + 消費税額（taxSum）</t>
    <rPh sb="0" eb="2">
      <t>キンガク</t>
    </rPh>
    <rPh sb="5" eb="7">
      <t>ニュウリョク</t>
    </rPh>
    <rPh sb="7" eb="9">
      <t>キンガク</t>
    </rPh>
    <rPh sb="20" eb="23">
      <t>ショウヒゼイ</t>
    </rPh>
    <rPh sb="23" eb="24">
      <t>ガク</t>
    </rPh>
    <phoneticPr fontId="2"/>
  </si>
  <si>
    <t>金額 = 入力金額（inpSum） - 消費税額（taxSum）</t>
    <rPh sb="0" eb="2">
      <t>キンガク</t>
    </rPh>
    <rPh sb="5" eb="7">
      <t>ニュウリョク</t>
    </rPh>
    <rPh sb="7" eb="9">
      <t>キンガク</t>
    </rPh>
    <rPh sb="20" eb="23">
      <t>ショウヒゼイ</t>
    </rPh>
    <rPh sb="23" eb="24">
      <t>ガク</t>
    </rPh>
    <phoneticPr fontId="2"/>
  </si>
  <si>
    <t>金額 = 入力金額（inpSum）</t>
    <rPh sb="0" eb="2">
      <t>キンガク</t>
    </rPh>
    <rPh sb="5" eb="7">
      <t>ニュウリョク</t>
    </rPh>
    <rPh sb="7" eb="9">
      <t>キンガク</t>
    </rPh>
    <phoneticPr fontId="2"/>
  </si>
  <si>
    <t>3. 金額を返却する。</t>
    <rPh sb="3" eb="5">
      <t>キンガク</t>
    </rPh>
    <rPh sb="6" eb="8">
      <t>ヘンキャク</t>
    </rPh>
    <phoneticPr fontId="2"/>
  </si>
  <si>
    <t>・相手：税抜／税込区分（oppTaxInc） == TaxKbn.TaxExcluded（税抜／税込区分.税抜）</t>
    <rPh sb="4" eb="5">
      <t>ゼイ</t>
    </rPh>
    <rPh sb="5" eb="6">
      <t>ヌ</t>
    </rPh>
    <rPh sb="7" eb="9">
      <t>ゼイコミ</t>
    </rPh>
    <rPh sb="9" eb="11">
      <t>クブン</t>
    </rPh>
    <rPh sb="45" eb="46">
      <t>ゼイ</t>
    </rPh>
    <rPh sb="46" eb="47">
      <t>ヌ</t>
    </rPh>
    <rPh sb="48" eb="50">
      <t>ゼイコミ</t>
    </rPh>
    <rPh sb="50" eb="52">
      <t>クブン</t>
    </rPh>
    <rPh sb="53" eb="54">
      <t>ゼイ</t>
    </rPh>
    <rPh sb="54" eb="55">
      <t>ヌ</t>
    </rPh>
    <phoneticPr fontId="2"/>
  </si>
  <si>
    <t>・元帳消費税処理区分（ledgerTaxKbn） == LedgerOutputKbn.EveryDealingsExcludingTax（元帳消費税処理区分.取引毎税抜）</t>
    <rPh sb="70" eb="72">
      <t>モトチョウ</t>
    </rPh>
    <rPh sb="72" eb="75">
      <t>ショウヒゼイ</t>
    </rPh>
    <rPh sb="75" eb="77">
      <t>ショリ</t>
    </rPh>
    <rPh sb="77" eb="79">
      <t>クブン</t>
    </rPh>
    <rPh sb="80" eb="82">
      <t>トリヒキ</t>
    </rPh>
    <rPh sb="82" eb="83">
      <t>ゴト</t>
    </rPh>
    <rPh sb="83" eb="84">
      <t>ゼイ</t>
    </rPh>
    <rPh sb="84" eb="85">
      <t>ヌ</t>
    </rPh>
    <phoneticPr fontId="2"/>
  </si>
  <si>
    <t>・当該：消費税売上／仕入区分（ownTaxKbn） != STaxKbn.None（消費税売上／仕入区分.なし）</t>
    <rPh sb="1" eb="3">
      <t>トウガイ</t>
    </rPh>
    <rPh sb="4" eb="10">
      <t>ショウヒゼイウリアゲ・</t>
    </rPh>
    <rPh sb="10" eb="12">
      <t>シイレ</t>
    </rPh>
    <rPh sb="12" eb="14">
      <t>クブン</t>
    </rPh>
    <phoneticPr fontId="2"/>
  </si>
  <si>
    <t>・当該：税抜／税込区分（ownTaxInc） == TaxKbn.TaxIncluded（税抜／税込区分.税込）</t>
    <rPh sb="1" eb="3">
      <t>トウガイ</t>
    </rPh>
    <rPh sb="4" eb="5">
      <t>ゼイ</t>
    </rPh>
    <rPh sb="5" eb="6">
      <t>ヌ</t>
    </rPh>
    <rPh sb="7" eb="9">
      <t>ゼイコミ</t>
    </rPh>
    <rPh sb="9" eb="11">
      <t>クブン</t>
    </rPh>
    <rPh sb="45" eb="46">
      <t>ゼイ</t>
    </rPh>
    <rPh sb="46" eb="47">
      <t>ヌ</t>
    </rPh>
    <rPh sb="48" eb="50">
      <t>ゼイコミ</t>
    </rPh>
    <rPh sb="50" eb="52">
      <t>クブン</t>
    </rPh>
    <rPh sb="53" eb="55">
      <t>ゼイコミ</t>
    </rPh>
    <phoneticPr fontId="2"/>
  </si>
  <si>
    <t>sum</t>
    <phoneticPr fontId="2"/>
  </si>
  <si>
    <t>・LedgerDetailHelperLogic.GetSum を呼び出し、金額（sum:decimal）を取得する。</t>
    <rPh sb="33" eb="34">
      <t>ヨ</t>
    </rPh>
    <rPh sb="35" eb="36">
      <t>ダ</t>
    </rPh>
    <rPh sb="38" eb="40">
      <t>キンガク</t>
    </rPh>
    <rPh sb="54" eb="56">
      <t>シュトク</t>
    </rPh>
    <phoneticPr fontId="2"/>
  </si>
  <si>
    <t>decimal</t>
    <phoneticPr fontId="2"/>
  </si>
  <si>
    <t>decimal</t>
    <phoneticPr fontId="2"/>
  </si>
  <si>
    <t>bool</t>
    <phoneticPr fontId="2"/>
  </si>
  <si>
    <t>byte</t>
    <phoneticPr fontId="2"/>
  </si>
  <si>
    <t>swkDetail.InpSum</t>
    <phoneticPr fontId="2"/>
  </si>
  <si>
    <t>swkDetail.TaxSum</t>
    <phoneticPr fontId="2"/>
  </si>
  <si>
    <t>isDebitSide</t>
    <phoneticPr fontId="2"/>
  </si>
  <si>
    <t>swkDetail.DTaxKbn</t>
    <phoneticPr fontId="2"/>
  </si>
  <si>
    <t>swkDetail.DTaxInc</t>
    <phoneticPr fontId="2"/>
  </si>
  <si>
    <t>swkDetail.CTaxKbn</t>
    <phoneticPr fontId="2"/>
  </si>
  <si>
    <t>swkDetail.CTaxInc</t>
    <phoneticPr fontId="2"/>
  </si>
  <si>
    <t>swkDetail.TaxInpKbn</t>
    <phoneticPr fontId="2"/>
  </si>
  <si>
    <t>paramDto.LedgerTaxKbn</t>
    <phoneticPr fontId="2"/>
  </si>
  <si>
    <t>accProKbn</t>
    <phoneticPr fontId="2"/>
  </si>
  <si>
    <t>会計処理区分</t>
    <rPh sb="0" eb="2">
      <t>カイケイ</t>
    </rPh>
    <rPh sb="2" eb="4">
      <t>ショリ</t>
    </rPh>
    <rPh sb="4" eb="6">
      <t>クブン</t>
    </rPh>
    <phoneticPr fontId="2"/>
  </si>
  <si>
    <t>taxKbn</t>
    <phoneticPr fontId="2"/>
  </si>
  <si>
    <t>taxInc</t>
    <phoneticPr fontId="2"/>
  </si>
  <si>
    <t>消費税売上／仕入区分</t>
    <rPh sb="0" eb="3">
      <t>ショウヒゼイ</t>
    </rPh>
    <rPh sb="3" eb="5">
      <t>ウリアゲ</t>
    </rPh>
    <rPh sb="6" eb="8">
      <t>シイ</t>
    </rPh>
    <rPh sb="8" eb="10">
      <t>クブン</t>
    </rPh>
    <phoneticPr fontId="2"/>
  </si>
  <si>
    <t>当該側が借方なら借方側の区分を、貸方なら貸方側の区分を指定する</t>
    <rPh sb="0" eb="2">
      <t>トウガイ</t>
    </rPh>
    <rPh sb="2" eb="3">
      <t>ガワ</t>
    </rPh>
    <rPh sb="4" eb="6">
      <t>カリカタ</t>
    </rPh>
    <rPh sb="8" eb="10">
      <t>カリカタ</t>
    </rPh>
    <rPh sb="10" eb="11">
      <t>ガワ</t>
    </rPh>
    <rPh sb="12" eb="14">
      <t>クブン</t>
    </rPh>
    <rPh sb="16" eb="18">
      <t>カシカタ</t>
    </rPh>
    <rPh sb="20" eb="22">
      <t>カシカタ</t>
    </rPh>
    <rPh sb="22" eb="23">
      <t>ガワ</t>
    </rPh>
    <rPh sb="24" eb="26">
      <t>クブン</t>
    </rPh>
    <rPh sb="27" eb="29">
      <t>シテイ</t>
    </rPh>
    <phoneticPr fontId="2"/>
  </si>
  <si>
    <t>↑</t>
    <phoneticPr fontId="2"/>
  </si>
  <si>
    <t>指定した条件にもとづいて仮受消費税額を取得する。</t>
    <rPh sb="0" eb="2">
      <t>シテイ</t>
    </rPh>
    <rPh sb="4" eb="6">
      <t>ジョウケン</t>
    </rPh>
    <rPh sb="12" eb="14">
      <t>カリウケ</t>
    </rPh>
    <rPh sb="14" eb="17">
      <t>ショウヒゼイ</t>
    </rPh>
    <rPh sb="17" eb="18">
      <t>ガク</t>
    </rPh>
    <rPh sb="19" eb="21">
      <t>シュトク</t>
    </rPh>
    <phoneticPr fontId="2"/>
  </si>
  <si>
    <t>1. 会計処理区分（accPoKbn） != TaxInfoAccProKbn.TaxTreatment（会計処理区分.税抜処理）の場合</t>
    <rPh sb="3" eb="5">
      <t>カイケイ</t>
    </rPh>
    <rPh sb="5" eb="7">
      <t>ショリ</t>
    </rPh>
    <rPh sb="7" eb="9">
      <t>クブン</t>
    </rPh>
    <rPh sb="53" eb="55">
      <t>カイケイ</t>
    </rPh>
    <rPh sb="55" eb="57">
      <t>ショリ</t>
    </rPh>
    <rPh sb="57" eb="59">
      <t>クブン</t>
    </rPh>
    <rPh sb="60" eb="61">
      <t>ゼイ</t>
    </rPh>
    <rPh sb="61" eb="62">
      <t>ヌ</t>
    </rPh>
    <rPh sb="62" eb="64">
      <t>ショリ</t>
    </rPh>
    <rPh sb="66" eb="68">
      <t>バアイ</t>
    </rPh>
    <phoneticPr fontId="2"/>
  </si>
  <si>
    <t>2. 元帳消費税処理区分（ledgerTaxKbn） != LedgerOutputKbn.EndMonthLumping（元帳消費税処理区分.月末一括税抜） &amp;&amp;</t>
    <rPh sb="3" eb="5">
      <t>モトチョウ</t>
    </rPh>
    <rPh sb="5" eb="8">
      <t>ショウヒゼイ</t>
    </rPh>
    <rPh sb="8" eb="10">
      <t>ショリ</t>
    </rPh>
    <rPh sb="10" eb="12">
      <t>クブン</t>
    </rPh>
    <rPh sb="72" eb="74">
      <t>ゲツマツ</t>
    </rPh>
    <rPh sb="74" eb="76">
      <t>イッカツ</t>
    </rPh>
    <rPh sb="76" eb="77">
      <t>ゼイ</t>
    </rPh>
    <rPh sb="77" eb="78">
      <t>ヌ</t>
    </rPh>
    <phoneticPr fontId="2"/>
  </si>
  <si>
    <t>　　元帳消費税処理区分（ledgerTaxKbn） != LedgerOutputKbn.EndMonthLumpingWriting（元帳消費税処理区分.月末一括税抜（併記））の場合</t>
    <rPh sb="90" eb="92">
      <t>バアイ</t>
    </rPh>
    <phoneticPr fontId="2"/>
  </si>
  <si>
    <t>0 を返却する。</t>
    <rPh sb="3" eb="5">
      <t>ヘンキャク</t>
    </rPh>
    <phoneticPr fontId="2"/>
  </si>
  <si>
    <t>4. 税抜／税込区分（taxInc） != TaxKbn.TaxIncluded（税抜／税込区分.税込）の場合</t>
    <rPh sb="3" eb="4">
      <t>ゼイ</t>
    </rPh>
    <rPh sb="4" eb="5">
      <t>ヌ</t>
    </rPh>
    <rPh sb="6" eb="7">
      <t>ゼイ</t>
    </rPh>
    <rPh sb="7" eb="8">
      <t>コ</t>
    </rPh>
    <rPh sb="8" eb="10">
      <t>クブン</t>
    </rPh>
    <rPh sb="49" eb="51">
      <t>ゼイコミ</t>
    </rPh>
    <rPh sb="53" eb="55">
      <t>バアイ</t>
    </rPh>
    <phoneticPr fontId="2"/>
  </si>
  <si>
    <t>GetProvisionalPaymentTaxSum</t>
    <phoneticPr fontId="2"/>
  </si>
  <si>
    <t>指定した条件にもとづいて仮払消費税額を取得する。</t>
    <rPh sb="0" eb="2">
      <t>シテイ</t>
    </rPh>
    <rPh sb="4" eb="6">
      <t>ジョウケン</t>
    </rPh>
    <rPh sb="12" eb="14">
      <t>カリバライ</t>
    </rPh>
    <rPh sb="14" eb="17">
      <t>ショウヒゼイ</t>
    </rPh>
    <rPh sb="17" eb="18">
      <t>ガク</t>
    </rPh>
    <rPh sb="19" eb="21">
      <t>シュトク</t>
    </rPh>
    <phoneticPr fontId="2"/>
  </si>
  <si>
    <t>仮払消費税額取得</t>
    <rPh sb="0" eb="2">
      <t>カリバライ</t>
    </rPh>
    <rPh sb="2" eb="5">
      <t>ショウヒゼイ</t>
    </rPh>
    <rPh sb="5" eb="6">
      <t>ガク</t>
    </rPh>
    <rPh sb="6" eb="8">
      <t>シュトク</t>
    </rPh>
    <phoneticPr fontId="2"/>
  </si>
  <si>
    <t>仮受消費税額取得</t>
    <rPh sb="0" eb="2">
      <t>カリウケ</t>
    </rPh>
    <rPh sb="2" eb="5">
      <t>ショウヒゼイ</t>
    </rPh>
    <rPh sb="5" eb="6">
      <t>ガク</t>
    </rPh>
    <rPh sb="6" eb="8">
      <t>シュトク</t>
    </rPh>
    <phoneticPr fontId="2"/>
  </si>
  <si>
    <t>-</t>
    <phoneticPr fontId="2"/>
  </si>
  <si>
    <t>消費税額</t>
    <rPh sb="0" eb="3">
      <t>ショウヒゼイ</t>
    </rPh>
    <rPh sb="3" eb="4">
      <t>ガク</t>
    </rPh>
    <phoneticPr fontId="2"/>
  </si>
  <si>
    <t>※1</t>
    <phoneticPr fontId="2"/>
  </si>
  <si>
    <r>
      <t xml:space="preserve">3. 消費税売上／仕入区分（taxKbn） != </t>
    </r>
    <r>
      <rPr>
        <u/>
        <sz val="9"/>
        <rFont val="Meiryo UI"/>
        <family val="3"/>
        <charset val="128"/>
      </rPr>
      <t>STaxKbn.Sales（消費税売上／仕入区分.売上）</t>
    </r>
    <r>
      <rPr>
        <vertAlign val="superscript"/>
        <sz val="9"/>
        <color rgb="FFFF0000"/>
        <rFont val="Meiryo UI"/>
        <family val="3"/>
        <charset val="128"/>
      </rPr>
      <t>※1</t>
    </r>
    <r>
      <rPr>
        <sz val="9"/>
        <rFont val="Meiryo UI"/>
        <family val="3"/>
        <charset val="128"/>
      </rPr>
      <t>の場合</t>
    </r>
    <rPh sb="50" eb="52">
      <t>ウリアゲ</t>
    </rPh>
    <rPh sb="56" eb="58">
      <t>バアイ</t>
    </rPh>
    <phoneticPr fontId="2"/>
  </si>
  <si>
    <t>GetProvisionalPaymentTaxSum（仮払消費税取得メソッド）との相違点。</t>
    <rPh sb="28" eb="30">
      <t>カリバライ</t>
    </rPh>
    <rPh sb="30" eb="33">
      <t>ショウヒゼイ</t>
    </rPh>
    <rPh sb="33" eb="35">
      <t>シュトク</t>
    </rPh>
    <rPh sb="42" eb="44">
      <t>ソウイ</t>
    </rPh>
    <rPh sb="44" eb="45">
      <t>テン</t>
    </rPh>
    <phoneticPr fontId="2"/>
  </si>
  <si>
    <t>他は同じなので、相違点をパラメータ化した Private メソッドで共通化する。</t>
    <rPh sb="0" eb="1">
      <t>ホカ</t>
    </rPh>
    <rPh sb="2" eb="3">
      <t>オナ</t>
    </rPh>
    <rPh sb="8" eb="10">
      <t>ソウイ</t>
    </rPh>
    <rPh sb="10" eb="11">
      <t>テン</t>
    </rPh>
    <rPh sb="17" eb="18">
      <t>カ</t>
    </rPh>
    <rPh sb="34" eb="36">
      <t>キョウツウ</t>
    </rPh>
    <rPh sb="36" eb="37">
      <t>カ</t>
    </rPh>
    <phoneticPr fontId="2"/>
  </si>
  <si>
    <r>
      <t xml:space="preserve">3. 消費税売上／仕入区分（taxKbn） != </t>
    </r>
    <r>
      <rPr>
        <u/>
        <sz val="9"/>
        <rFont val="Meiryo UI"/>
        <family val="3"/>
        <charset val="128"/>
      </rPr>
      <t>STaxKbn.Journalize（消費税売上／仕入区分.仕入）</t>
    </r>
    <r>
      <rPr>
        <vertAlign val="superscript"/>
        <sz val="9"/>
        <color rgb="FFFF0000"/>
        <rFont val="Meiryo UI"/>
        <family val="3"/>
        <charset val="128"/>
      </rPr>
      <t>※1</t>
    </r>
    <r>
      <rPr>
        <sz val="9"/>
        <rFont val="Meiryo UI"/>
        <family val="3"/>
        <charset val="128"/>
      </rPr>
      <t>の場合</t>
    </r>
    <rPh sb="55" eb="57">
      <t>シイ</t>
    </rPh>
    <rPh sb="61" eb="63">
      <t>バアイ</t>
    </rPh>
    <phoneticPr fontId="2"/>
  </si>
  <si>
    <t>※1</t>
    <phoneticPr fontId="2"/>
  </si>
  <si>
    <t>GetProvisionalReceiptTaxSum（仮受消費税取得メソッド）との相違点。</t>
    <rPh sb="28" eb="30">
      <t>カリウケ</t>
    </rPh>
    <rPh sb="30" eb="33">
      <t>ショウヒゼイ</t>
    </rPh>
    <rPh sb="33" eb="35">
      <t>シュトク</t>
    </rPh>
    <rPh sb="42" eb="44">
      <t>ソウイ</t>
    </rPh>
    <rPh sb="44" eb="45">
      <t>テン</t>
    </rPh>
    <phoneticPr fontId="2"/>
  </si>
  <si>
    <t>{</t>
    <phoneticPr fontId="2"/>
  </si>
  <si>
    <t>ConstructionKmkPaymentTax</t>
  </si>
  <si>
    <t xml:space="preserve">ConstructionKmkSum = new ConstructionKmkSumDto(), </t>
    <phoneticPr fontId="2"/>
  </si>
  <si>
    <t xml:space="preserve">ConstructionKmkReceiptTax = new ConstructionKmkSumDto(), </t>
    <phoneticPr fontId="2"/>
  </si>
  <si>
    <t xml:space="preserve">ConstructionKmkPaymentTax = new ConstructionKmkSumDto(), </t>
    <phoneticPr fontId="2"/>
  </si>
  <si>
    <t>};</t>
    <phoneticPr fontId="2"/>
  </si>
  <si>
    <t>・仮受／仮払消費税額を取得する。</t>
    <rPh sb="1" eb="3">
      <t>カリウケ</t>
    </rPh>
    <rPh sb="4" eb="6">
      <t>カリバラ</t>
    </rPh>
    <rPh sb="6" eb="9">
      <t>ショウヒゼイ</t>
    </rPh>
    <rPh sb="9" eb="10">
      <t>ガク</t>
    </rPh>
    <rPh sb="11" eb="13">
      <t>シュトク</t>
    </rPh>
    <phoneticPr fontId="2"/>
  </si>
  <si>
    <t>・金額を取得する。</t>
    <rPh sb="1" eb="3">
      <t>キンガク</t>
    </rPh>
    <rPh sb="4" eb="6">
      <t>シュトク</t>
    </rPh>
    <phoneticPr fontId="2"/>
  </si>
  <si>
    <t>・LedgerDetailHelperLogic.GetProvisionalReceiptTaxSum を呼び出し、仮受消費税額（receiptTax:decimal）を取得する。</t>
    <rPh sb="54" eb="55">
      <t>ヨ</t>
    </rPh>
    <rPh sb="56" eb="57">
      <t>ダ</t>
    </rPh>
    <rPh sb="59" eb="61">
      <t>カリウケ</t>
    </rPh>
    <rPh sb="61" eb="64">
      <t>ショウヒゼイ</t>
    </rPh>
    <rPh sb="64" eb="65">
      <t>ガク</t>
    </rPh>
    <rPh sb="86" eb="88">
      <t>シュトク</t>
    </rPh>
    <phoneticPr fontId="2"/>
  </si>
  <si>
    <t>会計処理区分</t>
    <rPh sb="0" eb="2">
      <t>カイケイ</t>
    </rPh>
    <rPh sb="2" eb="4">
      <t>ショリ</t>
    </rPh>
    <rPh sb="4" eb="6">
      <t>クブン</t>
    </rPh>
    <phoneticPr fontId="2"/>
  </si>
  <si>
    <t>taxKbn</t>
    <phoneticPr fontId="2"/>
  </si>
  <si>
    <t>taxInc</t>
    <phoneticPr fontId="2"/>
  </si>
  <si>
    <t>isDebitSide ? swkDetail.DTaxKbn : swkDetail.CTaxKbn</t>
    <phoneticPr fontId="2"/>
  </si>
  <si>
    <t>isDebitSide ? swkDetail.DTaxInc : swkDetail.CTaxInc</t>
    <phoneticPr fontId="2"/>
  </si>
  <si>
    <t>accProKbn</t>
    <phoneticPr fontId="2"/>
  </si>
  <si>
    <t>baseInfoDto.AccProKbn</t>
    <phoneticPr fontId="2"/>
  </si>
  <si>
    <t>・LedgerDetailHelperLogic.GetProvisionalPaymentTaxSum を呼び出し、仮払消費税額（paymentTax:decimal）を取得する。</t>
    <rPh sb="54" eb="55">
      <t>ヨ</t>
    </rPh>
    <rPh sb="56" eb="57">
      <t>ダ</t>
    </rPh>
    <rPh sb="59" eb="61">
      <t>カリバライ</t>
    </rPh>
    <rPh sb="61" eb="64">
      <t>ショウヒゼイ</t>
    </rPh>
    <rPh sb="64" eb="65">
      <t>ガク</t>
    </rPh>
    <rPh sb="86" eb="88">
      <t>シュトク</t>
    </rPh>
    <phoneticPr fontId="2"/>
  </si>
  <si>
    <t>【第1工事集計科目】</t>
    <rPh sb="1" eb="2">
      <t>ダイ</t>
    </rPh>
    <rPh sb="3" eb="5">
      <t>コウジ</t>
    </rPh>
    <rPh sb="5" eb="7">
      <t>シュウケイ</t>
    </rPh>
    <rPh sb="7" eb="9">
      <t>カモク</t>
    </rPh>
    <phoneticPr fontId="2"/>
  </si>
  <si>
    <t>・当該科目コードが、第1工事集計科目の加算体系マップに含まれる場合</t>
    <rPh sb="1" eb="3">
      <t>トウガイ</t>
    </rPh>
    <rPh sb="3" eb="5">
      <t>カモク</t>
    </rPh>
    <rPh sb="10" eb="11">
      <t>ダイ</t>
    </rPh>
    <rPh sb="12" eb="14">
      <t>コウジ</t>
    </rPh>
    <rPh sb="14" eb="16">
      <t>シュウケイ</t>
    </rPh>
    <rPh sb="16" eb="18">
      <t>カモク</t>
    </rPh>
    <rPh sb="19" eb="21">
      <t>カサン</t>
    </rPh>
    <rPh sb="21" eb="23">
      <t>タイケイ</t>
    </rPh>
    <rPh sb="27" eb="28">
      <t>フク</t>
    </rPh>
    <rPh sb="31" eb="33">
      <t>バアイ</t>
    </rPh>
    <phoneticPr fontId="2"/>
  </si>
  <si>
    <t>・第1工事集計科目の正残区分を取得する。</t>
    <rPh sb="1" eb="2">
      <t>ダイ</t>
    </rPh>
    <rPh sb="3" eb="5">
      <t>コウジ</t>
    </rPh>
    <rPh sb="5" eb="7">
      <t>シュウケイ</t>
    </rPh>
    <rPh sb="7" eb="9">
      <t>カモク</t>
    </rPh>
    <rPh sb="10" eb="11">
      <t>セイ</t>
    </rPh>
    <rPh sb="11" eb="12">
      <t>ザン</t>
    </rPh>
    <rPh sb="12" eb="14">
      <t>クブン</t>
    </rPh>
    <rPh sb="15" eb="17">
      <t>シュトク</t>
    </rPh>
    <phoneticPr fontId="2"/>
  </si>
  <si>
    <t>var dcKbn = baseInfoDto.ConstructionKmk.Kmk1.DCKbn;</t>
    <phoneticPr fontId="2"/>
  </si>
  <si>
    <t>・科目の正残と、仕訳の正残が一致するかどうかを判定する。</t>
    <rPh sb="1" eb="3">
      <t>カモク</t>
    </rPh>
    <rPh sb="4" eb="5">
      <t>セイ</t>
    </rPh>
    <rPh sb="5" eb="6">
      <t>ザン</t>
    </rPh>
    <rPh sb="8" eb="10">
      <t>シワケ</t>
    </rPh>
    <rPh sb="11" eb="12">
      <t>セイ</t>
    </rPh>
    <rPh sb="12" eb="13">
      <t>ザン</t>
    </rPh>
    <rPh sb="14" eb="16">
      <t>イッチ</t>
    </rPh>
    <rPh sb="23" eb="25">
      <t>ハンテイ</t>
    </rPh>
    <phoneticPr fontId="2"/>
  </si>
  <si>
    <t>var isMatchedDC = (isDebitSide &amp;&amp; dcKbn == CommonConst.ChgDCKbn.Debit || !isDebitSide &amp;&amp; dcKbn == CommonConst.ChgDCKbn.Credit);</t>
    <phoneticPr fontId="2"/>
  </si>
  <si>
    <t>※正残が一致しない場合は金額の符号を反転する</t>
    <rPh sb="1" eb="2">
      <t>セイ</t>
    </rPh>
    <rPh sb="2" eb="3">
      <t>ザン</t>
    </rPh>
    <rPh sb="4" eb="6">
      <t>イッチ</t>
    </rPh>
    <rPh sb="9" eb="11">
      <t>バアイ</t>
    </rPh>
    <rPh sb="12" eb="14">
      <t>キンガク</t>
    </rPh>
    <rPh sb="15" eb="17">
      <t>フゴウ</t>
    </rPh>
    <rPh sb="18" eb="20">
      <t>ハンテン</t>
    </rPh>
    <phoneticPr fontId="2"/>
  </si>
  <si>
    <t>ConstructionKmkSum</t>
    <phoneticPr fontId="2"/>
  </si>
  <si>
    <t>工事集計科目別集計金額</t>
    <phoneticPr fontId="2"/>
  </si>
  <si>
    <t>ConstructionKmkSumDto</t>
    <phoneticPr fontId="2"/>
  </si>
  <si>
    <t>工事集計科目別仮受消費税額</t>
    <rPh sb="0" eb="2">
      <t>コウジ</t>
    </rPh>
    <rPh sb="2" eb="4">
      <t>シュウケイ</t>
    </rPh>
    <rPh sb="4" eb="6">
      <t>カモク</t>
    </rPh>
    <rPh sb="6" eb="7">
      <t>ベツ</t>
    </rPh>
    <rPh sb="7" eb="9">
      <t>カリウケ</t>
    </rPh>
    <rPh sb="9" eb="12">
      <t>ショウヒゼイ</t>
    </rPh>
    <rPh sb="12" eb="13">
      <t>ガク</t>
    </rPh>
    <phoneticPr fontId="2"/>
  </si>
  <si>
    <t>工事集計科目別仮払消費税額</t>
    <rPh sb="0" eb="2">
      <t>コウジ</t>
    </rPh>
    <rPh sb="2" eb="4">
      <t>シュウケイ</t>
    </rPh>
    <rPh sb="4" eb="6">
      <t>カモク</t>
    </rPh>
    <rPh sb="6" eb="7">
      <t>ベツ</t>
    </rPh>
    <rPh sb="7" eb="8">
      <t>カリ</t>
    </rPh>
    <rPh sb="8" eb="9">
      <t>バラ</t>
    </rPh>
    <rPh sb="9" eb="12">
      <t>ショウヒゼイ</t>
    </rPh>
    <rPh sb="12" eb="13">
      <t>ガク</t>
    </rPh>
    <phoneticPr fontId="2"/>
  </si>
  <si>
    <t>第1工事集計科目の集計金額</t>
    <phoneticPr fontId="2"/>
  </si>
  <si>
    <t>Kmk1Sum</t>
    <phoneticPr fontId="2"/>
  </si>
  <si>
    <t>-</t>
    <phoneticPr fontId="2"/>
  </si>
  <si>
    <t>isMatchedDC ? sum : sum * -1</t>
    <phoneticPr fontId="2"/>
  </si>
  <si>
    <t>isMatchedDC ? receiptTax : receiptTax * -1</t>
    <phoneticPr fontId="2"/>
  </si>
  <si>
    <t>isMatchedDC ? paymentTax : paymentTax * -1</t>
    <phoneticPr fontId="2"/>
  </si>
  <si>
    <t>【第2工事集計科目】</t>
    <rPh sb="1" eb="2">
      <t>ダイ</t>
    </rPh>
    <rPh sb="3" eb="5">
      <t>コウジ</t>
    </rPh>
    <rPh sb="5" eb="7">
      <t>シュウケイ</t>
    </rPh>
    <rPh sb="7" eb="9">
      <t>カモク</t>
    </rPh>
    <phoneticPr fontId="2"/>
  </si>
  <si>
    <t>・当該科目コードが、第2工事集計科目の加算体系マップに含まれる場合</t>
    <rPh sb="1" eb="3">
      <t>トウガイ</t>
    </rPh>
    <rPh sb="3" eb="5">
      <t>カモク</t>
    </rPh>
    <rPh sb="10" eb="11">
      <t>ダイ</t>
    </rPh>
    <rPh sb="12" eb="14">
      <t>コウジ</t>
    </rPh>
    <rPh sb="14" eb="16">
      <t>シュウケイ</t>
    </rPh>
    <rPh sb="16" eb="18">
      <t>カモク</t>
    </rPh>
    <rPh sb="19" eb="21">
      <t>カサン</t>
    </rPh>
    <rPh sb="21" eb="23">
      <t>タイケイ</t>
    </rPh>
    <rPh sb="27" eb="28">
      <t>フク</t>
    </rPh>
    <rPh sb="31" eb="33">
      <t>バアイ</t>
    </rPh>
    <phoneticPr fontId="2"/>
  </si>
  <si>
    <t>・第2工事集計科目の正残区分を取得する。</t>
    <rPh sb="1" eb="2">
      <t>ダイ</t>
    </rPh>
    <rPh sb="3" eb="5">
      <t>コウジ</t>
    </rPh>
    <rPh sb="5" eb="7">
      <t>シュウケイ</t>
    </rPh>
    <rPh sb="7" eb="9">
      <t>カモク</t>
    </rPh>
    <rPh sb="10" eb="11">
      <t>セイ</t>
    </rPh>
    <rPh sb="11" eb="12">
      <t>ザン</t>
    </rPh>
    <rPh sb="12" eb="14">
      <t>クブン</t>
    </rPh>
    <rPh sb="15" eb="17">
      <t>シュトク</t>
    </rPh>
    <phoneticPr fontId="2"/>
  </si>
  <si>
    <t>var dcKbn = baseInfoDto.ConstructionKmk.Kmk2.DCKbn;</t>
    <phoneticPr fontId="2"/>
  </si>
  <si>
    <t>Kmk2Sum</t>
    <phoneticPr fontId="2"/>
  </si>
  <si>
    <t>第2工事集計科目の集計金額</t>
    <phoneticPr fontId="2"/>
  </si>
  <si>
    <t>【第3工事集計科目】</t>
    <rPh sb="1" eb="2">
      <t>ダイ</t>
    </rPh>
    <rPh sb="3" eb="5">
      <t>コウジ</t>
    </rPh>
    <rPh sb="5" eb="7">
      <t>シュウケイ</t>
    </rPh>
    <rPh sb="7" eb="9">
      <t>カモク</t>
    </rPh>
    <phoneticPr fontId="2"/>
  </si>
  <si>
    <t>・当該科目コードが、第3工事集計科目の加算体系マップに含まれる場合</t>
    <rPh sb="1" eb="3">
      <t>トウガイ</t>
    </rPh>
    <rPh sb="3" eb="5">
      <t>カモク</t>
    </rPh>
    <rPh sb="10" eb="11">
      <t>ダイ</t>
    </rPh>
    <rPh sb="12" eb="14">
      <t>コウジ</t>
    </rPh>
    <rPh sb="14" eb="16">
      <t>シュウケイ</t>
    </rPh>
    <rPh sb="16" eb="18">
      <t>カモク</t>
    </rPh>
    <rPh sb="19" eb="21">
      <t>カサン</t>
    </rPh>
    <rPh sb="21" eb="23">
      <t>タイケイ</t>
    </rPh>
    <rPh sb="27" eb="28">
      <t>フク</t>
    </rPh>
    <rPh sb="31" eb="33">
      <t>バアイ</t>
    </rPh>
    <phoneticPr fontId="2"/>
  </si>
  <si>
    <t>・第3工事集計科目の正残区分を取得する。</t>
    <rPh sb="1" eb="2">
      <t>ダイ</t>
    </rPh>
    <rPh sb="3" eb="5">
      <t>コウジ</t>
    </rPh>
    <rPh sb="5" eb="7">
      <t>シュウケイ</t>
    </rPh>
    <rPh sb="7" eb="9">
      <t>カモク</t>
    </rPh>
    <rPh sb="10" eb="11">
      <t>セイ</t>
    </rPh>
    <rPh sb="11" eb="12">
      <t>ザン</t>
    </rPh>
    <rPh sb="12" eb="14">
      <t>クブン</t>
    </rPh>
    <rPh sb="15" eb="17">
      <t>シュトク</t>
    </rPh>
    <phoneticPr fontId="2"/>
  </si>
  <si>
    <t>var dcKbn = baseInfoDto.ConstructionKmk.Kmk3.DCKbn;</t>
  </si>
  <si>
    <t>第3工事集計科目の集計金額</t>
  </si>
  <si>
    <t>【第4工事集計科目】</t>
    <rPh sb="1" eb="2">
      <t>ダイ</t>
    </rPh>
    <rPh sb="3" eb="5">
      <t>コウジ</t>
    </rPh>
    <rPh sb="5" eb="7">
      <t>シュウケイ</t>
    </rPh>
    <rPh sb="7" eb="9">
      <t>カモク</t>
    </rPh>
    <phoneticPr fontId="2"/>
  </si>
  <si>
    <t>・当該科目コードが、第4工事集計科目の加算体系マップに含まれる場合</t>
    <rPh sb="1" eb="3">
      <t>トウガイ</t>
    </rPh>
    <rPh sb="3" eb="5">
      <t>カモク</t>
    </rPh>
    <rPh sb="10" eb="11">
      <t>ダイ</t>
    </rPh>
    <rPh sb="12" eb="14">
      <t>コウジ</t>
    </rPh>
    <rPh sb="14" eb="16">
      <t>シュウケイ</t>
    </rPh>
    <rPh sb="16" eb="18">
      <t>カモク</t>
    </rPh>
    <rPh sb="19" eb="21">
      <t>カサン</t>
    </rPh>
    <rPh sb="21" eb="23">
      <t>タイケイ</t>
    </rPh>
    <rPh sb="27" eb="28">
      <t>フク</t>
    </rPh>
    <rPh sb="31" eb="33">
      <t>バアイ</t>
    </rPh>
    <phoneticPr fontId="2"/>
  </si>
  <si>
    <t>・第4工事集計科目の正残区分を取得する。</t>
    <rPh sb="1" eb="2">
      <t>ダイ</t>
    </rPh>
    <rPh sb="3" eb="5">
      <t>コウジ</t>
    </rPh>
    <rPh sb="5" eb="7">
      <t>シュウケイ</t>
    </rPh>
    <rPh sb="7" eb="9">
      <t>カモク</t>
    </rPh>
    <rPh sb="10" eb="11">
      <t>セイ</t>
    </rPh>
    <rPh sb="11" eb="12">
      <t>ザン</t>
    </rPh>
    <rPh sb="12" eb="14">
      <t>クブン</t>
    </rPh>
    <rPh sb="15" eb="17">
      <t>シュトク</t>
    </rPh>
    <phoneticPr fontId="2"/>
  </si>
  <si>
    <t>var dcKbn = baseInfoDto.ConstructionKmk.Kmk4.DCKbn;</t>
  </si>
  <si>
    <t>第4工事集計科目の集計金額</t>
  </si>
  <si>
    <t>【工事集計合計科目】</t>
    <phoneticPr fontId="2"/>
  </si>
  <si>
    <t>・当該科目コードが、工事集計合計科目の加算体系マップに含まれる場合</t>
    <rPh sb="1" eb="3">
      <t>トウガイ</t>
    </rPh>
    <rPh sb="3" eb="5">
      <t>カモク</t>
    </rPh>
    <rPh sb="19" eb="21">
      <t>カサン</t>
    </rPh>
    <rPh sb="21" eb="23">
      <t>タイケイ</t>
    </rPh>
    <rPh sb="27" eb="28">
      <t>フク</t>
    </rPh>
    <rPh sb="31" eb="33">
      <t>バアイ</t>
    </rPh>
    <phoneticPr fontId="2"/>
  </si>
  <si>
    <t>・工事集計合計科目の正残区分を取得する。</t>
    <rPh sb="10" eb="11">
      <t>セイ</t>
    </rPh>
    <rPh sb="11" eb="12">
      <t>ザン</t>
    </rPh>
    <rPh sb="12" eb="14">
      <t>クブン</t>
    </rPh>
    <rPh sb="15" eb="17">
      <t>シュトク</t>
    </rPh>
    <phoneticPr fontId="2"/>
  </si>
  <si>
    <t>工事集計合計科目別集計金額</t>
  </si>
  <si>
    <t>工事集計合計科目の集計金額</t>
  </si>
  <si>
    <t>工事集計合計科目別仮受消費税額</t>
    <rPh sb="8" eb="9">
      <t>ベツ</t>
    </rPh>
    <rPh sb="9" eb="11">
      <t>カリウケ</t>
    </rPh>
    <rPh sb="11" eb="14">
      <t>ショウヒゼイ</t>
    </rPh>
    <rPh sb="14" eb="15">
      <t>ガク</t>
    </rPh>
    <phoneticPr fontId="2"/>
  </si>
  <si>
    <t>工事集計合計科目別仮払消費税額</t>
    <rPh sb="8" eb="9">
      <t>ベツ</t>
    </rPh>
    <rPh sb="9" eb="10">
      <t>カリ</t>
    </rPh>
    <rPh sb="10" eb="11">
      <t>バラ</t>
    </rPh>
    <rPh sb="11" eb="14">
      <t>ショウヒゼイ</t>
    </rPh>
    <rPh sb="14" eb="15">
      <t>ガク</t>
    </rPh>
    <phoneticPr fontId="2"/>
  </si>
  <si>
    <t>var dcKbn = baseInfoDto.ConstructionKmk.TotalKmk.DCKbn;</t>
  </si>
  <si>
    <t>【入金科目】</t>
    <rPh sb="1" eb="3">
      <t>ニュウキン</t>
    </rPh>
    <phoneticPr fontId="2"/>
  </si>
  <si>
    <t>・借方科目コードが、入金科目の科目コードの場合</t>
    <rPh sb="1" eb="3">
      <t>カリカタ</t>
    </rPh>
    <rPh sb="3" eb="5">
      <t>カモク</t>
    </rPh>
    <rPh sb="10" eb="12">
      <t>ニュウキン</t>
    </rPh>
    <rPh sb="15" eb="17">
      <t>カモク</t>
    </rPh>
    <rPh sb="21" eb="23">
      <t>バアイ</t>
    </rPh>
    <phoneticPr fontId="2"/>
  </si>
  <si>
    <t>constructionMasterInfo.KmkCode2</t>
    <phoneticPr fontId="2"/>
  </si>
  <si>
    <t>constructionMasterInfo.KmkCode2</t>
    <phoneticPr fontId="2"/>
  </si>
  <si>
    <t>if (swkDetail.CKmkCode == baseInfoDto.ConstructionMasterInfo.KmkCode1 || swkDetail.CKmkCode == baseInfoDto.ConstructionMasterInfo.KmkCode2)</t>
    <phoneticPr fontId="2"/>
  </si>
  <si>
    <t>sum</t>
    <phoneticPr fontId="2"/>
  </si>
  <si>
    <t>receiptTax</t>
    <phoneticPr fontId="2"/>
  </si>
  <si>
    <t>paymentTax</t>
    <phoneticPr fontId="2"/>
  </si>
  <si>
    <t>入金額</t>
    <rPh sb="0" eb="1">
      <t>ニュウ</t>
    </rPh>
    <rPh sb="1" eb="3">
      <t>キンガク</t>
    </rPh>
    <phoneticPr fontId="2"/>
  </si>
  <si>
    <t>1. 当該側が借方かどうかを判定する。</t>
    <rPh sb="3" eb="5">
      <t>トウガイ</t>
    </rPh>
    <rPh sb="5" eb="6">
      <t>ガワ</t>
    </rPh>
    <rPh sb="7" eb="9">
      <t>カリカタ</t>
    </rPh>
    <rPh sb="14" eb="16">
      <t>ハンテイ</t>
    </rPh>
    <phoneticPr fontId="2"/>
  </si>
  <si>
    <t>3. 複合科目情報を設定する。</t>
    <rPh sb="3" eb="5">
      <t>フクゴウ</t>
    </rPh>
    <rPh sb="5" eb="7">
      <t>カモク</t>
    </rPh>
    <rPh sb="7" eb="9">
      <t>ジョウホウ</t>
    </rPh>
    <rPh sb="10" eb="12">
      <t>セッテイ</t>
    </rPh>
    <phoneticPr fontId="2"/>
  </si>
  <si>
    <t>3-1. 相手側の科目コードを設定する。</t>
    <rPh sb="5" eb="7">
      <t>アイテ</t>
    </rPh>
    <rPh sb="7" eb="8">
      <t>ガワ</t>
    </rPh>
    <rPh sb="9" eb="11">
      <t>カモク</t>
    </rPh>
    <rPh sb="15" eb="17">
      <t>セッテイ</t>
    </rPh>
    <phoneticPr fontId="2"/>
  </si>
  <si>
    <t>paramDto</t>
    <phoneticPr fontId="2"/>
  </si>
  <si>
    <t>2. 要求動作が印刷かどうかを判定する。</t>
    <rPh sb="3" eb="5">
      <t>ヨウキュウ</t>
    </rPh>
    <rPh sb="5" eb="7">
      <t>ドウサ</t>
    </rPh>
    <rPh sb="8" eb="10">
      <t>インサツ</t>
    </rPh>
    <rPh sb="15" eb="17">
      <t>ハンテイ</t>
    </rPh>
    <phoneticPr fontId="2"/>
  </si>
  <si>
    <t>3-2. 相手側の科目情報を複合科目情報で置き換えるかどうかを判定する。</t>
    <rPh sb="5" eb="7">
      <t>アイテ</t>
    </rPh>
    <rPh sb="7" eb="8">
      <t>ガワ</t>
    </rPh>
    <rPh sb="9" eb="11">
      <t>カモク</t>
    </rPh>
    <rPh sb="11" eb="13">
      <t>ジョウホウ</t>
    </rPh>
    <rPh sb="14" eb="16">
      <t>フクゴウ</t>
    </rPh>
    <rPh sb="16" eb="18">
      <t>カモク</t>
    </rPh>
    <rPh sb="18" eb="20">
      <t>ジョウホウ</t>
    </rPh>
    <rPh sb="21" eb="22">
      <t>オ</t>
    </rPh>
    <rPh sb="23" eb="24">
      <t>カ</t>
    </rPh>
    <rPh sb="31" eb="33">
      <t>ハンテイ</t>
    </rPh>
    <phoneticPr fontId="2"/>
  </si>
  <si>
    <t>3-3. 相手側の科目情報を複合科目情報で置き換える場合</t>
    <rPh sb="5" eb="7">
      <t>アイテ</t>
    </rPh>
    <rPh sb="7" eb="8">
      <t>ガワ</t>
    </rPh>
    <rPh sb="9" eb="11">
      <t>カモク</t>
    </rPh>
    <rPh sb="11" eb="13">
      <t>ジョウホウ</t>
    </rPh>
    <rPh sb="14" eb="16">
      <t>フクゴウ</t>
    </rPh>
    <rPh sb="16" eb="18">
      <t>カモク</t>
    </rPh>
    <rPh sb="18" eb="20">
      <t>ジョウホウ</t>
    </rPh>
    <rPh sb="21" eb="22">
      <t>オ</t>
    </rPh>
    <rPh sb="23" eb="24">
      <t>カ</t>
    </rPh>
    <rPh sb="26" eb="28">
      <t>バアイ</t>
    </rPh>
    <phoneticPr fontId="2"/>
  </si>
  <si>
    <t>5-3. 当該／相手科目情報を設定する。</t>
    <rPh sb="5" eb="7">
      <t>トウガイ</t>
    </rPh>
    <rPh sb="8" eb="10">
      <t>アイテ</t>
    </rPh>
    <rPh sb="10" eb="12">
      <t>カモク</t>
    </rPh>
    <rPh sb="12" eb="14">
      <t>ジョウホウ</t>
    </rPh>
    <rPh sb="15" eb="17">
      <t>セッテイ</t>
    </rPh>
    <phoneticPr fontId="2"/>
  </si>
  <si>
    <t>5-4. 摘要文字列を設定する。</t>
    <rPh sb="5" eb="7">
      <t>テキヨウ</t>
    </rPh>
    <rPh sb="7" eb="10">
      <t>モジレツ</t>
    </rPh>
    <rPh sb="11" eb="13">
      <t>セッテイ</t>
    </rPh>
    <phoneticPr fontId="2"/>
  </si>
  <si>
    <t>5-5. 業種名を設定する。</t>
    <rPh sb="5" eb="7">
      <t>ギョウシュ</t>
    </rPh>
    <rPh sb="7" eb="8">
      <t>メイ</t>
    </rPh>
    <rPh sb="9" eb="11">
      <t>セッテイ</t>
    </rPh>
    <phoneticPr fontId="2"/>
  </si>
  <si>
    <t>5-6. 消費税情報を設定する。</t>
    <rPh sb="5" eb="8">
      <t>ショウヒゼイ</t>
    </rPh>
    <rPh sb="8" eb="10">
      <t>ジョウホウ</t>
    </rPh>
    <rPh sb="11" eb="13">
      <t>セッテイ</t>
    </rPh>
    <phoneticPr fontId="2"/>
  </si>
  <si>
    <t>5-7. 金額を設定する。</t>
    <rPh sb="5" eb="7">
      <t>キンガク</t>
    </rPh>
    <rPh sb="8" eb="10">
      <t>セッテイ</t>
    </rPh>
    <phoneticPr fontId="2"/>
  </si>
  <si>
    <t>isPrint</t>
    <phoneticPr fontId="2"/>
  </si>
  <si>
    <t>baseInfoDto</t>
    <phoneticPr fontId="2"/>
  </si>
  <si>
    <t>baseInfoDto</t>
    <phoneticPr fontId="2"/>
  </si>
  <si>
    <t>swkDetail</t>
    <phoneticPr fontId="2"/>
  </si>
  <si>
    <t>swkDetail</t>
    <phoneticPr fontId="2"/>
  </si>
  <si>
    <t>工事元帳基本情報</t>
    <phoneticPr fontId="2"/>
  </si>
  <si>
    <t>仕訳明細</t>
    <phoneticPr fontId="2"/>
  </si>
  <si>
    <t>ConstructionLedgerParamDto</t>
    <phoneticPr fontId="2"/>
  </si>
  <si>
    <t>ConstructionLedgerParamDto</t>
    <phoneticPr fontId="2"/>
  </si>
  <si>
    <t>ConstructionLedgerBaseInfoDto</t>
    <phoneticPr fontId="2"/>
  </si>
  <si>
    <t>ConstructionLedgerBaseInfoDto</t>
    <phoneticPr fontId="2"/>
  </si>
  <si>
    <t>LedgerSwkDto</t>
    <phoneticPr fontId="2"/>
  </si>
  <si>
    <t>LedgerSwkDto</t>
    <phoneticPr fontId="2"/>
  </si>
  <si>
    <t>swkDetail</t>
    <phoneticPr fontId="2"/>
  </si>
  <si>
    <t>相殺明細作成</t>
    <rPh sb="0" eb="2">
      <t>ソウサイ</t>
    </rPh>
    <rPh sb="2" eb="4">
      <t>メイサイ</t>
    </rPh>
    <phoneticPr fontId="2"/>
  </si>
  <si>
    <t>CreateOffsetDetail</t>
    <phoneticPr fontId="2"/>
  </si>
  <si>
    <t>貸借が同じ工事コードの場合に、通常明細の金額を相殺するための明細を作成する。</t>
    <rPh sb="0" eb="2">
      <t>タイシャク</t>
    </rPh>
    <rPh sb="3" eb="4">
      <t>オナ</t>
    </rPh>
    <rPh sb="5" eb="7">
      <t>コウジ</t>
    </rPh>
    <rPh sb="11" eb="13">
      <t>バアイ</t>
    </rPh>
    <rPh sb="15" eb="17">
      <t>ツウジョウ</t>
    </rPh>
    <rPh sb="17" eb="19">
      <t>メイサイ</t>
    </rPh>
    <rPh sb="20" eb="22">
      <t>キンガク</t>
    </rPh>
    <rPh sb="23" eb="25">
      <t>ソウサイ</t>
    </rPh>
    <rPh sb="30" eb="32">
      <t>メイサイ</t>
    </rPh>
    <rPh sb="33" eb="35">
      <t>サクセイ</t>
    </rPh>
    <phoneticPr fontId="2"/>
  </si>
  <si>
    <t>相殺明細</t>
    <rPh sb="0" eb="2">
      <t>ソウサイ</t>
    </rPh>
    <rPh sb="2" eb="4">
      <t>メイサイ</t>
    </rPh>
    <phoneticPr fontId="2"/>
  </si>
  <si>
    <t>previousBalanceDetail</t>
    <phoneticPr fontId="2"/>
  </si>
  <si>
    <t>ConstructionLedgerDetailDto</t>
    <phoneticPr fontId="2"/>
  </si>
  <si>
    <t>offsetDetail</t>
    <phoneticPr fontId="2"/>
  </si>
  <si>
    <t>int</t>
    <phoneticPr fontId="2"/>
  </si>
  <si>
    <t>kmkCode</t>
    <phoneticPr fontId="2"/>
  </si>
  <si>
    <t>kmkName</t>
    <phoneticPr fontId="2"/>
  </si>
  <si>
    <t>string kmkName = null;</t>
    <phoneticPr fontId="2"/>
  </si>
  <si>
    <t>科目名称に科目コードを代入する。</t>
    <rPh sb="0" eb="2">
      <t>カモク</t>
    </rPh>
    <rPh sb="2" eb="4">
      <t>メイショウ</t>
    </rPh>
    <rPh sb="5" eb="7">
      <t>カモク</t>
    </rPh>
    <rPh sb="11" eb="13">
      <t>ダイニュウ</t>
    </rPh>
    <phoneticPr fontId="2"/>
  </si>
  <si>
    <t>科目名称に正式名称を代入する。</t>
    <rPh sb="0" eb="2">
      <t>カモク</t>
    </rPh>
    <rPh sb="2" eb="4">
      <t>メイショウ</t>
    </rPh>
    <rPh sb="5" eb="7">
      <t>セイシキ</t>
    </rPh>
    <rPh sb="7" eb="9">
      <t>メイショウ</t>
    </rPh>
    <rPh sb="10" eb="12">
      <t>ダイニュウ</t>
    </rPh>
    <phoneticPr fontId="2"/>
  </si>
  <si>
    <t>1. 科目名称を格納する変数を定義する。</t>
    <rPh sb="3" eb="5">
      <t>カモク</t>
    </rPh>
    <rPh sb="5" eb="7">
      <t>メイショウ</t>
    </rPh>
    <rPh sb="8" eb="10">
      <t>カクノウ</t>
    </rPh>
    <rPh sb="12" eb="14">
      <t>ヘンスウ</t>
    </rPh>
    <rPh sb="15" eb="17">
      <t>テイギ</t>
    </rPh>
    <phoneticPr fontId="2"/>
  </si>
  <si>
    <t>科目名称に簡略名称を代入する。</t>
    <rPh sb="0" eb="2">
      <t>カモク</t>
    </rPh>
    <rPh sb="2" eb="4">
      <t>メイショウ</t>
    </rPh>
    <rPh sb="5" eb="7">
      <t>カンリャク</t>
    </rPh>
    <rPh sb="7" eb="9">
      <t>メイショウ</t>
    </rPh>
    <rPh sb="10" eb="12">
      <t>ダイニュウ</t>
    </rPh>
    <phoneticPr fontId="2"/>
  </si>
  <si>
    <t>{</t>
    <phoneticPr fontId="2"/>
  </si>
  <si>
    <t>}</t>
    <phoneticPr fontId="2"/>
  </si>
  <si>
    <t>swkDetail.DKmkCode</t>
    <phoneticPr fontId="2"/>
  </si>
  <si>
    <t>swkDetail.CKmkCode</t>
    <phoneticPr fontId="2"/>
  </si>
  <si>
    <t>プロパティ</t>
    <phoneticPr fontId="2"/>
  </si>
  <si>
    <t>第2工事集計科目の集計金額</t>
  </si>
  <si>
    <t>DepositSum</t>
    <phoneticPr fontId="2"/>
  </si>
  <si>
    <t>入金科目の集計金額</t>
    <rPh sb="0" eb="2">
      <t>ニュウキン</t>
    </rPh>
    <phoneticPr fontId="2"/>
  </si>
  <si>
    <t>ConstructionKmkReceiptTax</t>
    <phoneticPr fontId="2"/>
  </si>
  <si>
    <t>ConstructionKmkPaymentTax</t>
    <phoneticPr fontId="2"/>
  </si>
  <si>
    <t>sourceDetail</t>
  </si>
  <si>
    <t>sourceDetail</t>
    <phoneticPr fontId="2"/>
  </si>
  <si>
    <t>ConstructionLedgerDetailDto</t>
    <phoneticPr fontId="2"/>
  </si>
  <si>
    <t>ConstructionLedgerDetailDto</t>
    <phoneticPr fontId="2"/>
  </si>
  <si>
    <t>・ConstructionLedgerDetailCreatorLogic.CreateNormalDetail を呼び出し、通常明細（normalDetail:ConstructionLedgerDetailDto）を作成する。</t>
    <rPh sb="58" eb="59">
      <t>ヨ</t>
    </rPh>
    <rPh sb="60" eb="61">
      <t>ダ</t>
    </rPh>
    <rPh sb="63" eb="65">
      <t>ツウジョウ</t>
    </rPh>
    <rPh sb="65" eb="67">
      <t>メイサイ</t>
    </rPh>
    <rPh sb="110" eb="112">
      <t>サクセイ</t>
    </rPh>
    <phoneticPr fontId="2"/>
  </si>
  <si>
    <t>normalDetail</t>
  </si>
  <si>
    <t>・ConstructionLedgerDetailCreatorLogic.CreateOffsetDetail を呼び出し、相殺明細（offsetDetail:ConstructionLedgerDetailDto）を作成する。</t>
    <rPh sb="58" eb="59">
      <t>ヨ</t>
    </rPh>
    <rPh sb="60" eb="61">
      <t>ダ</t>
    </rPh>
    <rPh sb="63" eb="65">
      <t>ソウサイ</t>
    </rPh>
    <rPh sb="65" eb="67">
      <t>メイサイ</t>
    </rPh>
    <rPh sb="110" eb="112">
      <t>サクセイ</t>
    </rPh>
    <phoneticPr fontId="2"/>
  </si>
  <si>
    <t>var normalDetail = new ConstructionLedgerDetailDto</t>
  </si>
  <si>
    <t>if (baseInfoDto.ConstructionKmkTree.Kmk1TreeMap.ContainsKey(normalDetail.OwnKmkCode.Value))</t>
  </si>
  <si>
    <t>if (baseInfoDto.ConstructionKmkTree.Kmk2TreeMap.ContainsKey(normalDetail.OwnKmkCode.Value))</t>
  </si>
  <si>
    <t>if (baseInfoDto.ConstructionKmkTree.Kmk3TreeMap.ContainsKey(normalDetail.OwnKmkCode.Value))</t>
  </si>
  <si>
    <t>if (baseInfoDto.ConstructionKmkTree.Kmk4TreeMap.ContainsKey(normalDetail.OwnKmkCode.Value))</t>
  </si>
  <si>
    <t>if (baseInfoDto.ConstructionKmkTree.TotalKmkTreeMap.ContainsKey(normalDetail.OwnKmkCode.Value))</t>
  </si>
  <si>
    <t>通常明細</t>
    <rPh sb="0" eb="2">
      <t>ツウジョウ</t>
    </rPh>
    <rPh sb="2" eb="4">
      <t>メイサイ</t>
    </rPh>
    <phoneticPr fontId="2"/>
  </si>
  <si>
    <t>仕訳明細をもとに通常の工事元帳明細を作成する。</t>
    <rPh sb="0" eb="2">
      <t>シワケ</t>
    </rPh>
    <rPh sb="2" eb="4">
      <t>メイサイ</t>
    </rPh>
    <rPh sb="8" eb="10">
      <t>ツウジョウ</t>
    </rPh>
    <rPh sb="11" eb="13">
      <t>コウジ</t>
    </rPh>
    <rPh sb="13" eb="15">
      <t>モトチョウ</t>
    </rPh>
    <rPh sb="15" eb="17">
      <t>メイサイ</t>
    </rPh>
    <rPh sb="18" eb="20">
      <t>サクセイ</t>
    </rPh>
    <phoneticPr fontId="2"/>
  </si>
  <si>
    <t>4. 通常明細（normalDetail:ConstructionLedgerDetailDto）を生成する。</t>
    <rPh sb="50" eb="52">
      <t>セイセイ</t>
    </rPh>
    <phoneticPr fontId="2"/>
  </si>
  <si>
    <t>5. 通常明細のプロパティを設定する。</t>
    <rPh sb="14" eb="16">
      <t>セッテイ</t>
    </rPh>
    <phoneticPr fontId="2"/>
  </si>
  <si>
    <t>5-1. 通常明細の以下のプロパティを設定する。</t>
    <rPh sb="10" eb="12">
      <t>イカ</t>
    </rPh>
    <rPh sb="19" eb="21">
      <t>セッテイ</t>
    </rPh>
    <phoneticPr fontId="2"/>
  </si>
  <si>
    <t>5-2. 通常明細に伝票NOを設定する。</t>
    <rPh sb="10" eb="12">
      <t>デンピョウ</t>
    </rPh>
    <rPh sb="15" eb="17">
      <t>セッテイ</t>
    </rPh>
    <phoneticPr fontId="2"/>
  </si>
  <si>
    <t>・通常明細の以下のプロパティを設定する。</t>
    <rPh sb="6" eb="8">
      <t>イカ</t>
    </rPh>
    <rPh sb="15" eb="17">
      <t>セッテイ</t>
    </rPh>
    <phoneticPr fontId="2"/>
  </si>
  <si>
    <t>・取得した金額を通常明細に格納する。</t>
    <rPh sb="1" eb="3">
      <t>シュトク</t>
    </rPh>
    <rPh sb="5" eb="7">
      <t>キンガク</t>
    </rPh>
    <rPh sb="13" eb="15">
      <t>カクノウ</t>
    </rPh>
    <phoneticPr fontId="2"/>
  </si>
  <si>
    <t>6. 通常明細を返却する。</t>
    <rPh sb="8" eb="10">
      <t>ヘンキャク</t>
    </rPh>
    <phoneticPr fontId="2"/>
  </si>
  <si>
    <t>工事配賦金額明細作成</t>
    <rPh sb="0" eb="2">
      <t>コウジ</t>
    </rPh>
    <rPh sb="2" eb="4">
      <t>ハイフ</t>
    </rPh>
    <rPh sb="4" eb="6">
      <t>キンガク</t>
    </rPh>
    <rPh sb="6" eb="8">
      <t>メイサイ</t>
    </rPh>
    <rPh sb="8" eb="10">
      <t>サクセイ</t>
    </rPh>
    <phoneticPr fontId="2"/>
  </si>
  <si>
    <t>CreateAllocationDetail</t>
    <phoneticPr fontId="2"/>
  </si>
  <si>
    <t>指定した月の工事配賦金額の明細を作成する。</t>
    <rPh sb="0" eb="2">
      <t>シテイ</t>
    </rPh>
    <rPh sb="4" eb="5">
      <t>ツキ</t>
    </rPh>
    <rPh sb="6" eb="8">
      <t>コウジ</t>
    </rPh>
    <rPh sb="8" eb="10">
      <t>ハイフ</t>
    </rPh>
    <rPh sb="10" eb="11">
      <t>キン</t>
    </rPh>
    <rPh sb="11" eb="12">
      <t>ガク</t>
    </rPh>
    <rPh sb="13" eb="15">
      <t>メイサイ</t>
    </rPh>
    <rPh sb="16" eb="18">
      <t>サクセイ</t>
    </rPh>
    <phoneticPr fontId="2"/>
  </si>
  <si>
    <t>工事配賦金額明細</t>
    <rPh sb="0" eb="2">
      <t>コウジ</t>
    </rPh>
    <rPh sb="2" eb="4">
      <t>ハイフ</t>
    </rPh>
    <rPh sb="4" eb="6">
      <t>キンガク</t>
    </rPh>
    <rPh sb="6" eb="8">
      <t>メイサイ</t>
    </rPh>
    <phoneticPr fontId="2"/>
  </si>
  <si>
    <t>allocationDetail</t>
    <phoneticPr fontId="2"/>
  </si>
  <si>
    <t>日付変換クラス</t>
    <rPh sb="0" eb="2">
      <t>ヒヅケ</t>
    </rPh>
    <rPh sb="2" eb="4">
      <t>ヘンカン</t>
    </rPh>
    <phoneticPr fontId="2"/>
  </si>
  <si>
    <t>byte</t>
    <phoneticPr fontId="2"/>
  </si>
  <si>
    <t>masMonth</t>
    <phoneticPr fontId="2"/>
  </si>
  <si>
    <t>TMASMonth</t>
  </si>
  <si>
    <t>TMASMonth</t>
    <phoneticPr fontId="2"/>
  </si>
  <si>
    <t>allocationSumDto</t>
    <phoneticPr fontId="2"/>
  </si>
  <si>
    <t>GetProvisionalReceiptTaxSum</t>
    <phoneticPr fontId="2"/>
  </si>
  <si>
    <r>
      <t>指定した月の工事配賦金額を持つ明細。</t>
    </r>
    <r>
      <rPr>
        <b/>
        <sz val="9"/>
        <color rgb="FFFF0000"/>
        <rFont val="Meiryo UI"/>
        <family val="3"/>
        <charset val="128"/>
      </rPr>
      <t>工事配賦金がない場合は null 。</t>
    </r>
    <rPh sb="0" eb="2">
      <t>シテイ</t>
    </rPh>
    <rPh sb="4" eb="5">
      <t>ツキ</t>
    </rPh>
    <rPh sb="6" eb="8">
      <t>コウジ</t>
    </rPh>
    <rPh sb="8" eb="10">
      <t>ハイフ</t>
    </rPh>
    <rPh sb="10" eb="11">
      <t>キン</t>
    </rPh>
    <rPh sb="11" eb="12">
      <t>ガク</t>
    </rPh>
    <rPh sb="13" eb="14">
      <t>モ</t>
    </rPh>
    <rPh sb="15" eb="17">
      <t>メイサイ</t>
    </rPh>
    <rPh sb="18" eb="20">
      <t>コウジ</t>
    </rPh>
    <rPh sb="20" eb="22">
      <t>ハイフ</t>
    </rPh>
    <rPh sb="22" eb="23">
      <t>キン</t>
    </rPh>
    <rPh sb="26" eb="28">
      <t>バアイ</t>
    </rPh>
    <phoneticPr fontId="2"/>
  </si>
  <si>
    <t>var hasAllocation = false;</t>
    <phoneticPr fontId="2"/>
  </si>
  <si>
    <t>ConstructionLedgerDetailDto allocationDetail = null;</t>
    <phoneticPr fontId="2"/>
  </si>
  <si>
    <t>if (allocationSumDto.Kmk1MonthlySumMap.ContainsKey(nMonth))</t>
    <phoneticPr fontId="2"/>
  </si>
  <si>
    <t>・工事配賦金額ありとする。</t>
    <rPh sb="1" eb="3">
      <t>コウジ</t>
    </rPh>
    <rPh sb="3" eb="5">
      <t>ハイフ</t>
    </rPh>
    <rPh sb="5" eb="7">
      <t>キンガク</t>
    </rPh>
    <phoneticPr fontId="2"/>
  </si>
  <si>
    <t>hasAllocation = true;</t>
    <phoneticPr fontId="2"/>
  </si>
  <si>
    <t>if (allocationSumDto.Kmk2MonthlySumMap.ContainsKey(nMonth))</t>
    <phoneticPr fontId="2"/>
  </si>
  <si>
    <t>if (allocationSumDto.Kmk3MonthlySumMap.ContainsKey(nMonth))</t>
    <phoneticPr fontId="2"/>
  </si>
  <si>
    <t>if (allocationSumDto.Kmk4MonthlySumMap.ContainsKey(nMonth))</t>
    <phoneticPr fontId="2"/>
  </si>
  <si>
    <t>if (allocationSumDto.TotalKmkMonthlySumMap.ContainsKey(nMonth))</t>
  </si>
  <si>
    <t>if (allocationSumDto.DepositKmkMonthlySumMap.ContainsKey(nMonth))</t>
  </si>
  <si>
    <t>DepositKmkSum</t>
  </si>
  <si>
    <t>if (constructionKmkSumDto.DepositKmkSum.HasValue &amp;&amp; constructionKmkSumDto.DepositKmkSum.Value != 0)</t>
  </si>
  <si>
    <t>・工事配賦金額明細を生成し、以下のプロパティを設定する。</t>
    <rPh sb="1" eb="3">
      <t>コウジ</t>
    </rPh>
    <rPh sb="3" eb="5">
      <t>ハイフ</t>
    </rPh>
    <rPh sb="5" eb="7">
      <t>キンガク</t>
    </rPh>
    <rPh sb="7" eb="9">
      <t>メイサイ</t>
    </rPh>
    <rPh sb="10" eb="12">
      <t>セイセイ</t>
    </rPh>
    <rPh sb="14" eb="16">
      <t>イカ</t>
    </rPh>
    <rPh sb="23" eb="25">
      <t>セッテイ</t>
    </rPh>
    <phoneticPr fontId="2"/>
  </si>
  <si>
    <t>○</t>
    <phoneticPr fontId="2"/>
  </si>
  <si>
    <t>ConstructionKmkSumDto</t>
    <phoneticPr fontId="2"/>
  </si>
  <si>
    <t>kmk4Allocation</t>
  </si>
  <si>
    <t>kmk2Allocation</t>
  </si>
  <si>
    <t>kmk3Allocation</t>
  </si>
  <si>
    <t>LedgerDetailKbn.ConstructionAllocation（元帳明細区分.工事配賦金額）</t>
    <rPh sb="39" eb="41">
      <t>モトチョウ</t>
    </rPh>
    <rPh sb="41" eb="43">
      <t>メイサイ</t>
    </rPh>
    <rPh sb="43" eb="45">
      <t>クブン</t>
    </rPh>
    <rPh sb="46" eb="48">
      <t>コウジ</t>
    </rPh>
    <rPh sb="48" eb="50">
      <t>ハイフ</t>
    </rPh>
    <rPh sb="50" eb="52">
      <t>キンガク</t>
    </rPh>
    <phoneticPr fontId="2"/>
  </si>
  <si>
    <t>monthGroup</t>
  </si>
  <si>
    <t>monthGroup</t>
    <phoneticPr fontId="2"/>
  </si>
  <si>
    <t>ISet&lt;byte&gt;</t>
  </si>
  <si>
    <t>ISet&lt;byte&gt;</t>
    <phoneticPr fontId="2"/>
  </si>
  <si>
    <t>同月として出力する内部月の集合</t>
    <rPh sb="0" eb="2">
      <t>ドウゲツ</t>
    </rPh>
    <rPh sb="5" eb="7">
      <t>シュツリョク</t>
    </rPh>
    <rPh sb="9" eb="11">
      <t>ナイブ</t>
    </rPh>
    <rPh sb="11" eb="12">
      <t>ツキ</t>
    </rPh>
    <rPh sb="13" eb="15">
      <t>シュウゴウ</t>
    </rPh>
    <phoneticPr fontId="2"/>
  </si>
  <si>
    <t>「締後を含めて出力」などを指定した場合に複数月となる</t>
    <rPh sb="1" eb="2">
      <t>シメ</t>
    </rPh>
    <rPh sb="2" eb="3">
      <t>ゴ</t>
    </rPh>
    <rPh sb="4" eb="5">
      <t>フク</t>
    </rPh>
    <rPh sb="7" eb="9">
      <t>シュツリョク</t>
    </rPh>
    <rPh sb="13" eb="15">
      <t>シテイ</t>
    </rPh>
    <rPh sb="17" eb="19">
      <t>バアイ</t>
    </rPh>
    <rPh sb="20" eb="22">
      <t>フクスウ</t>
    </rPh>
    <rPh sb="22" eb="23">
      <t>ツキ</t>
    </rPh>
    <phoneticPr fontId="2"/>
  </si>
  <si>
    <t>月グループ</t>
    <phoneticPr fontId="2"/>
  </si>
  <si>
    <t>1. 工事配賦金額があるかどうかを識別するための変数を定義する。</t>
    <rPh sb="3" eb="5">
      <t>コウジ</t>
    </rPh>
    <rPh sb="5" eb="7">
      <t>ハイフ</t>
    </rPh>
    <rPh sb="7" eb="8">
      <t>キン</t>
    </rPh>
    <rPh sb="8" eb="9">
      <t>ガク</t>
    </rPh>
    <rPh sb="17" eb="19">
      <t>シキベツ</t>
    </rPh>
    <rPh sb="24" eb="26">
      <t>ヘンスウ</t>
    </rPh>
    <rPh sb="27" eb="29">
      <t>テイギ</t>
    </rPh>
    <phoneticPr fontId="2"/>
  </si>
  <si>
    <t>decimal kmk1Allocation = 0;</t>
    <phoneticPr fontId="2"/>
  </si>
  <si>
    <t>2. 工事集計科目ごとに、工事配賦金額を格納する変数を定義する。</t>
    <rPh sb="3" eb="5">
      <t>コウジ</t>
    </rPh>
    <rPh sb="5" eb="7">
      <t>シュウケイ</t>
    </rPh>
    <rPh sb="7" eb="9">
      <t>カモク</t>
    </rPh>
    <rPh sb="13" eb="15">
      <t>コウジ</t>
    </rPh>
    <rPh sb="15" eb="17">
      <t>ハイフ</t>
    </rPh>
    <rPh sb="17" eb="19">
      <t>キンガク</t>
    </rPh>
    <rPh sb="20" eb="22">
      <t>カクノウ</t>
    </rPh>
    <rPh sb="24" eb="26">
      <t>ヘンスウ</t>
    </rPh>
    <rPh sb="27" eb="29">
      <t>テイギ</t>
    </rPh>
    <phoneticPr fontId="2"/>
  </si>
  <si>
    <t>decimal kmk2Allocation = 0;</t>
    <phoneticPr fontId="2"/>
  </si>
  <si>
    <t>decimal kmk3Allocation = 0;</t>
    <phoneticPr fontId="2"/>
  </si>
  <si>
    <t>decimal kmk4Allocation = 0;</t>
    <phoneticPr fontId="2"/>
  </si>
  <si>
    <t>decimal totalKmkAllocation = 0;</t>
    <phoneticPr fontId="2"/>
  </si>
  <si>
    <t>decimal depositKmkAllocation = 0;</t>
    <phoneticPr fontId="2"/>
  </si>
  <si>
    <t>3-1. 第1工事集計科目の工事配賦金額を取得する。</t>
    <rPh sb="5" eb="6">
      <t>ダイ</t>
    </rPh>
    <rPh sb="7" eb="9">
      <t>コウジ</t>
    </rPh>
    <rPh sb="9" eb="11">
      <t>シュウケイ</t>
    </rPh>
    <rPh sb="11" eb="13">
      <t>カモク</t>
    </rPh>
    <rPh sb="14" eb="16">
      <t>コウジ</t>
    </rPh>
    <rPh sb="16" eb="18">
      <t>ハイフ</t>
    </rPh>
    <rPh sb="18" eb="20">
      <t>キンガク</t>
    </rPh>
    <rPh sb="21" eb="23">
      <t>シュトク</t>
    </rPh>
    <phoneticPr fontId="2"/>
  </si>
  <si>
    <t>3-2. 第2工事集計科目の工事配賦金額を取得する。</t>
    <rPh sb="5" eb="6">
      <t>ダイ</t>
    </rPh>
    <rPh sb="7" eb="9">
      <t>コウジ</t>
    </rPh>
    <rPh sb="9" eb="11">
      <t>シュウケイ</t>
    </rPh>
    <rPh sb="11" eb="13">
      <t>カモク</t>
    </rPh>
    <rPh sb="14" eb="16">
      <t>コウジ</t>
    </rPh>
    <rPh sb="16" eb="18">
      <t>ハイフ</t>
    </rPh>
    <rPh sb="18" eb="20">
      <t>キンガク</t>
    </rPh>
    <rPh sb="21" eb="23">
      <t>シュトク</t>
    </rPh>
    <phoneticPr fontId="2"/>
  </si>
  <si>
    <t>3-3. 第3工事集計科目の工事配賦金額を取得する。</t>
    <rPh sb="5" eb="6">
      <t>ダイ</t>
    </rPh>
    <rPh sb="7" eb="9">
      <t>コウジ</t>
    </rPh>
    <rPh sb="9" eb="11">
      <t>シュウケイ</t>
    </rPh>
    <rPh sb="11" eb="13">
      <t>カモク</t>
    </rPh>
    <rPh sb="14" eb="16">
      <t>コウジ</t>
    </rPh>
    <rPh sb="16" eb="18">
      <t>ハイフ</t>
    </rPh>
    <rPh sb="18" eb="20">
      <t>キンガク</t>
    </rPh>
    <rPh sb="21" eb="23">
      <t>シュトク</t>
    </rPh>
    <phoneticPr fontId="2"/>
  </si>
  <si>
    <t>3-4. 第4工事集計科目の工事配賦金額を取得する。</t>
    <rPh sb="5" eb="6">
      <t>ダイ</t>
    </rPh>
    <rPh sb="7" eb="9">
      <t>コウジ</t>
    </rPh>
    <rPh sb="9" eb="11">
      <t>シュウケイ</t>
    </rPh>
    <rPh sb="11" eb="13">
      <t>カモク</t>
    </rPh>
    <rPh sb="14" eb="16">
      <t>コウジ</t>
    </rPh>
    <rPh sb="16" eb="18">
      <t>ハイフ</t>
    </rPh>
    <rPh sb="18" eb="20">
      <t>キンガク</t>
    </rPh>
    <rPh sb="21" eb="23">
      <t>シュトク</t>
    </rPh>
    <phoneticPr fontId="2"/>
  </si>
  <si>
    <t>3-5. 工事集計合計科目の工事配賦金額を取得する。</t>
    <rPh sb="11" eb="13">
      <t>カモク</t>
    </rPh>
    <rPh sb="14" eb="16">
      <t>コウジ</t>
    </rPh>
    <rPh sb="16" eb="18">
      <t>ハイフ</t>
    </rPh>
    <rPh sb="18" eb="20">
      <t>キンガク</t>
    </rPh>
    <rPh sb="21" eb="23">
      <t>シュトク</t>
    </rPh>
    <phoneticPr fontId="2"/>
  </si>
  <si>
    <t>3-6. 入金科目の工事配賦金額を取得する。</t>
    <rPh sb="7" eb="9">
      <t>カモク</t>
    </rPh>
    <rPh sb="10" eb="12">
      <t>コウジ</t>
    </rPh>
    <rPh sb="12" eb="14">
      <t>ハイフ</t>
    </rPh>
    <rPh sb="14" eb="16">
      <t>キンガク</t>
    </rPh>
    <rPh sb="17" eb="19">
      <t>シュトク</t>
    </rPh>
    <phoneticPr fontId="2"/>
  </si>
  <si>
    <t>4. 工事配賦金額明細を作成する。</t>
    <rPh sb="3" eb="5">
      <t>コウジ</t>
    </rPh>
    <rPh sb="5" eb="7">
      <t>ハイフ</t>
    </rPh>
    <rPh sb="7" eb="9">
      <t>キンガク</t>
    </rPh>
    <rPh sb="9" eb="11">
      <t>メイサイ</t>
    </rPh>
    <rPh sb="12" eb="14">
      <t>サクセイ</t>
    </rPh>
    <phoneticPr fontId="2"/>
  </si>
  <si>
    <t>4-1. 工事配賦金額明細の変数を定義する。</t>
    <rPh sb="5" eb="7">
      <t>コウジ</t>
    </rPh>
    <rPh sb="7" eb="9">
      <t>ハイフ</t>
    </rPh>
    <rPh sb="9" eb="11">
      <t>キンガク</t>
    </rPh>
    <rPh sb="11" eb="13">
      <t>メイサイ</t>
    </rPh>
    <rPh sb="14" eb="16">
      <t>ヘンスウ</t>
    </rPh>
    <rPh sb="17" eb="19">
      <t>テイギ</t>
    </rPh>
    <phoneticPr fontId="2"/>
  </si>
  <si>
    <t>4-2. 工事配賦金額がある（hasAllocation）場合</t>
    <rPh sb="5" eb="7">
      <t>コウジ</t>
    </rPh>
    <rPh sb="7" eb="9">
      <t>ハイフ</t>
    </rPh>
    <rPh sb="9" eb="11">
      <t>キンガク</t>
    </rPh>
    <rPh sb="29" eb="31">
      <t>バアイ</t>
    </rPh>
    <phoneticPr fontId="2"/>
  </si>
  <si>
    <t>5. 工事配賦金額明細を返却する。</t>
    <rPh sb="3" eb="5">
      <t>コウジ</t>
    </rPh>
    <rPh sb="5" eb="7">
      <t>ハイフ</t>
    </rPh>
    <rPh sb="7" eb="9">
      <t>キンガク</t>
    </rPh>
    <rPh sb="9" eb="11">
      <t>メイサイ</t>
    </rPh>
    <rPh sb="12" eb="14">
      <t>ヘンキャク</t>
    </rPh>
    <phoneticPr fontId="2"/>
  </si>
  <si>
    <t>・当該月に第1工事集計科目の工事配賦金額が存在する場合</t>
    <rPh sb="1" eb="3">
      <t>トウガイ</t>
    </rPh>
    <rPh sb="3" eb="4">
      <t>ゲツ</t>
    </rPh>
    <rPh sb="21" eb="23">
      <t>ソンザイ</t>
    </rPh>
    <rPh sb="25" eb="27">
      <t>バアイ</t>
    </rPh>
    <phoneticPr fontId="2"/>
  </si>
  <si>
    <t>・当該月に第2工事集計科目の工事配賦金額が存在する場合</t>
    <rPh sb="21" eb="23">
      <t>ソンザイ</t>
    </rPh>
    <rPh sb="25" eb="27">
      <t>バアイ</t>
    </rPh>
    <phoneticPr fontId="2"/>
  </si>
  <si>
    <t>・当該月に第3工事集計科目の工事配賦金額が存在する場合</t>
    <rPh sb="21" eb="23">
      <t>ソンザイ</t>
    </rPh>
    <rPh sb="25" eb="27">
      <t>バアイ</t>
    </rPh>
    <phoneticPr fontId="2"/>
  </si>
  <si>
    <t>・当該月に第4工事集計科目の工事配賦金額が存在する場合</t>
    <rPh sb="21" eb="23">
      <t>ソンザイ</t>
    </rPh>
    <rPh sb="25" eb="27">
      <t>バアイ</t>
    </rPh>
    <phoneticPr fontId="2"/>
  </si>
  <si>
    <t>・当該月に工事集計合計科目の工事配賦金額が存在する場合</t>
    <rPh sb="21" eb="23">
      <t>ソンザイ</t>
    </rPh>
    <rPh sb="25" eb="27">
      <t>バアイ</t>
    </rPh>
    <phoneticPr fontId="2"/>
  </si>
  <si>
    <t>・当該月に入金科目の工事配賦金額が存在する場合</t>
    <rPh sb="17" eb="19">
      <t>ソンザイ</t>
    </rPh>
    <rPh sb="21" eb="23">
      <t>バアイ</t>
    </rPh>
    <phoneticPr fontId="2"/>
  </si>
  <si>
    <t>kmk1Allocation += allocationSumDto.Kmk1MonthlySumMap[nMonth];</t>
  </si>
  <si>
    <t>kmk2Allocation += allocationSumDto.Kmk2MonthlySumMap[nMonth];</t>
  </si>
  <si>
    <t>kmk3Allocation += allocationSumDto.Kmk3MonthlySumMap[nMonth];</t>
  </si>
  <si>
    <t>kmk4Allocation += allocationSumDto.Kmk4MonthlySumMap[nMonth];</t>
  </si>
  <si>
    <t>totalKmkAllocation += allocationSumDto.TotalKmkMonthlySumMap[nMonth];</t>
  </si>
  <si>
    <t>depositKmkAllocation += allocationSumDto.DepositKmkMonthlySumMap[nMonth];</t>
  </si>
  <si>
    <t>・工事配賦金額を加算する。</t>
    <phoneticPr fontId="2"/>
  </si>
  <si>
    <t>・工事配賦金額を加算する。</t>
    <phoneticPr fontId="2"/>
  </si>
  <si>
    <t>new ConstructionKmkSumDto</t>
    <phoneticPr fontId="2"/>
  </si>
  <si>
    <t>kmk1Allocation</t>
    <phoneticPr fontId="2"/>
  </si>
  <si>
    <t>monthGroup</t>
    <phoneticPr fontId="2"/>
  </si>
  <si>
    <t>月グループ</t>
    <rPh sb="0" eb="1">
      <t>ツキ</t>
    </rPh>
    <phoneticPr fontId="2"/>
  </si>
  <si>
    <t>allocationSumDto</t>
    <phoneticPr fontId="2"/>
  </si>
  <si>
    <t>工事集計科目別配賦金額</t>
    <phoneticPr fontId="2"/>
  </si>
  <si>
    <t>工事集計科目別配賦金額</t>
    <phoneticPr fontId="2"/>
  </si>
  <si>
    <t>masMonth</t>
    <phoneticPr fontId="2"/>
  </si>
  <si>
    <t>日付変換クラス</t>
    <rPh sb="0" eb="2">
      <t>ヒヅケ</t>
    </rPh>
    <rPh sb="2" eb="4">
      <t>ヘンカン</t>
    </rPh>
    <phoneticPr fontId="2"/>
  </si>
  <si>
    <t>ISet&lt;byte&gt;</t>
    <phoneticPr fontId="2"/>
  </si>
  <si>
    <t>TMASMonth</t>
    <phoneticPr fontId="2"/>
  </si>
  <si>
    <t>ConstructionKmkAllocationSumDto</t>
    <phoneticPr fontId="2"/>
  </si>
  <si>
    <t>・ConstructionLedgerDetailCreatorLogic.CreateAllocationDetail を呼び出し、工事配賦金額明細（allocationDetail:ConstructionLedgerDetailDto）を作成する。</t>
    <rPh sb="62" eb="63">
      <t>ヨ</t>
    </rPh>
    <rPh sb="64" eb="65">
      <t>ダ</t>
    </rPh>
    <rPh sb="73" eb="75">
      <t>メイサイ</t>
    </rPh>
    <rPh sb="122" eb="124">
      <t>サクセイ</t>
    </rPh>
    <phoneticPr fontId="2"/>
  </si>
  <si>
    <t>monthGroup</t>
    <phoneticPr fontId="2"/>
  </si>
  <si>
    <t>・工事配賦金額明細 != null の場合</t>
    <rPh sb="1" eb="3">
      <t>コウジ</t>
    </rPh>
    <rPh sb="3" eb="5">
      <t>ハイフ</t>
    </rPh>
    <rPh sb="5" eb="7">
      <t>キンガク</t>
    </rPh>
    <rPh sb="7" eb="9">
      <t>メイサイ</t>
    </rPh>
    <rPh sb="19" eb="21">
      <t>バアイ</t>
    </rPh>
    <phoneticPr fontId="2"/>
  </si>
  <si>
    <t>・仮受消費税明細 != null の場合</t>
    <rPh sb="1" eb="3">
      <t>カリウケ</t>
    </rPh>
    <rPh sb="3" eb="6">
      <t>ショウヒゼイ</t>
    </rPh>
    <rPh sb="6" eb="8">
      <t>メイサイ</t>
    </rPh>
    <rPh sb="18" eb="20">
      <t>バアイ</t>
    </rPh>
    <phoneticPr fontId="2"/>
  </si>
  <si>
    <t>・仮払消費税明細 != null の場合</t>
    <rPh sb="1" eb="2">
      <t>カリ</t>
    </rPh>
    <rPh sb="2" eb="3">
      <t>ハラ</t>
    </rPh>
    <rPh sb="3" eb="6">
      <t>ショウヒゼイ</t>
    </rPh>
    <rPh sb="6" eb="8">
      <t>メイサイ</t>
    </rPh>
    <rPh sb="18" eb="20">
      <t>バアイ</t>
    </rPh>
    <phoneticPr fontId="2"/>
  </si>
  <si>
    <t>taxDetail</t>
    <phoneticPr fontId="2"/>
  </si>
  <si>
    <t>月末日</t>
    <rPh sb="0" eb="2">
      <t>ゲツマツ</t>
    </rPh>
    <rPh sb="2" eb="3">
      <t>ビ</t>
    </rPh>
    <phoneticPr fontId="2"/>
  </si>
  <si>
    <t>DateTime</t>
    <phoneticPr fontId="2"/>
  </si>
  <si>
    <t>指定した月グループ内のうち、最終月の月末日を取得する。</t>
    <rPh sb="0" eb="2">
      <t>シテイ</t>
    </rPh>
    <rPh sb="4" eb="5">
      <t>ツキ</t>
    </rPh>
    <rPh sb="9" eb="10">
      <t>ナイ</t>
    </rPh>
    <rPh sb="14" eb="16">
      <t>サイシュウ</t>
    </rPh>
    <rPh sb="16" eb="17">
      <t>ツキ</t>
    </rPh>
    <rPh sb="18" eb="20">
      <t>ゲツマツ</t>
    </rPh>
    <rPh sb="20" eb="21">
      <t>ビ</t>
    </rPh>
    <rPh sb="22" eb="24">
      <t>シュトク</t>
    </rPh>
    <phoneticPr fontId="2"/>
  </si>
  <si>
    <t>月末日取得</t>
    <rPh sb="0" eb="2">
      <t>ゲツマツ</t>
    </rPh>
    <rPh sb="2" eb="3">
      <t>ビ</t>
    </rPh>
    <rPh sb="3" eb="5">
      <t>シュトク</t>
    </rPh>
    <phoneticPr fontId="2"/>
  </si>
  <si>
    <t>正常に取得できない場合は null を返す。</t>
    <rPh sb="0" eb="2">
      <t>セイジョウ</t>
    </rPh>
    <rPh sb="3" eb="5">
      <t>シュトク</t>
    </rPh>
    <rPh sb="9" eb="11">
      <t>バアイ</t>
    </rPh>
    <rPh sb="19" eb="20">
      <t>カエ</t>
    </rPh>
    <phoneticPr fontId="2"/>
  </si>
  <si>
    <t>lastDate</t>
    <phoneticPr fontId="2"/>
  </si>
  <si>
    <t>DateTime? lastDate = null;</t>
    <phoneticPr fontId="2"/>
  </si>
  <si>
    <t>1. 月末日を格納する変数を定義する。</t>
    <rPh sb="3" eb="5">
      <t>ゲツマツ</t>
    </rPh>
    <rPh sb="5" eb="6">
      <t>ビ</t>
    </rPh>
    <rPh sb="7" eb="9">
      <t>カクノウ</t>
    </rPh>
    <rPh sb="11" eb="13">
      <t>ヘンスウ</t>
    </rPh>
    <rPh sb="14" eb="16">
      <t>テイギ</t>
    </rPh>
    <phoneticPr fontId="2"/>
  </si>
  <si>
    <t>monthGroup.FirstOrDefault()</t>
    <phoneticPr fontId="2"/>
  </si>
  <si>
    <t>LedgerDetailHelperLogic</t>
    <phoneticPr fontId="2"/>
  </si>
  <si>
    <t>・LedgerDetailHelperLogic.GetLastDateInMonthGroup を呼び出し、月末日（lastDate:DateTime?）を取得する。</t>
    <rPh sb="50" eb="51">
      <t>ヨ</t>
    </rPh>
    <rPh sb="52" eb="53">
      <t>ダ</t>
    </rPh>
    <rPh sb="55" eb="57">
      <t>ゲツマツ</t>
    </rPh>
    <rPh sb="57" eb="58">
      <t>ビ</t>
    </rPh>
    <rPh sb="79" eb="81">
      <t>シュトク</t>
    </rPh>
    <phoneticPr fontId="2"/>
  </si>
  <si>
    <t>日付変換クラス</t>
    <rPh sb="0" eb="4">
      <t>ヒヅケヘンカン</t>
    </rPh>
    <phoneticPr fontId="2"/>
  </si>
  <si>
    <t>月グループ</t>
    <rPh sb="0" eb="1">
      <t>ツキ</t>
    </rPh>
    <phoneticPr fontId="2"/>
  </si>
  <si>
    <t>decimal kmk1Tax = 0;</t>
  </si>
  <si>
    <t>decimal kmk2Tax = 0;</t>
  </si>
  <si>
    <t>decimal kmk3Tax = 0;</t>
  </si>
  <si>
    <t>decimal kmk4Tax = 0;</t>
  </si>
  <si>
    <t>decimal totalKmkTax = 0;</t>
  </si>
  <si>
    <t>decimal depositKmkTax = 0;</t>
  </si>
  <si>
    <t>工事集計科目ごとに、月別の工事配賦金額をもつ</t>
    <rPh sb="0" eb="2">
      <t>コウジ</t>
    </rPh>
    <rPh sb="2" eb="4">
      <t>シュウケイ</t>
    </rPh>
    <rPh sb="4" eb="6">
      <t>カモク</t>
    </rPh>
    <rPh sb="10" eb="12">
      <t>ツキベツ</t>
    </rPh>
    <rPh sb="13" eb="15">
      <t>コウジ</t>
    </rPh>
    <rPh sb="15" eb="17">
      <t>ハイフ</t>
    </rPh>
    <rPh sb="17" eb="19">
      <t>キンガク</t>
    </rPh>
    <phoneticPr fontId="2"/>
  </si>
  <si>
    <t>Output_ConstructionLedger_Detail_MonthEndTaxExcluded（"月末税抜"）</t>
    <rPh sb="54" eb="56">
      <t>ゲツマツ</t>
    </rPh>
    <rPh sb="56" eb="57">
      <t>ゼイ</t>
    </rPh>
    <rPh sb="57" eb="58">
      <t>ヌ</t>
    </rPh>
    <phoneticPr fontId="2"/>
  </si>
  <si>
    <t>totalKmkAllocation</t>
    <phoneticPr fontId="2"/>
  </si>
  <si>
    <t>depositKmkAllocation</t>
    <phoneticPr fontId="2"/>
  </si>
  <si>
    <t>・通常明細を、月度内の工事元帳明細リストに追加する。</t>
    <rPh sb="1" eb="3">
      <t>ツウジョウ</t>
    </rPh>
    <phoneticPr fontId="2"/>
  </si>
  <si>
    <t>・相殺明細を、月度内の工事元帳明細リストに追加する。</t>
    <rPh sb="1" eb="3">
      <t>ソウサイ</t>
    </rPh>
    <phoneticPr fontId="2"/>
  </si>
  <si>
    <t>・工事配賦金額明細を、月度内の工事元帳明細リストに追加する。</t>
    <rPh sb="1" eb="3">
      <t>コウジ</t>
    </rPh>
    <rPh sb="3" eb="5">
      <t>ハイフ</t>
    </rPh>
    <rPh sb="5" eb="7">
      <t>キンガク</t>
    </rPh>
    <phoneticPr fontId="2"/>
  </si>
  <si>
    <t>・仮受消費税明細を、月度内の工事元帳明細リストに追加する。</t>
    <rPh sb="1" eb="3">
      <t>カリウケ</t>
    </rPh>
    <rPh sb="3" eb="5">
      <t>ショウヒ</t>
    </rPh>
    <rPh sb="5" eb="6">
      <t>ゼイ</t>
    </rPh>
    <phoneticPr fontId="2"/>
  </si>
  <si>
    <t>・仮払消費税明細を、月度内の工事元帳明細リストに追加する。</t>
    <rPh sb="1" eb="3">
      <t>カリバライ</t>
    </rPh>
    <rPh sb="3" eb="5">
      <t>ショウヒ</t>
    </rPh>
    <rPh sb="5" eb="6">
      <t>ゼイ</t>
    </rPh>
    <phoneticPr fontId="2"/>
  </si>
  <si>
    <t>・月計明細を、月度内の工事元帳明細リストに追加する。</t>
    <rPh sb="1" eb="3">
      <t>ゲッケイ</t>
    </rPh>
    <phoneticPr fontId="2"/>
  </si>
  <si>
    <t>・月次構成比明細を、月度内の工事元帳明細リストに追加する。</t>
    <rPh sb="1" eb="3">
      <t>ツキナミ</t>
    </rPh>
    <rPh sb="3" eb="6">
      <t>コウセイヒ</t>
    </rPh>
    <phoneticPr fontId="2"/>
  </si>
  <si>
    <t>・累計明細を、月度内の工事元帳明細リストに追加する。</t>
    <rPh sb="1" eb="3">
      <t>ルイケイ</t>
    </rPh>
    <phoneticPr fontId="2"/>
  </si>
  <si>
    <t>・累計構成比明細を、月度内の工事元帳明細リストに追加する。</t>
    <rPh sb="1" eb="3">
      <t>ルイケイ</t>
    </rPh>
    <rPh sb="3" eb="6">
      <t>コウセイヒ</t>
    </rPh>
    <phoneticPr fontId="2"/>
  </si>
  <si>
    <t>・予算明細を、月度内の工事元帳明細リストに追加する。</t>
    <phoneticPr fontId="2"/>
  </si>
  <si>
    <t>・予算残明細を、月度内の工事元帳明細リストに追加する。</t>
    <phoneticPr fontId="2"/>
  </si>
  <si>
    <t>constructionLedgerDetails.AddRange(monthlyConstructionLedgerDetails);</t>
    <phoneticPr fontId="2"/>
  </si>
  <si>
    <t>monthlyConstructionLedgerDetails.Add(normalDetail);</t>
  </si>
  <si>
    <t>monthlyConstructionLedgerDetails.Add(offsetDetail);</t>
  </si>
  <si>
    <t>monthlyConstructionLedgerDetails.Add(monthlyTotalDetail);</t>
  </si>
  <si>
    <t>monthlyConstructionLedgerDetails.Add(monthlyRatioDetail);</t>
  </si>
  <si>
    <t>monthlyConstructionLedgerDetails.Add(cumulativeDetail);</t>
  </si>
  <si>
    <t>monthlyConstructionLedgerDetails.Add(cumulativeRatioDetail);</t>
  </si>
  <si>
    <t>monthlyConstructionLedgerDetails.Add(budgetRemainingDetail);</t>
  </si>
  <si>
    <t>IEnumerable&lt;ConstructionLedgerDetailDto&gt;</t>
    <phoneticPr fontId="2"/>
  </si>
  <si>
    <t>monthlyConstructionLedgerDetails</t>
  </si>
  <si>
    <t>monthlyConstructionLedgerDetails</t>
    <phoneticPr fontId="2"/>
  </si>
  <si>
    <t>月度内の工事元帳明細リスト</t>
  </si>
  <si>
    <t>月度内の工事元帳明細リスト</t>
    <rPh sb="0" eb="1">
      <t>ゲツ</t>
    </rPh>
    <rPh sb="1" eb="2">
      <t>ド</t>
    </rPh>
    <rPh sb="2" eb="3">
      <t>ナイ</t>
    </rPh>
    <rPh sb="4" eb="6">
      <t>コウジ</t>
    </rPh>
    <rPh sb="6" eb="8">
      <t>モトチョウ</t>
    </rPh>
    <rPh sb="8" eb="10">
      <t>メイサイ</t>
    </rPh>
    <phoneticPr fontId="2"/>
  </si>
  <si>
    <t>kmkMAEntities</t>
    <phoneticPr fontId="2"/>
  </si>
  <si>
    <t>IEnumerable&lt;KmkMA&gt;</t>
    <phoneticPr fontId="2"/>
  </si>
  <si>
    <t>Dictionary&lt;int, int?&gt;</t>
    <phoneticPr fontId="2"/>
  </si>
  <si>
    <t>SpeKmkCodeMap</t>
  </si>
  <si>
    <t>特定科目情報取得</t>
    <rPh sb="0" eb="2">
      <t>トクテイ</t>
    </rPh>
    <rPh sb="2" eb="4">
      <t>カモク</t>
    </rPh>
    <rPh sb="4" eb="6">
      <t>ジョウホウ</t>
    </rPh>
    <rPh sb="6" eb="8">
      <t>シュトク</t>
    </rPh>
    <phoneticPr fontId="2"/>
  </si>
  <si>
    <t>特定科目コードをもとに科目情報を取得する。</t>
    <rPh sb="0" eb="2">
      <t>トクテイ</t>
    </rPh>
    <rPh sb="2" eb="4">
      <t>カモク</t>
    </rPh>
    <rPh sb="11" eb="13">
      <t>カモク</t>
    </rPh>
    <rPh sb="13" eb="15">
      <t>ジョウホウ</t>
    </rPh>
    <rPh sb="16" eb="18">
      <t>シュトク</t>
    </rPh>
    <phoneticPr fontId="2"/>
  </si>
  <si>
    <t>speCode</t>
    <phoneticPr fontId="2"/>
  </si>
  <si>
    <t>特定科目コード</t>
    <rPh sb="0" eb="2">
      <t>トクテイ</t>
    </rPh>
    <rPh sb="2" eb="4">
      <t>カモク</t>
    </rPh>
    <phoneticPr fontId="2"/>
  </si>
  <si>
    <t>Key:特定科目コード Value:科目コード</t>
    <rPh sb="4" eb="6">
      <t>トクテイ</t>
    </rPh>
    <rPh sb="6" eb="8">
      <t>カモク</t>
    </rPh>
    <rPh sb="18" eb="20">
      <t>カモク</t>
    </rPh>
    <phoneticPr fontId="2"/>
  </si>
  <si>
    <t>KmkMA</t>
  </si>
  <si>
    <t>KmkMA</t>
    <phoneticPr fontId="2"/>
  </si>
  <si>
    <t>勘定科目基本マスタ</t>
    <rPh sb="0" eb="2">
      <t>カンジョウ</t>
    </rPh>
    <rPh sb="2" eb="4">
      <t>カモク</t>
    </rPh>
    <rPh sb="4" eb="6">
      <t>キホン</t>
    </rPh>
    <phoneticPr fontId="2"/>
  </si>
  <si>
    <t>該当する科目がない場合は null を返す。</t>
    <phoneticPr fontId="2"/>
  </si>
  <si>
    <t>取得できない場合は null を返す。</t>
    <rPh sb="0" eb="2">
      <t>シュトク</t>
    </rPh>
    <rPh sb="6" eb="8">
      <t>バアイ</t>
    </rPh>
    <rPh sb="16" eb="17">
      <t>カエ</t>
    </rPh>
    <phoneticPr fontId="2"/>
  </si>
  <si>
    <t>1. 特定科目コードマップから、指定した特定科目コードにひもづく科目コードを取得する。</t>
    <rPh sb="3" eb="5">
      <t>トクテイ</t>
    </rPh>
    <rPh sb="5" eb="7">
      <t>カモク</t>
    </rPh>
    <rPh sb="16" eb="18">
      <t>シテイ</t>
    </rPh>
    <rPh sb="20" eb="22">
      <t>トクテイ</t>
    </rPh>
    <rPh sb="22" eb="24">
      <t>カモク</t>
    </rPh>
    <rPh sb="32" eb="34">
      <t>カモク</t>
    </rPh>
    <rPh sb="38" eb="40">
      <t>シュトク</t>
    </rPh>
    <phoneticPr fontId="2"/>
  </si>
  <si>
    <t>int? kmkCode = null;</t>
    <phoneticPr fontId="2"/>
  </si>
  <si>
    <t>speKmkCodeMap</t>
    <phoneticPr fontId="2"/>
  </si>
  <si>
    <t>if (speKmkCodeMap.ContainsKey(speCode))</t>
    <phoneticPr fontId="2"/>
  </si>
  <si>
    <t>kmkCode = speKmkCodeMap[speCode];</t>
    <phoneticPr fontId="2"/>
  </si>
  <si>
    <t>2. 科目コードを条件に、勘定科目基本マスタリストから該当するデータを抽出する。</t>
    <rPh sb="3" eb="5">
      <t>カモク</t>
    </rPh>
    <rPh sb="9" eb="11">
      <t>ジョウケン</t>
    </rPh>
    <rPh sb="13" eb="15">
      <t>カンジョウ</t>
    </rPh>
    <rPh sb="15" eb="17">
      <t>カモク</t>
    </rPh>
    <rPh sb="17" eb="19">
      <t>キホン</t>
    </rPh>
    <rPh sb="27" eb="29">
      <t>ガイトウ</t>
    </rPh>
    <rPh sb="35" eb="37">
      <t>チュウシュツ</t>
    </rPh>
    <phoneticPr fontId="2"/>
  </si>
  <si>
    <t>var kmkMA = kmkMAEntities.FirstOrDefault(e =&gt; e.GCode == kmkCode);</t>
    <phoneticPr fontId="2"/>
  </si>
  <si>
    <t>3. 抽出した勘定科目基本マスタを返却する。</t>
    <rPh sb="3" eb="5">
      <t>チュウシュツ</t>
    </rPh>
    <rPh sb="7" eb="9">
      <t>カンジョウ</t>
    </rPh>
    <rPh sb="9" eb="11">
      <t>カモク</t>
    </rPh>
    <rPh sb="11" eb="13">
      <t>キホン</t>
    </rPh>
    <rPh sb="17" eb="19">
      <t>ヘンキャク</t>
    </rPh>
    <phoneticPr fontId="2"/>
  </si>
  <si>
    <t>kmkMA</t>
    <phoneticPr fontId="2"/>
  </si>
  <si>
    <t>指定した特定科目コードをもとに抽出した勘定科目基本マスタ。</t>
    <rPh sb="0" eb="2">
      <t>シテイ</t>
    </rPh>
    <rPh sb="4" eb="6">
      <t>トクテイ</t>
    </rPh>
    <rPh sb="6" eb="8">
      <t>カモク</t>
    </rPh>
    <rPh sb="15" eb="17">
      <t>チュウシュツ</t>
    </rPh>
    <rPh sb="19" eb="21">
      <t>カンジョウ</t>
    </rPh>
    <rPh sb="21" eb="23">
      <t>カモク</t>
    </rPh>
    <rPh sb="23" eb="25">
      <t>キホン</t>
    </rPh>
    <phoneticPr fontId="2"/>
  </si>
  <si>
    <r>
      <t>仮受消費税金額を持つ明細。</t>
    </r>
    <r>
      <rPr>
        <b/>
        <sz val="9"/>
        <color rgb="FFFF0000"/>
        <rFont val="Meiryo UI"/>
        <family val="3"/>
        <charset val="128"/>
      </rPr>
      <t>仮受消費税がない場合は null 。</t>
    </r>
    <rPh sb="0" eb="2">
      <t>カリウケ</t>
    </rPh>
    <rPh sb="2" eb="5">
      <t>ショウヒゼイ</t>
    </rPh>
    <rPh sb="5" eb="6">
      <t>キン</t>
    </rPh>
    <rPh sb="6" eb="7">
      <t>ガク</t>
    </rPh>
    <rPh sb="8" eb="9">
      <t>モ</t>
    </rPh>
    <rPh sb="10" eb="12">
      <t>メイサイ</t>
    </rPh>
    <rPh sb="13" eb="15">
      <t>カリウケ</t>
    </rPh>
    <rPh sb="15" eb="18">
      <t>ショウヒゼイ</t>
    </rPh>
    <rPh sb="21" eb="23">
      <t>バアイ</t>
    </rPh>
    <phoneticPr fontId="2"/>
  </si>
  <si>
    <t>仮受消費税明細</t>
    <rPh sb="0" eb="2">
      <t>カリウケ</t>
    </rPh>
    <rPh sb="2" eb="5">
      <t>ショウヒゼイ</t>
    </rPh>
    <rPh sb="5" eb="7">
      <t>メイサイ</t>
    </rPh>
    <phoneticPr fontId="2"/>
  </si>
  <si>
    <t>仮受消費税の明細を作成する。</t>
    <rPh sb="0" eb="2">
      <t>カリウケ</t>
    </rPh>
    <rPh sb="2" eb="5">
      <t>ショウヒゼイ</t>
    </rPh>
    <rPh sb="6" eb="8">
      <t>メイサイ</t>
    </rPh>
    <rPh sb="9" eb="11">
      <t>サクセイ</t>
    </rPh>
    <phoneticPr fontId="2"/>
  </si>
  <si>
    <t>仮受消費税明細作成</t>
    <rPh sb="0" eb="2">
      <t>カリウケ</t>
    </rPh>
    <rPh sb="2" eb="5">
      <t>ショウヒゼイ</t>
    </rPh>
    <rPh sb="5" eb="7">
      <t>メイサイ</t>
    </rPh>
    <rPh sb="7" eb="9">
      <t>サクセイ</t>
    </rPh>
    <phoneticPr fontId="2"/>
  </si>
  <si>
    <t>CreateProvisionalReceiptTaxDetail</t>
    <phoneticPr fontId="2"/>
  </si>
  <si>
    <t>1. 仮受消費税の科目情報を取得する。</t>
    <rPh sb="3" eb="5">
      <t>カリウケ</t>
    </rPh>
    <rPh sb="5" eb="8">
      <t>ショウヒゼイ</t>
    </rPh>
    <rPh sb="9" eb="11">
      <t>カモク</t>
    </rPh>
    <rPh sb="11" eb="13">
      <t>ジョウホウ</t>
    </rPh>
    <rPh sb="14" eb="16">
      <t>シュトク</t>
    </rPh>
    <phoneticPr fontId="2"/>
  </si>
  <si>
    <t>・LedgerDetailHelperLogic.GetKmkBySpeCode を呼び出し、仮受消費税の科目情報（kmkMA:KmkMA）を取得する。</t>
    <rPh sb="42" eb="43">
      <t>ヨ</t>
    </rPh>
    <rPh sb="44" eb="45">
      <t>ダ</t>
    </rPh>
    <rPh sb="47" eb="49">
      <t>カリウケ</t>
    </rPh>
    <rPh sb="49" eb="52">
      <t>ショウヒゼイ</t>
    </rPh>
    <rPh sb="53" eb="55">
      <t>カモク</t>
    </rPh>
    <rPh sb="55" eb="57">
      <t>ジョウホウ</t>
    </rPh>
    <rPh sb="71" eb="73">
      <t>シュトク</t>
    </rPh>
    <phoneticPr fontId="2"/>
  </si>
  <si>
    <t>・ExeKmkCode.ProvisionalReceptionTax（特殊科目コード.仮受消費税）</t>
    <rPh sb="36" eb="38">
      <t>トクシュ</t>
    </rPh>
    <rPh sb="38" eb="40">
      <t>カモク</t>
    </rPh>
    <rPh sb="44" eb="46">
      <t>カリウケ</t>
    </rPh>
    <rPh sb="46" eb="49">
      <t>ショウヒゼイ</t>
    </rPh>
    <phoneticPr fontId="2"/>
  </si>
  <si>
    <t>・ExeKmkCode.ProvisionalPaymentTax（特殊科目コード.仮払消費税）</t>
    <rPh sb="34" eb="36">
      <t>トクシュ</t>
    </rPh>
    <rPh sb="36" eb="38">
      <t>カモク</t>
    </rPh>
    <rPh sb="42" eb="43">
      <t>カリ</t>
    </rPh>
    <rPh sb="43" eb="44">
      <t>ハラ</t>
    </rPh>
    <rPh sb="44" eb="47">
      <t>ショウヒゼイ</t>
    </rPh>
    <phoneticPr fontId="2"/>
  </si>
  <si>
    <t>ExeKmkCode.ProvisionalReceptionTax（特殊科目コード.仮受消費税）</t>
    <phoneticPr fontId="2"/>
  </si>
  <si>
    <t>2. 月度内の工事元帳明細リストから、仮受消費税を抽出する。</t>
    <rPh sb="3" eb="4">
      <t>ゲツ</t>
    </rPh>
    <rPh sb="4" eb="5">
      <t>ド</t>
    </rPh>
    <rPh sb="5" eb="6">
      <t>ナイ</t>
    </rPh>
    <rPh sb="7" eb="9">
      <t>コウジ</t>
    </rPh>
    <rPh sb="9" eb="11">
      <t>モトチョウ</t>
    </rPh>
    <rPh sb="11" eb="13">
      <t>メイサイ</t>
    </rPh>
    <rPh sb="19" eb="21">
      <t>カリウケ</t>
    </rPh>
    <rPh sb="21" eb="24">
      <t>ショウヒゼイ</t>
    </rPh>
    <rPh sb="25" eb="27">
      <t>チュウシュツ</t>
    </rPh>
    <phoneticPr fontId="2"/>
  </si>
  <si>
    <t>.Where(e =&gt; e.ConstructionKmkReceiptTax != null)</t>
    <phoneticPr fontId="2"/>
  </si>
  <si>
    <t>.Select(e =&gt; e.ConstructionKmkReceiptTax);</t>
  </si>
  <si>
    <t>4. 消費税額明細を返却する。</t>
    <rPh sb="7" eb="9">
      <t>メイサイ</t>
    </rPh>
    <rPh sb="10" eb="12">
      <t>ヘンキャク</t>
    </rPh>
    <phoneticPr fontId="2"/>
  </si>
  <si>
    <t>仮受／仮払消費税リスト</t>
    <rPh sb="0" eb="2">
      <t>カリウケ</t>
    </rPh>
    <rPh sb="3" eb="5">
      <t>カリバラ</t>
    </rPh>
    <rPh sb="5" eb="8">
      <t>ショウヒゼイ</t>
    </rPh>
    <phoneticPr fontId="2"/>
  </si>
  <si>
    <t>IEnumerable&lt;ConstructionKmkSumDto&gt;</t>
  </si>
  <si>
    <t>IEnumerable&lt;ConstructionKmkSumDto&gt;</t>
    <phoneticPr fontId="2"/>
  </si>
  <si>
    <t>1. 工事集計科目ごとに、消費税額を格納する変数を定義する。</t>
    <rPh sb="3" eb="5">
      <t>コウジ</t>
    </rPh>
    <rPh sb="5" eb="7">
      <t>シュウケイ</t>
    </rPh>
    <rPh sb="7" eb="9">
      <t>カモク</t>
    </rPh>
    <rPh sb="13" eb="16">
      <t>ショウヒゼイ</t>
    </rPh>
    <rPh sb="16" eb="17">
      <t>ガク</t>
    </rPh>
    <rPh sb="18" eb="20">
      <t>カクノウ</t>
    </rPh>
    <rPh sb="22" eb="24">
      <t>ヘンスウ</t>
    </rPh>
    <rPh sb="25" eb="27">
      <t>テイギ</t>
    </rPh>
    <phoneticPr fontId="2"/>
  </si>
  <si>
    <t>消費税明細</t>
    <rPh sb="0" eb="3">
      <t>ショウヒゼイ</t>
    </rPh>
    <rPh sb="3" eb="5">
      <t>メイサイ</t>
    </rPh>
    <phoneticPr fontId="2"/>
  </si>
  <si>
    <t>taxSumList</t>
    <phoneticPr fontId="2"/>
  </si>
  <si>
    <t>var taxSumList = monthlyConstructionLedgerDetails</t>
    <phoneticPr fontId="2"/>
  </si>
  <si>
    <t>kmk1Tax += taxSum.Kmk1Sum ?? 0;</t>
    <phoneticPr fontId="2"/>
  </si>
  <si>
    <t>kmk2Tax += taxSum.Kmk2Sum ?? 0;</t>
    <phoneticPr fontId="2"/>
  </si>
  <si>
    <t>kmk3Tax += taxSum.Kmk3Sum ?? 0;</t>
    <phoneticPr fontId="2"/>
  </si>
  <si>
    <t>kmk4Tax += taxSum.Kmk4Sum ?? 0;</t>
    <phoneticPr fontId="2"/>
  </si>
  <si>
    <t>totalKmkTax += taxSum.TotalKmkSum ?? 0;</t>
    <phoneticPr fontId="2"/>
  </si>
  <si>
    <t>depositKmkTax += taxSum.DepositKmkSum ?? 0;</t>
    <phoneticPr fontId="2"/>
  </si>
  <si>
    <t>・工事集計科目ごとに、消費税額を加算する。</t>
    <rPh sb="1" eb="3">
      <t>コウジ</t>
    </rPh>
    <rPh sb="3" eb="5">
      <t>シュウケイ</t>
    </rPh>
    <rPh sb="5" eb="7">
      <t>カモク</t>
    </rPh>
    <rPh sb="11" eb="14">
      <t>ショウヒゼイ</t>
    </rPh>
    <rPh sb="14" eb="15">
      <t>ガク</t>
    </rPh>
    <rPh sb="16" eb="18">
      <t>カサン</t>
    </rPh>
    <phoneticPr fontId="2"/>
  </si>
  <si>
    <t>3. 消費税明細を作成する。</t>
    <rPh sb="3" eb="6">
      <t>ショウヒゼイ</t>
    </rPh>
    <rPh sb="6" eb="8">
      <t>メイサイ</t>
    </rPh>
    <rPh sb="9" eb="11">
      <t>サクセイ</t>
    </rPh>
    <phoneticPr fontId="2"/>
  </si>
  <si>
    <t>3-1. 消費税明細の変数を定義する。</t>
    <rPh sb="5" eb="8">
      <t>ショウヒゼイ</t>
    </rPh>
    <rPh sb="8" eb="10">
      <t>メイサイ</t>
    </rPh>
    <rPh sb="11" eb="13">
      <t>ヘンスウ</t>
    </rPh>
    <rPh sb="14" eb="16">
      <t>テイギ</t>
    </rPh>
    <phoneticPr fontId="2"/>
  </si>
  <si>
    <t>ConstructionLedgerDetailDto taxDetail = null;</t>
    <phoneticPr fontId="2"/>
  </si>
  <si>
    <t>3-2. 工事集計科目ごとの消費税額のうち、いずれかが 0 以外の場合</t>
    <rPh sb="5" eb="7">
      <t>コウジ</t>
    </rPh>
    <rPh sb="7" eb="9">
      <t>シュウケイ</t>
    </rPh>
    <rPh sb="9" eb="11">
      <t>カモク</t>
    </rPh>
    <rPh sb="14" eb="17">
      <t>ショウヒゼイ</t>
    </rPh>
    <rPh sb="17" eb="18">
      <t>ガク</t>
    </rPh>
    <rPh sb="30" eb="32">
      <t>イガイ</t>
    </rPh>
    <rPh sb="33" eb="35">
      <t>バアイ</t>
    </rPh>
    <phoneticPr fontId="2"/>
  </si>
  <si>
    <t>LedgerDetailKbn.MonthEndTaxExcluded（元帳明細区分.月末税抜）</t>
    <rPh sb="36" eb="38">
      <t>モトチョウ</t>
    </rPh>
    <rPh sb="38" eb="40">
      <t>メイサイ</t>
    </rPh>
    <rPh sb="40" eb="42">
      <t>クブン</t>
    </rPh>
    <rPh sb="43" eb="45">
      <t>ゲツマツ</t>
    </rPh>
    <rPh sb="45" eb="46">
      <t>ゼイ</t>
    </rPh>
    <rPh sb="46" eb="47">
      <t>バツ</t>
    </rPh>
    <phoneticPr fontId="2"/>
  </si>
  <si>
    <t>仮受／仮払消費税の科目情報</t>
    <rPh sb="0" eb="2">
      <t>カリウケ</t>
    </rPh>
    <rPh sb="3" eb="5">
      <t>カリバライ</t>
    </rPh>
    <rPh sb="5" eb="8">
      <t>ショウヒゼイ</t>
    </rPh>
    <rPh sb="9" eb="11">
      <t>カモク</t>
    </rPh>
    <rPh sb="11" eb="13">
      <t>ジョウホウ</t>
    </rPh>
    <phoneticPr fontId="2"/>
  </si>
  <si>
    <t>・LedgerDetailHelperLogic.GetKmkName を呼び出し、科目名称（kmkName:string）を取得する。</t>
    <rPh sb="37" eb="38">
      <t>ヨ</t>
    </rPh>
    <rPh sb="39" eb="40">
      <t>ダ</t>
    </rPh>
    <rPh sb="42" eb="44">
      <t>カモク</t>
    </rPh>
    <rPh sb="44" eb="46">
      <t>メイショウ</t>
    </rPh>
    <rPh sb="63" eb="65">
      <t>シュトク</t>
    </rPh>
    <phoneticPr fontId="2"/>
  </si>
  <si>
    <t>kmkMA.GCode</t>
    <phoneticPr fontId="2"/>
  </si>
  <si>
    <t>kmkMA.LongName</t>
    <phoneticPr fontId="2"/>
  </si>
  <si>
    <t>kmkMA.SimpleName</t>
    <phoneticPr fontId="2"/>
  </si>
  <si>
    <t>・消費税明細を生成し、以下のプロパティを設定する。</t>
    <rPh sb="1" eb="4">
      <t>ショウヒゼイ</t>
    </rPh>
    <rPh sb="4" eb="6">
      <t>メイサイ</t>
    </rPh>
    <rPh sb="7" eb="9">
      <t>セイセイ</t>
    </rPh>
    <rPh sb="11" eb="13">
      <t>イカ</t>
    </rPh>
    <rPh sb="20" eb="22">
      <t>セッテイ</t>
    </rPh>
    <phoneticPr fontId="2"/>
  </si>
  <si>
    <t>3. 仮受消費税明細を作成する。</t>
    <rPh sb="3" eb="5">
      <t>カリウケ</t>
    </rPh>
    <rPh sb="5" eb="8">
      <t>ショウヒゼイ</t>
    </rPh>
    <rPh sb="8" eb="10">
      <t>メイサイ</t>
    </rPh>
    <rPh sb="11" eb="13">
      <t>サクセイ</t>
    </rPh>
    <phoneticPr fontId="2"/>
  </si>
  <si>
    <t>4. 仮受消費税額明細を返却する。</t>
    <rPh sb="3" eb="5">
      <t>カリウケ</t>
    </rPh>
    <rPh sb="9" eb="11">
      <t>メイサイ</t>
    </rPh>
    <rPh sb="12" eb="14">
      <t>ヘンキャク</t>
    </rPh>
    <phoneticPr fontId="2"/>
  </si>
  <si>
    <t>消費税の明細を作成する。</t>
    <rPh sb="0" eb="3">
      <t>ショウヒゼイ</t>
    </rPh>
    <rPh sb="4" eb="6">
      <t>メイサイ</t>
    </rPh>
    <rPh sb="7" eb="9">
      <t>サクセイ</t>
    </rPh>
    <phoneticPr fontId="2"/>
  </si>
  <si>
    <t>消費税明細作成</t>
    <rPh sb="0" eb="3">
      <t>ショウヒゼイ</t>
    </rPh>
    <rPh sb="3" eb="5">
      <t>メイサイ</t>
    </rPh>
    <rPh sb="5" eb="7">
      <t>サクセイ</t>
    </rPh>
    <phoneticPr fontId="2"/>
  </si>
  <si>
    <t>CreateTaxDetail</t>
    <phoneticPr fontId="2"/>
  </si>
  <si>
    <t>kmkMA</t>
    <phoneticPr fontId="2"/>
  </si>
  <si>
    <t>仮払消費税明細作成</t>
    <rPh sb="2" eb="5">
      <t>ショウヒゼイ</t>
    </rPh>
    <rPh sb="5" eb="7">
      <t>メイサイ</t>
    </rPh>
    <rPh sb="7" eb="9">
      <t>サクセイ</t>
    </rPh>
    <phoneticPr fontId="2"/>
  </si>
  <si>
    <t>仮払消費税の明細を作成する。</t>
    <rPh sb="2" eb="5">
      <t>ショウヒゼイ</t>
    </rPh>
    <rPh sb="6" eb="8">
      <t>メイサイ</t>
    </rPh>
    <rPh sb="9" eb="11">
      <t>サクセイ</t>
    </rPh>
    <phoneticPr fontId="2"/>
  </si>
  <si>
    <t>仮払消費税明細</t>
    <rPh sb="2" eb="5">
      <t>ショウヒゼイ</t>
    </rPh>
    <rPh sb="5" eb="7">
      <t>メイサイ</t>
    </rPh>
    <phoneticPr fontId="2"/>
  </si>
  <si>
    <t>1. 仮払消費税の科目情報を取得する。</t>
    <rPh sb="5" eb="8">
      <t>ショウヒゼイ</t>
    </rPh>
    <rPh sb="9" eb="11">
      <t>カモク</t>
    </rPh>
    <rPh sb="11" eb="13">
      <t>ジョウホウ</t>
    </rPh>
    <rPh sb="14" eb="16">
      <t>シュトク</t>
    </rPh>
    <phoneticPr fontId="2"/>
  </si>
  <si>
    <t>・LedgerDetailHelperLogic.GetKmkBySpeCode を呼び出し、仮払消費税の科目情報（kmkMA:KmkMA）を取得する。</t>
    <rPh sb="42" eb="43">
      <t>ヨ</t>
    </rPh>
    <rPh sb="44" eb="45">
      <t>ダ</t>
    </rPh>
    <rPh sb="49" eb="52">
      <t>ショウヒゼイ</t>
    </rPh>
    <rPh sb="53" eb="55">
      <t>カモク</t>
    </rPh>
    <rPh sb="55" eb="57">
      <t>ジョウホウ</t>
    </rPh>
    <rPh sb="71" eb="73">
      <t>シュトク</t>
    </rPh>
    <phoneticPr fontId="2"/>
  </si>
  <si>
    <t>2. 月度内の工事元帳明細リストから、仮払消費税を抽出する。</t>
    <rPh sb="3" eb="4">
      <t>ゲツ</t>
    </rPh>
    <rPh sb="4" eb="5">
      <t>ド</t>
    </rPh>
    <rPh sb="5" eb="6">
      <t>ナイ</t>
    </rPh>
    <rPh sb="7" eb="9">
      <t>コウジ</t>
    </rPh>
    <rPh sb="9" eb="11">
      <t>モトチョウ</t>
    </rPh>
    <rPh sb="11" eb="13">
      <t>メイサイ</t>
    </rPh>
    <rPh sb="21" eb="24">
      <t>ショウヒゼイ</t>
    </rPh>
    <rPh sb="25" eb="27">
      <t>チュウシュツ</t>
    </rPh>
    <phoneticPr fontId="2"/>
  </si>
  <si>
    <t>3. 仮払消費税明細を作成する。</t>
    <rPh sb="5" eb="8">
      <t>ショウヒゼイ</t>
    </rPh>
    <rPh sb="8" eb="10">
      <t>メイサイ</t>
    </rPh>
    <rPh sb="11" eb="13">
      <t>サクセイ</t>
    </rPh>
    <phoneticPr fontId="2"/>
  </si>
  <si>
    <t>4. 仮払消費税額明細を返却する。</t>
    <rPh sb="9" eb="11">
      <t>メイサイ</t>
    </rPh>
    <rPh sb="12" eb="14">
      <t>ヘンキャク</t>
    </rPh>
    <phoneticPr fontId="2"/>
  </si>
  <si>
    <t>.Where(e =&gt; e.ConstructionKmkPaymentTax != null)</t>
  </si>
  <si>
    <t>.Select(e =&gt; e.ConstructionKmkPaymentTax);</t>
  </si>
  <si>
    <t>CreateProvisionalPaymentTaxDetail</t>
  </si>
  <si>
    <t>ExeKmkCode.ProvisionalPaymentTax（特殊科目コード.仮払消費税）</t>
  </si>
  <si>
    <t>kmkNameKbn</t>
  </si>
  <si>
    <t>isPrint</t>
  </si>
  <si>
    <t>科目名区分</t>
  </si>
  <si>
    <t>印刷フラグ</t>
  </si>
  <si>
    <t>月グループ</t>
    <phoneticPr fontId="2"/>
  </si>
  <si>
    <t>○</t>
    <phoneticPr fontId="2"/>
  </si>
  <si>
    <t>TMASMonth</t>
    <phoneticPr fontId="2"/>
  </si>
  <si>
    <t>IEnumerable&lt;KmkMA&gt;</t>
    <phoneticPr fontId="2"/>
  </si>
  <si>
    <t>Dictionary&lt;int, int?&gt;</t>
    <phoneticPr fontId="2"/>
  </si>
  <si>
    <t>byte</t>
    <phoneticPr fontId="2"/>
  </si>
  <si>
    <t>bool</t>
    <phoneticPr fontId="2"/>
  </si>
  <si>
    <t>IEnumerable&lt;ConstructionLedgerDetailDto&gt;</t>
    <phoneticPr fontId="2"/>
  </si>
  <si>
    <t>baseInfoDto.KmkMACache</t>
    <phoneticPr fontId="2"/>
  </si>
  <si>
    <t>baseInfoDto.SpeKmkCodeMap</t>
    <phoneticPr fontId="2"/>
  </si>
  <si>
    <t>isPrint</t>
    <phoneticPr fontId="2"/>
  </si>
  <si>
    <t>monthlyConstructionLedgerDetails.Add(allocationDetail);</t>
    <phoneticPr fontId="2"/>
  </si>
  <si>
    <t>monthlyConstructionLedgerDetails</t>
    <phoneticPr fontId="2"/>
  </si>
  <si>
    <t>monthlyConstructionLedgerDetails.Add(provisionalReceiptTaxDetail);</t>
    <phoneticPr fontId="2"/>
  </si>
  <si>
    <t>・ConstructionLedgerDetailCreatorLogic.CreateProvisionalReceiptTaxDetail を呼び出し、仮受消費税明細（provisionalReceiptTaxDetail:ConstructionLedgerDetailDto）を作成する。</t>
    <rPh sb="73" eb="74">
      <t>ヨ</t>
    </rPh>
    <rPh sb="75" eb="76">
      <t>ダ</t>
    </rPh>
    <rPh sb="78" eb="80">
      <t>カリウケ</t>
    </rPh>
    <rPh sb="80" eb="83">
      <t>ショウヒゼイ</t>
    </rPh>
    <rPh sb="82" eb="83">
      <t>ゼイ</t>
    </rPh>
    <rPh sb="83" eb="85">
      <t>メイサイ</t>
    </rPh>
    <rPh sb="143" eb="145">
      <t>サクセイ</t>
    </rPh>
    <phoneticPr fontId="2"/>
  </si>
  <si>
    <t>monthlyConstructionLedgerDetails.Add(provisionalPaymentTaxDetail);</t>
    <phoneticPr fontId="2"/>
  </si>
  <si>
    <t>・ConstructionLedgerDetailCreatorLogic.CreateProvisionalPaymentTaxDetail を呼び出し、仮払消費税明細（provisionalPaymentTaxDetail:ConstructionLedgerDetailDto）を作成する。</t>
    <rPh sb="73" eb="74">
      <t>ヨ</t>
    </rPh>
    <rPh sb="75" eb="76">
      <t>ダ</t>
    </rPh>
    <rPh sb="78" eb="80">
      <t>カリバライ</t>
    </rPh>
    <rPh sb="80" eb="83">
      <t>ショウヒゼイ</t>
    </rPh>
    <rPh sb="82" eb="83">
      <t>ゼイ</t>
    </rPh>
    <rPh sb="83" eb="85">
      <t>メイサイ</t>
    </rPh>
    <rPh sb="143" eb="145">
      <t>サクセイ</t>
    </rPh>
    <phoneticPr fontId="2"/>
  </si>
  <si>
    <t>1. 要求動作が印刷であることを判定する。</t>
    <rPh sb="3" eb="5">
      <t>ヨウキュウ</t>
    </rPh>
    <rPh sb="5" eb="7">
      <t>ドウサ</t>
    </rPh>
    <rPh sb="8" eb="10">
      <t>インサツ</t>
    </rPh>
    <rPh sb="16" eb="18">
      <t>ハンテイ</t>
    </rPh>
    <phoneticPr fontId="2"/>
  </si>
  <si>
    <t>・要求動作が印刷（isPrint）の場合</t>
    <rPh sb="1" eb="3">
      <t>ヨウキュウ</t>
    </rPh>
    <rPh sb="3" eb="5">
      <t>ドウサ</t>
    </rPh>
    <rPh sb="6" eb="8">
      <t>インサツ</t>
    </rPh>
    <rPh sb="18" eb="20">
      <t>バアイ</t>
    </rPh>
    <phoneticPr fontId="2"/>
  </si>
  <si>
    <t>・仕訳明細リストから、内部月が月グループに含まれる仕訳明細を抽出する。</t>
    <rPh sb="1" eb="3">
      <t>シワケ</t>
    </rPh>
    <rPh sb="3" eb="5">
      <t>メイサイ</t>
    </rPh>
    <rPh sb="11" eb="13">
      <t>ナイブ</t>
    </rPh>
    <rPh sb="13" eb="14">
      <t>ツキ</t>
    </rPh>
    <rPh sb="15" eb="16">
      <t>ツキ</t>
    </rPh>
    <rPh sb="21" eb="22">
      <t>フク</t>
    </rPh>
    <rPh sb="25" eb="27">
      <t>シワケ</t>
    </rPh>
    <rPh sb="27" eb="29">
      <t>メイサイ</t>
    </rPh>
    <rPh sb="30" eb="32">
      <t>チュウシュツ</t>
    </rPh>
    <phoneticPr fontId="2"/>
  </si>
  <si>
    <t>・抽出した仕訳明細リストに要素が存在する（filteredSwkDetails.Any()）場合</t>
    <rPh sb="1" eb="3">
      <t>チュウシュツ</t>
    </rPh>
    <rPh sb="5" eb="7">
      <t>シワケ</t>
    </rPh>
    <rPh sb="7" eb="9">
      <t>メイサイ</t>
    </rPh>
    <rPh sb="13" eb="15">
      <t>ヨウソ</t>
    </rPh>
    <rPh sb="16" eb="18">
      <t>ソンザイ</t>
    </rPh>
    <rPh sb="46" eb="48">
      <t>バアイ</t>
    </rPh>
    <phoneticPr fontId="2"/>
  </si>
  <si>
    <t>・月度内の工事元帳明細リスト（monthlyConstructionLedgerDetails:List&lt;ConstructionLedgerDetailDto&gt;）を生成する。</t>
    <rPh sb="1" eb="2">
      <t>ゲツ</t>
    </rPh>
    <rPh sb="2" eb="3">
      <t>ド</t>
    </rPh>
    <rPh sb="3" eb="4">
      <t>ナイ</t>
    </rPh>
    <rPh sb="5" eb="7">
      <t>コウジ</t>
    </rPh>
    <rPh sb="7" eb="9">
      <t>モトチョウ</t>
    </rPh>
    <rPh sb="9" eb="11">
      <t>メイサイ</t>
    </rPh>
    <rPh sb="83" eb="85">
      <t>セイセイ</t>
    </rPh>
    <phoneticPr fontId="2"/>
  </si>
  <si>
    <t>・「通常明細」を作成する。</t>
    <rPh sb="2" eb="4">
      <t>ツウジョウ</t>
    </rPh>
    <rPh sb="4" eb="6">
      <t>メイサイ</t>
    </rPh>
    <rPh sb="8" eb="10">
      <t>サクセイ</t>
    </rPh>
    <phoneticPr fontId="2"/>
  </si>
  <si>
    <t>・「相殺明細」を作成する。</t>
    <rPh sb="2" eb="4">
      <t>ソウサイ</t>
    </rPh>
    <rPh sb="4" eb="6">
      <t>メイサイ</t>
    </rPh>
    <rPh sb="8" eb="10">
      <t>サクセイ</t>
    </rPh>
    <phoneticPr fontId="2"/>
  </si>
  <si>
    <t>・貸借の工事コードが同一である場合</t>
    <rPh sb="1" eb="3">
      <t>タイシャク</t>
    </rPh>
    <rPh sb="4" eb="6">
      <t>コウジ</t>
    </rPh>
    <rPh sb="10" eb="12">
      <t>ドウイツ</t>
    </rPh>
    <rPh sb="15" eb="17">
      <t>バアイ</t>
    </rPh>
    <phoneticPr fontId="2"/>
  </si>
  <si>
    <t>・「工事配賦金額明細」を作成する。</t>
    <rPh sb="2" eb="4">
      <t>コウジ</t>
    </rPh>
    <rPh sb="4" eb="6">
      <t>ハイフ</t>
    </rPh>
    <rPh sb="6" eb="8">
      <t>キンガク</t>
    </rPh>
    <rPh sb="8" eb="10">
      <t>メイサイ</t>
    </rPh>
    <rPh sb="12" eb="14">
      <t>サクセイ</t>
    </rPh>
    <phoneticPr fontId="2"/>
  </si>
  <si>
    <t>・「仮受消費税明細」を作成する。</t>
    <rPh sb="2" eb="4">
      <t>カリウケ</t>
    </rPh>
    <rPh sb="4" eb="7">
      <t>ショウヒゼイ</t>
    </rPh>
    <rPh sb="7" eb="9">
      <t>メイサイ</t>
    </rPh>
    <rPh sb="11" eb="13">
      <t>サクセイ</t>
    </rPh>
    <phoneticPr fontId="2"/>
  </si>
  <si>
    <t>・「仮払消費税明細」を作成する。</t>
    <rPh sb="2" eb="4">
      <t>カリバライ</t>
    </rPh>
    <rPh sb="4" eb="7">
      <t>ショウヒゼイ</t>
    </rPh>
    <rPh sb="7" eb="9">
      <t>メイサイ</t>
    </rPh>
    <rPh sb="11" eb="13">
      <t>サクセイ</t>
    </rPh>
    <phoneticPr fontId="2"/>
  </si>
  <si>
    <t>・「月計明細」を作成する。</t>
    <rPh sb="2" eb="4">
      <t>ゲッケイ</t>
    </rPh>
    <rPh sb="4" eb="6">
      <t>メイサイ</t>
    </rPh>
    <rPh sb="8" eb="10">
      <t>サクセイ</t>
    </rPh>
    <phoneticPr fontId="2"/>
  </si>
  <si>
    <t>・「月次構成比明細」を作成する。</t>
    <rPh sb="2" eb="4">
      <t>ツキナミ</t>
    </rPh>
    <rPh sb="4" eb="7">
      <t>コウセイヒ</t>
    </rPh>
    <rPh sb="7" eb="9">
      <t>メイサイ</t>
    </rPh>
    <rPh sb="11" eb="13">
      <t>サクセイ</t>
    </rPh>
    <phoneticPr fontId="2"/>
  </si>
  <si>
    <t>・「累計明細」を作成する。</t>
    <rPh sb="2" eb="4">
      <t>ルイケイ</t>
    </rPh>
    <rPh sb="4" eb="6">
      <t>メイサイ</t>
    </rPh>
    <rPh sb="8" eb="10">
      <t>サクセイ</t>
    </rPh>
    <phoneticPr fontId="2"/>
  </si>
  <si>
    <t>・「累計構成比明細」を作成する。</t>
    <rPh sb="2" eb="4">
      <t>ルイケイ</t>
    </rPh>
    <rPh sb="4" eb="7">
      <t>コウセイヒ</t>
    </rPh>
    <rPh sb="7" eb="9">
      <t>メイサイ</t>
    </rPh>
    <rPh sb="11" eb="13">
      <t>サクセイ</t>
    </rPh>
    <phoneticPr fontId="2"/>
  </si>
  <si>
    <t>・「予算明細」を作成する。</t>
    <rPh sb="4" eb="6">
      <t>メイサイ</t>
    </rPh>
    <rPh sb="8" eb="10">
      <t>サクセイ</t>
    </rPh>
    <phoneticPr fontId="2"/>
  </si>
  <si>
    <t>・「予算残明細」を作成する。</t>
    <rPh sb="5" eb="7">
      <t>メイサイ</t>
    </rPh>
    <rPh sb="9" eb="11">
      <t>サクセイ</t>
    </rPh>
    <phoneticPr fontId="2"/>
  </si>
  <si>
    <t>・月度内の工事元帳明細リストを、工事元帳明細リストに追加する。</t>
    <rPh sb="1" eb="2">
      <t>ゲツ</t>
    </rPh>
    <rPh sb="2" eb="3">
      <t>ド</t>
    </rPh>
    <rPh sb="3" eb="4">
      <t>ナイ</t>
    </rPh>
    <rPh sb="5" eb="7">
      <t>コウジ</t>
    </rPh>
    <rPh sb="7" eb="9">
      <t>モトチョウ</t>
    </rPh>
    <rPh sb="9" eb="11">
      <t>メイサイ</t>
    </rPh>
    <rPh sb="16" eb="18">
      <t>コウジ</t>
    </rPh>
    <rPh sb="18" eb="20">
      <t>モトチョウ</t>
    </rPh>
    <rPh sb="20" eb="22">
      <t>メイサイ</t>
    </rPh>
    <rPh sb="26" eb="28">
      <t>ツイカ</t>
    </rPh>
    <phoneticPr fontId="2"/>
  </si>
  <si>
    <t>dtmain</t>
    <phoneticPr fontId="2"/>
  </si>
  <si>
    <t>constructionLedgerDetails</t>
    <phoneticPr fontId="2"/>
  </si>
  <si>
    <t>月計明細作成</t>
    <rPh sb="0" eb="2">
      <t>ゲッケイ</t>
    </rPh>
    <rPh sb="2" eb="4">
      <t>メイサイ</t>
    </rPh>
    <rPh sb="4" eb="6">
      <t>サクセイ</t>
    </rPh>
    <phoneticPr fontId="2"/>
  </si>
  <si>
    <t>CreateMonthlyTotalDetail</t>
    <phoneticPr fontId="2"/>
  </si>
  <si>
    <t>指定した月の月計明細を作成する。</t>
    <rPh sb="0" eb="2">
      <t>シテイ</t>
    </rPh>
    <rPh sb="4" eb="5">
      <t>ツキ</t>
    </rPh>
    <rPh sb="6" eb="8">
      <t>ゲッケイ</t>
    </rPh>
    <rPh sb="8" eb="10">
      <t>メイサイ</t>
    </rPh>
    <rPh sb="11" eb="13">
      <t>サクセイ</t>
    </rPh>
    <phoneticPr fontId="2"/>
  </si>
  <si>
    <t>月計明細</t>
    <rPh sb="0" eb="2">
      <t>ゲッケイ</t>
    </rPh>
    <rPh sb="2" eb="4">
      <t>メイサイ</t>
    </rPh>
    <phoneticPr fontId="2"/>
  </si>
  <si>
    <t>monthlyTotalDetail</t>
    <phoneticPr fontId="2"/>
  </si>
  <si>
    <t>var kmk1Sum = monthlyConstructionLedgerDetails.Sum(e =&gt; e.ConstructionKmkSum.Kmk1Sum);</t>
  </si>
  <si>
    <t>var kmk2Sum = monthlyConstructionLedgerDetails.Sum(e =&gt; e.ConstructionKmkSum.Kmk2Sum);</t>
  </si>
  <si>
    <t>var kmk3Sum = monthlyConstructionLedgerDetails.Sum(e =&gt; e.ConstructionKmkSum.Kmk3Sum);</t>
  </si>
  <si>
    <t>var kmk4Sum = monthlyConstructionLedgerDetails.Sum(e =&gt; e.ConstructionKmkSum.Kmk4Sum);</t>
  </si>
  <si>
    <t>var totalKmkSum = monthlyConstructionLedgerDetails.Sum(e =&gt; e.ConstructionKmkSum.TotalKmkSum);</t>
  </si>
  <si>
    <t>var depositKmkSum = monthlyConstructionLedgerDetails.Sum(e =&gt; e.ConstructionKmkSum.DepositKmkSum);</t>
  </si>
  <si>
    <t>1. 月度内の工事元帳明細リストから、工事集計科目ごとの合計金額をもとめる。</t>
    <rPh sb="19" eb="21">
      <t>コウジ</t>
    </rPh>
    <rPh sb="21" eb="23">
      <t>シュウケイ</t>
    </rPh>
    <rPh sb="23" eb="25">
      <t>カモク</t>
    </rPh>
    <rPh sb="28" eb="30">
      <t>ゴウケイ</t>
    </rPh>
    <rPh sb="30" eb="32">
      <t>キンガク</t>
    </rPh>
    <phoneticPr fontId="2"/>
  </si>
  <si>
    <t>2. 月計明細を作成する。</t>
    <rPh sb="3" eb="5">
      <t>ゲッケイ</t>
    </rPh>
    <rPh sb="5" eb="7">
      <t>メイサイ</t>
    </rPh>
    <rPh sb="8" eb="10">
      <t>サクセイ</t>
    </rPh>
    <phoneticPr fontId="2"/>
  </si>
  <si>
    <t>3. 月計明細を返却する。</t>
    <rPh sb="3" eb="5">
      <t>ゲッケイ</t>
    </rPh>
    <rPh sb="5" eb="7">
      <t>メイサイ</t>
    </rPh>
    <rPh sb="8" eb="10">
      <t>ヘンキャク</t>
    </rPh>
    <phoneticPr fontId="2"/>
  </si>
  <si>
    <t>・月計明細（monthlyTotalDetail:ConstructionLedgerDetailDto）を生成し、以下のプロパティを設定する。</t>
    <rPh sb="1" eb="3">
      <t>ゲッケイ</t>
    </rPh>
    <rPh sb="3" eb="5">
      <t>メイサイ</t>
    </rPh>
    <rPh sb="54" eb="56">
      <t>セイセイ</t>
    </rPh>
    <rPh sb="58" eb="60">
      <t>イカ</t>
    </rPh>
    <rPh sb="67" eb="69">
      <t>セッテイ</t>
    </rPh>
    <phoneticPr fontId="2"/>
  </si>
  <si>
    <t>LedgerDetailKbn.MonthlyTotal（元帳明細区分.月計）</t>
    <rPh sb="29" eb="31">
      <t>モトチョウ</t>
    </rPh>
    <rPh sb="31" eb="33">
      <t>メイサイ</t>
    </rPh>
    <rPh sb="33" eb="35">
      <t>クブン</t>
    </rPh>
    <rPh sb="36" eb="38">
      <t>ゲッケイ</t>
    </rPh>
    <phoneticPr fontId="2"/>
  </si>
  <si>
    <t>Output_ConstructionLedger_Detail_MonthlyTotal（"※※月　計※※"）</t>
    <rPh sb="49" eb="50">
      <t>ガツ</t>
    </rPh>
    <rPh sb="51" eb="52">
      <t>ケイ</t>
    </rPh>
    <phoneticPr fontId="2"/>
  </si>
  <si>
    <t>totalKmkSum</t>
  </si>
  <si>
    <t>depositKmkSum</t>
  </si>
  <si>
    <t>kmk1Sum</t>
  </si>
  <si>
    <t>kmk2Sum</t>
  </si>
  <si>
    <t>kmk3Sum</t>
  </si>
  <si>
    <t>kmk4Sum</t>
  </si>
  <si>
    <t>指定した明細をもとに工事集計科目ごとの構成比をもつ明細を作成する。</t>
    <rPh sb="0" eb="2">
      <t>シテイ</t>
    </rPh>
    <rPh sb="4" eb="6">
      <t>メイサイ</t>
    </rPh>
    <rPh sb="10" eb="12">
      <t>コウジ</t>
    </rPh>
    <rPh sb="12" eb="14">
      <t>シュウケイ</t>
    </rPh>
    <rPh sb="14" eb="16">
      <t>カモク</t>
    </rPh>
    <rPh sb="19" eb="22">
      <t>コウセイヒ</t>
    </rPh>
    <rPh sb="25" eb="27">
      <t>メイサイ</t>
    </rPh>
    <rPh sb="28" eb="30">
      <t>サクセイ</t>
    </rPh>
    <phoneticPr fontId="2"/>
  </si>
  <si>
    <t>構成比明細作成</t>
    <rPh sb="0" eb="3">
      <t>コウセイヒ</t>
    </rPh>
    <rPh sb="3" eb="5">
      <t>メイサイ</t>
    </rPh>
    <rPh sb="5" eb="7">
      <t>サクセイ</t>
    </rPh>
    <phoneticPr fontId="2"/>
  </si>
  <si>
    <t>CreateCompositionRatioDetail</t>
    <phoneticPr fontId="2"/>
  </si>
  <si>
    <t>構成比取得対象明細</t>
    <rPh sb="0" eb="3">
      <t>コウセイヒ</t>
    </rPh>
    <rPh sb="3" eb="5">
      <t>シュトク</t>
    </rPh>
    <rPh sb="5" eb="7">
      <t>タイショウ</t>
    </rPh>
    <rPh sb="7" eb="9">
      <t>メイサイ</t>
    </rPh>
    <phoneticPr fontId="2"/>
  </si>
  <si>
    <t>compositionRatioDetail</t>
    <phoneticPr fontId="2"/>
  </si>
  <si>
    <t>構成比明細</t>
    <rPh sb="0" eb="3">
      <t>コウセイヒ</t>
    </rPh>
    <rPh sb="3" eb="5">
      <t>メイサイ</t>
    </rPh>
    <phoneticPr fontId="2"/>
  </si>
  <si>
    <t>sourceDetail</t>
    <phoneticPr fontId="2"/>
  </si>
  <si>
    <t>構成比取得対象明細</t>
    <rPh sb="0" eb="2">
      <t>コウセイ</t>
    </rPh>
    <rPh sb="2" eb="3">
      <t>ヒ</t>
    </rPh>
    <rPh sb="3" eb="5">
      <t>シュトク</t>
    </rPh>
    <rPh sb="5" eb="7">
      <t>タイショウ</t>
    </rPh>
    <rPh sb="7" eb="9">
      <t>メイサイ</t>
    </rPh>
    <phoneticPr fontId="2"/>
  </si>
  <si>
    <t>・ConstructionLedgerDetailCreatorLogic.CreateMonthlyTotalDetail を呼び出し、月計明細（monthlyTotalDetail:ConstructionLedgerDetailDto）を作成する。</t>
    <rPh sb="64" eb="65">
      <t>ヨ</t>
    </rPh>
    <rPh sb="66" eb="67">
      <t>ダ</t>
    </rPh>
    <rPh sb="69" eb="71">
      <t>ゲッケイ</t>
    </rPh>
    <rPh sb="71" eb="73">
      <t>メイサイ</t>
    </rPh>
    <rPh sb="122" eb="124">
      <t>サクセイ</t>
    </rPh>
    <phoneticPr fontId="2"/>
  </si>
  <si>
    <t>monthlyTotalDetail</t>
    <phoneticPr fontId="2"/>
  </si>
  <si>
    <t>ConstructionLedgerDetailDto</t>
    <phoneticPr fontId="2"/>
  </si>
  <si>
    <t>・ConstructionLedgerDetailCreatorLogic.CreateCumulativeRatioDetail を呼び出し、累計構成比明細（cumulativeRatioDetail:ConstructionLedgerDetailDto）を作成する。</t>
    <rPh sb="67" eb="68">
      <t>ヨ</t>
    </rPh>
    <rPh sb="69" eb="70">
      <t>ダ</t>
    </rPh>
    <rPh sb="72" eb="74">
      <t>ルイケイ</t>
    </rPh>
    <rPh sb="74" eb="77">
      <t>コウセイヒ</t>
    </rPh>
    <rPh sb="77" eb="79">
      <t>メイサイ</t>
    </rPh>
    <rPh sb="131" eb="133">
      <t>サクセイ</t>
    </rPh>
    <phoneticPr fontId="2"/>
  </si>
  <si>
    <t>cumulativeDetail</t>
  </si>
  <si>
    <t>cumulativeDetail</t>
    <phoneticPr fontId="2"/>
  </si>
  <si>
    <t>2. 構成比明細を作成する。</t>
    <rPh sb="3" eb="6">
      <t>コウセイヒ</t>
    </rPh>
    <rPh sb="6" eb="8">
      <t>メイサイ</t>
    </rPh>
    <rPh sb="9" eb="11">
      <t>サクセイ</t>
    </rPh>
    <phoneticPr fontId="2"/>
  </si>
  <si>
    <t>・構成比明細（compositionRatioDetail:ConstructionLedgerDetailDto）を生成し、以下のプロパティを設定する。</t>
    <rPh sb="1" eb="4">
      <t>コウセイヒ</t>
    </rPh>
    <rPh sb="4" eb="6">
      <t>メイサイ</t>
    </rPh>
    <rPh sb="59" eb="61">
      <t>セイセイ</t>
    </rPh>
    <rPh sb="63" eb="65">
      <t>イカ</t>
    </rPh>
    <rPh sb="72" eb="74">
      <t>セッテイ</t>
    </rPh>
    <phoneticPr fontId="2"/>
  </si>
  <si>
    <t>・ConstructionLedgerDetailCreatorLogic.CreateMonthlyRatioDetail を呼び出し、月次構成比明細（monthlyRatioDetail:ConstructionLedgerDetailDto）を作成する。</t>
    <rPh sb="64" eb="65">
      <t>ヨ</t>
    </rPh>
    <rPh sb="66" eb="67">
      <t>ダ</t>
    </rPh>
    <rPh sb="69" eb="71">
      <t>ゲツジ</t>
    </rPh>
    <rPh sb="71" eb="74">
      <t>コウセイヒ</t>
    </rPh>
    <rPh sb="74" eb="76">
      <t>メイサイ</t>
    </rPh>
    <rPh sb="125" eb="127">
      <t>サクセイ</t>
    </rPh>
    <phoneticPr fontId="2"/>
  </si>
  <si>
    <t>※ Private メソッド</t>
    <phoneticPr fontId="2"/>
  </si>
  <si>
    <t>CreateMonthlyRatioDetail</t>
    <phoneticPr fontId="2"/>
  </si>
  <si>
    <t>月次構成比明細作成</t>
    <rPh sb="0" eb="2">
      <t>ゲツジ</t>
    </rPh>
    <rPh sb="2" eb="5">
      <t>コウセイヒ</t>
    </rPh>
    <rPh sb="5" eb="7">
      <t>メイサイ</t>
    </rPh>
    <rPh sb="7" eb="9">
      <t>サクセイ</t>
    </rPh>
    <phoneticPr fontId="2"/>
  </si>
  <si>
    <t>月計明細をもとに工事集計科目ごとの構成比をもつ明細を作成する。</t>
    <rPh sb="0" eb="2">
      <t>ゲッケイ</t>
    </rPh>
    <rPh sb="2" eb="4">
      <t>メイサイ</t>
    </rPh>
    <rPh sb="8" eb="10">
      <t>コウジ</t>
    </rPh>
    <rPh sb="10" eb="12">
      <t>シュウケイ</t>
    </rPh>
    <rPh sb="12" eb="14">
      <t>カモク</t>
    </rPh>
    <rPh sb="17" eb="20">
      <t>コウセイヒ</t>
    </rPh>
    <rPh sb="23" eb="25">
      <t>メイサイ</t>
    </rPh>
    <rPh sb="26" eb="28">
      <t>サクセイ</t>
    </rPh>
    <phoneticPr fontId="2"/>
  </si>
  <si>
    <t>monthlyRatioDetail</t>
    <phoneticPr fontId="2"/>
  </si>
  <si>
    <t>月次構成比明細</t>
    <rPh sb="0" eb="2">
      <t>ゲツジ</t>
    </rPh>
    <rPh sb="2" eb="5">
      <t>コウセイヒ</t>
    </rPh>
    <rPh sb="5" eb="7">
      <t>メイサイ</t>
    </rPh>
    <phoneticPr fontId="2"/>
  </si>
  <si>
    <t>detailKbn</t>
    <phoneticPr fontId="2"/>
  </si>
  <si>
    <t>tekiChar</t>
    <phoneticPr fontId="2"/>
  </si>
  <si>
    <t>string</t>
    <phoneticPr fontId="2"/>
  </si>
  <si>
    <t>2. 月次構成比明細を返却する。</t>
    <rPh sb="3" eb="5">
      <t>ゲツジ</t>
    </rPh>
    <rPh sb="5" eb="8">
      <t>コウセイヒ</t>
    </rPh>
    <rPh sb="8" eb="10">
      <t>メイサイ</t>
    </rPh>
    <rPh sb="11" eb="13">
      <t>ヘンキャク</t>
    </rPh>
    <phoneticPr fontId="2"/>
  </si>
  <si>
    <t>1. 月次構成比明細を作成する。</t>
    <rPh sb="3" eb="5">
      <t>ゲツジ</t>
    </rPh>
    <rPh sb="5" eb="8">
      <t>コウセイヒ</t>
    </rPh>
    <rPh sb="8" eb="10">
      <t>メイサイ</t>
    </rPh>
    <rPh sb="11" eb="13">
      <t>サクセイ</t>
    </rPh>
    <phoneticPr fontId="2"/>
  </si>
  <si>
    <t>構成比取得対象明細</t>
    <phoneticPr fontId="2"/>
  </si>
  <si>
    <t>Output_ConstructionLedger_Detail_MonthlyRatio（"※月次構成比※"）</t>
    <phoneticPr fontId="2"/>
  </si>
  <si>
    <t>ISet&lt;byte&gt;</t>
    <phoneticPr fontId="2"/>
  </si>
  <si>
    <t>・CreateTaxDetail を呼び出し、仮払消費税明細（taxDetail:ConstructionLedgerDetailDto）を取得する。</t>
    <rPh sb="18" eb="19">
      <t>ヨ</t>
    </rPh>
    <rPh sb="20" eb="21">
      <t>ダ</t>
    </rPh>
    <rPh sb="25" eb="28">
      <t>ショウヒゼイ</t>
    </rPh>
    <rPh sb="28" eb="30">
      <t>メイサイ</t>
    </rPh>
    <rPh sb="70" eb="72">
      <t>シュトク</t>
    </rPh>
    <phoneticPr fontId="2"/>
  </si>
  <si>
    <t>・CreateTaxDetail を呼び出し、仮受消費税明細（taxDetail:ConstructionLedgerDetailDto）を取得する。</t>
    <rPh sb="18" eb="19">
      <t>ヨ</t>
    </rPh>
    <rPh sb="20" eb="21">
      <t>ダ</t>
    </rPh>
    <rPh sb="23" eb="25">
      <t>カリウケ</t>
    </rPh>
    <rPh sb="25" eb="28">
      <t>ショウヒゼイ</t>
    </rPh>
    <rPh sb="28" eb="30">
      <t>メイサイ</t>
    </rPh>
    <rPh sb="70" eb="72">
      <t>シュトク</t>
    </rPh>
    <phoneticPr fontId="2"/>
  </si>
  <si>
    <t>・CreateCompositionRatioDetail を呼び出し、月次構成比明細（monthlyRatioDetail:ConstructionLedgerDetailDto）を作成する。</t>
    <rPh sb="31" eb="32">
      <t>ヨ</t>
    </rPh>
    <rPh sb="33" eb="34">
      <t>ダ</t>
    </rPh>
    <rPh sb="36" eb="38">
      <t>ゲツジ</t>
    </rPh>
    <rPh sb="38" eb="41">
      <t>コウセイヒ</t>
    </rPh>
    <rPh sb="41" eb="43">
      <t>メイサイ</t>
    </rPh>
    <rPh sb="92" eb="94">
      <t>サクセイ</t>
    </rPh>
    <phoneticPr fontId="2"/>
  </si>
  <si>
    <t>累計構成比明細</t>
    <rPh sb="2" eb="5">
      <t>コウセイヒ</t>
    </rPh>
    <rPh sb="5" eb="7">
      <t>メイサイ</t>
    </rPh>
    <phoneticPr fontId="2"/>
  </si>
  <si>
    <t>1. 累計構成比明細を作成する。</t>
    <rPh sb="5" eb="8">
      <t>コウセイヒ</t>
    </rPh>
    <rPh sb="8" eb="10">
      <t>メイサイ</t>
    </rPh>
    <rPh sb="11" eb="13">
      <t>サクセイ</t>
    </rPh>
    <phoneticPr fontId="2"/>
  </si>
  <si>
    <t>2. 累計構成比明細を返却する。</t>
    <rPh sb="5" eb="8">
      <t>コウセイヒ</t>
    </rPh>
    <rPh sb="8" eb="10">
      <t>メイサイ</t>
    </rPh>
    <rPh sb="11" eb="13">
      <t>ヘンキャク</t>
    </rPh>
    <phoneticPr fontId="2"/>
  </si>
  <si>
    <t>累計構成比明細作成</t>
    <rPh sb="2" eb="5">
      <t>コウセイヒ</t>
    </rPh>
    <rPh sb="5" eb="7">
      <t>メイサイ</t>
    </rPh>
    <rPh sb="7" eb="9">
      <t>サクセイ</t>
    </rPh>
    <phoneticPr fontId="2"/>
  </si>
  <si>
    <t>cumulativeTotalDetail</t>
  </si>
  <si>
    <t>cumulativeRatioDetail</t>
  </si>
  <si>
    <t>・CreateCompositionRatioDetail を呼び出し、累計構成比明細（cumulativeRatioDetail:ConstructionLedgerDetailDto）を作成する。</t>
    <rPh sb="31" eb="32">
      <t>ヨ</t>
    </rPh>
    <rPh sb="33" eb="34">
      <t>ダ</t>
    </rPh>
    <rPh sb="38" eb="41">
      <t>コウセイヒ</t>
    </rPh>
    <rPh sb="41" eb="43">
      <t>メイサイ</t>
    </rPh>
    <rPh sb="95" eb="97">
      <t>サクセイ</t>
    </rPh>
    <phoneticPr fontId="2"/>
  </si>
  <si>
    <t>累計明細をもとに工事集計科目ごとの構成比をもつ明細を作成する。</t>
    <rPh sb="2" eb="4">
      <t>メイサイ</t>
    </rPh>
    <rPh sb="8" eb="10">
      <t>コウジ</t>
    </rPh>
    <rPh sb="10" eb="12">
      <t>シュウケイ</t>
    </rPh>
    <rPh sb="12" eb="14">
      <t>カモク</t>
    </rPh>
    <rPh sb="17" eb="20">
      <t>コウセイヒ</t>
    </rPh>
    <rPh sb="23" eb="25">
      <t>メイサイ</t>
    </rPh>
    <rPh sb="26" eb="28">
      <t>サクセイ</t>
    </rPh>
    <phoneticPr fontId="2"/>
  </si>
  <si>
    <t>累計明細</t>
    <rPh sb="2" eb="4">
      <t>メイサイ</t>
    </rPh>
    <phoneticPr fontId="2"/>
  </si>
  <si>
    <t>Output_ConstructionLedger_Detail_CumulativeRatio（"※累計構成比※"）</t>
  </si>
  <si>
    <t>CreateCumulativeRatioDetail</t>
  </si>
  <si>
    <t>3. 構成比明細を返却する。</t>
    <rPh sb="3" eb="6">
      <t>コウセイヒ</t>
    </rPh>
    <rPh sb="6" eb="8">
      <t>メイサイ</t>
    </rPh>
    <rPh sb="9" eb="11">
      <t>ヘンキャク</t>
    </rPh>
    <phoneticPr fontId="2"/>
  </si>
  <si>
    <t>LedgerDetailKbn.MonthlyRatio（元帳明細区分.月次構成比）</t>
    <rPh sb="29" eb="31">
      <t>モトチョウ</t>
    </rPh>
    <rPh sb="31" eb="33">
      <t>メイサイ</t>
    </rPh>
    <rPh sb="33" eb="35">
      <t>クブン</t>
    </rPh>
    <rPh sb="36" eb="38">
      <t>ゲツジ</t>
    </rPh>
    <rPh sb="38" eb="41">
      <t>コウセイヒ</t>
    </rPh>
    <phoneticPr fontId="2"/>
  </si>
  <si>
    <t>LedgerDetailKbn.CumulativeRatio（元帳明細区分.累計構成比）</t>
    <rPh sb="32" eb="34">
      <t>モトチョウ</t>
    </rPh>
    <rPh sb="34" eb="36">
      <t>メイサイ</t>
    </rPh>
    <rPh sb="36" eb="38">
      <t>クブン</t>
    </rPh>
    <rPh sb="39" eb="41">
      <t>ルイケイ</t>
    </rPh>
    <rPh sb="41" eb="44">
      <t>コウセイヒ</t>
    </rPh>
    <phoneticPr fontId="2"/>
  </si>
  <si>
    <t>指定した月の累計明細を作成する。</t>
    <rPh sb="0" eb="2">
      <t>シテイ</t>
    </rPh>
    <rPh sb="4" eb="5">
      <t>ツキ</t>
    </rPh>
    <rPh sb="8" eb="10">
      <t>メイサイ</t>
    </rPh>
    <rPh sb="11" eb="13">
      <t>サクセイ</t>
    </rPh>
    <phoneticPr fontId="2"/>
  </si>
  <si>
    <t>累計明細作成</t>
    <rPh sb="2" eb="4">
      <t>メイサイ</t>
    </rPh>
    <rPh sb="4" eb="6">
      <t>サクセイ</t>
    </rPh>
    <phoneticPr fontId="2"/>
  </si>
  <si>
    <t>LedgerDetailKbn.Cumulative（元帳明細区分.累計）</t>
    <rPh sb="27" eb="29">
      <t>モトチョウ</t>
    </rPh>
    <rPh sb="29" eb="31">
      <t>メイサイ</t>
    </rPh>
    <rPh sb="31" eb="33">
      <t>クブン</t>
    </rPh>
    <phoneticPr fontId="2"/>
  </si>
  <si>
    <t>Output_ConstructionLedger_Detail_Cumulative（"※※累　計※※"）</t>
    <phoneticPr fontId="2"/>
  </si>
  <si>
    <t>前残明細</t>
    <rPh sb="0" eb="1">
      <t>ゼン</t>
    </rPh>
    <rPh sb="1" eb="2">
      <t>ザン</t>
    </rPh>
    <rPh sb="2" eb="4">
      <t>メイサイ</t>
    </rPh>
    <phoneticPr fontId="2"/>
  </si>
  <si>
    <t>previousBalanceDetail</t>
    <phoneticPr fontId="2"/>
  </si>
  <si>
    <t>previousBalanceDetail.TotalKmkSum + monthlyTotalDetail.TotalKmkSum</t>
    <phoneticPr fontId="2"/>
  </si>
  <si>
    <t>previousBalanceDetail.DepositKmkSum + monthlyTotalDetail.DepositKmkSum</t>
    <phoneticPr fontId="2"/>
  </si>
  <si>
    <t>previousBalanceDetail.Kmk1Sum + monthlyTotalDetail.Kmk1Sum</t>
    <phoneticPr fontId="2"/>
  </si>
  <si>
    <t>previousBalanceDetail.Kmk2Sum + monthlyTotalDetail.Kmk2Sum</t>
    <phoneticPr fontId="2"/>
  </si>
  <si>
    <t>previousBalanceDetail.Kmk3Sum + monthlyTotalDetail.Kmk3Sum</t>
    <phoneticPr fontId="2"/>
  </si>
  <si>
    <t>previousBalanceDetail.Kmk4Sum + monthlyTotalDetail.Kmk4Sum</t>
    <phoneticPr fontId="2"/>
  </si>
  <si>
    <t>1. 累計明細を作成する。</t>
    <rPh sb="5" eb="7">
      <t>メイサイ</t>
    </rPh>
    <rPh sb="8" eb="10">
      <t>サクセイ</t>
    </rPh>
    <phoneticPr fontId="2"/>
  </si>
  <si>
    <t>2. 累計明細を返却する。</t>
    <rPh sb="5" eb="7">
      <t>メイサイ</t>
    </rPh>
    <rPh sb="8" eb="10">
      <t>ヘンキャク</t>
    </rPh>
    <phoneticPr fontId="2"/>
  </si>
  <si>
    <t>CreateCumulativeDetail</t>
    <phoneticPr fontId="2"/>
  </si>
  <si>
    <t>cumulativeDetail</t>
    <phoneticPr fontId="2"/>
  </si>
  <si>
    <t>・累計明細（cumulativeDetail:ConstructionLedgerDetailDto）を生成し、以下のプロパティを設定する。</t>
    <rPh sb="3" eb="5">
      <t>メイサイ</t>
    </rPh>
    <rPh sb="52" eb="54">
      <t>セイセイ</t>
    </rPh>
    <rPh sb="56" eb="58">
      <t>イカ</t>
    </rPh>
    <rPh sb="65" eb="67">
      <t>セッテイ</t>
    </rPh>
    <phoneticPr fontId="2"/>
  </si>
  <si>
    <t>前残明細</t>
    <rPh sb="0" eb="1">
      <t>ゼン</t>
    </rPh>
    <rPh sb="1" eb="2">
      <t>ザン</t>
    </rPh>
    <rPh sb="2" eb="4">
      <t>メイサイ</t>
    </rPh>
    <phoneticPr fontId="2"/>
  </si>
  <si>
    <t>月計明細</t>
    <rPh sb="0" eb="2">
      <t>ゲッケイ</t>
    </rPh>
    <rPh sb="2" eb="4">
      <t>メイサイ</t>
    </rPh>
    <phoneticPr fontId="2"/>
  </si>
  <si>
    <t>previousBalanceDetail</t>
    <phoneticPr fontId="2"/>
  </si>
  <si>
    <t>予算明細作成</t>
    <rPh sb="2" eb="4">
      <t>メイサイ</t>
    </rPh>
    <rPh sb="4" eb="6">
      <t>サクセイ</t>
    </rPh>
    <phoneticPr fontId="2"/>
  </si>
  <si>
    <t>予算明細</t>
    <rPh sb="2" eb="4">
      <t>メイサイ</t>
    </rPh>
    <phoneticPr fontId="2"/>
  </si>
  <si>
    <t>1. 予算明細を作成する。</t>
    <rPh sb="5" eb="7">
      <t>メイサイ</t>
    </rPh>
    <rPh sb="8" eb="10">
      <t>サクセイ</t>
    </rPh>
    <phoneticPr fontId="2"/>
  </si>
  <si>
    <t>2. 予算明細を返却する。</t>
    <rPh sb="5" eb="7">
      <t>メイサイ</t>
    </rPh>
    <rPh sb="8" eb="10">
      <t>ヘンキャク</t>
    </rPh>
    <phoneticPr fontId="2"/>
  </si>
  <si>
    <t>CreateBudgetDetail</t>
  </si>
  <si>
    <t>LedgerDetailKbn.Budget（元帳明細区分.予算）</t>
    <rPh sb="23" eb="25">
      <t>モトチョウ</t>
    </rPh>
    <rPh sb="25" eb="27">
      <t>メイサイ</t>
    </rPh>
    <rPh sb="27" eb="29">
      <t>クブン</t>
    </rPh>
    <phoneticPr fontId="2"/>
  </si>
  <si>
    <t>budgetDetail</t>
  </si>
  <si>
    <t>・予算明細（budgetDetail:ConstructionLedgerDetailDto）を生成し、以下のプロパティを設定する。</t>
    <rPh sb="3" eb="5">
      <t>メイサイ</t>
    </rPh>
    <rPh sb="48" eb="50">
      <t>セイセイ</t>
    </rPh>
    <rPh sb="52" eb="54">
      <t>イカ</t>
    </rPh>
    <rPh sb="61" eb="63">
      <t>セッテイ</t>
    </rPh>
    <phoneticPr fontId="2"/>
  </si>
  <si>
    <t>Output_ConstructionLedger_Detail_Budget（"※※予　算※※"）</t>
    <phoneticPr fontId="2"/>
  </si>
  <si>
    <t>budgetDto.TotalKmkSum</t>
  </si>
  <si>
    <t>budgetDto.DepositKmkSum</t>
  </si>
  <si>
    <t>budgetDto.Kmk1Sum</t>
  </si>
  <si>
    <t>budgetDto.Kmk2Sum</t>
  </si>
  <si>
    <t>budgetDto.Kmk3Sum</t>
  </si>
  <si>
    <t>budgetDto.Kmk4Sum</t>
  </si>
  <si>
    <t>予算明細を作成する。</t>
    <rPh sb="2" eb="4">
      <t>メイサイ</t>
    </rPh>
    <rPh sb="5" eb="7">
      <t>サクセイ</t>
    </rPh>
    <phoneticPr fontId="2"/>
  </si>
  <si>
    <t>ConstructionKmkSumDto</t>
    <phoneticPr fontId="2"/>
  </si>
  <si>
    <t>budgetSumDto</t>
    <phoneticPr fontId="2"/>
  </si>
  <si>
    <t>工事科目別予算集計金額</t>
    <rPh sb="0" eb="2">
      <t>コウジ</t>
    </rPh>
    <rPh sb="2" eb="4">
      <t>カモク</t>
    </rPh>
    <rPh sb="4" eb="5">
      <t>ベツ</t>
    </rPh>
    <rPh sb="5" eb="7">
      <t>ヨサン</t>
    </rPh>
    <rPh sb="7" eb="9">
      <t>シュウケイ</t>
    </rPh>
    <rPh sb="9" eb="11">
      <t>キンガク</t>
    </rPh>
    <phoneticPr fontId="2"/>
  </si>
  <si>
    <t>工事科目別予算集計金額</t>
    <rPh sb="0" eb="2">
      <t>コウジ</t>
    </rPh>
    <rPh sb="2" eb="4">
      <t>カモク</t>
    </rPh>
    <rPh sb="4" eb="5">
      <t>ベツ</t>
    </rPh>
    <rPh sb="5" eb="7">
      <t>ヨサン</t>
    </rPh>
    <rPh sb="7" eb="9">
      <t>シュウケイ</t>
    </rPh>
    <rPh sb="9" eb="11">
      <t>キンガク</t>
    </rPh>
    <phoneticPr fontId="2"/>
  </si>
  <si>
    <t>budgetSumDto</t>
    <phoneticPr fontId="2"/>
  </si>
  <si>
    <t>予算残明細作成</t>
    <rPh sb="3" eb="5">
      <t>メイサイ</t>
    </rPh>
    <rPh sb="5" eb="7">
      <t>サクセイ</t>
    </rPh>
    <phoneticPr fontId="2"/>
  </si>
  <si>
    <t>指定した月の予算残明細を作成する。</t>
    <rPh sb="0" eb="2">
      <t>シテイ</t>
    </rPh>
    <rPh sb="4" eb="5">
      <t>ツキ</t>
    </rPh>
    <rPh sb="9" eb="11">
      <t>メイサイ</t>
    </rPh>
    <rPh sb="12" eb="14">
      <t>サクセイ</t>
    </rPh>
    <phoneticPr fontId="2"/>
  </si>
  <si>
    <t>予算残明細</t>
    <rPh sb="3" eb="5">
      <t>メイサイ</t>
    </rPh>
    <phoneticPr fontId="2"/>
  </si>
  <si>
    <t>1. 予算残明細を作成する。</t>
    <rPh sb="6" eb="8">
      <t>メイサイ</t>
    </rPh>
    <rPh sb="9" eb="11">
      <t>サクセイ</t>
    </rPh>
    <phoneticPr fontId="2"/>
  </si>
  <si>
    <t>2. 予算残明細を返却する。</t>
    <rPh sb="6" eb="8">
      <t>メイサイ</t>
    </rPh>
    <rPh sb="9" eb="11">
      <t>ヘンキャク</t>
    </rPh>
    <phoneticPr fontId="2"/>
  </si>
  <si>
    <t>LedgerDetailKbn.BudgetRemaining（元帳明細区分.予算残）</t>
    <rPh sb="32" eb="34">
      <t>モトチョウ</t>
    </rPh>
    <rPh sb="34" eb="36">
      <t>メイサイ</t>
    </rPh>
    <rPh sb="36" eb="38">
      <t>クブン</t>
    </rPh>
    <phoneticPr fontId="2"/>
  </si>
  <si>
    <t>CreateBudgetRemainingDetail</t>
  </si>
  <si>
    <t>budgetRemainingDetail</t>
  </si>
  <si>
    <t>・予算残明細（budgetRemainingDetail:ConstructionLedgerDetailDto）を生成し、以下のプロパティを設定する。</t>
    <rPh sb="4" eb="6">
      <t>メイサイ</t>
    </rPh>
    <rPh sb="58" eb="60">
      <t>セイセイ</t>
    </rPh>
    <rPh sb="62" eb="64">
      <t>イカ</t>
    </rPh>
    <rPh sb="71" eb="73">
      <t>セッテイ</t>
    </rPh>
    <phoneticPr fontId="2"/>
  </si>
  <si>
    <t>Output_ConstructionLedger_Detail_BudgetRemaining（"※※予算残※※"）</t>
    <phoneticPr fontId="2"/>
  </si>
  <si>
    <t>予算明細</t>
    <rPh sb="0" eb="2">
      <t>ヨサン</t>
    </rPh>
    <rPh sb="2" eb="4">
      <t>メイサイ</t>
    </rPh>
    <phoneticPr fontId="2"/>
  </si>
  <si>
    <t>累計明細</t>
    <rPh sb="0" eb="2">
      <t>ルイケイ</t>
    </rPh>
    <rPh sb="2" eb="4">
      <t>メイサイ</t>
    </rPh>
    <phoneticPr fontId="2"/>
  </si>
  <si>
    <t>budgetDetail</t>
    <phoneticPr fontId="2"/>
  </si>
  <si>
    <t>budgetDetail.TotalKmkSum - cumulativeDetail.TotalKmkSum</t>
  </si>
  <si>
    <t>budgetDetail.DepositKmkSum - cumulativeDetail.DepositKmkSum</t>
  </si>
  <si>
    <t>budgetDetail.Kmk1Sum - cumulativeDetail.Kmk1Sum</t>
  </si>
  <si>
    <t>budgetDetail.Kmk2Sum - cumulativeDetail.Kmk2Sum</t>
  </si>
  <si>
    <t>budgetDetail.Kmk3Sum - cumulativeDetail.Kmk3Sum</t>
  </si>
  <si>
    <t>budgetDetail.Kmk4Sum - cumulativeDetail.Kmk4Sum</t>
  </si>
  <si>
    <t>monthlyConstructionLedgerDetails.Add(budgetDetail);</t>
    <phoneticPr fontId="2"/>
  </si>
  <si>
    <t>budgetDetail</t>
    <phoneticPr fontId="2"/>
  </si>
  <si>
    <t>cumulativeDetail</t>
    <phoneticPr fontId="2"/>
  </si>
  <si>
    <t>予算明細</t>
    <rPh sb="0" eb="2">
      <t>ヨサン</t>
    </rPh>
    <rPh sb="2" eb="4">
      <t>メイサイ</t>
    </rPh>
    <phoneticPr fontId="2"/>
  </si>
  <si>
    <t>累計明細</t>
    <rPh sb="0" eb="2">
      <t>ルイケイ</t>
    </rPh>
    <rPh sb="2" eb="4">
      <t>メイサイ</t>
    </rPh>
    <phoneticPr fontId="2"/>
  </si>
  <si>
    <t>※小数点以下第２位を四捨五入</t>
    <phoneticPr fontId="2"/>
  </si>
  <si>
    <t>isPrint</t>
    <phoneticPr fontId="2"/>
  </si>
  <si>
    <t>kmkNameKbn</t>
    <phoneticPr fontId="2"/>
  </si>
  <si>
    <t>kmkName = kmkCode.ToString();</t>
    <phoneticPr fontId="2"/>
  </si>
  <si>
    <r>
      <t>仮払消費税金額を持つ明細。</t>
    </r>
    <r>
      <rPr>
        <b/>
        <sz val="9"/>
        <color rgb="FFFF0000"/>
        <rFont val="Meiryo UI"/>
        <family val="3"/>
        <charset val="128"/>
      </rPr>
      <t>仮払消費税がない場合は null 。</t>
    </r>
    <rPh sb="2" eb="5">
      <t>ショウヒゼイ</t>
    </rPh>
    <rPh sb="5" eb="6">
      <t>キン</t>
    </rPh>
    <rPh sb="6" eb="7">
      <t>ガク</t>
    </rPh>
    <rPh sb="8" eb="9">
      <t>モ</t>
    </rPh>
    <rPh sb="10" eb="12">
      <t>メイサイ</t>
    </rPh>
    <rPh sb="15" eb="18">
      <t>ショウヒゼイ</t>
    </rPh>
    <rPh sb="21" eb="23">
      <t>バアイ</t>
    </rPh>
    <phoneticPr fontId="2"/>
  </si>
  <si>
    <r>
      <t>消費税金額を持つ明細。</t>
    </r>
    <r>
      <rPr>
        <b/>
        <sz val="9"/>
        <color rgb="FFFF0000"/>
        <rFont val="Meiryo UI"/>
        <family val="3"/>
        <charset val="128"/>
      </rPr>
      <t>消費税がない場合は null 。</t>
    </r>
    <rPh sb="0" eb="3">
      <t>ショウヒゼイ</t>
    </rPh>
    <rPh sb="3" eb="4">
      <t>キン</t>
    </rPh>
    <rPh sb="4" eb="5">
      <t>ガク</t>
    </rPh>
    <rPh sb="6" eb="7">
      <t>モ</t>
    </rPh>
    <rPh sb="8" eb="10">
      <t>メイサイ</t>
    </rPh>
    <rPh sb="11" eb="14">
      <t>ショウヒゼイ</t>
    </rPh>
    <rPh sb="17" eb="19">
      <t>バアイ</t>
    </rPh>
    <phoneticPr fontId="2"/>
  </si>
  <si>
    <t>2. データ取得工程</t>
    <rPh sb="6" eb="8">
      <t>シュトク</t>
    </rPh>
    <rPh sb="8" eb="10">
      <t>コウテイ</t>
    </rPh>
    <phoneticPr fontId="2"/>
  </si>
  <si>
    <t>【基本情報取得】</t>
    <rPh sb="1" eb="3">
      <t>キホン</t>
    </rPh>
    <rPh sb="3" eb="5">
      <t>ジョウホウ</t>
    </rPh>
    <rPh sb="5" eb="7">
      <t>シュトク</t>
    </rPh>
    <phoneticPr fontId="2"/>
  </si>
  <si>
    <t>ConstructionLedgerBaseInfoDto</t>
    <phoneticPr fontId="2"/>
  </si>
  <si>
    <t>・ConstructionLedgerBaseInfoStoreLogic.GetBaseInfo を呼び出し、基本情報（baseInfoDto:ConstructionLedgerBaseInfoDto）を取得する。</t>
    <rPh sb="51" eb="52">
      <t>ヨ</t>
    </rPh>
    <rPh sb="53" eb="54">
      <t>ダ</t>
    </rPh>
    <rPh sb="56" eb="58">
      <t>キホン</t>
    </rPh>
    <rPh sb="58" eb="60">
      <t>ジョウホウ</t>
    </rPh>
    <rPh sb="104" eb="106">
      <t>シュトク</t>
    </rPh>
    <phoneticPr fontId="2"/>
  </si>
  <si>
    <t>1. DBコンテキスト (dbContext:VKZEntities) を生成する。</t>
    <rPh sb="37" eb="39">
      <t>セイセイ</t>
    </rPh>
    <phoneticPr fontId="2"/>
  </si>
  <si>
    <t>dbContext.ChangeUser(clientUser);</t>
  </si>
  <si>
    <t>1-2. DBコンテキストからDBコネクションを取得する。</t>
    <rPh sb="24" eb="26">
      <t>シュトク</t>
    </rPh>
    <phoneticPr fontId="2"/>
  </si>
  <si>
    <t>var connection = dbContext.GetConnection();</t>
  </si>
  <si>
    <t>3. データ集計工程</t>
    <rPh sb="6" eb="8">
      <t>シュウケイ</t>
    </rPh>
    <rPh sb="8" eb="10">
      <t>コウテイ</t>
    </rPh>
    <phoneticPr fontId="2"/>
  </si>
  <si>
    <t>4. 結果明細作成工程</t>
    <rPh sb="3" eb="5">
      <t>ケッカ</t>
    </rPh>
    <rPh sb="5" eb="7">
      <t>メイサイ</t>
    </rPh>
    <rPh sb="7" eb="9">
      <t>サクセイ</t>
    </rPh>
    <rPh sb="9" eb="11">
      <t>コウテイ</t>
    </rPh>
    <phoneticPr fontId="2"/>
  </si>
  <si>
    <t>resultDto</t>
    <phoneticPr fontId="2"/>
  </si>
  <si>
    <t>ConstructionLedgerResultDto</t>
    <phoneticPr fontId="2"/>
  </si>
  <si>
    <t>5. 工事元帳集計結果を返却する。</t>
    <rPh sb="3" eb="5">
      <t>コウジ</t>
    </rPh>
    <rPh sb="5" eb="7">
      <t>モトチョウ</t>
    </rPh>
    <rPh sb="7" eb="9">
      <t>シュウケイ</t>
    </rPh>
    <rPh sb="9" eb="11">
      <t>ケッカ</t>
    </rPh>
    <rPh sb="12" eb="14">
      <t>ヘンキャク</t>
    </rPh>
    <phoneticPr fontId="2"/>
  </si>
  <si>
    <t>connection</t>
    <phoneticPr fontId="2"/>
  </si>
  <si>
    <t>【工事選択肢リスト取得】</t>
    <rPh sb="1" eb="3">
      <t>コウジ</t>
    </rPh>
    <rPh sb="3" eb="6">
      <t>センタクシ</t>
    </rPh>
    <rPh sb="9" eb="11">
      <t>シュトク</t>
    </rPh>
    <phoneticPr fontId="2"/>
  </si>
  <si>
    <t>・paramDto.KojCode == null の場合</t>
    <rPh sb="27" eb="29">
      <t>バアイ</t>
    </rPh>
    <phoneticPr fontId="2"/>
  </si>
  <si>
    <t>ConstructionSelectionsStoreLogic</t>
    <phoneticPr fontId="2"/>
  </si>
  <si>
    <t>GetSelections</t>
    <phoneticPr fontId="2"/>
  </si>
  <si>
    <t>ConstructionLedgerParamDto</t>
    <phoneticPr fontId="2"/>
  </si>
  <si>
    <t>baseInfoDto.ExclusionNMonths</t>
    <phoneticPr fontId="2"/>
  </si>
  <si>
    <t>baseInfoDto.TMASMonth</t>
    <phoneticPr fontId="2"/>
  </si>
  <si>
    <t>IEnumerable&lt;ConstructionSelectionDto&gt;</t>
    <phoneticPr fontId="2"/>
  </si>
  <si>
    <t>工事選択肢リスト</t>
    <rPh sb="0" eb="2">
      <t>コウジ</t>
    </rPh>
    <rPh sb="2" eb="5">
      <t>センタクシ</t>
    </rPh>
    <phoneticPr fontId="2"/>
  </si>
  <si>
    <t>工事元帳集計結果</t>
  </si>
  <si>
    <t>工事元帳集計結果</t>
    <phoneticPr fontId="2"/>
  </si>
  <si>
    <t>結果データフォーマット</t>
    <rPh sb="0" eb="2">
      <t>ケッカ</t>
    </rPh>
    <phoneticPr fontId="2"/>
  </si>
  <si>
    <t>FormatResultData</t>
    <phoneticPr fontId="2"/>
  </si>
  <si>
    <t>LedgerDetailHelperLogic</t>
    <phoneticPr fontId="2"/>
  </si>
  <si>
    <t>ConstructionLedgerDetailCreatorLogic</t>
    <phoneticPr fontId="2"/>
  </si>
  <si>
    <t>ConstructionLedgerFormatterLogic</t>
    <phoneticPr fontId="2"/>
  </si>
  <si>
    <t>工事元帳集計フォーマットロジック</t>
    <rPh sb="0" eb="2">
      <t>コウジ</t>
    </rPh>
    <rPh sb="2" eb="4">
      <t>モトチョウ</t>
    </rPh>
    <rPh sb="4" eb="6">
      <t>シュウケイ</t>
    </rPh>
    <phoneticPr fontId="2"/>
  </si>
  <si>
    <t>結果データをフォーマットする。</t>
    <rPh sb="0" eb="2">
      <t>ケッカ</t>
    </rPh>
    <phoneticPr fontId="2"/>
  </si>
  <si>
    <t>resultDto</t>
  </si>
  <si>
    <t>現在の明細の伝票日付を null にする。</t>
    <rPh sb="0" eb="2">
      <t>ゲンザイ</t>
    </rPh>
    <rPh sb="3" eb="5">
      <t>メイサイ</t>
    </rPh>
    <rPh sb="6" eb="8">
      <t>デンピョウ</t>
    </rPh>
    <rPh sb="8" eb="10">
      <t>ヒヅケ</t>
    </rPh>
    <phoneticPr fontId="2"/>
  </si>
  <si>
    <t>・以下の金額プロパティが 0 の場合、 null にする。</t>
    <rPh sb="1" eb="3">
      <t>イカ</t>
    </rPh>
    <rPh sb="4" eb="6">
      <t>キンガク</t>
    </rPh>
    <rPh sb="16" eb="18">
      <t>バアイ</t>
    </rPh>
    <phoneticPr fontId="2"/>
  </si>
  <si>
    <t>工事集計科目1金額</t>
    <rPh sb="0" eb="2">
      <t>コウジ</t>
    </rPh>
    <rPh sb="2" eb="4">
      <t>シュウケイ</t>
    </rPh>
    <rPh sb="4" eb="6">
      <t>カモク</t>
    </rPh>
    <rPh sb="7" eb="9">
      <t>キンガク</t>
    </rPh>
    <phoneticPr fontId="3"/>
  </si>
  <si>
    <t>工事集計科目2金額</t>
    <rPh sb="0" eb="2">
      <t>コウジ</t>
    </rPh>
    <rPh sb="2" eb="4">
      <t>シュウケイ</t>
    </rPh>
    <rPh sb="4" eb="6">
      <t>カモク</t>
    </rPh>
    <rPh sb="7" eb="9">
      <t>キンガク</t>
    </rPh>
    <phoneticPr fontId="3"/>
  </si>
  <si>
    <t>工事集計科目3金額</t>
    <rPh sb="0" eb="2">
      <t>コウジ</t>
    </rPh>
    <rPh sb="2" eb="4">
      <t>シュウケイ</t>
    </rPh>
    <rPh sb="4" eb="6">
      <t>カモク</t>
    </rPh>
    <rPh sb="7" eb="9">
      <t>キンガク</t>
    </rPh>
    <phoneticPr fontId="3"/>
  </si>
  <si>
    <t>工事集計科目4金額</t>
    <rPh sb="0" eb="2">
      <t>コウジ</t>
    </rPh>
    <rPh sb="2" eb="4">
      <t>シュウケイ</t>
    </rPh>
    <rPh sb="4" eb="6">
      <t>カモク</t>
    </rPh>
    <rPh sb="7" eb="9">
      <t>キンガク</t>
    </rPh>
    <phoneticPr fontId="3"/>
  </si>
  <si>
    <t>工事集計合計科目金額</t>
    <rPh sb="0" eb="2">
      <t>コウジ</t>
    </rPh>
    <rPh sb="2" eb="4">
      <t>シュウケイ</t>
    </rPh>
    <rPh sb="4" eb="6">
      <t>ゴウケイ</t>
    </rPh>
    <rPh sb="6" eb="8">
      <t>カモク</t>
    </rPh>
    <rPh sb="8" eb="10">
      <t>キンガク</t>
    </rPh>
    <phoneticPr fontId="3"/>
  </si>
  <si>
    <t>入金額</t>
    <rPh sb="0" eb="2">
      <t>ニュウキン</t>
    </rPh>
    <rPh sb="2" eb="3">
      <t>ガク</t>
    </rPh>
    <phoneticPr fontId="3"/>
  </si>
  <si>
    <t>・ConstructionSelectionsStoreLogic.GetSelections を呼び出し、工事選択肢リスト（constructionSelections:IEnumerable&lt;ConstructionSelectionDto&gt;）を取得する。</t>
    <rPh sb="49" eb="50">
      <t>ヨ</t>
    </rPh>
    <rPh sb="51" eb="52">
      <t>ダ</t>
    </rPh>
    <rPh sb="54" eb="56">
      <t>コウジ</t>
    </rPh>
    <rPh sb="56" eb="59">
      <t>センタクシ</t>
    </rPh>
    <rPh sb="125" eb="127">
      <t>シュトク</t>
    </rPh>
    <phoneticPr fontId="2"/>
  </si>
  <si>
    <t>・工事選択肢リストに要素が存在する場合</t>
    <rPh sb="1" eb="3">
      <t>コウジ</t>
    </rPh>
    <rPh sb="3" eb="6">
      <t>センタクシ</t>
    </rPh>
    <rPh sb="10" eb="12">
      <t>ヨウソ</t>
    </rPh>
    <rPh sb="13" eb="15">
      <t>ソンザイ</t>
    </rPh>
    <rPh sb="17" eb="19">
      <t>バアイ</t>
    </rPh>
    <phoneticPr fontId="2"/>
  </si>
  <si>
    <t>先頭要素のコードを、集計対象の工事コードとする。</t>
    <rPh sb="0" eb="2">
      <t>セントウ</t>
    </rPh>
    <rPh sb="2" eb="4">
      <t>ヨウソ</t>
    </rPh>
    <rPh sb="10" eb="12">
      <t>シュウケイ</t>
    </rPh>
    <rPh sb="12" eb="14">
      <t>タイショウ</t>
    </rPh>
    <rPh sb="15" eb="17">
      <t>コウジ</t>
    </rPh>
    <phoneticPr fontId="2"/>
  </si>
  <si>
    <t>paramDto.KojCode = constructionSelections.First().GCode;</t>
    <phoneticPr fontId="2"/>
  </si>
  <si>
    <t>・上記以外の場合</t>
    <rPh sb="1" eb="3">
      <t>ジョウキ</t>
    </rPh>
    <rPh sb="3" eb="5">
      <t>イガイ</t>
    </rPh>
    <rPh sb="6" eb="8">
      <t>バアイ</t>
    </rPh>
    <phoneticPr fontId="2"/>
  </si>
  <si>
    <t>工事元帳集計結果を返却する。</t>
    <rPh sb="0" eb="2">
      <t>コウジ</t>
    </rPh>
    <rPh sb="2" eb="4">
      <t>モトチョウ</t>
    </rPh>
    <rPh sb="4" eb="6">
      <t>シュウケイ</t>
    </rPh>
    <rPh sb="6" eb="8">
      <t>ケッカ</t>
    </rPh>
    <rPh sb="9" eb="11">
      <t>ヘンキャク</t>
    </rPh>
    <phoneticPr fontId="2"/>
  </si>
  <si>
    <t>※集計対象の工事を特定できないため、ここで終了する。</t>
    <rPh sb="1" eb="3">
      <t>シュウケイ</t>
    </rPh>
    <rPh sb="3" eb="5">
      <t>タイショウ</t>
    </rPh>
    <rPh sb="6" eb="8">
      <t>コウジ</t>
    </rPh>
    <rPh sb="9" eb="11">
      <t>トクテイ</t>
    </rPh>
    <rPh sb="21" eb="23">
      <t>シュウリョウ</t>
    </rPh>
    <phoneticPr fontId="2"/>
  </si>
  <si>
    <t>【工事集計科目名称取得】</t>
    <rPh sb="1" eb="3">
      <t>コウジ</t>
    </rPh>
    <rPh sb="3" eb="5">
      <t>シュウケイ</t>
    </rPh>
    <rPh sb="5" eb="7">
      <t>カモク</t>
    </rPh>
    <rPh sb="7" eb="9">
      <t>メイショウ</t>
    </rPh>
    <rPh sb="9" eb="11">
      <t>シュトク</t>
    </rPh>
    <phoneticPr fontId="2"/>
  </si>
  <si>
    <t>ConstructionKmkStoreLogic</t>
    <phoneticPr fontId="2"/>
  </si>
  <si>
    <t>GetConstructionKmkName</t>
    <phoneticPr fontId="2"/>
  </si>
  <si>
    <t>・ConstructionKmkStoreLogic.GetConstructionKmkName を呼び出し、工事集計科目名称を取得する。</t>
    <rPh sb="51" eb="52">
      <t>ヨ</t>
    </rPh>
    <rPh sb="53" eb="54">
      <t>ダ</t>
    </rPh>
    <rPh sb="65" eb="67">
      <t>シュトク</t>
    </rPh>
    <phoneticPr fontId="2"/>
  </si>
  <si>
    <t>・工事元帳集計結果（resultDto.ConstructionKmkNameDto）に格納する。</t>
    <rPh sb="1" eb="3">
      <t>コウジ</t>
    </rPh>
    <rPh sb="3" eb="5">
      <t>モトチョウ</t>
    </rPh>
    <rPh sb="5" eb="7">
      <t>シュウケイ</t>
    </rPh>
    <rPh sb="7" eb="9">
      <t>ケッカ</t>
    </rPh>
    <rPh sb="44" eb="46">
      <t>カクノウ</t>
    </rPh>
    <phoneticPr fontId="2"/>
  </si>
  <si>
    <t>constructionKmkDto</t>
    <phoneticPr fontId="2"/>
  </si>
  <si>
    <t>工事集計科目情報</t>
  </si>
  <si>
    <t>工事集計科目情報</t>
    <phoneticPr fontId="2"/>
  </si>
  <si>
    <t>ConstructionKmkDto</t>
    <phoneticPr fontId="2"/>
  </si>
  <si>
    <t>ConstructionKmkDto</t>
    <phoneticPr fontId="2"/>
  </si>
  <si>
    <t>baseInfoDto.ConstructionKmk</t>
    <phoneticPr fontId="2"/>
  </si>
  <si>
    <t>【工事情報取得】</t>
    <rPh sb="1" eb="3">
      <t>コウジ</t>
    </rPh>
    <rPh sb="3" eb="5">
      <t>ジョウホウ</t>
    </rPh>
    <rPh sb="5" eb="7">
      <t>シュトク</t>
    </rPh>
    <phoneticPr fontId="2"/>
  </si>
  <si>
    <t>ConstructionInfoStoreLogic</t>
    <phoneticPr fontId="2"/>
  </si>
  <si>
    <t>GetConstructionInfo</t>
    <phoneticPr fontId="2"/>
  </si>
  <si>
    <t>kojCode</t>
  </si>
  <si>
    <t>yearKbn</t>
  </si>
  <si>
    <t>工事コード</t>
  </si>
  <si>
    <t>和暦／西暦区分</t>
  </si>
  <si>
    <t>string</t>
    <phoneticPr fontId="2"/>
  </si>
  <si>
    <t>byte</t>
    <phoneticPr fontId="2"/>
  </si>
  <si>
    <t>paramDto.KojCode</t>
    <phoneticPr fontId="2"/>
  </si>
  <si>
    <t>・工事元帳集計結果（resultDto.ConstructionInfo）に格納する。</t>
    <rPh sb="1" eb="3">
      <t>コウジ</t>
    </rPh>
    <rPh sb="3" eb="5">
      <t>モトチョウ</t>
    </rPh>
    <rPh sb="5" eb="7">
      <t>シュウケイ</t>
    </rPh>
    <rPh sb="7" eb="9">
      <t>ケッカ</t>
    </rPh>
    <rPh sb="38" eb="40">
      <t>カクノウ</t>
    </rPh>
    <phoneticPr fontId="2"/>
  </si>
  <si>
    <t>【工事進行基準採用判定】</t>
    <phoneticPr fontId="2"/>
  </si>
  <si>
    <t>IsAdoptPercentageOfCompletion</t>
    <phoneticPr fontId="2"/>
  </si>
  <si>
    <t>・ConstructionInfoStoreLogic.IsAdoptPercentageOfCompletion を呼び出し、進行基準採用かどうか（isAdoptPercentageOfCompletion:bool）を判定する。</t>
    <rPh sb="59" eb="60">
      <t>ヨ</t>
    </rPh>
    <rPh sb="61" eb="62">
      <t>ダ</t>
    </rPh>
    <rPh sb="64" eb="66">
      <t>シンコウ</t>
    </rPh>
    <rPh sb="66" eb="68">
      <t>キジュン</t>
    </rPh>
    <rPh sb="68" eb="70">
      <t>サイヨウ</t>
    </rPh>
    <rPh sb="111" eb="113">
      <t>ハンテイ</t>
    </rPh>
    <phoneticPr fontId="2"/>
  </si>
  <si>
    <t>salesBase</t>
    <phoneticPr fontId="2"/>
  </si>
  <si>
    <t>計上基準</t>
  </si>
  <si>
    <t>MasterInfo</t>
  </si>
  <si>
    <t>MasterInfo</t>
    <phoneticPr fontId="2"/>
  </si>
  <si>
    <t>constructionMasterInfo</t>
    <phoneticPr fontId="2"/>
  </si>
  <si>
    <t>1. constructionMasterInfo.MasterKbn（マスタ区分） == MasterKbn.Koji（マスタ区分.工事）の場合</t>
    <rPh sb="39" eb="41">
      <t>クブン</t>
    </rPh>
    <rPh sb="64" eb="66">
      <t>クブン</t>
    </rPh>
    <rPh sb="67" eb="69">
      <t>コウジ</t>
    </rPh>
    <rPh sb="71" eb="73">
      <t>バアイ</t>
    </rPh>
    <phoneticPr fontId="2"/>
  </si>
  <si>
    <t>1-1. constructionMasterInfo.MstrKbn4（工事進行基準採用区分） == UseKbn.Setting（使用／出力／採用区分.あり/する）の場合</t>
    <rPh sb="37" eb="39">
      <t>コウジ</t>
    </rPh>
    <rPh sb="39" eb="41">
      <t>シンコウ</t>
    </rPh>
    <rPh sb="41" eb="43">
      <t>キジュン</t>
    </rPh>
    <rPh sb="43" eb="45">
      <t>サイヨウ</t>
    </rPh>
    <rPh sb="45" eb="47">
      <t>クブン</t>
    </rPh>
    <rPh sb="85" eb="87">
      <t>バアイ</t>
    </rPh>
    <phoneticPr fontId="2"/>
  </si>
  <si>
    <t>baseInfoDto.ConstructionMasterInfo</t>
    <phoneticPr fontId="2"/>
  </si>
  <si>
    <t>・ConstructionInfoStoreLogic.GetConstructionInfo を呼び出し、工事情報（constructionInfoDto:ConstructionInfoDto）を取得する。</t>
    <rPh sb="49" eb="50">
      <t>ヨ</t>
    </rPh>
    <rPh sb="51" eb="52">
      <t>ダ</t>
    </rPh>
    <rPh sb="54" eb="56">
      <t>コウジ</t>
    </rPh>
    <rPh sb="56" eb="58">
      <t>ジョウホウ</t>
    </rPh>
    <rPh sb="100" eb="102">
      <t>シュトク</t>
    </rPh>
    <phoneticPr fontId="2"/>
  </si>
  <si>
    <t>constructionInfoDto.SalesBase</t>
    <phoneticPr fontId="2"/>
  </si>
  <si>
    <t>【仕訳データ取得】</t>
    <rPh sb="1" eb="3">
      <t>シワケ</t>
    </rPh>
    <rPh sb="6" eb="8">
      <t>シュトク</t>
    </rPh>
    <phoneticPr fontId="2"/>
  </si>
  <si>
    <t>ConstructionSwkDataStoreLogic</t>
    <phoneticPr fontId="2"/>
  </si>
  <si>
    <t>GetData</t>
    <phoneticPr fontId="2"/>
  </si>
  <si>
    <t>isAdoptPercentageOfCompletion</t>
  </si>
  <si>
    <t>isAdoptPercentageOfCompletion</t>
    <phoneticPr fontId="2"/>
  </si>
  <si>
    <t>【実績データ取得】</t>
    <rPh sb="1" eb="3">
      <t>ジッセキ</t>
    </rPh>
    <rPh sb="6" eb="8">
      <t>シュトク</t>
    </rPh>
    <phoneticPr fontId="2"/>
  </si>
  <si>
    <t>IEnumerable&lt;LedgerSwkDto&gt;</t>
    <phoneticPr fontId="2"/>
  </si>
  <si>
    <t>・ConstructionSwkDataStoreLogic.GetData を呼び出し、仕訳データ（swkDetails:IEnumerable&lt;LedgerSwkDto&gt;）を取得する。</t>
    <rPh sb="40" eb="41">
      <t>ヨ</t>
    </rPh>
    <rPh sb="42" eb="43">
      <t>ダ</t>
    </rPh>
    <rPh sb="45" eb="47">
      <t>シワケ</t>
    </rPh>
    <rPh sb="89" eb="91">
      <t>シュトク</t>
    </rPh>
    <phoneticPr fontId="2"/>
  </si>
  <si>
    <t>工事マスタ基本情報</t>
    <rPh sb="0" eb="2">
      <t>コウジ</t>
    </rPh>
    <phoneticPr fontId="2"/>
  </si>
  <si>
    <t>ConstructionActualDataStoreLogic</t>
    <phoneticPr fontId="2"/>
  </si>
  <si>
    <t>・ConstructionActualDataStoreLogic.GetData を呼び出し、実績データ（sumSMEntities:IEnumerable&lt;SumSM&gt;）を取得する。</t>
    <rPh sb="43" eb="44">
      <t>ヨ</t>
    </rPh>
    <rPh sb="45" eb="46">
      <t>ダ</t>
    </rPh>
    <rPh sb="48" eb="50">
      <t>ジッセキ</t>
    </rPh>
    <rPh sb="88" eb="90">
      <t>シュトク</t>
    </rPh>
    <phoneticPr fontId="2"/>
  </si>
  <si>
    <t>【予算データ取得】</t>
    <rPh sb="1" eb="3">
      <t>ヨサン</t>
    </rPh>
    <rPh sb="6" eb="8">
      <t>シュトク</t>
    </rPh>
    <phoneticPr fontId="2"/>
  </si>
  <si>
    <t>・ConstructionBudgetDataStoreLogic.GetData を呼び出し、予算データ（sumBMEntities:IEnumerable&lt;SumBM&gt;）を取得する。</t>
    <rPh sb="43" eb="44">
      <t>ヨ</t>
    </rPh>
    <rPh sb="45" eb="46">
      <t>ダ</t>
    </rPh>
    <rPh sb="48" eb="50">
      <t>ヨサン</t>
    </rPh>
    <rPh sb="88" eb="90">
      <t>シュトク</t>
    </rPh>
    <phoneticPr fontId="2"/>
  </si>
  <si>
    <t>kojCode</t>
    <phoneticPr fontId="2"/>
  </si>
  <si>
    <t>string</t>
    <phoneticPr fontId="2"/>
  </si>
  <si>
    <t>paramDto.KojCode</t>
    <phoneticPr fontId="2"/>
  </si>
  <si>
    <t>【前残集計金額取得】</t>
    <phoneticPr fontId="2"/>
  </si>
  <si>
    <t>ConstructionPreviousBalanceAggregateLogic</t>
    <phoneticPr fontId="2"/>
  </si>
  <si>
    <t>GetAggregateSum</t>
    <phoneticPr fontId="2"/>
  </si>
  <si>
    <t>ConstructionKmkSumDto</t>
    <phoneticPr fontId="2"/>
  </si>
  <si>
    <t>集計した予算</t>
    <rPh sb="0" eb="2">
      <t>シュウケイ</t>
    </rPh>
    <rPh sb="4" eb="6">
      <t>ヨサン</t>
    </rPh>
    <phoneticPr fontId="2"/>
  </si>
  <si>
    <t>previousBalanceSumDto</t>
  </si>
  <si>
    <t>previousBalanceSumDto</t>
    <phoneticPr fontId="2"/>
  </si>
  <si>
    <t>・ConstructionPreviousBalanceAggregateLogic.GetAggregateSum を呼び出し、前残集計金額（previousBalanceSumDto:ConstructionKmkSumDto）を取得する。</t>
    <rPh sb="60" eb="61">
      <t>ヨ</t>
    </rPh>
    <rPh sb="62" eb="63">
      <t>ダ</t>
    </rPh>
    <rPh sb="65" eb="66">
      <t>ゼン</t>
    </rPh>
    <rPh sb="66" eb="67">
      <t>ザン</t>
    </rPh>
    <rPh sb="67" eb="69">
      <t>シュウケイ</t>
    </rPh>
    <rPh sb="69" eb="71">
      <t>キンガク</t>
    </rPh>
    <rPh sb="117" eb="119">
      <t>シュトク</t>
    </rPh>
    <phoneticPr fontId="2"/>
  </si>
  <si>
    <t>ConstructionKmkTreeDto</t>
    <phoneticPr fontId="2"/>
  </si>
  <si>
    <t>sumSMEntities</t>
    <phoneticPr fontId="2"/>
  </si>
  <si>
    <t>baseInfoDto.ConstructionKmk</t>
    <phoneticPr fontId="2"/>
  </si>
  <si>
    <t>baseInfoDto.ConstructionKmkTree</t>
    <phoneticPr fontId="2"/>
  </si>
  <si>
    <t>【発生集計金額取得】</t>
    <rPh sb="1" eb="3">
      <t>ハッセイ</t>
    </rPh>
    <phoneticPr fontId="2"/>
  </si>
  <si>
    <t>ConstructionOccurrenceSumAggregateLogic</t>
    <phoneticPr fontId="2"/>
  </si>
  <si>
    <t>occurrenceSumDto</t>
    <phoneticPr fontId="2"/>
  </si>
  <si>
    <t>・ConstructionOccurrenceSumAggregateLogic.GetAggregateSum を呼び出し、発生集計金額（occurrenceSumDto:ConstructionKmkSumDto）を取得する。</t>
    <rPh sb="58" eb="59">
      <t>ヨ</t>
    </rPh>
    <rPh sb="60" eb="61">
      <t>ダ</t>
    </rPh>
    <rPh sb="63" eb="65">
      <t>ハッセイ</t>
    </rPh>
    <rPh sb="65" eb="67">
      <t>シュウケイ</t>
    </rPh>
    <rPh sb="67" eb="69">
      <t>キンガク</t>
    </rPh>
    <rPh sb="110" eb="112">
      <t>シュトク</t>
    </rPh>
    <phoneticPr fontId="2"/>
  </si>
  <si>
    <t>【配賦集計金額取得】</t>
    <phoneticPr fontId="2"/>
  </si>
  <si>
    <t>ConstructionAllocationSumAggregateLogic</t>
    <phoneticPr fontId="2"/>
  </si>
  <si>
    <t>allocationSumDto</t>
    <phoneticPr fontId="2"/>
  </si>
  <si>
    <t>・ConstructionAllocationSumAggregateLogic.GetAggregateSum を呼び出し、配賦集計金額（allocationSumDto:ConstructionKmkSumDto）を取得する。</t>
    <rPh sb="58" eb="59">
      <t>ヨ</t>
    </rPh>
    <rPh sb="60" eb="61">
      <t>ダ</t>
    </rPh>
    <rPh sb="63" eb="65">
      <t>ハイフ</t>
    </rPh>
    <rPh sb="65" eb="67">
      <t>シュウケイ</t>
    </rPh>
    <rPh sb="67" eb="69">
      <t>キンガク</t>
    </rPh>
    <rPh sb="110" eb="112">
      <t>シュトク</t>
    </rPh>
    <phoneticPr fontId="2"/>
  </si>
  <si>
    <t>occurrenceStartNMonth</t>
    <phoneticPr fontId="2"/>
  </si>
  <si>
    <t>【予算集計金額取得】</t>
    <rPh sb="1" eb="3">
      <t>ヨサン</t>
    </rPh>
    <phoneticPr fontId="2"/>
  </si>
  <si>
    <t>ConstructionBudgetAggregateLogic</t>
    <phoneticPr fontId="2"/>
  </si>
  <si>
    <t>budgetSumDto</t>
    <phoneticPr fontId="2"/>
  </si>
  <si>
    <t>・ConstructionBudgetAggregateLogic.GetAggregateSum を呼び出し、予算集計金額（budgetSumDto:ConstructionKmkSumDto）を取得する。</t>
    <rPh sb="51" eb="52">
      <t>ヨ</t>
    </rPh>
    <rPh sb="53" eb="54">
      <t>ダ</t>
    </rPh>
    <rPh sb="56" eb="58">
      <t>ヨサン</t>
    </rPh>
    <rPh sb="58" eb="60">
      <t>シュウケイ</t>
    </rPh>
    <rPh sb="60" eb="62">
      <t>キンガク</t>
    </rPh>
    <rPh sb="99" eb="101">
      <t>シュトク</t>
    </rPh>
    <phoneticPr fontId="2"/>
  </si>
  <si>
    <t>IEnumerable&lt;SumBM&gt;</t>
    <phoneticPr fontId="2"/>
  </si>
  <si>
    <t>sumBMEntities</t>
    <phoneticPr fontId="2"/>
  </si>
  <si>
    <t>sumBMEntities</t>
    <phoneticPr fontId="2"/>
  </si>
  <si>
    <t>【工事集計科目明細リスト作成】</t>
    <rPh sb="1" eb="3">
      <t>コウジ</t>
    </rPh>
    <rPh sb="3" eb="5">
      <t>シュウケイ</t>
    </rPh>
    <rPh sb="5" eb="7">
      <t>カモク</t>
    </rPh>
    <rPh sb="7" eb="9">
      <t>メイサイ</t>
    </rPh>
    <rPh sb="12" eb="14">
      <t>サクセイ</t>
    </rPh>
    <phoneticPr fontId="2"/>
  </si>
  <si>
    <t>ConstructionKmkDetailCreatorLogic</t>
    <phoneticPr fontId="2"/>
  </si>
  <si>
    <t>・ConstructionKmkDetailCreatorLogic.CreateDetails を呼び出し、工事集計科目明細リストを作成する。</t>
    <rPh sb="50" eb="51">
      <t>ヨ</t>
    </rPh>
    <rPh sb="52" eb="53">
      <t>ダ</t>
    </rPh>
    <rPh sb="55" eb="57">
      <t>コウジ</t>
    </rPh>
    <rPh sb="57" eb="59">
      <t>シュウケイ</t>
    </rPh>
    <rPh sb="59" eb="61">
      <t>カモク</t>
    </rPh>
    <rPh sb="61" eb="63">
      <t>メイサイ</t>
    </rPh>
    <rPh sb="67" eb="69">
      <t>サクセイ</t>
    </rPh>
    <phoneticPr fontId="2"/>
  </si>
  <si>
    <t>previousBalanceSumDto.Kmk1Sum</t>
  </si>
  <si>
    <t>previousBalanceSumDto.Kmk2Sum</t>
  </si>
  <si>
    <t>previousBalanceSumDto.Kmk3Sum</t>
  </si>
  <si>
    <t>previousBalanceSumDto.Kmk4Sum</t>
  </si>
  <si>
    <t>previousBalanceSumDto.TotalKmkSum</t>
  </si>
  <si>
    <t>previousBalanceSumDto.DepositSum</t>
  </si>
  <si>
    <t>previousBalanceSumDto.Kmk1Sum + occurrenceSumDto.Kmk1Sum</t>
  </si>
  <si>
    <t>previousBalanceSumDto.Kmk2Sum + occurrenceSumDto.Kmk2Sum</t>
  </si>
  <si>
    <t>previousBalanceSumDto.Kmk3Sum + occurrenceSumDto.Kmk3Sum</t>
  </si>
  <si>
    <t>previousBalanceSumDto.Kmk4Sum + occurrenceSumDto.Kmk4Sum</t>
  </si>
  <si>
    <t>previousBalanceSumDto.TotalKmkSum + occurrenceSumDto.TotalKmkSum</t>
  </si>
  <si>
    <t>previousBalanceSumDto.DepositSum + occurrenceSumDto.DepositSum</t>
  </si>
  <si>
    <t>・工事元帳集計結果（resultDto.ConstructionKmkDetails）に格納する。</t>
    <rPh sb="1" eb="3">
      <t>コウジ</t>
    </rPh>
    <rPh sb="3" eb="5">
      <t>モトチョウ</t>
    </rPh>
    <rPh sb="5" eb="7">
      <t>シュウケイ</t>
    </rPh>
    <rPh sb="7" eb="9">
      <t>ケッカ</t>
    </rPh>
    <rPh sb="44" eb="46">
      <t>カクノウ</t>
    </rPh>
    <phoneticPr fontId="2"/>
  </si>
  <si>
    <t>1. 入力パラメータの前残情報（previousBalanceSumDto） が金額を持つことを判定する。</t>
    <rPh sb="3" eb="5">
      <t>ニュウリョク</t>
    </rPh>
    <rPh sb="11" eb="12">
      <t>ゼン</t>
    </rPh>
    <rPh sb="12" eb="13">
      <t>ザン</t>
    </rPh>
    <rPh sb="13" eb="15">
      <t>ジョウホウ</t>
    </rPh>
    <rPh sb="40" eb="42">
      <t>キンガク</t>
    </rPh>
    <rPh sb="43" eb="44">
      <t>モ</t>
    </rPh>
    <rPh sb="48" eb="50">
      <t>ハンテイ</t>
    </rPh>
    <phoneticPr fontId="2"/>
  </si>
  <si>
    <t>入力パラメータの previousBalanceSumDto</t>
  </si>
  <si>
    <t>【工事元帳明細リスト作成】</t>
    <rPh sb="1" eb="3">
      <t>コウジ</t>
    </rPh>
    <rPh sb="3" eb="5">
      <t>モトチョウ</t>
    </rPh>
    <rPh sb="5" eb="7">
      <t>メイサイ</t>
    </rPh>
    <rPh sb="10" eb="12">
      <t>サクセイ</t>
    </rPh>
    <phoneticPr fontId="2"/>
  </si>
  <si>
    <t>ConstructionLedgerDetailListCreatorLogic</t>
    <phoneticPr fontId="2"/>
  </si>
  <si>
    <t>・ConstructionLedgerDetailListCreatorLogic.CreateDetails を呼び出し、工事元帳明細リストを作成する。</t>
    <rPh sb="57" eb="58">
      <t>ヨ</t>
    </rPh>
    <rPh sb="59" eb="60">
      <t>ダ</t>
    </rPh>
    <rPh sb="62" eb="64">
      <t>コウジ</t>
    </rPh>
    <rPh sb="64" eb="66">
      <t>モトチョウ</t>
    </rPh>
    <rPh sb="66" eb="68">
      <t>メイサイ</t>
    </rPh>
    <rPh sb="72" eb="74">
      <t>サクセイ</t>
    </rPh>
    <phoneticPr fontId="2"/>
  </si>
  <si>
    <t>・工事元帳集計結果（resultDto.ConstructionLedgerDetails）に格納する。</t>
    <rPh sb="1" eb="3">
      <t>コウジ</t>
    </rPh>
    <rPh sb="3" eb="5">
      <t>モトチョウ</t>
    </rPh>
    <rPh sb="5" eb="7">
      <t>シュウケイ</t>
    </rPh>
    <rPh sb="7" eb="9">
      <t>ケッカ</t>
    </rPh>
    <rPh sb="47" eb="49">
      <t>カクノウ</t>
    </rPh>
    <phoneticPr fontId="2"/>
  </si>
  <si>
    <t>ConstructionLedgerResultDto</t>
    <phoneticPr fontId="2"/>
  </si>
  <si>
    <t>・ConstructionLedgerFormatterLogic.FormatResultData を呼び出し、結果データをフォーマットする。</t>
    <rPh sb="52" eb="53">
      <t>ヨ</t>
    </rPh>
    <rPh sb="54" eb="55">
      <t>ダ</t>
    </rPh>
    <rPh sb="57" eb="59">
      <t>ケッカ</t>
    </rPh>
    <phoneticPr fontId="2"/>
  </si>
  <si>
    <t>ConstructionBudgetDataStoreLogic</t>
  </si>
  <si>
    <t>ConstructionInfoStoreLogic</t>
  </si>
  <si>
    <t>ConstructionKmkAllocationSumAggregateLogic</t>
  </si>
  <si>
    <t>ConstructionKmkBudgetAggregateLogic</t>
  </si>
  <si>
    <t>ConstructionKmkDetailCreatorLogic</t>
  </si>
  <si>
    <t>ConstructionKmkOccurrenceSumAggregateLogic</t>
  </si>
  <si>
    <t>ConstructionKmkPreviousBalanceAggregateLogic</t>
  </si>
  <si>
    <t>ConstructionKmkStoreLogic</t>
  </si>
  <si>
    <t>ConstructionKmkTreeStoreLogic</t>
  </si>
  <si>
    <t>ConstructionLedgerBaseInfoStoreLogic</t>
  </si>
  <si>
    <t>ConstructionLedgerDetailCreatorLogic</t>
  </si>
  <si>
    <t>ConstructionLedgerDetailListCreatorLogic</t>
  </si>
  <si>
    <t>ConstructionLedgerFormatterLogic</t>
  </si>
  <si>
    <t>ConstructionOccurrenceSumAggregateLogic</t>
  </si>
  <si>
    <t>ConstructionPreviousBalanceAggregateLogic</t>
  </si>
  <si>
    <t>ConstructionSwkDataStoreLogic</t>
  </si>
  <si>
    <t>LedgerDetailHelperLogic</t>
  </si>
  <si>
    <t>SpeKmkStoreLogic</t>
  </si>
  <si>
    <t>ConstructionActualDataStoreLogic</t>
    <phoneticPr fontId="2"/>
  </si>
  <si>
    <t>工事実績データ取得ロジック</t>
    <phoneticPr fontId="2"/>
  </si>
  <si>
    <t>ConstructionAllocationSumAggregateLogic</t>
    <phoneticPr fontId="2"/>
  </si>
  <si>
    <t>配賦金額集計ロジック</t>
    <phoneticPr fontId="2"/>
  </si>
  <si>
    <t>ConstructionBudgetAggregateLogic</t>
    <phoneticPr fontId="2"/>
  </si>
  <si>
    <t>予算集計ロジック</t>
    <phoneticPr fontId="2"/>
  </si>
  <si>
    <t>ConstructionBudgetDataStoreLogic</t>
    <phoneticPr fontId="2"/>
  </si>
  <si>
    <t>工事予算データ取得ロジック</t>
  </si>
  <si>
    <t>工事情報取得ロジック</t>
    <phoneticPr fontId="2"/>
  </si>
  <si>
    <t>工事情報取得ロジック</t>
    <phoneticPr fontId="2"/>
  </si>
  <si>
    <t>工事集計科目配賦金額集計ロジック</t>
    <phoneticPr fontId="2"/>
  </si>
  <si>
    <t>工事集計科目予算集計ロジック</t>
  </si>
  <si>
    <t>工事集計科目予算集計ロジック</t>
    <phoneticPr fontId="2"/>
  </si>
  <si>
    <t>工事集計科目明細作成ロジック</t>
  </si>
  <si>
    <t>工事集計科目発生金額集計ロジック</t>
  </si>
  <si>
    <t>工事集計科目前残集計ロジック</t>
  </si>
  <si>
    <t>工事集計科目情報取得ロジック</t>
    <phoneticPr fontId="2"/>
  </si>
  <si>
    <t>工事集計科目加算体系取得ロジック</t>
    <phoneticPr fontId="2"/>
  </si>
  <si>
    <t>工事元帳基本情報取得ロジック</t>
    <phoneticPr fontId="2"/>
  </si>
  <si>
    <t>工事元帳明細作成ロジック</t>
    <phoneticPr fontId="2"/>
  </si>
  <si>
    <t>工事元帳明細リスト作成ロジック</t>
    <phoneticPr fontId="2"/>
  </si>
  <si>
    <t>工事元帳集計フォーマットロジック</t>
    <phoneticPr fontId="2"/>
  </si>
  <si>
    <t>発生金額集計ロジック</t>
    <phoneticPr fontId="2"/>
  </si>
  <si>
    <t>前残集計ロジック</t>
    <phoneticPr fontId="2"/>
  </si>
  <si>
    <t>工事仕訳データ取得ロジック</t>
  </si>
  <si>
    <t>工事仕訳データ取得ロジック</t>
    <phoneticPr fontId="2"/>
  </si>
  <si>
    <t>元帳明細ヘルパーロジック</t>
  </si>
  <si>
    <t>特定科目情報取得ロジック</t>
  </si>
  <si>
    <t>ConstructionSelectionsStoreLogic</t>
    <phoneticPr fontId="2"/>
  </si>
  <si>
    <t>工事選択肢リスト取得ロジック</t>
  </si>
  <si>
    <t>工事選択肢リスト取得ロジック</t>
    <phoneticPr fontId="2"/>
  </si>
  <si>
    <t>集計で使用する各種マスタの情報を取得する。</t>
    <rPh sb="0" eb="2">
      <t>シュウケイ</t>
    </rPh>
    <rPh sb="3" eb="5">
      <t>シヨウ</t>
    </rPh>
    <rPh sb="7" eb="9">
      <t>カクシュ</t>
    </rPh>
    <rPh sb="13" eb="15">
      <t>ジョウホウ</t>
    </rPh>
    <rPh sb="16" eb="18">
      <t>シュトク</t>
    </rPh>
    <phoneticPr fontId="2"/>
  </si>
  <si>
    <t>特定科目の情報を取得する。</t>
    <rPh sb="0" eb="2">
      <t>トクテイ</t>
    </rPh>
    <rPh sb="2" eb="4">
      <t>カモク</t>
    </rPh>
    <rPh sb="5" eb="7">
      <t>ジョウホウ</t>
    </rPh>
    <rPh sb="8" eb="10">
      <t>シュトク</t>
    </rPh>
    <phoneticPr fontId="2"/>
  </si>
  <si>
    <t>集計対象として指定する工事の選択肢を取得する。</t>
    <rPh sb="0" eb="2">
      <t>シュウケイ</t>
    </rPh>
    <rPh sb="2" eb="4">
      <t>タイショウ</t>
    </rPh>
    <rPh sb="7" eb="9">
      <t>シテイ</t>
    </rPh>
    <rPh sb="11" eb="13">
      <t>コウジ</t>
    </rPh>
    <rPh sb="14" eb="17">
      <t>センタクシ</t>
    </rPh>
    <rPh sb="18" eb="20">
      <t>シュトク</t>
    </rPh>
    <phoneticPr fontId="2"/>
  </si>
  <si>
    <t>工事集計科目の情報を取得する。</t>
    <rPh sb="0" eb="2">
      <t>コウジ</t>
    </rPh>
    <rPh sb="2" eb="4">
      <t>シュウケイ</t>
    </rPh>
    <rPh sb="4" eb="6">
      <t>カモク</t>
    </rPh>
    <rPh sb="7" eb="9">
      <t>ジョウホウ</t>
    </rPh>
    <rPh sb="10" eb="12">
      <t>シュトク</t>
    </rPh>
    <phoneticPr fontId="2"/>
  </si>
  <si>
    <t>工事集計科目の加算体系を取得する。</t>
    <rPh sb="0" eb="2">
      <t>コウジ</t>
    </rPh>
    <rPh sb="2" eb="4">
      <t>シュウケイ</t>
    </rPh>
    <rPh sb="4" eb="6">
      <t>カモク</t>
    </rPh>
    <rPh sb="7" eb="9">
      <t>カサン</t>
    </rPh>
    <rPh sb="9" eb="11">
      <t>タイケイ</t>
    </rPh>
    <rPh sb="12" eb="14">
      <t>シュトク</t>
    </rPh>
    <phoneticPr fontId="2"/>
  </si>
  <si>
    <t>工事の情報を取得する。</t>
    <rPh sb="0" eb="2">
      <t>コウジ</t>
    </rPh>
    <rPh sb="3" eb="5">
      <t>ジョウホウ</t>
    </rPh>
    <rPh sb="6" eb="8">
      <t>シュトク</t>
    </rPh>
    <phoneticPr fontId="2"/>
  </si>
  <si>
    <t>工事の仕訳データを取得する</t>
    <rPh sb="0" eb="2">
      <t>コウジ</t>
    </rPh>
    <rPh sb="3" eb="5">
      <t>シワケ</t>
    </rPh>
    <rPh sb="9" eb="11">
      <t>シュトク</t>
    </rPh>
    <phoneticPr fontId="2"/>
  </si>
  <si>
    <t>工事の実績データを取得する</t>
    <rPh sb="0" eb="2">
      <t>コウジ</t>
    </rPh>
    <rPh sb="3" eb="5">
      <t>ジッセキ</t>
    </rPh>
    <rPh sb="9" eb="11">
      <t>シュトク</t>
    </rPh>
    <phoneticPr fontId="2"/>
  </si>
  <si>
    <t>工事の予算データを取得する</t>
    <rPh sb="0" eb="2">
      <t>コウジ</t>
    </rPh>
    <rPh sb="3" eb="5">
      <t>ヨサン</t>
    </rPh>
    <rPh sb="9" eb="11">
      <t>シュトク</t>
    </rPh>
    <phoneticPr fontId="2"/>
  </si>
  <si>
    <t>前残を集計する。</t>
    <rPh sb="0" eb="1">
      <t>ゼン</t>
    </rPh>
    <rPh sb="1" eb="2">
      <t>ザン</t>
    </rPh>
    <rPh sb="3" eb="5">
      <t>シュウケイ</t>
    </rPh>
    <phoneticPr fontId="2"/>
  </si>
  <si>
    <t>工事集計科目ごとの前残を集計する。</t>
    <rPh sb="0" eb="2">
      <t>コウジ</t>
    </rPh>
    <rPh sb="2" eb="4">
      <t>シュウケイ</t>
    </rPh>
    <rPh sb="4" eb="6">
      <t>カモク</t>
    </rPh>
    <rPh sb="9" eb="10">
      <t>ゼン</t>
    </rPh>
    <rPh sb="10" eb="11">
      <t>ザン</t>
    </rPh>
    <rPh sb="12" eb="14">
      <t>シュウケイ</t>
    </rPh>
    <phoneticPr fontId="2"/>
  </si>
  <si>
    <t>発生金額を集計する。</t>
    <rPh sb="0" eb="2">
      <t>ハッセイ</t>
    </rPh>
    <rPh sb="2" eb="4">
      <t>キンガク</t>
    </rPh>
    <rPh sb="5" eb="7">
      <t>シュウケイ</t>
    </rPh>
    <phoneticPr fontId="2"/>
  </si>
  <si>
    <t>工事集計科目ごとの発生金額を集計する。</t>
    <rPh sb="0" eb="2">
      <t>コウジ</t>
    </rPh>
    <rPh sb="2" eb="4">
      <t>シュウケイ</t>
    </rPh>
    <rPh sb="4" eb="6">
      <t>カモク</t>
    </rPh>
    <rPh sb="9" eb="11">
      <t>ハッセイ</t>
    </rPh>
    <rPh sb="11" eb="13">
      <t>キンガク</t>
    </rPh>
    <rPh sb="14" eb="16">
      <t>シュウケイ</t>
    </rPh>
    <phoneticPr fontId="2"/>
  </si>
  <si>
    <t>配賦金額を集計する。</t>
    <rPh sb="0" eb="2">
      <t>ハイフ</t>
    </rPh>
    <rPh sb="2" eb="4">
      <t>キンガク</t>
    </rPh>
    <rPh sb="5" eb="7">
      <t>シュウケイ</t>
    </rPh>
    <phoneticPr fontId="2"/>
  </si>
  <si>
    <t>工事集計科目ごとの配賦金額を集計する。</t>
    <rPh sb="0" eb="2">
      <t>コウジ</t>
    </rPh>
    <rPh sb="2" eb="4">
      <t>シュウケイ</t>
    </rPh>
    <rPh sb="4" eb="6">
      <t>カモク</t>
    </rPh>
    <rPh sb="9" eb="11">
      <t>ハイフ</t>
    </rPh>
    <rPh sb="11" eb="13">
      <t>キンガク</t>
    </rPh>
    <rPh sb="14" eb="16">
      <t>シュウケイ</t>
    </rPh>
    <phoneticPr fontId="2"/>
  </si>
  <si>
    <t>予算を集計する。</t>
    <rPh sb="0" eb="2">
      <t>ヨサン</t>
    </rPh>
    <rPh sb="3" eb="5">
      <t>シュウケイ</t>
    </rPh>
    <phoneticPr fontId="2"/>
  </si>
  <si>
    <t>工事集計科目ごとの予算を集計する。</t>
    <rPh sb="0" eb="2">
      <t>コウジ</t>
    </rPh>
    <rPh sb="2" eb="4">
      <t>シュウケイ</t>
    </rPh>
    <rPh sb="4" eb="6">
      <t>カモク</t>
    </rPh>
    <rPh sb="9" eb="11">
      <t>ヨサン</t>
    </rPh>
    <rPh sb="12" eb="14">
      <t>シュウケイ</t>
    </rPh>
    <phoneticPr fontId="2"/>
  </si>
  <si>
    <t>工事集計科目の明細リストを作成する。</t>
    <rPh sb="0" eb="2">
      <t>コウジ</t>
    </rPh>
    <rPh sb="2" eb="4">
      <t>シュウケイ</t>
    </rPh>
    <rPh sb="4" eb="6">
      <t>カモク</t>
    </rPh>
    <rPh sb="7" eb="9">
      <t>メイサイ</t>
    </rPh>
    <rPh sb="13" eb="15">
      <t>サクセイ</t>
    </rPh>
    <phoneticPr fontId="2"/>
  </si>
  <si>
    <t>工事元帳の明細リストを作成する。</t>
    <rPh sb="0" eb="2">
      <t>コウジ</t>
    </rPh>
    <rPh sb="2" eb="4">
      <t>モトチョウ</t>
    </rPh>
    <rPh sb="5" eb="7">
      <t>メイサイ</t>
    </rPh>
    <rPh sb="11" eb="13">
      <t>サクセイ</t>
    </rPh>
    <phoneticPr fontId="2"/>
  </si>
  <si>
    <t>工事元帳の明細を作成する。</t>
    <rPh sb="0" eb="2">
      <t>コウジ</t>
    </rPh>
    <rPh sb="2" eb="4">
      <t>モトチョウ</t>
    </rPh>
    <rPh sb="5" eb="7">
      <t>メイサイ</t>
    </rPh>
    <rPh sb="8" eb="10">
      <t>サクセイ</t>
    </rPh>
    <phoneticPr fontId="2"/>
  </si>
  <si>
    <t>工事元帳集計結果をフォーマットする。</t>
    <rPh sb="0" eb="2">
      <t>コウジ</t>
    </rPh>
    <rPh sb="2" eb="4">
      <t>モトチョウ</t>
    </rPh>
    <rPh sb="4" eb="6">
      <t>シュウケイ</t>
    </rPh>
    <rPh sb="6" eb="8">
      <t>ケッカ</t>
    </rPh>
    <phoneticPr fontId="2"/>
  </si>
  <si>
    <t>元帳明細を作成するためのユーティリティを提供する。</t>
    <rPh sb="0" eb="2">
      <t>モトチョウ</t>
    </rPh>
    <rPh sb="2" eb="4">
      <t>メイサイ</t>
    </rPh>
    <rPh sb="5" eb="7">
      <t>サクセイ</t>
    </rPh>
    <rPh sb="20" eb="22">
      <t>テイキョウ</t>
    </rPh>
    <phoneticPr fontId="2"/>
  </si>
  <si>
    <t>ConstructionLedgerStoreService</t>
    <phoneticPr fontId="2"/>
  </si>
  <si>
    <t>GetAggregateData</t>
    <phoneticPr fontId="2"/>
  </si>
  <si>
    <t>ConstructionLedgerBaseInfoStoreLogic</t>
    <phoneticPr fontId="2"/>
  </si>
  <si>
    <t>工事元帳基本情報取得ロジック</t>
    <phoneticPr fontId="2"/>
  </si>
  <si>
    <t>GetBaseInfo</t>
    <phoneticPr fontId="2"/>
  </si>
  <si>
    <t>基本情報取得</t>
    <phoneticPr fontId="2"/>
  </si>
  <si>
    <t>SpeKmkStoreLogic</t>
    <phoneticPr fontId="2"/>
  </si>
  <si>
    <t>GetSpeCodeMap</t>
    <phoneticPr fontId="2"/>
  </si>
  <si>
    <t>工事選択肢リスト取得</t>
    <phoneticPr fontId="2"/>
  </si>
  <si>
    <t>工事集計科目情報取得</t>
    <phoneticPr fontId="2"/>
  </si>
  <si>
    <t>GetKmkBySpeCode</t>
    <phoneticPr fontId="2"/>
  </si>
  <si>
    <t>GetLastDateInMonthGroup</t>
    <phoneticPr fontId="2"/>
  </si>
  <si>
    <t>＜データ取得工程＞</t>
    <phoneticPr fontId="2"/>
  </si>
  <si>
    <t>＜データ集計工程＞</t>
    <phoneticPr fontId="2"/>
  </si>
  <si>
    <t>＜結果明細作成工程＞</t>
    <phoneticPr fontId="2"/>
  </si>
  <si>
    <t>4. 特定科目情報リストを1件ずつ処理する。（foreach (var entity in entities)）</t>
    <rPh sb="3" eb="5">
      <t>トクテイ</t>
    </rPh>
    <rPh sb="5" eb="7">
      <t>カモク</t>
    </rPh>
    <rPh sb="7" eb="9">
      <t>ジョウホウ</t>
    </rPh>
    <rPh sb="14" eb="15">
      <t>ケン</t>
    </rPh>
    <rPh sb="17" eb="19">
      <t>ショリ</t>
    </rPh>
    <phoneticPr fontId="2"/>
  </si>
  <si>
    <t>4. 集計対象の実績データを1件ずつ処理する。（foreach (var sumSM in filteredSumSMEntities)）</t>
    <rPh sb="3" eb="5">
      <t>シュウケイ</t>
    </rPh>
    <rPh sb="5" eb="7">
      <t>タイショウ</t>
    </rPh>
    <rPh sb="8" eb="10">
      <t>ジッセキ</t>
    </rPh>
    <rPh sb="15" eb="16">
      <t>ケン</t>
    </rPh>
    <rPh sb="18" eb="20">
      <t>ショリ</t>
    </rPh>
    <phoneticPr fontId="2"/>
  </si>
  <si>
    <t>4. 集計対象の予算データを1件ずつ処理する。（foreach (var sumBM in filteredSumBMEntities)）</t>
    <rPh sb="3" eb="5">
      <t>シュウケイ</t>
    </rPh>
    <rPh sb="5" eb="7">
      <t>タイショウ</t>
    </rPh>
    <rPh sb="8" eb="10">
      <t>ヨサン</t>
    </rPh>
    <rPh sb="15" eb="16">
      <t>ケン</t>
    </rPh>
    <rPh sb="18" eb="20">
      <t>ショリ</t>
    </rPh>
    <phoneticPr fontId="2"/>
  </si>
  <si>
    <t>・抽出した仕訳明細リストを1件ずつ処理する。（foreach (var swkDetail in filteredSwkDetails)）</t>
    <rPh sb="1" eb="3">
      <t>チュウシュツ</t>
    </rPh>
    <rPh sb="5" eb="7">
      <t>シワケ</t>
    </rPh>
    <rPh sb="7" eb="9">
      <t>メイサイ</t>
    </rPh>
    <rPh sb="14" eb="15">
      <t>ケン</t>
    </rPh>
    <rPh sb="17" eb="19">
      <t>ショリ</t>
    </rPh>
    <phoneticPr fontId="2"/>
  </si>
  <si>
    <t>3. 月グループに含まれる月を1件ずつ処理する。（foreach (var nMonth in monthGroup)）</t>
    <rPh sb="3" eb="4">
      <t>ツキ</t>
    </rPh>
    <rPh sb="9" eb="10">
      <t>フク</t>
    </rPh>
    <rPh sb="13" eb="14">
      <t>ツキ</t>
    </rPh>
    <rPh sb="16" eb="17">
      <t>ケン</t>
    </rPh>
    <rPh sb="19" eb="21">
      <t>ショリ</t>
    </rPh>
    <phoneticPr fontId="2"/>
  </si>
  <si>
    <t>2. 仮受／仮払消費税リストを1件ずつ処理する。（foreach (var taxSum in taxSumList)）</t>
    <rPh sb="3" eb="5">
      <t>カリウケ</t>
    </rPh>
    <rPh sb="6" eb="8">
      <t>カリバラ</t>
    </rPh>
    <rPh sb="8" eb="11">
      <t>ショウヒゼイ</t>
    </rPh>
    <rPh sb="16" eb="17">
      <t>ケン</t>
    </rPh>
    <rPh sb="19" eb="21">
      <t>ショリ</t>
    </rPh>
    <phoneticPr fontId="2"/>
  </si>
  <si>
    <t>3. 採用月リストを1件ずつ処理する。（foreach (var month in usedMonths)）</t>
    <rPh sb="3" eb="5">
      <t>サイヨウ</t>
    </rPh>
    <rPh sb="5" eb="6">
      <t>ツキ</t>
    </rPh>
    <rPh sb="11" eb="12">
      <t>ケン</t>
    </rPh>
    <rPh sb="14" eb="16">
      <t>ショリ</t>
    </rPh>
    <phoneticPr fontId="2"/>
  </si>
  <si>
    <t>4. 複合科目の特定科目コードを1件ずつ処理する。（foreach (var compositeSpeKmkCode in compositeSpeKmkCodes)）</t>
    <rPh sb="3" eb="5">
      <t>フクゴウ</t>
    </rPh>
    <rPh sb="5" eb="7">
      <t>カモク</t>
    </rPh>
    <rPh sb="8" eb="10">
      <t>トクテイ</t>
    </rPh>
    <rPh sb="10" eb="12">
      <t>カモク</t>
    </rPh>
    <rPh sb="17" eb="18">
      <t>ケン</t>
    </rPh>
    <rPh sb="20" eb="22">
      <t>ショリ</t>
    </rPh>
    <phoneticPr fontId="2"/>
  </si>
  <si>
    <t>ConstructionSelectionDto</t>
    <phoneticPr fontId="2"/>
  </si>
  <si>
    <t>工事選択肢</t>
    <phoneticPr fontId="2"/>
  </si>
  <si>
    <t>工事元帳集計ロジック</t>
    <rPh sb="4" eb="6">
      <t>シュウケイ</t>
    </rPh>
    <phoneticPr fontId="2"/>
  </si>
  <si>
    <t>工事元帳の集計データを取得する。</t>
    <rPh sb="0" eb="2">
      <t>コウジ</t>
    </rPh>
    <rPh sb="2" eb="4">
      <t>モトチョウ</t>
    </rPh>
    <rPh sb="5" eb="7">
      <t>シュウケイ</t>
    </rPh>
    <rPh sb="11" eb="13">
      <t>シュトク</t>
    </rPh>
    <phoneticPr fontId="2"/>
  </si>
  <si>
    <t>※本ロジックは、印刷データ取得時にも利用する。</t>
    <rPh sb="1" eb="2">
      <t>ホン</t>
    </rPh>
    <rPh sb="8" eb="10">
      <t>インサツ</t>
    </rPh>
    <rPh sb="13" eb="15">
      <t>シュトク</t>
    </rPh>
    <rPh sb="15" eb="16">
      <t>ジ</t>
    </rPh>
    <rPh sb="18" eb="20">
      <t>リヨウ</t>
    </rPh>
    <phoneticPr fontId="2"/>
  </si>
  <si>
    <t>1. 工事元帳集計結果（resultDto:ConstructionLedgerResultDto）を生成する。</t>
    <rPh sb="3" eb="5">
      <t>コウジ</t>
    </rPh>
    <rPh sb="5" eb="7">
      <t>モトチョウ</t>
    </rPh>
    <rPh sb="7" eb="9">
      <t>シュウケイ</t>
    </rPh>
    <rPh sb="9" eb="11">
      <t>ケッカ</t>
    </rPh>
    <rPh sb="51" eb="53">
      <t>セイセイ</t>
    </rPh>
    <phoneticPr fontId="2"/>
  </si>
  <si>
    <t>2. 工事元帳集計データを取得する。</t>
    <rPh sb="3" eb="5">
      <t>コウジ</t>
    </rPh>
    <rPh sb="5" eb="7">
      <t>モトチョウ</t>
    </rPh>
    <rPh sb="7" eb="9">
      <t>シュウケイ</t>
    </rPh>
    <rPh sb="13" eb="15">
      <t>シュトク</t>
    </rPh>
    <phoneticPr fontId="2"/>
  </si>
  <si>
    <t>・ConstructionLedgerAggregateLogic.GetAggregateData を呼び出し、工事元帳集計データを取得する。</t>
    <rPh sb="52" eb="53">
      <t>ヨ</t>
    </rPh>
    <rPh sb="54" eb="55">
      <t>ダ</t>
    </rPh>
    <rPh sb="57" eb="59">
      <t>コウジ</t>
    </rPh>
    <rPh sb="59" eb="61">
      <t>モトチョウ</t>
    </rPh>
    <rPh sb="61" eb="63">
      <t>シュウケイ</t>
    </rPh>
    <rPh sb="67" eb="69">
      <t>シュトク</t>
    </rPh>
    <phoneticPr fontId="2"/>
  </si>
  <si>
    <t>ConstructionLedgerAggregateLogic</t>
    <phoneticPr fontId="2"/>
  </si>
  <si>
    <t>工事元帳集計データ取得ロジック</t>
    <rPh sb="4" eb="6">
      <t>シュウケイ</t>
    </rPh>
    <phoneticPr fontId="2"/>
  </si>
  <si>
    <t>ConstructionLedgerAggregateLogic</t>
    <phoneticPr fontId="2"/>
  </si>
  <si>
    <t>ビジネスロジック・メソッドの相関関係と、全体の処理フローを下図に示す。</t>
    <rPh sb="14" eb="16">
      <t>ソウカン</t>
    </rPh>
    <rPh sb="16" eb="18">
      <t>カンケイ</t>
    </rPh>
    <rPh sb="20" eb="22">
      <t>ゼンタイ</t>
    </rPh>
    <rPh sb="23" eb="25">
      <t>ショリ</t>
    </rPh>
    <rPh sb="29" eb="31">
      <t>カズ</t>
    </rPh>
    <rPh sb="32" eb="33">
      <t>シメ</t>
    </rPh>
    <phoneticPr fontId="2"/>
  </si>
  <si>
    <t>ビジネスロジック相関と処理フロー</t>
    <rPh sb="8" eb="10">
      <t>ソウカン</t>
    </rPh>
    <rPh sb="11" eb="13">
      <t>ショリ</t>
    </rPh>
    <phoneticPr fontId="2"/>
  </si>
  <si>
    <t>＜メインフロー＞</t>
    <phoneticPr fontId="2"/>
  </si>
  <si>
    <t>ConstructionKmkSumDto</t>
    <phoneticPr fontId="2"/>
  </si>
  <si>
    <t>constructionKmkSumDto</t>
    <phoneticPr fontId="2"/>
  </si>
  <si>
    <t>2. 入力パラメータの予算集計金額（budgetSumDto） が金額を持つことを判定する。</t>
    <rPh sb="3" eb="5">
      <t>ニュウリョク</t>
    </rPh>
    <rPh sb="11" eb="13">
      <t>ヨサン</t>
    </rPh>
    <rPh sb="13" eb="15">
      <t>シュウケイ</t>
    </rPh>
    <rPh sb="15" eb="17">
      <t>キンガク</t>
    </rPh>
    <rPh sb="33" eb="35">
      <t>キンガク</t>
    </rPh>
    <rPh sb="36" eb="37">
      <t>モ</t>
    </rPh>
    <rPh sb="41" eb="43">
      <t>ハンテイ</t>
    </rPh>
    <phoneticPr fontId="2"/>
  </si>
  <si>
    <t>工事集計科目別集計金額</t>
    <phoneticPr fontId="2"/>
  </si>
  <si>
    <t>入力パラメータの budgetSumDto</t>
    <phoneticPr fontId="2"/>
  </si>
  <si>
    <t>・LedgerDetailHelperLogic.ExistsSum を呼び出し、判定結果（existsBudget:bool）を取得する。</t>
    <rPh sb="36" eb="37">
      <t>ヨ</t>
    </rPh>
    <rPh sb="38" eb="39">
      <t>ダ</t>
    </rPh>
    <rPh sb="41" eb="43">
      <t>ハンテイ</t>
    </rPh>
    <rPh sb="43" eb="45">
      <t>ケッカ</t>
    </rPh>
    <rPh sb="65" eb="67">
      <t>シュトク</t>
    </rPh>
    <phoneticPr fontId="2"/>
  </si>
  <si>
    <t>3. 工事元帳明細リスト（constructionLedgerDetails:List&lt;ConstructionLedgerDetailDto&gt;）を生成する。</t>
    <rPh sb="3" eb="5">
      <t>コウジ</t>
    </rPh>
    <rPh sb="5" eb="7">
      <t>モトチョウ</t>
    </rPh>
    <rPh sb="7" eb="9">
      <t>メイサイ</t>
    </rPh>
    <rPh sb="74" eb="76">
      <t>セイセイ</t>
    </rPh>
    <phoneticPr fontId="2"/>
  </si>
  <si>
    <t>4. 前残明細を作成する。</t>
    <rPh sb="3" eb="4">
      <t>ゼン</t>
    </rPh>
    <rPh sb="4" eb="5">
      <t>ザン</t>
    </rPh>
    <rPh sb="5" eb="7">
      <t>メイサイ</t>
    </rPh>
    <rPh sb="8" eb="10">
      <t>サクセイ</t>
    </rPh>
    <phoneticPr fontId="2"/>
  </si>
  <si>
    <t>5. 明細出力単位の月グループリストを取得する。</t>
    <rPh sb="3" eb="5">
      <t>メイサイ</t>
    </rPh>
    <rPh sb="5" eb="7">
      <t>シュツリョク</t>
    </rPh>
    <rPh sb="7" eb="9">
      <t>タンイ</t>
    </rPh>
    <rPh sb="10" eb="11">
      <t>ツキ</t>
    </rPh>
    <rPh sb="19" eb="21">
      <t>シュトク</t>
    </rPh>
    <phoneticPr fontId="2"/>
  </si>
  <si>
    <t>6. 月グループリストを月グループごとに１件ずつ処理する。（foreach (var monthGroup in monthGroups)）</t>
    <rPh sb="3" eb="4">
      <t>ツキ</t>
    </rPh>
    <rPh sb="12" eb="13">
      <t>ツキ</t>
    </rPh>
    <rPh sb="21" eb="22">
      <t>ケン</t>
    </rPh>
    <rPh sb="24" eb="26">
      <t>ショリ</t>
    </rPh>
    <phoneticPr fontId="2"/>
  </si>
  <si>
    <t>7. 工事元帳明細リスト（constructionLedgerDetails）を返却する。</t>
    <rPh sb="3" eb="5">
      <t>コウジ</t>
    </rPh>
    <rPh sb="5" eb="7">
      <t>モトチョウ</t>
    </rPh>
    <rPh sb="7" eb="9">
      <t>メイサイ</t>
    </rPh>
    <rPh sb="40" eb="42">
      <t>ヘンキャク</t>
    </rPh>
    <phoneticPr fontId="2"/>
  </si>
  <si>
    <t>・要求動作が印刷（isPrint）かつ予算がある（existsBdget）場合</t>
    <rPh sb="1" eb="3">
      <t>ヨウキュウ</t>
    </rPh>
    <rPh sb="3" eb="5">
      <t>ドウサ</t>
    </rPh>
    <rPh sb="6" eb="8">
      <t>インサツ</t>
    </rPh>
    <rPh sb="19" eb="21">
      <t>ヨサン</t>
    </rPh>
    <rPh sb="37" eb="39">
      <t>バアイ</t>
    </rPh>
    <phoneticPr fontId="2"/>
  </si>
  <si>
    <t>MasterSumKbn.Total（実在／合計区分.合計）</t>
    <rPh sb="19" eb="21">
      <t>ジツザイ</t>
    </rPh>
    <rPh sb="22" eb="24">
      <t>ゴウケイ</t>
    </rPh>
    <rPh sb="24" eb="26">
      <t>クブン</t>
    </rPh>
    <rPh sb="27" eb="29">
      <t>ゴウケイ</t>
    </rPh>
    <phoneticPr fontId="2"/>
  </si>
  <si>
    <t>※予算残高 = 予算 - 累計残高</t>
    <rPh sb="1" eb="3">
      <t>ヨサン</t>
    </rPh>
    <rPh sb="3" eb="5">
      <t>ザンダカ</t>
    </rPh>
    <rPh sb="8" eb="10">
      <t>ヨサン</t>
    </rPh>
    <rPh sb="13" eb="15">
      <t>ルイケイ</t>
    </rPh>
    <rPh sb="15" eb="17">
      <t>ザンダカ</t>
    </rPh>
    <phoneticPr fontId="2"/>
  </si>
  <si>
    <t>消費税売上／仕入区分</t>
    <phoneticPr fontId="2"/>
  </si>
  <si>
    <t>税抜／税込区分</t>
    <phoneticPr fontId="2"/>
  </si>
  <si>
    <t>消費税売上／仕入区分</t>
    <phoneticPr fontId="2"/>
  </si>
  <si>
    <t>税抜／税込区分</t>
    <phoneticPr fontId="2"/>
  </si>
  <si>
    <t>摘要文字列展開パラメータ</t>
    <rPh sb="0" eb="2">
      <t>テキヨウ</t>
    </rPh>
    <rPh sb="2" eb="5">
      <t>モジレツ</t>
    </rPh>
    <rPh sb="5" eb="7">
      <t>テンカイ</t>
    </rPh>
    <phoneticPr fontId="2"/>
  </si>
  <si>
    <t>摘要文字列展開パラメータ作成</t>
    <rPh sb="0" eb="2">
      <t>テキヨウ</t>
    </rPh>
    <rPh sb="2" eb="5">
      <t>モジレツ</t>
    </rPh>
    <rPh sb="5" eb="7">
      <t>テンカイ</t>
    </rPh>
    <rPh sb="12" eb="14">
      <t>サクセイ</t>
    </rPh>
    <phoneticPr fontId="2"/>
  </si>
  <si>
    <t>摘要文字列を展開するためのパラメータを作成する。</t>
    <rPh sb="0" eb="2">
      <t>テキヨウ</t>
    </rPh>
    <rPh sb="2" eb="5">
      <t>モジレツ</t>
    </rPh>
    <rPh sb="6" eb="8">
      <t>テンカイ</t>
    </rPh>
    <rPh sb="19" eb="21">
      <t>サクセイ</t>
    </rPh>
    <phoneticPr fontId="2"/>
  </si>
  <si>
    <t>TekiyoEditParameterDto</t>
    <phoneticPr fontId="2"/>
  </si>
  <si>
    <t>・抽出結果 != null の場合、摘要文字列展開パラメータに名称を格納する。</t>
    <rPh sb="31" eb="33">
      <t>メイショウ</t>
    </rPh>
    <rPh sb="34" eb="36">
      <t>カクノウ</t>
    </rPh>
    <phoneticPr fontId="2"/>
  </si>
  <si>
    <t>2. 摘要を設定する。</t>
    <rPh sb="3" eb="5">
      <t>テキヨウ</t>
    </rPh>
    <rPh sb="6" eb="8">
      <t>セッテイ</t>
    </rPh>
    <phoneticPr fontId="2"/>
  </si>
  <si>
    <t>Tekiyo</t>
    <phoneticPr fontId="2"/>
  </si>
  <si>
    <t>摘要</t>
    <rPh sb="0" eb="2">
      <t>テキヨウ</t>
    </rPh>
    <phoneticPr fontId="2"/>
  </si>
  <si>
    <t>3. 科目別補助の名称を設定する。</t>
    <rPh sb="3" eb="5">
      <t>カモク</t>
    </rPh>
    <rPh sb="5" eb="6">
      <t>ベツ</t>
    </rPh>
    <rPh sb="6" eb="8">
      <t>ホジョ</t>
    </rPh>
    <rPh sb="9" eb="11">
      <t>メイショウ</t>
    </rPh>
    <rPh sb="12" eb="14">
      <t>セッテイ</t>
    </rPh>
    <phoneticPr fontId="2"/>
  </si>
  <si>
    <t>貸方 部門正式名称</t>
    <rPh sb="0" eb="1">
      <t>カシ</t>
    </rPh>
    <phoneticPr fontId="2"/>
  </si>
  <si>
    <t>DSegLongName1</t>
    <phoneticPr fontId="2"/>
  </si>
  <si>
    <t>CSegLongName1</t>
    <phoneticPr fontId="2"/>
  </si>
  <si>
    <t>貸方 セグメント1正式名称</t>
    <rPh sb="0" eb="2">
      <t>カシカタ</t>
    </rPh>
    <phoneticPr fontId="2"/>
  </si>
  <si>
    <t>CHojLongName1</t>
    <phoneticPr fontId="2"/>
  </si>
  <si>
    <t>DHojLongName2</t>
    <phoneticPr fontId="2"/>
  </si>
  <si>
    <t>CHojLongName2</t>
    <phoneticPr fontId="2"/>
  </si>
  <si>
    <t>貸方 第1補助正式名称</t>
    <rPh sb="0" eb="1">
      <t>カシ</t>
    </rPh>
    <phoneticPr fontId="2"/>
  </si>
  <si>
    <t>借方 第2補助正式名称</t>
    <phoneticPr fontId="2"/>
  </si>
  <si>
    <t>貸方 第2補助正式名称</t>
    <rPh sb="0" eb="1">
      <t>カシ</t>
    </rPh>
    <phoneticPr fontId="2"/>
  </si>
  <si>
    <t>借方 工事正式名称</t>
  </si>
  <si>
    <t>貸方 工事正式名称</t>
    <rPh sb="0" eb="1">
      <t>カシ</t>
    </rPh>
    <phoneticPr fontId="2"/>
  </si>
  <si>
    <t>CKojLongName</t>
    <phoneticPr fontId="2"/>
  </si>
  <si>
    <t>DKojLongName</t>
    <phoneticPr fontId="2"/>
  </si>
  <si>
    <t>ZanKbn1</t>
  </si>
  <si>
    <t>固定摘要1残高管理区分</t>
  </si>
  <si>
    <t>抽出結果の残高管理区分（ZanKbn）</t>
    <rPh sb="0" eb="2">
      <t>チュウシュツ</t>
    </rPh>
    <rPh sb="2" eb="4">
      <t>ケッカ</t>
    </rPh>
    <rPh sb="5" eb="7">
      <t>ザンダカ</t>
    </rPh>
    <rPh sb="7" eb="9">
      <t>カンリ</t>
    </rPh>
    <rPh sb="9" eb="11">
      <t>クブン</t>
    </rPh>
    <phoneticPr fontId="2"/>
  </si>
  <si>
    <t>ZanKbn5</t>
    <phoneticPr fontId="2"/>
  </si>
  <si>
    <t>固定摘要5残高管理区分</t>
    <phoneticPr fontId="2"/>
  </si>
  <si>
    <t>固定摘要1文字列</t>
    <phoneticPr fontId="2"/>
  </si>
  <si>
    <t>固定摘要2文字列</t>
    <phoneticPr fontId="2"/>
  </si>
  <si>
    <t>固定摘要2残高管理区分</t>
    <phoneticPr fontId="2"/>
  </si>
  <si>
    <t>ZanKbn2</t>
    <phoneticPr fontId="2"/>
  </si>
  <si>
    <t>ZanKbn3</t>
    <phoneticPr fontId="2"/>
  </si>
  <si>
    <t>固定摘要3残高管理区分</t>
    <phoneticPr fontId="2"/>
  </si>
  <si>
    <t>固定摘要3文字列</t>
    <phoneticPr fontId="2"/>
  </si>
  <si>
    <t>ZanKbn4</t>
    <phoneticPr fontId="2"/>
  </si>
  <si>
    <t>固定摘要4残高管理区分</t>
    <phoneticPr fontId="2"/>
  </si>
  <si>
    <t>固定摘要4文字列</t>
    <phoneticPr fontId="2"/>
  </si>
  <si>
    <t>4. 部門の名称を設定する。</t>
    <rPh sb="3" eb="5">
      <t>ブモン</t>
    </rPh>
    <rPh sb="6" eb="8">
      <t>メイショウ</t>
    </rPh>
    <rPh sb="9" eb="11">
      <t>セッテイ</t>
    </rPh>
    <phoneticPr fontId="2"/>
  </si>
  <si>
    <t>5. セグメントの名称を設定する。</t>
    <rPh sb="9" eb="11">
      <t>メイショウ</t>
    </rPh>
    <rPh sb="12" eb="14">
      <t>セッテイ</t>
    </rPh>
    <phoneticPr fontId="2"/>
  </si>
  <si>
    <t>6. 第１補助の名称を設定する。</t>
    <rPh sb="8" eb="10">
      <t>メイショウ</t>
    </rPh>
    <rPh sb="11" eb="13">
      <t>セッテイ</t>
    </rPh>
    <phoneticPr fontId="2"/>
  </si>
  <si>
    <t>6-1. 借方の名称を設定する。</t>
    <rPh sb="5" eb="7">
      <t>カリカタ</t>
    </rPh>
    <rPh sb="8" eb="10">
      <t>メイショウ</t>
    </rPh>
    <rPh sb="11" eb="13">
      <t>セッテイ</t>
    </rPh>
    <phoneticPr fontId="2"/>
  </si>
  <si>
    <t>7. 第２補助の名称を設定する。</t>
    <rPh sb="8" eb="10">
      <t>メイショウ</t>
    </rPh>
    <rPh sb="11" eb="13">
      <t>セッテイ</t>
    </rPh>
    <phoneticPr fontId="2"/>
  </si>
  <si>
    <t>7-2. 借方の名称を設定する。</t>
    <rPh sb="5" eb="7">
      <t>カリカタ</t>
    </rPh>
    <rPh sb="8" eb="10">
      <t>メイショウ</t>
    </rPh>
    <rPh sb="11" eb="13">
      <t>セッテイ</t>
    </rPh>
    <phoneticPr fontId="2"/>
  </si>
  <si>
    <t>8. 工事の名称を設定する。</t>
    <rPh sb="6" eb="8">
      <t>メイショウ</t>
    </rPh>
    <rPh sb="9" eb="11">
      <t>セッテイ</t>
    </rPh>
    <phoneticPr fontId="2"/>
  </si>
  <si>
    <t>8-1. 借方の名称を設定する。</t>
    <rPh sb="5" eb="7">
      <t>カリカタ</t>
    </rPh>
    <rPh sb="8" eb="10">
      <t>メイショウ</t>
    </rPh>
    <rPh sb="11" eb="13">
      <t>セッテイ</t>
    </rPh>
    <phoneticPr fontId="2"/>
  </si>
  <si>
    <t>8-2. 貸方の名称を設定する。</t>
    <rPh sb="5" eb="7">
      <t>カシカタ</t>
    </rPh>
    <rPh sb="8" eb="10">
      <t>メイショウ</t>
    </rPh>
    <rPh sb="11" eb="13">
      <t>セッテイ</t>
    </rPh>
    <phoneticPr fontId="2"/>
  </si>
  <si>
    <t>9. 固定摘要の情報を設定する。</t>
    <rPh sb="3" eb="5">
      <t>コテイ</t>
    </rPh>
    <rPh sb="5" eb="7">
      <t>テキヨウ</t>
    </rPh>
    <rPh sb="8" eb="10">
      <t>ジョウホウ</t>
    </rPh>
    <rPh sb="11" eb="13">
      <t>セッテイ</t>
    </rPh>
    <phoneticPr fontId="2"/>
  </si>
  <si>
    <t>9-1. 固定摘要コード1の情報を設定する。</t>
    <rPh sb="5" eb="7">
      <t>コテイ</t>
    </rPh>
    <rPh sb="7" eb="9">
      <t>テキヨウ</t>
    </rPh>
    <rPh sb="17" eb="19">
      <t>セッテイ</t>
    </rPh>
    <phoneticPr fontId="2"/>
  </si>
  <si>
    <t>9-2. 固定摘要コード2の情報を設定する。</t>
    <rPh sb="5" eb="7">
      <t>コテイ</t>
    </rPh>
    <rPh sb="7" eb="9">
      <t>テキヨウ</t>
    </rPh>
    <rPh sb="17" eb="19">
      <t>セッテイ</t>
    </rPh>
    <phoneticPr fontId="2"/>
  </si>
  <si>
    <t>9-3. 固定摘要コード3の情報を設定する。</t>
    <rPh sb="5" eb="7">
      <t>コテイ</t>
    </rPh>
    <rPh sb="7" eb="9">
      <t>テキヨウ</t>
    </rPh>
    <rPh sb="17" eb="19">
      <t>セッテイ</t>
    </rPh>
    <phoneticPr fontId="2"/>
  </si>
  <si>
    <t>9-4. 固定摘要コード4の情報を設定する。</t>
    <rPh sb="5" eb="7">
      <t>コテイ</t>
    </rPh>
    <rPh sb="7" eb="9">
      <t>テキヨウ</t>
    </rPh>
    <rPh sb="17" eb="19">
      <t>セッテイ</t>
    </rPh>
    <phoneticPr fontId="2"/>
  </si>
  <si>
    <t>9-5. 固定摘要コード5の情報を設定する。</t>
    <rPh sb="5" eb="7">
      <t>コテイ</t>
    </rPh>
    <rPh sb="7" eb="9">
      <t>テキヨウ</t>
    </rPh>
    <rPh sb="17" eb="19">
      <t>セッテイ</t>
    </rPh>
    <phoneticPr fontId="2"/>
  </si>
  <si>
    <t>10. 摘要文字列展開パラメータを返却する。</t>
    <rPh sb="17" eb="19">
      <t>ヘンキャク</t>
    </rPh>
    <phoneticPr fontId="2"/>
  </si>
  <si>
    <t>string</t>
    <phoneticPr fontId="2"/>
  </si>
  <si>
    <t>○</t>
    <phoneticPr fontId="2"/>
  </si>
  <si>
    <t>short</t>
    <phoneticPr fontId="2"/>
  </si>
  <si>
    <t>int</t>
    <phoneticPr fontId="2"/>
  </si>
  <si>
    <t>string</t>
    <phoneticPr fontId="2"/>
  </si>
  <si>
    <t>tekiyoEditParameter</t>
    <phoneticPr fontId="2"/>
  </si>
  <si>
    <t>paramDto</t>
    <phoneticPr fontId="2"/>
  </si>
  <si>
    <t>・TekiyoUtility.CreateTekiyoString を呼び出し、展開した摘要文字列（tekiyo:string）を取得する。</t>
    <rPh sb="35" eb="36">
      <t>ヨ</t>
    </rPh>
    <rPh sb="37" eb="38">
      <t>ダ</t>
    </rPh>
    <rPh sb="40" eb="42">
      <t>テンカイ</t>
    </rPh>
    <phoneticPr fontId="2"/>
  </si>
  <si>
    <t>CreateTekiEditParameter</t>
    <phoneticPr fontId="2"/>
  </si>
  <si>
    <t>tekiyoEditParameter</t>
    <phoneticPr fontId="2"/>
  </si>
  <si>
    <r>
      <rPr>
        <b/>
        <sz val="9"/>
        <color rgb="FFFF0000"/>
        <rFont val="Meiryo UI"/>
        <family val="3"/>
        <charset val="128"/>
      </rPr>
      <t>!</t>
    </r>
    <r>
      <rPr>
        <sz val="9"/>
        <rFont val="Meiryo UI"/>
        <family val="3"/>
        <charset val="128"/>
      </rPr>
      <t>isPrint</t>
    </r>
    <phoneticPr fontId="2"/>
  </si>
  <si>
    <t>・LedgerDetailHelperLogic.CreateTekiEditParameter を呼び出し、摘要文字列展開パラメータ（tekiyoEditParameter:TekiyoEditParameterDto）を取得する。</t>
    <rPh sb="50" eb="51">
      <t>ヨ</t>
    </rPh>
    <rPh sb="52" eb="53">
      <t>ダ</t>
    </rPh>
    <rPh sb="55" eb="57">
      <t>テキヨウ</t>
    </rPh>
    <rPh sb="57" eb="60">
      <t>モジレツ</t>
    </rPh>
    <rPh sb="60" eb="62">
      <t>テンカイ</t>
    </rPh>
    <rPh sb="112" eb="114">
      <t>シュトク</t>
    </rPh>
    <phoneticPr fontId="2"/>
  </si>
  <si>
    <t>constructionKmkNameDto.TotalKmkSimpleName = constructionKmkDto.TotalKmk.SimpleName;</t>
  </si>
  <si>
    <t>constructionKmkNameDto.Kmk4SimpleName = constructionKmkDto.Kmk4.SimpleName;</t>
  </si>
  <si>
    <t>constructionKmkNameDto.Kmk3SimpleName = constructionKmkDto.Kmk3.SimpleName;</t>
  </si>
  <si>
    <t>constructionKmkNameDto.Kmk2SimpleName = constructionKmkDto.Kmk2.SimpleName;</t>
  </si>
  <si>
    <t>constructionKmkNameDto.Kmk1SimpleName = constructionKmkDto.Kmk1.SimpleName;</t>
  </si>
  <si>
    <t>constructionKmkNameDto.Kmk1LongName = constructionKmkDto.Kmk1.LongName;</t>
  </si>
  <si>
    <t>constructionKmkNameDto.Kmk2LongName = constructionKmkDto.Kmk2.LongName;</t>
  </si>
  <si>
    <t>constructionKmkNameDto.Kmk3LongName = constructionKmkDto.Kmk3.LongName;</t>
  </si>
  <si>
    <t>constructionKmkNameDto.Kmk4LongName = constructionKmkDto.Kmk4.LongName;</t>
  </si>
  <si>
    <t>constructionKmkNameDto.TotalKmkLongName = constructionKmkDto.TotalKmk.LongName;</t>
  </si>
  <si>
    <t>var ledgerDetailCount = resultDto.ConstructionLedgerDetails.Count();</t>
    <phoneticPr fontId="2"/>
  </si>
  <si>
    <t>・前の明細の伝票日付と、現在の明細の伝票日付が同日の場合</t>
    <rPh sb="1" eb="2">
      <t>マエ</t>
    </rPh>
    <rPh sb="3" eb="5">
      <t>メイサイ</t>
    </rPh>
    <rPh sb="6" eb="8">
      <t>デンピョウ</t>
    </rPh>
    <rPh sb="8" eb="10">
      <t>ヒヅケ</t>
    </rPh>
    <rPh sb="12" eb="14">
      <t>ゲンザイ</t>
    </rPh>
    <rPh sb="15" eb="17">
      <t>メイサイ</t>
    </rPh>
    <rPh sb="18" eb="20">
      <t>デンピョウ</t>
    </rPh>
    <rPh sb="20" eb="22">
      <t>ヒヅケ</t>
    </rPh>
    <rPh sb="23" eb="25">
      <t>ドウジツ</t>
    </rPh>
    <rPh sb="26" eb="28">
      <t>バアイ</t>
    </rPh>
    <phoneticPr fontId="2"/>
  </si>
  <si>
    <t>・2件目以降の場合</t>
    <rPh sb="2" eb="3">
      <t>ケン</t>
    </rPh>
    <rPh sb="3" eb="4">
      <t>メ</t>
    </rPh>
    <rPh sb="4" eb="6">
      <t>イコウ</t>
    </rPh>
    <rPh sb="7" eb="9">
      <t>バアイ</t>
    </rPh>
    <phoneticPr fontId="2"/>
  </si>
  <si>
    <t>・現在の明細の明細区分 = LedgerDetailKbn.Cumulative（元帳明細区分.累計）かつ、次の明細が存在する場合</t>
    <rPh sb="1" eb="3">
      <t>ゲンザイ</t>
    </rPh>
    <rPh sb="4" eb="6">
      <t>メイサイ</t>
    </rPh>
    <rPh sb="7" eb="9">
      <t>メイサイ</t>
    </rPh>
    <rPh sb="9" eb="11">
      <t>クブン</t>
    </rPh>
    <rPh sb="41" eb="43">
      <t>モトチョウ</t>
    </rPh>
    <rPh sb="43" eb="45">
      <t>メイサイ</t>
    </rPh>
    <rPh sb="45" eb="47">
      <t>クブン</t>
    </rPh>
    <rPh sb="48" eb="50">
      <t>ルイケイ</t>
    </rPh>
    <rPh sb="54" eb="55">
      <t>ツギ</t>
    </rPh>
    <rPh sb="56" eb="58">
      <t>メイサイ</t>
    </rPh>
    <rPh sb="59" eb="61">
      <t>ソンザイ</t>
    </rPh>
    <rPh sb="63" eb="65">
      <t>バアイ</t>
    </rPh>
    <phoneticPr fontId="2"/>
  </si>
  <si>
    <t>if (details == null)</t>
    <phoneticPr fontId="2"/>
  </si>
  <si>
    <t>// 通常ありえないケース</t>
    <rPh sb="3" eb="5">
      <t>ツウジョウ</t>
    </rPh>
    <phoneticPr fontId="2"/>
  </si>
  <si>
    <t>resultDto.ConstructionLedgerDetails = details;</t>
    <phoneticPr fontId="2"/>
  </si>
  <si>
    <t>3. 工事元帳集計データをフォーマットする。</t>
    <rPh sb="3" eb="5">
      <t>コウジ</t>
    </rPh>
    <rPh sb="5" eb="7">
      <t>モトチョウ</t>
    </rPh>
    <rPh sb="7" eb="9">
      <t>シュウケイ</t>
    </rPh>
    <phoneticPr fontId="2"/>
  </si>
  <si>
    <t>4. 工事元帳集計データを返却する。</t>
    <rPh sb="3" eb="5">
      <t>コウジ</t>
    </rPh>
    <rPh sb="5" eb="7">
      <t>モトチョウ</t>
    </rPh>
    <rPh sb="7" eb="9">
      <t>シュウケイ</t>
    </rPh>
    <rPh sb="13" eb="15">
      <t>ヘンキャク</t>
    </rPh>
    <phoneticPr fontId="2"/>
  </si>
  <si>
    <t>工事元帳集計データ</t>
    <rPh sb="0" eb="2">
      <t>コウジ</t>
    </rPh>
    <rPh sb="2" eb="4">
      <t>モトチョウ</t>
    </rPh>
    <rPh sb="4" eb="6">
      <t>シュウケイ</t>
    </rPh>
    <phoneticPr fontId="2"/>
  </si>
  <si>
    <t>Dictionary&lt;short, UserInfoDto&gt;</t>
  </si>
  <si>
    <t>ItemNo.TaxRateOutputKbn（項目NO.消費税率出力区分）</t>
    <rPh sb="24" eb="26">
      <t>コウモク</t>
    </rPh>
    <rPh sb="29" eb="32">
      <t>ショウヒゼイ</t>
    </rPh>
    <rPh sb="32" eb="33">
      <t>リツ</t>
    </rPh>
    <rPh sb="33" eb="35">
      <t>シュツリョク</t>
    </rPh>
    <rPh sb="35" eb="37">
      <t>クブン</t>
    </rPh>
    <phoneticPr fontId="2"/>
  </si>
  <si>
    <t>ConstructionKmkStoreLogic</t>
    <phoneticPr fontId="2"/>
  </si>
  <si>
    <r>
      <t>・ConstructionKmkStoreLogic.GetConstructionSpeCode を呼び出し、要求動作に応じた</t>
    </r>
    <r>
      <rPr>
        <vertAlign val="superscript"/>
        <sz val="9"/>
        <color rgb="FFFF0000"/>
        <rFont val="Meiryo UI"/>
        <family val="3"/>
        <charset val="128"/>
      </rPr>
      <t>※</t>
    </r>
    <r>
      <rPr>
        <sz val="9"/>
        <rFont val="Meiryo UI"/>
        <family val="3"/>
        <charset val="128"/>
      </rPr>
      <t>工事集計科目の特定科目コード（constructionSpeCodeDto:ConstructionSpeCodeDto）を取得する。</t>
    </r>
    <rPh sb="51" eb="52">
      <t>ヨ</t>
    </rPh>
    <rPh sb="53" eb="54">
      <t>ダ</t>
    </rPh>
    <rPh sb="56" eb="58">
      <t>ヨウキュウ</t>
    </rPh>
    <rPh sb="58" eb="60">
      <t>ドウサ</t>
    </rPh>
    <rPh sb="61" eb="62">
      <t>オウ</t>
    </rPh>
    <rPh sb="65" eb="67">
      <t>コウジ</t>
    </rPh>
    <rPh sb="67" eb="69">
      <t>シュウケイ</t>
    </rPh>
    <rPh sb="69" eb="71">
      <t>カモク</t>
    </rPh>
    <rPh sb="72" eb="74">
      <t>トクテイ</t>
    </rPh>
    <rPh sb="74" eb="76">
      <t>カモク</t>
    </rPh>
    <rPh sb="127" eb="129">
      <t>シュトク</t>
    </rPh>
    <phoneticPr fontId="2"/>
  </si>
  <si>
    <t>constructionSpeCodeDto</t>
    <phoneticPr fontId="2"/>
  </si>
  <si>
    <t>ExeKmkCode.KojiTotalKmk1（特殊科目コード.工事集計科目1）=40201</t>
    <phoneticPr fontId="2"/>
  </si>
  <si>
    <t>ExeKmkCode.KojiTotalKmk2（特殊科目コード.工事集計科目2）=40202</t>
    <phoneticPr fontId="2"/>
  </si>
  <si>
    <t>ExeKmkCode.KojiTotalKmk3（特殊科目コード.工事集計科目3）=40203</t>
    <phoneticPr fontId="2"/>
  </si>
  <si>
    <t>ExeKmkCode.KojiTotalKmk4（特殊科目コード.工事集計科目4）=40204</t>
    <phoneticPr fontId="2"/>
  </si>
  <si>
    <t>ExeKmkCode.ViewKojiTotalKmk1（特殊科目コード.表示用工事集計科目1）=40101</t>
    <rPh sb="29" eb="31">
      <t>トクシュ</t>
    </rPh>
    <rPh sb="31" eb="33">
      <t>カモク</t>
    </rPh>
    <rPh sb="37" eb="40">
      <t>ヒョウジヨウ</t>
    </rPh>
    <rPh sb="40" eb="42">
      <t>コウジ</t>
    </rPh>
    <rPh sb="42" eb="44">
      <t>シュウケイ</t>
    </rPh>
    <rPh sb="44" eb="46">
      <t>カモク</t>
    </rPh>
    <phoneticPr fontId="2"/>
  </si>
  <si>
    <t>ExeKmkCode.ViewKojiTotalKmk2（特殊科目コード.表示用工事集計科目2）=40102</t>
    <rPh sb="29" eb="31">
      <t>トクシュ</t>
    </rPh>
    <rPh sb="31" eb="33">
      <t>カモク</t>
    </rPh>
    <rPh sb="37" eb="40">
      <t>ヒョウジヨウ</t>
    </rPh>
    <rPh sb="40" eb="42">
      <t>コウジ</t>
    </rPh>
    <rPh sb="42" eb="44">
      <t>シュウケイ</t>
    </rPh>
    <rPh sb="44" eb="46">
      <t>カモク</t>
    </rPh>
    <phoneticPr fontId="2"/>
  </si>
  <si>
    <t>ExeKmkCode.ViewKojiTotalKmk3（特殊科目コード.表示用工事集計科目3）=40103</t>
    <rPh sb="29" eb="31">
      <t>トクシュ</t>
    </rPh>
    <rPh sb="31" eb="33">
      <t>カモク</t>
    </rPh>
    <rPh sb="37" eb="40">
      <t>ヒョウジヨウ</t>
    </rPh>
    <rPh sb="40" eb="42">
      <t>コウジ</t>
    </rPh>
    <rPh sb="42" eb="44">
      <t>シュウケイ</t>
    </rPh>
    <rPh sb="44" eb="46">
      <t>カモク</t>
    </rPh>
    <phoneticPr fontId="2"/>
  </si>
  <si>
    <t>ExeKmkCode.ViewKojiTotalKmk4（特殊科目コード.表示用工事集計科目4）=40104</t>
    <rPh sb="29" eb="31">
      <t>トクシュ</t>
    </rPh>
    <rPh sb="31" eb="33">
      <t>カモク</t>
    </rPh>
    <rPh sb="37" eb="40">
      <t>ヒョウジヨウ</t>
    </rPh>
    <rPh sb="40" eb="42">
      <t>コウジ</t>
    </rPh>
    <rPh sb="42" eb="44">
      <t>シュウケイ</t>
    </rPh>
    <rPh sb="44" eb="46">
      <t>カモク</t>
    </rPh>
    <phoneticPr fontId="2"/>
  </si>
  <si>
    <t>var filteredKmkTree = constructionKmkTree.Where(e =&gt; e.SumCode == constructionKmk.GCode);</t>
    <phoneticPr fontId="2"/>
  </si>
  <si>
    <t>ConstructionKmkSumDto</t>
    <phoneticPr fontId="2"/>
  </si>
  <si>
    <t>1. 予算集計金額（budgetSumDto:ConstructionKmkSumDto）を生成する。</t>
    <rPh sb="46" eb="48">
      <t>セイセイ</t>
    </rPh>
    <phoneticPr fontId="2"/>
  </si>
  <si>
    <t>2-2. 集計した予算を、予算集計金額（budgetSumDto.Kmk1Sum）に格納する。</t>
    <rPh sb="42" eb="44">
      <t>カクノウ</t>
    </rPh>
    <phoneticPr fontId="2"/>
  </si>
  <si>
    <t>3-2. 集計した予算を、予算集計金額（budgetSumDto.Kmk2Sum）に格納する。</t>
    <rPh sb="42" eb="44">
      <t>カクノウ</t>
    </rPh>
    <phoneticPr fontId="2"/>
  </si>
  <si>
    <t>4-2. 集計した予算を、予算集計金額（budgetSumDto.Kmk3Sum）に格納する。</t>
    <rPh sb="42" eb="44">
      <t>カクノウ</t>
    </rPh>
    <phoneticPr fontId="2"/>
  </si>
  <si>
    <t>5-2. 集計した予算を、予算集計金額（budgetSumDto.Kmk4Sum）に格納する。</t>
    <rPh sb="42" eb="44">
      <t>カクノウ</t>
    </rPh>
    <phoneticPr fontId="2"/>
  </si>
  <si>
    <t>6-2. 集計した予算を、予算集計金額（budgetSumDto.TotalKmkSum）に格納する。</t>
    <rPh sb="46" eb="48">
      <t>カクノウ</t>
    </rPh>
    <phoneticPr fontId="2"/>
  </si>
  <si>
    <t>7-2. 集計した予算を、予算集計金額（budgetSumDto.DepositKmkSum）に格納する。</t>
    <rPh sb="48" eb="50">
      <t>カクノウ</t>
    </rPh>
    <phoneticPr fontId="2"/>
  </si>
  <si>
    <t>var isPrint = paramDto.Action == CommonConst.LedgerAction.Print;</t>
    <phoneticPr fontId="2"/>
  </si>
  <si>
    <t>var opponentKmkCode = isDebitSide ? swkDetail.CKmkCode.Value : swkDetail.DKmkCode.Value;</t>
    <phoneticPr fontId="2"/>
  </si>
  <si>
    <t>・工事元帳集計結果の工事集計科目明細リストを1件ずつ処理する。（foreach (var detail in resultDto.ConstructionKmkDetails)）</t>
    <rPh sb="1" eb="3">
      <t>コウジ</t>
    </rPh>
    <rPh sb="3" eb="5">
      <t>モトチョウ</t>
    </rPh>
    <rPh sb="5" eb="7">
      <t>シュウケイ</t>
    </rPh>
    <rPh sb="7" eb="9">
      <t>ケッカ</t>
    </rPh>
    <rPh sb="10" eb="12">
      <t>コウジ</t>
    </rPh>
    <rPh sb="12" eb="14">
      <t>シュウケイ</t>
    </rPh>
    <rPh sb="14" eb="16">
      <t>カモク</t>
    </rPh>
    <rPh sb="16" eb="18">
      <t>メイサイ</t>
    </rPh>
    <rPh sb="23" eb="24">
      <t>ケン</t>
    </rPh>
    <rPh sb="26" eb="28">
      <t>ショリ</t>
    </rPh>
    <phoneticPr fontId="2"/>
  </si>
  <si>
    <t>baseInfoDto.UserInfo.YearKbn.Value</t>
    <phoneticPr fontId="2"/>
  </si>
  <si>
    <t>○</t>
    <phoneticPr fontId="2"/>
  </si>
  <si>
    <t>○</t>
    <phoneticPr fontId="2"/>
  </si>
  <si>
    <t>paramDto.NMonthFrom.Value</t>
  </si>
  <si>
    <t>paramDto.NMonthTo.Value</t>
  </si>
  <si>
    <t>・合計額および各工事集計科目の金額がない場合</t>
    <rPh sb="1" eb="3">
      <t>ゴウケイ</t>
    </rPh>
    <rPh sb="3" eb="4">
      <t>ガク</t>
    </rPh>
    <rPh sb="7" eb="8">
      <t>カク</t>
    </rPh>
    <rPh sb="8" eb="10">
      <t>コウジ</t>
    </rPh>
    <rPh sb="10" eb="12">
      <t>シュウケイ</t>
    </rPh>
    <rPh sb="12" eb="14">
      <t>カモク</t>
    </rPh>
    <rPh sb="15" eb="17">
      <t>キンガク</t>
    </rPh>
    <rPh sb="20" eb="22">
      <t>バアイ</t>
    </rPh>
    <phoneticPr fontId="2"/>
  </si>
  <si>
    <t>対象の工事集計科目の構成比を null とする。</t>
    <rPh sb="0" eb="2">
      <t>タイショウ</t>
    </rPh>
    <rPh sb="3" eb="5">
      <t>コウジ</t>
    </rPh>
    <rPh sb="5" eb="7">
      <t>シュウケイ</t>
    </rPh>
    <rPh sb="7" eb="9">
      <t>カモク</t>
    </rPh>
    <rPh sb="10" eb="13">
      <t>コウセイヒ</t>
    </rPh>
    <phoneticPr fontId="2"/>
  </si>
  <si>
    <t>Math.Round(({工事集計科目金額} / {合計額}) * 100, 1);</t>
    <rPh sb="13" eb="15">
      <t>コウジ</t>
    </rPh>
    <rPh sb="15" eb="17">
      <t>シュウケイ</t>
    </rPh>
    <rPh sb="17" eb="19">
      <t>カモク</t>
    </rPh>
    <rPh sb="19" eb="21">
      <t>キンガク</t>
    </rPh>
    <rPh sb="26" eb="28">
      <t>ゴウケイ</t>
    </rPh>
    <rPh sb="28" eb="29">
      <t>ガク</t>
    </rPh>
    <phoneticPr fontId="2"/>
  </si>
  <si>
    <t>1. 第1工事集計科目 ～ 第4工事集計科目の構成比をもとめる。</t>
    <rPh sb="3" eb="4">
      <t>ダイ</t>
    </rPh>
    <rPh sb="5" eb="7">
      <t>コウジ</t>
    </rPh>
    <rPh sb="7" eb="9">
      <t>シュウケイ</t>
    </rPh>
    <rPh sb="9" eb="11">
      <t>カモク</t>
    </rPh>
    <rPh sb="14" eb="15">
      <t>ダイ</t>
    </rPh>
    <rPh sb="16" eb="18">
      <t>コウジ</t>
    </rPh>
    <rPh sb="18" eb="20">
      <t>シュウケイ</t>
    </rPh>
    <rPh sb="20" eb="22">
      <t>カモク</t>
    </rPh>
    <rPh sb="23" eb="26">
      <t>コウセイヒ</t>
    </rPh>
    <phoneticPr fontId="2"/>
  </si>
  <si>
    <t>・合計額が 0 以外の値をもち、対象の工事集計科目の金額が 0 以外の値を持つ場合</t>
    <rPh sb="1" eb="3">
      <t>ゴウケイ</t>
    </rPh>
    <rPh sb="3" eb="4">
      <t>ガク</t>
    </rPh>
    <rPh sb="8" eb="10">
      <t>イガイ</t>
    </rPh>
    <rPh sb="11" eb="12">
      <t>アタイ</t>
    </rPh>
    <rPh sb="16" eb="18">
      <t>タイショウ</t>
    </rPh>
    <rPh sb="19" eb="21">
      <t>コウジ</t>
    </rPh>
    <rPh sb="21" eb="23">
      <t>シュウケイ</t>
    </rPh>
    <rPh sb="23" eb="25">
      <t>カモク</t>
    </rPh>
    <rPh sb="26" eb="28">
      <t>キンガク</t>
    </rPh>
    <rPh sb="32" eb="34">
      <t>イガイ</t>
    </rPh>
    <rPh sb="35" eb="36">
      <t>アタイ</t>
    </rPh>
    <rPh sb="37" eb="38">
      <t>モ</t>
    </rPh>
    <rPh sb="39" eb="41">
      <t>バアイ</t>
    </rPh>
    <phoneticPr fontId="2"/>
  </si>
  <si>
    <t>対象の工事集計科目の金額の合計額に対する比率をもとめる。</t>
    <rPh sb="0" eb="2">
      <t>タイショウ</t>
    </rPh>
    <rPh sb="3" eb="5">
      <t>コウジ</t>
    </rPh>
    <rPh sb="5" eb="7">
      <t>シュウケイ</t>
    </rPh>
    <rPh sb="7" eb="9">
      <t>カモク</t>
    </rPh>
    <rPh sb="10" eb="12">
      <t>キンガク</t>
    </rPh>
    <rPh sb="13" eb="15">
      <t>ゴウケイ</t>
    </rPh>
    <rPh sb="15" eb="16">
      <t>ガク</t>
    </rPh>
    <rPh sb="17" eb="18">
      <t>タイ</t>
    </rPh>
    <rPh sb="20" eb="22">
      <t>ヒリツ</t>
    </rPh>
    <phoneticPr fontId="2"/>
  </si>
  <si>
    <t>第1工事集計科目の構成比</t>
    <rPh sb="0" eb="1">
      <t>ダイ</t>
    </rPh>
    <rPh sb="2" eb="4">
      <t>コウジ</t>
    </rPh>
    <rPh sb="4" eb="6">
      <t>シュウケイ</t>
    </rPh>
    <rPh sb="6" eb="8">
      <t>カモク</t>
    </rPh>
    <rPh sb="9" eb="12">
      <t>コウセイヒ</t>
    </rPh>
    <phoneticPr fontId="2"/>
  </si>
  <si>
    <t>第2工事集計科目の構成比</t>
    <rPh sb="0" eb="1">
      <t>ダイ</t>
    </rPh>
    <rPh sb="2" eb="4">
      <t>コウジ</t>
    </rPh>
    <rPh sb="4" eb="6">
      <t>シュウケイ</t>
    </rPh>
    <rPh sb="6" eb="8">
      <t>カモク</t>
    </rPh>
    <rPh sb="9" eb="12">
      <t>コウセイヒ</t>
    </rPh>
    <phoneticPr fontId="2"/>
  </si>
  <si>
    <t>第3工事集計科目の構成比</t>
    <rPh sb="0" eb="1">
      <t>ダイ</t>
    </rPh>
    <rPh sb="2" eb="4">
      <t>コウジ</t>
    </rPh>
    <rPh sb="4" eb="6">
      <t>シュウケイ</t>
    </rPh>
    <rPh sb="6" eb="8">
      <t>カモク</t>
    </rPh>
    <rPh sb="9" eb="12">
      <t>コウセイヒ</t>
    </rPh>
    <phoneticPr fontId="2"/>
  </si>
  <si>
    <t>第4工事集計科目の構成比</t>
    <rPh sb="0" eb="1">
      <t>ダイ</t>
    </rPh>
    <rPh sb="2" eb="4">
      <t>コウジ</t>
    </rPh>
    <rPh sb="4" eb="6">
      <t>シュウケイ</t>
    </rPh>
    <rPh sb="6" eb="8">
      <t>カモク</t>
    </rPh>
    <rPh sb="9" eb="12">
      <t>コウセイヒ</t>
    </rPh>
    <phoneticPr fontId="2"/>
  </si>
  <si>
    <t>パラメータ</t>
    <phoneticPr fontId="2"/>
  </si>
  <si>
    <t>date</t>
    <phoneticPr fontId="2"/>
  </si>
  <si>
    <t>日付</t>
    <rPh sb="0" eb="2">
      <t>ヒヅケ</t>
    </rPh>
    <phoneticPr fontId="2"/>
  </si>
  <si>
    <t>DateTime</t>
    <phoneticPr fontId="2"/>
  </si>
  <si>
    <t>yearKbn</t>
    <phoneticPr fontId="2"/>
  </si>
  <si>
    <t>byte</t>
    <phoneticPr fontId="2"/>
  </si>
  <si>
    <t>入力パラメータの yearKbn</t>
    <rPh sb="0" eb="2">
      <t>ニュウリョク</t>
    </rPh>
    <phoneticPr fontId="2"/>
  </si>
  <si>
    <t>withEraName</t>
    <phoneticPr fontId="2"/>
  </si>
  <si>
    <t>元号を付与するかどうか</t>
    <rPh sb="0" eb="2">
      <t>ゲンゴウ</t>
    </rPh>
    <rPh sb="3" eb="5">
      <t>フヨ</t>
    </rPh>
    <phoneticPr fontId="2"/>
  </si>
  <si>
    <t>bool</t>
    <phoneticPr fontId="2"/>
  </si>
  <si>
    <t>date</t>
    <phoneticPr fontId="2"/>
  </si>
  <si>
    <t>○</t>
    <phoneticPr fontId="2"/>
  </si>
  <si>
    <t>yearKbn</t>
    <phoneticPr fontId="2"/>
  </si>
  <si>
    <t>byte</t>
    <phoneticPr fontId="2"/>
  </si>
  <si>
    <t>bool</t>
    <phoneticPr fontId="2"/>
  </si>
  <si>
    <t>date</t>
    <phoneticPr fontId="2"/>
  </si>
  <si>
    <t>○</t>
    <phoneticPr fontId="2"/>
  </si>
  <si>
    <t>DateTime</t>
    <phoneticPr fontId="2"/>
  </si>
  <si>
    <t>yearKbn</t>
    <phoneticPr fontId="2"/>
  </si>
  <si>
    <t>byte</t>
    <phoneticPr fontId="2"/>
  </si>
  <si>
    <t>withEraName</t>
    <phoneticPr fontId="2"/>
  </si>
  <si>
    <t>bool</t>
    <phoneticPr fontId="2"/>
  </si>
  <si>
    <t>resultDto</t>
    <phoneticPr fontId="2"/>
  </si>
  <si>
    <t>bool</t>
    <phoneticPr fontId="2"/>
  </si>
  <si>
    <t>印刷かどうか</t>
    <rPh sb="0" eb="2">
      <t>インサツ</t>
    </rPh>
    <phoneticPr fontId="2"/>
  </si>
  <si>
    <r>
      <rPr>
        <sz val="9"/>
        <color rgb="FFFF0000"/>
        <rFont val="Meiryo UI"/>
        <family val="3"/>
        <charset val="128"/>
      </rPr>
      <t>!</t>
    </r>
    <r>
      <rPr>
        <sz val="9"/>
        <rFont val="Meiryo UI"/>
        <family val="3"/>
        <charset val="128"/>
      </rPr>
      <t>isPrint（印刷時は元号を付与しない）</t>
    </r>
    <rPh sb="9" eb="11">
      <t>インサツ</t>
    </rPh>
    <rPh sb="11" eb="12">
      <t>ジ</t>
    </rPh>
    <rPh sb="13" eb="15">
      <t>ゲンゴウ</t>
    </rPh>
    <rPh sb="16" eb="18">
      <t>フヨ</t>
    </rPh>
    <phoneticPr fontId="2"/>
  </si>
  <si>
    <t>1. 工事元帳明細リストをフォーマットする。</t>
    <rPh sb="3" eb="5">
      <t>コウジ</t>
    </rPh>
    <rPh sb="5" eb="7">
      <t>モトチョウ</t>
    </rPh>
    <rPh sb="7" eb="9">
      <t>メイサイ</t>
    </rPh>
    <phoneticPr fontId="2"/>
  </si>
  <si>
    <t>1-1. 工事元帳明細リストへの要素追加／削除を可能にする。（IEnumerable → List）</t>
    <rPh sb="5" eb="7">
      <t>コウジ</t>
    </rPh>
    <rPh sb="7" eb="9">
      <t>モトチョウ</t>
    </rPh>
    <rPh sb="9" eb="11">
      <t>メイサイ</t>
    </rPh>
    <rPh sb="16" eb="18">
      <t>ヨウソ</t>
    </rPh>
    <rPh sb="18" eb="20">
      <t>ツイカ</t>
    </rPh>
    <rPh sb="21" eb="23">
      <t>サクジョ</t>
    </rPh>
    <rPh sb="24" eb="26">
      <t>カノウ</t>
    </rPh>
    <phoneticPr fontId="2"/>
  </si>
  <si>
    <t>1-2. 工事元帳集計結果の工事元帳明細リストの件数を取得する。</t>
    <rPh sb="27" eb="29">
      <t>シュトク</t>
    </rPh>
    <phoneticPr fontId="2"/>
  </si>
  <si>
    <t>1-3. 工事元帳集計結果の工事元帳明細リストの件数分、以下の処理を繰り返す。（for (var i = 0; i &lt; ledgerDetailCount; i++)</t>
    <rPh sb="5" eb="7">
      <t>コウジ</t>
    </rPh>
    <rPh sb="7" eb="9">
      <t>モトチョウ</t>
    </rPh>
    <rPh sb="9" eb="11">
      <t>シュウケイ</t>
    </rPh>
    <rPh sb="11" eb="13">
      <t>ケッカ</t>
    </rPh>
    <rPh sb="14" eb="16">
      <t>コウジ</t>
    </rPh>
    <rPh sb="16" eb="18">
      <t>モトチョウ</t>
    </rPh>
    <rPh sb="18" eb="20">
      <t>メイサイ</t>
    </rPh>
    <rPh sb="24" eb="26">
      <t>ケンスウ</t>
    </rPh>
    <rPh sb="26" eb="27">
      <t>ブン</t>
    </rPh>
    <rPh sb="28" eb="30">
      <t>イカ</t>
    </rPh>
    <rPh sb="31" eb="33">
      <t>ショリ</t>
    </rPh>
    <rPh sb="34" eb="35">
      <t>ク</t>
    </rPh>
    <rPh sb="36" eb="37">
      <t>カエ</t>
    </rPh>
    <phoneticPr fontId="2"/>
  </si>
  <si>
    <t>2. 工事集計科目明細リストをフォーマットする。</t>
    <rPh sb="3" eb="5">
      <t>コウジ</t>
    </rPh>
    <rPh sb="5" eb="7">
      <t>シュウケイ</t>
    </rPh>
    <rPh sb="7" eb="9">
      <t>カモク</t>
    </rPh>
    <rPh sb="9" eb="11">
      <t>メイサイ</t>
    </rPh>
    <phoneticPr fontId="2"/>
  </si>
  <si>
    <t>isPrint</t>
    <phoneticPr fontId="2"/>
  </si>
  <si>
    <t>印刷かどうか</t>
    <rPh sb="0" eb="2">
      <t>インサツ</t>
    </rPh>
    <phoneticPr fontId="2"/>
  </si>
  <si>
    <t>paramDto.LedgerAction == LedgerAction.Print</t>
    <phoneticPr fontId="2"/>
  </si>
  <si>
    <t>・FormatUtility.FormatStandardDate を呼び出し、着工年月日をフォーマットする。</t>
    <rPh sb="35" eb="36">
      <t>ヨ</t>
    </rPh>
    <rPh sb="37" eb="38">
      <t>ダ</t>
    </rPh>
    <phoneticPr fontId="2"/>
  </si>
  <si>
    <t>・FormatUtility.FormatStandardDate を呼び出し、完成予定日をフォーマットする。</t>
    <rPh sb="35" eb="36">
      <t>ヨ</t>
    </rPh>
    <rPh sb="37" eb="38">
      <t>ダ</t>
    </rPh>
    <phoneticPr fontId="2"/>
  </si>
  <si>
    <t>・FormatUtility.FormatStandardDate を呼び出し、完成年月日をフォーマットする。</t>
    <rPh sb="35" eb="36">
      <t>ヨ</t>
    </rPh>
    <rPh sb="37" eb="38">
      <t>ダ</t>
    </rPh>
    <rPh sb="40" eb="45">
      <t>カンセイネンガッピ</t>
    </rPh>
    <phoneticPr fontId="2"/>
  </si>
  <si>
    <t>・工事元帳集計結果（resultDto.ConstructionSelections）に格納する。</t>
    <rPh sb="1" eb="3">
      <t>コウジ</t>
    </rPh>
    <rPh sb="3" eb="5">
      <t>モトチョウ</t>
    </rPh>
    <rPh sb="5" eb="7">
      <t>シュウケイ</t>
    </rPh>
    <rPh sb="7" eb="9">
      <t>ケッカ</t>
    </rPh>
    <rPh sb="44" eb="46">
      <t>カクノウ</t>
    </rPh>
    <phoneticPr fontId="2"/>
  </si>
  <si>
    <t>2-1. 借方業種コードが値をもたない（!dTypeCode.HasValue）、または借方業種コード（dTypeCd） == TypeCode.StandardOrDefault（業種コード.基準業種または科目設定に従う）の場合</t>
    <rPh sb="13" eb="14">
      <t>アタイ</t>
    </rPh>
    <rPh sb="44" eb="46">
      <t>カリカタ</t>
    </rPh>
    <rPh sb="46" eb="48">
      <t>ギョウシュ</t>
    </rPh>
    <rPh sb="91" eb="93">
      <t>ギョウシュ</t>
    </rPh>
    <rPh sb="97" eb="99">
      <t>キジュン</t>
    </rPh>
    <rPh sb="99" eb="101">
      <t>ギョウシュ</t>
    </rPh>
    <rPh sb="104" eb="106">
      <t>カモク</t>
    </rPh>
    <rPh sb="106" eb="108">
      <t>セッテイ</t>
    </rPh>
    <rPh sb="109" eb="110">
      <t>シタガ</t>
    </rPh>
    <rPh sb="113" eb="115">
      <t>バアイ</t>
    </rPh>
    <phoneticPr fontId="2"/>
  </si>
  <si>
    <t>2-2. 上記以外で、貸方業種コードが値をもたない（!cTypeCode.HasValue）、または貸方業種コード（cTypeCd） == TypeCode.StandardOrDefault（業種コード.基準業種または科目設定に従う）の場合</t>
    <rPh sb="11" eb="13">
      <t>カシカタ</t>
    </rPh>
    <rPh sb="50" eb="52">
      <t>カシカタ</t>
    </rPh>
    <rPh sb="52" eb="54">
      <t>ギョウシュ</t>
    </rPh>
    <rPh sb="97" eb="99">
      <t>ギョウシュ</t>
    </rPh>
    <rPh sb="103" eb="105">
      <t>キジュン</t>
    </rPh>
    <rPh sb="105" eb="107">
      <t>ギョウシュ</t>
    </rPh>
    <rPh sb="110" eb="112">
      <t>カモク</t>
    </rPh>
    <rPh sb="112" eb="114">
      <t>セッテイ</t>
    </rPh>
    <rPh sb="115" eb="116">
      <t>シタガ</t>
    </rPh>
    <rPh sb="119" eb="121">
      <t>バアイ</t>
    </rPh>
    <phoneticPr fontId="2"/>
  </si>
  <si>
    <t>var details = resultDto.ConstructionLedgerDetails as List&lt;ConstructionLedgerDetail&gt;;</t>
    <phoneticPr fontId="2"/>
  </si>
  <si>
    <t>details = new List&lt;ConstructionLedgerDetail&gt;();</t>
    <phoneticPr fontId="2"/>
  </si>
  <si>
    <t>if (isIncludeInterimClosing)</t>
    <phoneticPr fontId="2"/>
  </si>
  <si>
    <t>if (isIncludeClosing)</t>
    <phoneticPr fontId="2"/>
  </si>
  <si>
    <t>monthGroups.Add(new HashSet&lt;byte&gt; { usedMonth });</t>
    <phoneticPr fontId="2"/>
  </si>
  <si>
    <t>5. 消費税額（taxSum ?? 0）を返却する。</t>
    <rPh sb="3" eb="6">
      <t>ショウヒゼイ</t>
    </rPh>
    <rPh sb="6" eb="7">
      <t>ガク</t>
    </rPh>
    <rPh sb="21" eb="23">
      <t>ヘンキャク</t>
    </rPh>
    <phoneticPr fontId="2"/>
  </si>
  <si>
    <t>2-1. 金額および消費税額が null の場合は、 0 を代入しておく。</t>
    <rPh sb="5" eb="7">
      <t>キンガク</t>
    </rPh>
    <rPh sb="10" eb="13">
      <t>ショウヒゼイ</t>
    </rPh>
    <rPh sb="13" eb="14">
      <t>ガク</t>
    </rPh>
    <rPh sb="22" eb="24">
      <t>バアイ</t>
    </rPh>
    <rPh sb="30" eb="32">
      <t>ダイニュウ</t>
    </rPh>
    <phoneticPr fontId="2"/>
  </si>
  <si>
    <t>2-2. 以下の条件すべてに該当する場合</t>
    <rPh sb="5" eb="7">
      <t>イカ</t>
    </rPh>
    <rPh sb="8" eb="10">
      <t>ジョウケン</t>
    </rPh>
    <rPh sb="14" eb="16">
      <t>ガイトウ</t>
    </rPh>
    <rPh sb="18" eb="20">
      <t>バアイ</t>
    </rPh>
    <phoneticPr fontId="2"/>
  </si>
  <si>
    <t>2-3. 上記以外で、以下の条件すべてに該当する場合</t>
    <rPh sb="5" eb="7">
      <t>ジョウキ</t>
    </rPh>
    <rPh sb="7" eb="9">
      <t>イガイ</t>
    </rPh>
    <rPh sb="11" eb="13">
      <t>イカ</t>
    </rPh>
    <rPh sb="14" eb="16">
      <t>ジョウケン</t>
    </rPh>
    <rPh sb="20" eb="22">
      <t>ガイトウ</t>
    </rPh>
    <rPh sb="24" eb="26">
      <t>バアイ</t>
    </rPh>
    <phoneticPr fontId="2"/>
  </si>
  <si>
    <t>2-4. 上記以外の場合</t>
    <rPh sb="5" eb="7">
      <t>ジョウキ</t>
    </rPh>
    <rPh sb="7" eb="9">
      <t>イガイ</t>
    </rPh>
    <rPh sb="10" eb="12">
      <t>バアイ</t>
    </rPh>
    <phoneticPr fontId="2"/>
  </si>
  <si>
    <t>details.Insert(i + 1, new ConstructionLedgerDetail());</t>
    <phoneticPr fontId="2"/>
  </si>
  <si>
    <t>・累計行のあとに空行を挿入する。</t>
    <rPh sb="1" eb="3">
      <t>ルイケイ</t>
    </rPh>
    <rPh sb="3" eb="4">
      <t>ギョウ</t>
    </rPh>
    <rPh sb="8" eb="9">
      <t>カラ</t>
    </rPh>
    <rPh sb="9" eb="10">
      <t>ギョウ</t>
    </rPh>
    <rPh sb="11" eb="13">
      <t>ソウニュウ</t>
    </rPh>
    <phoneticPr fontId="2"/>
  </si>
  <si>
    <t>if (0 &lt;= Array.IndexOf(masMonth.MasNMonth_Sime, month))</t>
    <phoneticPr fontId="2"/>
  </si>
  <si>
    <t>if (0 &lt;= Array.IndexOf(masMonth.MasNMonth_Kessan1, month)</t>
    <phoneticPr fontId="2"/>
  </si>
  <si>
    <t xml:space="preserve"> || 0 &lt;= Array.IndexOf(masMonth.MasNMonth_Kessan2, month)</t>
    <phoneticPr fontId="2"/>
  </si>
  <si>
    <t xml:space="preserve"> || 0 &lt;= Array.IndexOf(masMonth.MasNMonth_Kessan3, month))</t>
    <phoneticPr fontId="2"/>
  </si>
  <si>
    <t>if (0 &lt;= Array.IndexOf(masMonth.MasNMonth_Kessan4, month))</t>
    <phoneticPr fontId="2"/>
  </si>
  <si>
    <t>1. 日付変換クラスから、採用している当期の内部月を抽出する。</t>
    <rPh sb="13" eb="15">
      <t>サイヨウ</t>
    </rPh>
    <rPh sb="19" eb="21">
      <t>トウキ</t>
    </rPh>
    <rPh sb="22" eb="24">
      <t>ナイブ</t>
    </rPh>
    <rPh sb="24" eb="25">
      <t>ツキ</t>
    </rPh>
    <rPh sb="26" eb="28">
      <t>チュウシュツ</t>
    </rPh>
    <phoneticPr fontId="2"/>
  </si>
  <si>
    <t>var usedMonths = masMonth.MonthRec.Where(x =&gt; x.iSaiyo == CommonConst.ZeroUseKbn.Setting &amp;&amp; 0 &gt; Array.IndexOf(masMonth.MasNMonth_Yokuki, (byte)x.iNMonth)).Select(x =&gt; (byte)x.iNMonth);</t>
    <phoneticPr fontId="2"/>
  </si>
  <si>
    <t>kmk1Tax * -1</t>
    <phoneticPr fontId="2"/>
  </si>
  <si>
    <t>kmk2Tax * -1</t>
    <phoneticPr fontId="2"/>
  </si>
  <si>
    <t>kmk3Tax * -1</t>
    <phoneticPr fontId="2"/>
  </si>
  <si>
    <t>kmk4Tax * -1</t>
    <phoneticPr fontId="2"/>
  </si>
  <si>
    <t>totalKmkTax * -1</t>
    <phoneticPr fontId="2"/>
  </si>
  <si>
    <t>depositKmkTax * -1</t>
    <phoneticPr fontId="2"/>
  </si>
  <si>
    <t>lastDate = masMonth.MonthRec[lastMonth].dEdDate;</t>
    <phoneticPr fontId="2"/>
  </si>
  <si>
    <t>2. 月グループに要素が存在する場合</t>
    <rPh sb="3" eb="4">
      <t>ツキ</t>
    </rPh>
    <rPh sb="9" eb="11">
      <t>ヨウソ</t>
    </rPh>
    <rPh sb="12" eb="14">
      <t>ソンザイ</t>
    </rPh>
    <rPh sb="16" eb="18">
      <t>バアイ</t>
    </rPh>
    <phoneticPr fontId="2"/>
  </si>
  <si>
    <t>2-1. 月グループから最終月を取得する。</t>
    <rPh sb="5" eb="6">
      <t>ツキ</t>
    </rPh>
    <rPh sb="12" eb="14">
      <t>サイシュウ</t>
    </rPh>
    <rPh sb="14" eb="15">
      <t>ツキ</t>
    </rPh>
    <rPh sb="16" eb="18">
      <t>シュトク</t>
    </rPh>
    <phoneticPr fontId="2"/>
  </si>
  <si>
    <t>2-2. 最終月が有効である場合</t>
    <rPh sb="5" eb="7">
      <t>サイシュウ</t>
    </rPh>
    <rPh sb="7" eb="8">
      <t>ツキ</t>
    </rPh>
    <rPh sb="9" eb="11">
      <t>ユウコウ</t>
    </rPh>
    <rPh sb="14" eb="16">
      <t>バアイ</t>
    </rPh>
    <phoneticPr fontId="2"/>
  </si>
  <si>
    <t>・最終月から月末日を取得する。</t>
    <rPh sb="1" eb="3">
      <t>サイシュウ</t>
    </rPh>
    <rPh sb="3" eb="4">
      <t>ツキ</t>
    </rPh>
    <rPh sb="6" eb="8">
      <t>ゲツマツ</t>
    </rPh>
    <rPh sb="8" eb="9">
      <t>ビ</t>
    </rPh>
    <rPh sb="10" eb="12">
      <t>シュトク</t>
    </rPh>
    <phoneticPr fontId="2"/>
  </si>
  <si>
    <t>var lastMonth = monthGroup.Last();</t>
    <phoneticPr fontId="2"/>
  </si>
  <si>
    <t>3. 月末日を返却する。</t>
    <rPh sb="3" eb="5">
      <t>ゲツマツ</t>
    </rPh>
    <rPh sb="5" eb="6">
      <t>ビ</t>
    </rPh>
    <rPh sb="7" eb="9">
      <t>ヘンキャク</t>
    </rPh>
    <phoneticPr fontId="2"/>
  </si>
  <si>
    <t>if (lastMonth &lt; masMonth.MonthRec.Length)</t>
    <phoneticPr fontId="2"/>
  </si>
  <si>
    <t>NMonth.StartMonth（内部月.0月）</t>
    <rPh sb="18" eb="20">
      <t>ナイブ</t>
    </rPh>
    <rPh sb="20" eb="21">
      <t>ツキ</t>
    </rPh>
    <rPh sb="23" eb="24">
      <t>ガツ</t>
    </rPh>
    <phoneticPr fontId="2"/>
  </si>
  <si>
    <t>7-1. 入力パラメータの予算集計金額（budgetSumDto） が金額を持つことを判定する。</t>
    <rPh sb="5" eb="7">
      <t>ニュウリョク</t>
    </rPh>
    <rPh sb="13" eb="15">
      <t>ヨサン</t>
    </rPh>
    <rPh sb="15" eb="17">
      <t>シュウケイ</t>
    </rPh>
    <rPh sb="17" eb="19">
      <t>キンガク</t>
    </rPh>
    <rPh sb="35" eb="37">
      <t>キンガク</t>
    </rPh>
    <rPh sb="38" eb="39">
      <t>モ</t>
    </rPh>
    <rPh sb="43" eb="45">
      <t>ハンテイ</t>
    </rPh>
    <phoneticPr fontId="2"/>
  </si>
  <si>
    <t>7-3. 生成した明細を、工事集計科目明細リストに追加する。</t>
    <rPh sb="5" eb="7">
      <t>セイセイ</t>
    </rPh>
    <rPh sb="9" eb="11">
      <t>メイサイ</t>
    </rPh>
    <rPh sb="13" eb="15">
      <t>コウジ</t>
    </rPh>
    <rPh sb="15" eb="17">
      <t>シュウケイ</t>
    </rPh>
    <rPh sb="17" eb="19">
      <t>カモク</t>
    </rPh>
    <rPh sb="19" eb="21">
      <t>メイサイ</t>
    </rPh>
    <rPh sb="25" eb="27">
      <t>ツイカ</t>
    </rPh>
    <phoneticPr fontId="2"/>
  </si>
  <si>
    <t>7-2. 明細（budgetBalanceDetail:ConstructionKmkDetailDto）を生成し、以下の通り初期化する。</t>
    <rPh sb="5" eb="7">
      <t>メイサイ</t>
    </rPh>
    <rPh sb="54" eb="56">
      <t>セイセイ</t>
    </rPh>
    <rPh sb="58" eb="60">
      <t>イカ</t>
    </rPh>
    <rPh sb="61" eb="62">
      <t>トオ</t>
    </rPh>
    <rPh sb="63" eb="66">
      <t>ショキカ</t>
    </rPh>
    <phoneticPr fontId="2"/>
  </si>
  <si>
    <t>・無条件に以下のプロパティをセットする。</t>
    <rPh sb="5" eb="7">
      <t>イカ</t>
    </rPh>
    <phoneticPr fontId="2"/>
  </si>
  <si>
    <t>・予算がある（existsBudget）場合のみ、以下のプロパティをセットする。</t>
    <rPh sb="1" eb="3">
      <t>ヨサン</t>
    </rPh>
    <rPh sb="20" eb="22">
      <t>バアイ</t>
    </rPh>
    <rPh sb="25" eb="27">
      <t>イカ</t>
    </rPh>
    <phoneticPr fontId="2"/>
  </si>
  <si>
    <t>CreateDetails</t>
    <phoneticPr fontId="2"/>
  </si>
  <si>
    <t>totalKmkTax * -1</t>
    <phoneticPr fontId="2"/>
  </si>
  <si>
    <t>depositKmkTax * -1</t>
    <phoneticPr fontId="2"/>
  </si>
  <si>
    <t>constructionMasterInfo</t>
    <phoneticPr fontId="2"/>
  </si>
  <si>
    <t>string.Format(Resource.Output_ConstructionLedger_Detail_ConstructionAllocation, constructionMasterInfo.JHojyoName)</t>
    <phoneticPr fontId="2"/>
  </si>
  <si>
    <t>※"{0}配賦金額", 補助名称（実在）</t>
    <rPh sb="5" eb="7">
      <t>ハイフ</t>
    </rPh>
    <rPh sb="7" eb="9">
      <t>キンガク</t>
    </rPh>
    <rPh sb="12" eb="14">
      <t>ホジョ</t>
    </rPh>
    <rPh sb="14" eb="16">
      <t>メイショウ</t>
    </rPh>
    <rPh sb="17" eb="19">
      <t>ジツザイ</t>
    </rPh>
    <phoneticPr fontId="2"/>
  </si>
  <si>
    <t>baseInfoDto.ConstructionMasterInfo</t>
    <phoneticPr fontId="2"/>
  </si>
  <si>
    <t>・前残明細を保持する。</t>
    <rPh sb="1" eb="2">
      <t>ゼン</t>
    </rPh>
    <rPh sb="2" eb="3">
      <t>ザン</t>
    </rPh>
    <rPh sb="3" eb="5">
      <t>メイサイ</t>
    </rPh>
    <rPh sb="6" eb="8">
      <t>ホジ</t>
    </rPh>
    <phoneticPr fontId="2"/>
  </si>
  <si>
    <t>・ConstructionLedgerDetailCreatorLogic.CreatePreviousBalanceDetail を呼び出し、前残明細を（previousBalanceDetail:ConstructionLedgerDetailDto）作成する。</t>
    <rPh sb="67" eb="68">
      <t>ヨ</t>
    </rPh>
    <rPh sb="69" eb="70">
      <t>ダ</t>
    </rPh>
    <rPh sb="72" eb="73">
      <t>ゼン</t>
    </rPh>
    <rPh sb="73" eb="74">
      <t>ザン</t>
    </rPh>
    <rPh sb="74" eb="76">
      <t>メイサイ</t>
    </rPh>
    <rPh sb="128" eb="130">
      <t>サクセイ</t>
    </rPh>
    <phoneticPr fontId="2"/>
  </si>
  <si>
    <t>※「累計明細」を作成するために使用。最初の月のみ「前残明細」と「月計明細」を合算、それ以降の月は、前月の「累計明細」と「月計明細」を合算する。</t>
    <rPh sb="2" eb="4">
      <t>ルイケイ</t>
    </rPh>
    <rPh sb="4" eb="6">
      <t>メイサイ</t>
    </rPh>
    <rPh sb="8" eb="10">
      <t>サクセイ</t>
    </rPh>
    <rPh sb="15" eb="17">
      <t>シヨウ</t>
    </rPh>
    <rPh sb="18" eb="20">
      <t>サイショ</t>
    </rPh>
    <rPh sb="21" eb="22">
      <t>ツキ</t>
    </rPh>
    <rPh sb="25" eb="27">
      <t>ゼンザン</t>
    </rPh>
    <rPh sb="27" eb="29">
      <t>メイサイ</t>
    </rPh>
    <rPh sb="32" eb="34">
      <t>ゲッケイ</t>
    </rPh>
    <rPh sb="34" eb="36">
      <t>メイサイ</t>
    </rPh>
    <rPh sb="38" eb="40">
      <t>ガッサン</t>
    </rPh>
    <rPh sb="43" eb="45">
      <t>イコウ</t>
    </rPh>
    <rPh sb="46" eb="47">
      <t>ツキ</t>
    </rPh>
    <rPh sb="49" eb="51">
      <t>ゼンゲツ</t>
    </rPh>
    <rPh sb="53" eb="55">
      <t>ルイケイ</t>
    </rPh>
    <rPh sb="55" eb="57">
      <t>メイサイ</t>
    </rPh>
    <rPh sb="60" eb="62">
      <t>ゲッケイ</t>
    </rPh>
    <rPh sb="62" eb="64">
      <t>メイサイ</t>
    </rPh>
    <rPh sb="66" eb="68">
      <t>ガッサン</t>
    </rPh>
    <phoneticPr fontId="2"/>
  </si>
  <si>
    <t>var carryOverDetail = previousBalanceDetail;</t>
    <phoneticPr fontId="2"/>
  </si>
  <si>
    <t>carryOverDetail</t>
    <phoneticPr fontId="2"/>
  </si>
  <si>
    <t>constructionLedgerDetails.Add(previousBalanceDetail);</t>
    <phoneticPr fontId="2"/>
  </si>
  <si>
    <t>・累計明細を保持する。</t>
    <rPh sb="1" eb="3">
      <t>ルイケイ</t>
    </rPh>
    <rPh sb="3" eb="5">
      <t>メイサイ</t>
    </rPh>
    <rPh sb="6" eb="8">
      <t>ホジ</t>
    </rPh>
    <phoneticPr fontId="2"/>
  </si>
  <si>
    <t>簡易日付フォーマット</t>
    <rPh sb="0" eb="2">
      <t>カンイ</t>
    </rPh>
    <rPh sb="2" eb="4">
      <t>ヒヅケ</t>
    </rPh>
    <phoneticPr fontId="2"/>
  </si>
  <si>
    <t>FormatDate</t>
    <phoneticPr fontId="2"/>
  </si>
  <si>
    <t>フォーマットした日付</t>
    <rPh sb="8" eb="10">
      <t>ヒヅケ</t>
    </rPh>
    <phoneticPr fontId="2"/>
  </si>
  <si>
    <t>date</t>
    <phoneticPr fontId="2"/>
  </si>
  <si>
    <t>DateTime</t>
    <phoneticPr fontId="2"/>
  </si>
  <si>
    <t>○</t>
    <phoneticPr fontId="2"/>
  </si>
  <si>
    <t>指定した日付をフォーマットする。</t>
  </si>
  <si>
    <t>return date.HasValue ? date.Value.ToString("M.") + string.Format("{0, 2}", date.Value.Day) : null;</t>
  </si>
  <si>
    <t>1. 日付をフォーマットして返却する。</t>
    <rPh sb="3" eb="5">
      <t>ヒヅケ</t>
    </rPh>
    <rPh sb="14" eb="16">
      <t>ヘンキャク</t>
    </rPh>
    <phoneticPr fontId="2"/>
  </si>
  <si>
    <t>例）</t>
    <rPh sb="0" eb="1">
      <t>レイ</t>
    </rPh>
    <phoneticPr fontId="2"/>
  </si>
  <si>
    <t>2017/1/1</t>
    <phoneticPr fontId="2"/>
  </si>
  <si>
    <t>2017/1/10</t>
    <phoneticPr fontId="2"/>
  </si>
  <si>
    <t>2017/10/1</t>
    <phoneticPr fontId="2"/>
  </si>
  <si>
    <t>2017/10/10</t>
    <phoneticPr fontId="2"/>
  </si>
  <si>
    <t>→</t>
    <phoneticPr fontId="2"/>
  </si>
  <si>
    <t>1. 1</t>
    <phoneticPr fontId="2"/>
  </si>
  <si>
    <t>1.10</t>
    <phoneticPr fontId="2"/>
  </si>
  <si>
    <t>10.1</t>
    <phoneticPr fontId="2"/>
  </si>
  <si>
    <t>10.10</t>
    <phoneticPr fontId="2"/>
  </si>
  <si>
    <t>・伝票日付をフォーマットする。</t>
    <rPh sb="1" eb="3">
      <t>デンピョウ</t>
    </rPh>
    <rPh sb="3" eb="5">
      <t>ヒヅケ</t>
    </rPh>
    <phoneticPr fontId="2"/>
  </si>
  <si>
    <t>・LedgerDetailHelperLogic.FormatDate を呼び出し、フォーマットした伝票日付を当該明細に格納する。</t>
    <rPh sb="37" eb="38">
      <t>ヨ</t>
    </rPh>
    <rPh sb="39" eb="40">
      <t>ダ</t>
    </rPh>
    <rPh sb="50" eb="52">
      <t>デンピョウ</t>
    </rPh>
    <rPh sb="52" eb="54">
      <t>ヒヅケ</t>
    </rPh>
    <rPh sb="55" eb="57">
      <t>トウガイ</t>
    </rPh>
    <rPh sb="57" eb="59">
      <t>メイサイ</t>
    </rPh>
    <rPh sb="60" eb="62">
      <t>カクノウ</t>
    </rPh>
    <phoneticPr fontId="2"/>
  </si>
  <si>
    <t>○</t>
    <phoneticPr fontId="2"/>
  </si>
  <si>
    <t>DateTime</t>
    <phoneticPr fontId="2"/>
  </si>
  <si>
    <t>当該明細の伝票日付</t>
    <rPh sb="0" eb="2">
      <t>トウガイ</t>
    </rPh>
    <rPh sb="2" eb="4">
      <t>メイサイ</t>
    </rPh>
    <rPh sb="5" eb="7">
      <t>デンピョウ</t>
    </rPh>
    <rPh sb="7" eb="9">
      <t>ヒヅケ</t>
    </rPh>
    <phoneticPr fontId="2"/>
  </si>
  <si>
    <t>3. DisplayEditorUtility.ConvertDenNoDisplay を呼び出し、変換した伝票／検索NOを返却する。</t>
    <rPh sb="45" eb="46">
      <t>ヨ</t>
    </rPh>
    <rPh sb="47" eb="48">
      <t>ダ</t>
    </rPh>
    <rPh sb="50" eb="52">
      <t>ヘンカン</t>
    </rPh>
    <rPh sb="54" eb="56">
      <t>デンピョウ</t>
    </rPh>
    <rPh sb="57" eb="59">
      <t>ケンサク</t>
    </rPh>
    <rPh sb="62" eb="64">
      <t>ヘンキャク</t>
    </rPh>
    <phoneticPr fontId="2"/>
  </si>
  <si>
    <t>1. 仕訳データを取得する。</t>
    <rPh sb="3" eb="5">
      <t>シワケ</t>
    </rPh>
    <rPh sb="9" eb="11">
      <t>シュトク</t>
    </rPh>
    <phoneticPr fontId="2"/>
  </si>
  <si>
    <t>2. LedgerSwkDxo で Entity を DTO に変換する。</t>
    <rPh sb="32" eb="34">
      <t>ヘンカン</t>
    </rPh>
    <phoneticPr fontId="2"/>
  </si>
  <si>
    <t>3. 入金科目コードリストを作成する。</t>
    <rPh sb="3" eb="5">
      <t>ニュウキン</t>
    </rPh>
    <rPh sb="14" eb="16">
      <t>サクセイ</t>
    </rPh>
    <phoneticPr fontId="2"/>
  </si>
  <si>
    <t>・完成工事未収金コード（constructionMasterInfo.KmkCode2）</t>
    <rPh sb="1" eb="3">
      <t>カンセイ</t>
    </rPh>
    <rPh sb="3" eb="5">
      <t>コウジ</t>
    </rPh>
    <rPh sb="5" eb="7">
      <t>ミシュウ</t>
    </rPh>
    <rPh sb="7" eb="8">
      <t>キン</t>
    </rPh>
    <phoneticPr fontId="2"/>
  </si>
  <si>
    <t>・未成工事受入金コード（constructionMasterInfo.KmkCode1）</t>
    <rPh sb="1" eb="2">
      <t>ミ</t>
    </rPh>
    <rPh sb="2" eb="3">
      <t>セイ</t>
    </rPh>
    <rPh sb="3" eb="5">
      <t>コウジ</t>
    </rPh>
    <rPh sb="5" eb="7">
      <t>ウケイレ</t>
    </rPh>
    <rPh sb="7" eb="8">
      <t>キン</t>
    </rPh>
    <phoneticPr fontId="2"/>
  </si>
  <si>
    <t>5. 仕訳データを返却する。</t>
    <rPh sb="3" eb="5">
      <t>シワケ</t>
    </rPh>
    <rPh sb="9" eb="11">
      <t>ヘンキャク</t>
    </rPh>
    <phoneticPr fontId="2"/>
  </si>
  <si>
    <t>3-1. 入金科目コードリスト（depositKmkCodes:HashSet&lt;int?&gt;）を生成し、以下を格納する。</t>
    <rPh sb="5" eb="7">
      <t>ニュウキン</t>
    </rPh>
    <rPh sb="7" eb="9">
      <t>カモク</t>
    </rPh>
    <rPh sb="47" eb="49">
      <t>セイセイ</t>
    </rPh>
    <rPh sb="51" eb="53">
      <t>イカ</t>
    </rPh>
    <rPh sb="54" eb="56">
      <t>カクノウ</t>
    </rPh>
    <phoneticPr fontId="2"/>
  </si>
  <si>
    <t>totalKmkTreeMap</t>
  </si>
  <si>
    <t>工事集計合計科目の加算体系マップ</t>
  </si>
  <si>
    <t>Dictionary&lt;int, KmkTree2&gt;</t>
  </si>
  <si>
    <t>baseInfoDto.ConstructionKmkTree.TotalKmkTreeMap</t>
  </si>
  <si>
    <t>Dictionary&lt;int, KmkTree2&gt;</t>
    <phoneticPr fontId="2"/>
  </si>
  <si>
    <t>4-1. 工事進行基準採用で、かつ貸借の科目がともに入金科目の場合</t>
    <rPh sb="5" eb="7">
      <t>コウジ</t>
    </rPh>
    <rPh sb="7" eb="9">
      <t>シンコウ</t>
    </rPh>
    <rPh sb="9" eb="11">
      <t>キジュン</t>
    </rPh>
    <rPh sb="11" eb="13">
      <t>サイヨウ</t>
    </rPh>
    <rPh sb="31" eb="33">
      <t>バアイ</t>
    </rPh>
    <phoneticPr fontId="2"/>
  </si>
  <si>
    <t>4-2. 集計対象の工事コードが借方側の場合</t>
    <rPh sb="5" eb="7">
      <t>シュウケイ</t>
    </rPh>
    <rPh sb="7" eb="9">
      <t>タイショウ</t>
    </rPh>
    <rPh sb="10" eb="12">
      <t>コウジ</t>
    </rPh>
    <rPh sb="16" eb="18">
      <t>カリカタ</t>
    </rPh>
    <rPh sb="18" eb="19">
      <t>ガワ</t>
    </rPh>
    <rPh sb="20" eb="22">
      <t>バアイ</t>
    </rPh>
    <phoneticPr fontId="2"/>
  </si>
  <si>
    <t>4. 集計対象の仕訳を選別する。</t>
    <rPh sb="3" eb="5">
      <t>シュウケイ</t>
    </rPh>
    <rPh sb="5" eb="7">
      <t>タイショウ</t>
    </rPh>
    <rPh sb="8" eb="10">
      <t>シワケ</t>
    </rPh>
    <rPh sb="11" eb="13">
      <t>センベツ</t>
    </rPh>
    <phoneticPr fontId="2"/>
  </si>
  <si>
    <t>4-2-1. 借方の科目コードが、工事集計合計科目の加算体系に含まれる場合</t>
    <rPh sb="7" eb="9">
      <t>カリカタ</t>
    </rPh>
    <rPh sb="10" eb="12">
      <t>カモク</t>
    </rPh>
    <rPh sb="17" eb="19">
      <t>コウジ</t>
    </rPh>
    <rPh sb="19" eb="21">
      <t>シュウケイ</t>
    </rPh>
    <rPh sb="21" eb="23">
      <t>ゴウケイ</t>
    </rPh>
    <rPh sb="23" eb="25">
      <t>カモク</t>
    </rPh>
    <rPh sb="26" eb="30">
      <t>カサンタイケイ</t>
    </rPh>
    <rPh sb="31" eb="32">
      <t>フク</t>
    </rPh>
    <rPh sb="35" eb="37">
      <t>バアイ</t>
    </rPh>
    <phoneticPr fontId="2"/>
  </si>
  <si>
    <t>4-3. 集計対象の工事コードが貸方側の場合</t>
    <rPh sb="5" eb="7">
      <t>シュウケイ</t>
    </rPh>
    <rPh sb="7" eb="9">
      <t>タイショウ</t>
    </rPh>
    <rPh sb="10" eb="12">
      <t>コウジ</t>
    </rPh>
    <rPh sb="16" eb="18">
      <t>カシカタ</t>
    </rPh>
    <rPh sb="18" eb="19">
      <t>ガワ</t>
    </rPh>
    <rPh sb="20" eb="22">
      <t>バアイ</t>
    </rPh>
    <phoneticPr fontId="2"/>
  </si>
  <si>
    <t>4-3-1. 貸方の科目コードが、工事集計合計科目の加算体系に含まれる場合</t>
    <rPh sb="7" eb="9">
      <t>カシカタ</t>
    </rPh>
    <rPh sb="10" eb="12">
      <t>カモク</t>
    </rPh>
    <rPh sb="17" eb="19">
      <t>コウジ</t>
    </rPh>
    <rPh sb="19" eb="21">
      <t>シュウケイ</t>
    </rPh>
    <rPh sb="21" eb="23">
      <t>ゴウケイ</t>
    </rPh>
    <rPh sb="23" eb="25">
      <t>カモク</t>
    </rPh>
    <rPh sb="26" eb="30">
      <t>カサンタイケイ</t>
    </rPh>
    <rPh sb="31" eb="32">
      <t>フク</t>
    </rPh>
    <rPh sb="35" eb="37">
      <t>バアイ</t>
    </rPh>
    <phoneticPr fontId="2"/>
  </si>
  <si>
    <t>4-3-2. 貸方の科目コードが、入金科目の科目コードの場合</t>
    <rPh sb="7" eb="9">
      <t>カシカタ</t>
    </rPh>
    <rPh sb="10" eb="12">
      <t>カモク</t>
    </rPh>
    <rPh sb="17" eb="19">
      <t>ニュウキン</t>
    </rPh>
    <rPh sb="19" eb="21">
      <t>カモク</t>
    </rPh>
    <rPh sb="22" eb="24">
      <t>カモク</t>
    </rPh>
    <rPh sb="28" eb="30">
      <t>バアイ</t>
    </rPh>
    <phoneticPr fontId="2"/>
  </si>
  <si>
    <t>4-4. 上記いずれにも該当しない場合</t>
    <rPh sb="5" eb="7">
      <t>ジョウキ</t>
    </rPh>
    <rPh sb="12" eb="14">
      <t>ガイトウ</t>
    </rPh>
    <rPh sb="17" eb="19">
      <t>バアイ</t>
    </rPh>
    <phoneticPr fontId="2"/>
  </si>
  <si>
    <t>対象の仕訳を除外する。</t>
    <rPh sb="0" eb="2">
      <t>タイショウ</t>
    </rPh>
    <rPh sb="3" eb="5">
      <t>シワケ</t>
    </rPh>
    <rPh sb="6" eb="8">
      <t>ジョガイ</t>
    </rPh>
    <phoneticPr fontId="2"/>
  </si>
  <si>
    <t>対象の仕訳を除外しない。</t>
    <rPh sb="0" eb="2">
      <t>タイショウ</t>
    </rPh>
    <rPh sb="3" eb="5">
      <t>シワケ</t>
    </rPh>
    <rPh sb="6" eb="8">
      <t>ジョガイ</t>
    </rPh>
    <phoneticPr fontId="2"/>
  </si>
  <si>
    <t>対象の仕訳を除外する。</t>
    <rPh sb="3" eb="5">
      <t>シワケ</t>
    </rPh>
    <rPh sb="6" eb="8">
      <t>ジョガイ</t>
    </rPh>
    <phoneticPr fontId="2"/>
  </si>
  <si>
    <t>勘定科目マスタデータ</t>
    <rPh sb="0" eb="2">
      <t>カンジョウ</t>
    </rPh>
    <rPh sb="2" eb="4">
      <t>カモク</t>
    </rPh>
    <phoneticPr fontId="2"/>
  </si>
  <si>
    <t>IEnumerable&lt;KmkMA&gt;</t>
    <phoneticPr fontId="2"/>
  </si>
  <si>
    <t>2. 期首残の集計で使用する実在科目の正残区分マップを生成する。</t>
    <rPh sb="3" eb="5">
      <t>キシュ</t>
    </rPh>
    <rPh sb="5" eb="6">
      <t>ザン</t>
    </rPh>
    <rPh sb="7" eb="9">
      <t>シュウケイ</t>
    </rPh>
    <rPh sb="10" eb="12">
      <t>シヨウ</t>
    </rPh>
    <rPh sb="14" eb="16">
      <t>ジツザイ</t>
    </rPh>
    <rPh sb="16" eb="18">
      <t>カモク</t>
    </rPh>
    <rPh sb="19" eb="20">
      <t>セイ</t>
    </rPh>
    <rPh sb="20" eb="21">
      <t>ザン</t>
    </rPh>
    <rPh sb="21" eb="23">
      <t>クブン</t>
    </rPh>
    <rPh sb="27" eb="29">
      <t>セイセイ</t>
    </rPh>
    <phoneticPr fontId="2"/>
  </si>
  <si>
    <t>3. 第1工事集計科目の前残を集計する。</t>
    <rPh sb="3" eb="4">
      <t>ダイ</t>
    </rPh>
    <rPh sb="5" eb="7">
      <t>コウジ</t>
    </rPh>
    <phoneticPr fontId="2"/>
  </si>
  <si>
    <t>3-1. 実績データから前残を集計する。</t>
    <phoneticPr fontId="2"/>
  </si>
  <si>
    <t>3-2. 集計した前残を、前残集計金額（previousBalanceSumDto.Kmk1Sum）に格納する。</t>
    <rPh sb="51" eb="53">
      <t>カクノウ</t>
    </rPh>
    <phoneticPr fontId="2"/>
  </si>
  <si>
    <t>4. 第2工事集計科目の前残を集計する。</t>
    <rPh sb="3" eb="4">
      <t>ダイ</t>
    </rPh>
    <rPh sb="5" eb="7">
      <t>コウジ</t>
    </rPh>
    <phoneticPr fontId="2"/>
  </si>
  <si>
    <t>4-1. 実績データから前残を集計する。</t>
    <phoneticPr fontId="2"/>
  </si>
  <si>
    <t>4-2. 集計した前残を、前残集計金額（previousBalanceSumDto.Kmk2Sum）に格納する。</t>
    <rPh sb="51" eb="53">
      <t>カクノウ</t>
    </rPh>
    <phoneticPr fontId="2"/>
  </si>
  <si>
    <t>5. 第3工事集計科目の前残を集計する。</t>
    <rPh sb="3" eb="4">
      <t>ダイ</t>
    </rPh>
    <rPh sb="5" eb="7">
      <t>コウジ</t>
    </rPh>
    <phoneticPr fontId="2"/>
  </si>
  <si>
    <t>5-1. 実績データから前残を集計する。</t>
    <phoneticPr fontId="2"/>
  </si>
  <si>
    <t>5-2. 集計した前残を、前残集計金額（previousBalanceSumDto.Kmk3Sum）に格納する。</t>
    <rPh sb="51" eb="53">
      <t>カクノウ</t>
    </rPh>
    <phoneticPr fontId="2"/>
  </si>
  <si>
    <t>6. 第4工事集計科目の前残を集計する。</t>
    <rPh sb="3" eb="4">
      <t>ダイ</t>
    </rPh>
    <rPh sb="5" eb="7">
      <t>コウジ</t>
    </rPh>
    <phoneticPr fontId="2"/>
  </si>
  <si>
    <t>6-1. 実績データから前残を集計する。</t>
    <phoneticPr fontId="2"/>
  </si>
  <si>
    <t>6-2. 集計した前残を、前残集計金額（previousBalanceSumDto.Kmk4Sum）に格納する。</t>
    <rPh sb="51" eb="53">
      <t>カクノウ</t>
    </rPh>
    <phoneticPr fontId="2"/>
  </si>
  <si>
    <t>7. 工事集計合計科目の前残を集計する。</t>
    <rPh sb="3" eb="5">
      <t>コウジ</t>
    </rPh>
    <rPh sb="5" eb="7">
      <t>シュウケイ</t>
    </rPh>
    <rPh sb="7" eb="9">
      <t>ゴウケイ</t>
    </rPh>
    <phoneticPr fontId="2"/>
  </si>
  <si>
    <t>7-1. 実績データから前残を集計する。</t>
    <phoneticPr fontId="2"/>
  </si>
  <si>
    <t>7-2. 集計した前残を、前残集計金額（previousBalanceSumDto.TotalKmkSum）に格納する。</t>
    <rPh sb="55" eb="57">
      <t>カクノウ</t>
    </rPh>
    <phoneticPr fontId="2"/>
  </si>
  <si>
    <t>8. 入金科目の前残を集計する。</t>
    <rPh sb="3" eb="5">
      <t>ニュウキン</t>
    </rPh>
    <phoneticPr fontId="2"/>
  </si>
  <si>
    <t>8-1. 実績データから前残を集計する。</t>
    <phoneticPr fontId="2"/>
  </si>
  <si>
    <t>8-2. 集計した前残を、前残集計金額（previousBalanceSumDto.DepositKmkSum）に格納する。</t>
    <rPh sb="57" eb="59">
      <t>カクノウ</t>
    </rPh>
    <phoneticPr fontId="2"/>
  </si>
  <si>
    <t>9. 前残集計金額（previousBalanceSumDto）を返却する。</t>
    <rPh sb="33" eb="35">
      <t>ヘンキャク</t>
    </rPh>
    <phoneticPr fontId="2"/>
  </si>
  <si>
    <t>Key</t>
    <phoneticPr fontId="2"/>
  </si>
  <si>
    <t>Value</t>
    <phoneticPr fontId="2"/>
  </si>
  <si>
    <t>:</t>
    <phoneticPr fontId="2"/>
  </si>
  <si>
    <t>:</t>
    <phoneticPr fontId="2"/>
  </si>
  <si>
    <t>科目コード（KmkMA.GCode）</t>
    <rPh sb="0" eb="2">
      <t>カモク</t>
    </rPh>
    <phoneticPr fontId="2"/>
  </si>
  <si>
    <t>正残区分（KmkMA.DCKbn）</t>
    <rPh sb="0" eb="1">
      <t>セイ</t>
    </rPh>
    <rPh sb="1" eb="2">
      <t>ザン</t>
    </rPh>
    <rPh sb="2" eb="4">
      <t>クブン</t>
    </rPh>
    <phoneticPr fontId="2"/>
  </si>
  <si>
    <t>正残区分マップ</t>
    <rPh sb="0" eb="1">
      <t>セイ</t>
    </rPh>
    <rPh sb="1" eb="2">
      <t>ザン</t>
    </rPh>
    <rPh sb="2" eb="4">
      <t>クブン</t>
    </rPh>
    <phoneticPr fontId="2"/>
  </si>
  <si>
    <t>実在科目の科目コードと正残区分</t>
    <rPh sb="0" eb="2">
      <t>ジツザイ</t>
    </rPh>
    <rPh sb="2" eb="4">
      <t>カモク</t>
    </rPh>
    <rPh sb="5" eb="7">
      <t>カモク</t>
    </rPh>
    <rPh sb="11" eb="12">
      <t>セイ</t>
    </rPh>
    <rPh sb="12" eb="13">
      <t>ザン</t>
    </rPh>
    <rPh sb="13" eb="15">
      <t>クブン</t>
    </rPh>
    <phoneticPr fontId="2"/>
  </si>
  <si>
    <t>Dictionary&lt;int, byte?&gt;</t>
    <phoneticPr fontId="2"/>
  </si>
  <si>
    <t>※期首残は KmkMA.DCKbn を参照して、正残側のみ集計</t>
    <rPh sb="1" eb="3">
      <t>キシュ</t>
    </rPh>
    <rPh sb="3" eb="4">
      <t>ザン</t>
    </rPh>
    <rPh sb="19" eb="21">
      <t>サンショウ</t>
    </rPh>
    <rPh sb="24" eb="25">
      <t>セイ</t>
    </rPh>
    <rPh sb="25" eb="26">
      <t>ザン</t>
    </rPh>
    <rPh sb="26" eb="27">
      <t>ガワ</t>
    </rPh>
    <rPh sb="29" eb="31">
      <t>シュウケイ</t>
    </rPh>
    <phoneticPr fontId="2"/>
  </si>
  <si>
    <t>var basedKmkDCKbnMap = kmkMAEntities.Where(e =&gt; e.MasterKbn == CommonConst.MasterKbn.CountingKmk).ToDictionary(e =&gt; e.GCode, e =&gt; e.DCKbn);</t>
  </si>
  <si>
    <t>basedKmkDCKbnMap</t>
  </si>
  <si>
    <t>basedKmkDCKbnMap</t>
    <phoneticPr fontId="2"/>
  </si>
  <si>
    <t>var kmkMADCKbn = basedKmkDCKbnMap.ContainsKey(sumSM.KmkCode) ? basedKmkDCKbnMap[sumSM.KmkCode] : null;</t>
    <phoneticPr fontId="2"/>
  </si>
  <si>
    <t>var sum = (kmkMADCKbn == CommonConst.DCKbn.Debit) ? sumSM.DebitSum : sumSM.CreditSum;</t>
    <phoneticPr fontId="2"/>
  </si>
  <si>
    <t>勘定科目マスタデータ</t>
  </si>
  <si>
    <t>IEnumerable&lt;KmkMA&gt;</t>
    <phoneticPr fontId="2"/>
  </si>
  <si>
    <t>baseInfoDto.ConstructionKmk</t>
    <phoneticPr fontId="2"/>
  </si>
  <si>
    <t>baseInfoDto.KmkMACache</t>
    <phoneticPr fontId="2"/>
  </si>
  <si>
    <t>5. 工事選択肢リストを返却する。</t>
    <rPh sb="3" eb="5">
      <t>コウジ</t>
    </rPh>
    <rPh sb="5" eb="8">
      <t>センタクシ</t>
    </rPh>
    <rPh sb="12" eb="14">
      <t>ヘンキャク</t>
    </rPh>
    <phoneticPr fontId="2"/>
  </si>
  <si>
    <t>発生のみ出力（paramDto.IsOccurrenceOnlyOutput ）の場合</t>
    <rPh sb="0" eb="2">
      <t>ハッセイ</t>
    </rPh>
    <rPh sb="4" eb="6">
      <t>シュツリョク</t>
    </rPh>
    <rPh sb="41" eb="43">
      <t>バアイ</t>
    </rPh>
    <phoneticPr fontId="2"/>
  </si>
  <si>
    <t>4. 発生のみ出力（paramDto.IsOccurrenceOnlyOutput）の場合</t>
    <rPh sb="3" eb="5">
      <t>ハッセイ</t>
    </rPh>
    <rPh sb="7" eb="9">
      <t>シュツリョク</t>
    </rPh>
    <rPh sb="43" eb="45">
      <t>バアイ</t>
    </rPh>
    <phoneticPr fontId="2"/>
  </si>
  <si>
    <t>4-1. 集計対象の工事コードを退避する。</t>
    <rPh sb="5" eb="7">
      <t>シュウケイ</t>
    </rPh>
    <rPh sb="7" eb="9">
      <t>タイショウ</t>
    </rPh>
    <rPh sb="10" eb="12">
      <t>コウジ</t>
    </rPh>
    <rPh sb="16" eb="18">
      <t>タイヒ</t>
    </rPh>
    <phoneticPr fontId="2"/>
  </si>
  <si>
    <t>var kojCode = paramDto.KojCode;</t>
    <phoneticPr fontId="2"/>
  </si>
  <si>
    <t>4-2. 除外対象セットを生成する。</t>
    <rPh sb="5" eb="7">
      <t>ジョガイ</t>
    </rPh>
    <rPh sb="7" eb="9">
      <t>タイショウ</t>
    </rPh>
    <rPh sb="13" eb="15">
      <t>セイセイ</t>
    </rPh>
    <phoneticPr fontId="2"/>
  </si>
  <si>
    <t>var exclusions = new HashSet&lt;ConstructionSelectionDto&gt;();</t>
  </si>
  <si>
    <t>4-3. 工事情報を取得する。</t>
    <rPh sb="5" eb="7">
      <t>コウジ</t>
    </rPh>
    <rPh sb="7" eb="9">
      <t>ジョウホウ</t>
    </rPh>
    <rPh sb="10" eb="12">
      <t>シュトク</t>
    </rPh>
    <phoneticPr fontId="2"/>
  </si>
  <si>
    <t>・KojiInfoPkDao.FindByPartOfPK を呼び出し、工事情報（kojiInfoEntities:IEnumerable&lt;KojiInfo&gt;）を取得する。</t>
    <rPh sb="31" eb="32">
      <t>ヨ</t>
    </rPh>
    <rPh sb="33" eb="34">
      <t>ダ</t>
    </rPh>
    <rPh sb="36" eb="38">
      <t>コウジ</t>
    </rPh>
    <rPh sb="38" eb="40">
      <t>ジョウホウ</t>
    </rPh>
    <rPh sb="81" eb="83">
      <t>シュトク</t>
    </rPh>
    <phoneticPr fontId="2"/>
  </si>
  <si>
    <t>masterKbn</t>
    <phoneticPr fontId="2"/>
  </si>
  <si>
    <t>gCode</t>
    <phoneticPr fontId="2"/>
  </si>
  <si>
    <t>マスタ区分</t>
    <rPh sb="3" eb="5">
      <t>クブン</t>
    </rPh>
    <phoneticPr fontId="2"/>
  </si>
  <si>
    <t>外部コード</t>
    <rPh sb="0" eb="2">
      <t>ガイブ</t>
    </rPh>
    <phoneticPr fontId="2"/>
  </si>
  <si>
    <t>string</t>
    <phoneticPr fontId="2"/>
  </si>
  <si>
    <t>short</t>
    <phoneticPr fontId="2"/>
  </si>
  <si>
    <t>〇</t>
    <phoneticPr fontId="2"/>
  </si>
  <si>
    <t>null</t>
    <phoneticPr fontId="2"/>
  </si>
  <si>
    <t>MasterKbn.Koji（マスタ区分.工事）</t>
    <rPh sb="18" eb="20">
      <t>クブン</t>
    </rPh>
    <rPh sb="21" eb="23">
      <t>コウジ</t>
    </rPh>
    <phoneticPr fontId="2"/>
  </si>
  <si>
    <t>4-4. 工事選択肢リストを1件ずつ処理する。（foreach (var selection in selections)）</t>
    <rPh sb="5" eb="7">
      <t>コウジ</t>
    </rPh>
    <rPh sb="7" eb="10">
      <t>センタクシ</t>
    </rPh>
    <rPh sb="15" eb="16">
      <t>ケン</t>
    </rPh>
    <rPh sb="18" eb="20">
      <t>ショリ</t>
    </rPh>
    <phoneticPr fontId="2"/>
  </si>
  <si>
    <t>4-4-1. 工事進行基準を採用しているかどうかを判定する。</t>
    <rPh sb="7" eb="9">
      <t>コウジ</t>
    </rPh>
    <rPh sb="9" eb="11">
      <t>シンコウ</t>
    </rPh>
    <rPh sb="11" eb="13">
      <t>キジュン</t>
    </rPh>
    <rPh sb="14" eb="16">
      <t>サイヨウ</t>
    </rPh>
    <rPh sb="25" eb="27">
      <t>ハンテイ</t>
    </rPh>
    <phoneticPr fontId="2"/>
  </si>
  <si>
    <t>var kojiInfo = kojiInfoEntities.FirstOrDefault(e =&gt; e.GCode == selection.GCode);</t>
  </si>
  <si>
    <t>var salesBase = kojiInfo == null ? null : kojiInfo.SalesBase;</t>
    <phoneticPr fontId="2"/>
  </si>
  <si>
    <t>パラメータ</t>
    <phoneticPr fontId="2"/>
  </si>
  <si>
    <t>constructionMasterInfo</t>
    <phoneticPr fontId="2"/>
  </si>
  <si>
    <t>計上基準</t>
    <rPh sb="0" eb="2">
      <t>ケイジョウ</t>
    </rPh>
    <rPh sb="2" eb="4">
      <t>キジュン</t>
    </rPh>
    <phoneticPr fontId="2"/>
  </si>
  <si>
    <t>工事のマスタ基本情報</t>
    <rPh sb="0" eb="2">
      <t>コウジ</t>
    </rPh>
    <rPh sb="6" eb="8">
      <t>キホン</t>
    </rPh>
    <rPh sb="8" eb="10">
      <t>ジョウホウ</t>
    </rPh>
    <phoneticPr fontId="2"/>
  </si>
  <si>
    <t>MasterInfo</t>
    <phoneticPr fontId="2"/>
  </si>
  <si>
    <t>byte</t>
    <phoneticPr fontId="2"/>
  </si>
  <si>
    <t>salesBase</t>
    <phoneticPr fontId="2"/>
  </si>
  <si>
    <t>salesBase</t>
    <phoneticPr fontId="2"/>
  </si>
  <si>
    <t>4-4-2. 仕訳情報を取得する。</t>
    <rPh sb="7" eb="9">
      <t>シワケ</t>
    </rPh>
    <rPh sb="9" eb="11">
      <t>ジョウホウ</t>
    </rPh>
    <rPh sb="12" eb="14">
      <t>シュトク</t>
    </rPh>
    <phoneticPr fontId="2"/>
  </si>
  <si>
    <t>・現在の工事選択肢の工事コードを条件に、工事情報から計上基準を取得する。</t>
    <rPh sb="1" eb="3">
      <t>ゲンザイ</t>
    </rPh>
    <rPh sb="4" eb="6">
      <t>コウジ</t>
    </rPh>
    <rPh sb="6" eb="9">
      <t>センタクシ</t>
    </rPh>
    <rPh sb="10" eb="12">
      <t>コウジ</t>
    </rPh>
    <rPh sb="16" eb="18">
      <t>ジョウケン</t>
    </rPh>
    <rPh sb="26" eb="28">
      <t>ケイジョウ</t>
    </rPh>
    <rPh sb="28" eb="30">
      <t>キジュン</t>
    </rPh>
    <rPh sb="31" eb="33">
      <t>シュトク</t>
    </rPh>
    <phoneticPr fontId="2"/>
  </si>
  <si>
    <t>・現在の工事選択肢の工事コードを、集計対象の工事コードとする。</t>
    <rPh sb="1" eb="3">
      <t>ゲンザイ</t>
    </rPh>
    <rPh sb="4" eb="6">
      <t>コウジ</t>
    </rPh>
    <rPh sb="6" eb="9">
      <t>センタクシ</t>
    </rPh>
    <rPh sb="10" eb="12">
      <t>コウジ</t>
    </rPh>
    <rPh sb="17" eb="19">
      <t>シュウケイ</t>
    </rPh>
    <rPh sb="19" eb="21">
      <t>タイショウ</t>
    </rPh>
    <rPh sb="22" eb="24">
      <t>コウジ</t>
    </rPh>
    <phoneticPr fontId="2"/>
  </si>
  <si>
    <t>paramDto.KojCode = selection.GCode;</t>
    <phoneticPr fontId="2"/>
  </si>
  <si>
    <t>・ConstructionSwkDataStoreLogic.GetData を呼び出し、仕訳情報を取得する。</t>
    <rPh sb="40" eb="41">
      <t>ヨ</t>
    </rPh>
    <rPh sb="42" eb="43">
      <t>ダ</t>
    </rPh>
    <rPh sb="45" eb="47">
      <t>シワケ</t>
    </rPh>
    <rPh sb="47" eb="49">
      <t>ジョウホウ</t>
    </rPh>
    <rPh sb="50" eb="52">
      <t>シュトク</t>
    </rPh>
    <phoneticPr fontId="2"/>
  </si>
  <si>
    <t>isAdoptPercentageOfCompletion</t>
    <phoneticPr fontId="2"/>
  </si>
  <si>
    <t>・ConstructionInfoStoreLogic.IsAdoptPercentageOfCompletion を呼び出し、工事進行基準を採用しているかどうか（isAdoptPercentageOfCompletion:bool）を判定する。</t>
    <rPh sb="59" eb="60">
      <t>ヨ</t>
    </rPh>
    <rPh sb="61" eb="62">
      <t>ダ</t>
    </rPh>
    <phoneticPr fontId="2"/>
  </si>
  <si>
    <t>・取得した仕訳情報に要素が存在しない場合</t>
    <rPh sb="1" eb="3">
      <t>シュトク</t>
    </rPh>
    <rPh sb="5" eb="7">
      <t>シワケ</t>
    </rPh>
    <rPh sb="7" eb="9">
      <t>ジョウホウ</t>
    </rPh>
    <rPh sb="10" eb="12">
      <t>ヨウソ</t>
    </rPh>
    <rPh sb="13" eb="15">
      <t>ソンザイ</t>
    </rPh>
    <rPh sb="18" eb="20">
      <t>バアイ</t>
    </rPh>
    <phoneticPr fontId="2"/>
  </si>
  <si>
    <t>現在の工事選択肢を、除外対象セットに追加する。</t>
    <rPh sb="0" eb="2">
      <t>ゲンザイ</t>
    </rPh>
    <rPh sb="3" eb="5">
      <t>コウジ</t>
    </rPh>
    <rPh sb="5" eb="8">
      <t>センタクシ</t>
    </rPh>
    <rPh sb="10" eb="14">
      <t>ジョガイタイショウ</t>
    </rPh>
    <rPh sb="18" eb="20">
      <t>ツイカ</t>
    </rPh>
    <phoneticPr fontId="2"/>
  </si>
  <si>
    <t>4-5.  工事選択肢リストから、除外対象セットに含まれる選択肢を除外する。</t>
    <rPh sb="6" eb="8">
      <t>コウジ</t>
    </rPh>
    <rPh sb="8" eb="11">
      <t>センタクシ</t>
    </rPh>
    <rPh sb="17" eb="19">
      <t>ジョガイ</t>
    </rPh>
    <rPh sb="19" eb="21">
      <t>タイショウ</t>
    </rPh>
    <rPh sb="25" eb="26">
      <t>フク</t>
    </rPh>
    <rPh sb="29" eb="32">
      <t>センタクシ</t>
    </rPh>
    <rPh sb="33" eb="35">
      <t>ジョガイ</t>
    </rPh>
    <phoneticPr fontId="2"/>
  </si>
  <si>
    <t>selections = selections.Where(e =&gt; !exclusions.Contains(e));</t>
  </si>
  <si>
    <t>4-1. 配賦金額（allocationSum） = 貸方金額（sumSM.CreditSum） - 借方金額（sumSM.DebitSum）</t>
    <rPh sb="5" eb="7">
      <t>ハイフ</t>
    </rPh>
    <rPh sb="7" eb="9">
      <t>キンガク</t>
    </rPh>
    <rPh sb="27" eb="29">
      <t>カシカタ</t>
    </rPh>
    <rPh sb="29" eb="31">
      <t>キンガク</t>
    </rPh>
    <rPh sb="51" eb="53">
      <t>カリカタ</t>
    </rPh>
    <phoneticPr fontId="2"/>
  </si>
  <si>
    <t>※貸方正残で集計する</t>
    <rPh sb="1" eb="2">
      <t>カシ</t>
    </rPh>
    <rPh sb="2" eb="3">
      <t>カタ</t>
    </rPh>
    <rPh sb="3" eb="4">
      <t>セイ</t>
    </rPh>
    <rPh sb="4" eb="5">
      <t>ザン</t>
    </rPh>
    <rPh sb="6" eb="8">
      <t>シュウケイ</t>
    </rPh>
    <phoneticPr fontId="2"/>
  </si>
  <si>
    <t>4. 日付をフォーマットする。</t>
    <rPh sb="3" eb="5">
      <t>ヒヅケ</t>
    </rPh>
    <phoneticPr fontId="2"/>
  </si>
  <si>
    <t>4-1. 着工年月日をフォーマットする。</t>
    <rPh sb="5" eb="7">
      <t>チャッコウ</t>
    </rPh>
    <rPh sb="7" eb="10">
      <t>ネンガッピ</t>
    </rPh>
    <phoneticPr fontId="2"/>
  </si>
  <si>
    <t>4-2. 完成予定日をフォーマットする。</t>
    <rPh sb="5" eb="7">
      <t>カンセイ</t>
    </rPh>
    <rPh sb="7" eb="9">
      <t>ヨテイ</t>
    </rPh>
    <rPh sb="9" eb="10">
      <t>ビ</t>
    </rPh>
    <phoneticPr fontId="2"/>
  </si>
  <si>
    <t>4-3. 完成年月日をフォーマットする。</t>
    <rPh sb="5" eb="7">
      <t>カンセイ</t>
    </rPh>
    <rPh sb="7" eb="10">
      <t>ネンガッピ</t>
    </rPh>
    <phoneticPr fontId="2"/>
  </si>
  <si>
    <t>5. 工事情報（ConstuctionInfoDto）を返却する。</t>
    <rPh sb="3" eb="5">
      <t>コウジ</t>
    </rPh>
    <rPh sb="5" eb="7">
      <t>ジョウホウ</t>
    </rPh>
    <rPh sb="28" eb="30">
      <t>ヘンキャク</t>
    </rPh>
    <phoneticPr fontId="2"/>
  </si>
  <si>
    <t>契約金額出力区分</t>
    <rPh sb="0" eb="2">
      <t>ケイヤク</t>
    </rPh>
    <rPh sb="2" eb="4">
      <t>キンガク</t>
    </rPh>
    <rPh sb="4" eb="6">
      <t>シュツリョク</t>
    </rPh>
    <rPh sb="6" eb="8">
      <t>クブン</t>
    </rPh>
    <phoneticPr fontId="2"/>
  </si>
  <si>
    <t>会計処理区分</t>
    <rPh sb="0" eb="2">
      <t>カイケイ</t>
    </rPh>
    <rPh sb="2" eb="4">
      <t>ショリ</t>
    </rPh>
    <rPh sb="4" eb="6">
      <t>クブン</t>
    </rPh>
    <phoneticPr fontId="2"/>
  </si>
  <si>
    <t>accProKbn</t>
    <phoneticPr fontId="2"/>
  </si>
  <si>
    <t>contractSumOutputKbn</t>
  </si>
  <si>
    <t>contractSumOutputKbn</t>
    <phoneticPr fontId="2"/>
  </si>
  <si>
    <t>var isOutputTaxExcluded = false;</t>
    <phoneticPr fontId="2"/>
  </si>
  <si>
    <t>clientCode</t>
    <phoneticPr fontId="2"/>
  </si>
  <si>
    <t>・出力方法を識別するための変数を定義し、初期値を false （税込み）とする。</t>
    <rPh sb="1" eb="3">
      <t>シュツリョク</t>
    </rPh>
    <rPh sb="3" eb="5">
      <t>ホウホウ</t>
    </rPh>
    <rPh sb="6" eb="8">
      <t>シキベツ</t>
    </rPh>
    <rPh sb="13" eb="15">
      <t>ヘンスウ</t>
    </rPh>
    <rPh sb="16" eb="18">
      <t>テイギ</t>
    </rPh>
    <rPh sb="20" eb="23">
      <t>ショキチ</t>
    </rPh>
    <rPh sb="32" eb="34">
      <t>ゼイコ</t>
    </rPh>
    <phoneticPr fontId="2"/>
  </si>
  <si>
    <t>・契約金額出力区分（contractSumOutputKbn） == ContractSumOutputKbn.TaxExcluded（契約金額出力区分.税抜き） の場合</t>
    <rPh sb="1" eb="3">
      <t>ケイヤク</t>
    </rPh>
    <rPh sb="3" eb="5">
      <t>キンガク</t>
    </rPh>
    <rPh sb="5" eb="7">
      <t>シュツリョク</t>
    </rPh>
    <rPh sb="7" eb="9">
      <t>クブン</t>
    </rPh>
    <rPh sb="68" eb="76">
      <t>ケイヤクキンガクシュツリョククブン</t>
    </rPh>
    <rPh sb="77" eb="79">
      <t>ゼイヌ</t>
    </rPh>
    <rPh sb="83" eb="85">
      <t>バアイ</t>
    </rPh>
    <phoneticPr fontId="2"/>
  </si>
  <si>
    <t>出力方法を true （税込み） とする。</t>
    <rPh sb="0" eb="2">
      <t>シュツリョク</t>
    </rPh>
    <rPh sb="2" eb="4">
      <t>ホウホウ</t>
    </rPh>
    <rPh sb="12" eb="14">
      <t>ゼイコ</t>
    </rPh>
    <phoneticPr fontId="2"/>
  </si>
  <si>
    <t>isOutputTaxExcluded = true;</t>
    <phoneticPr fontId="2"/>
  </si>
  <si>
    <t>3. 契約金額の消費税額を処理する。</t>
    <rPh sb="3" eb="5">
      <t>ケイヤク</t>
    </rPh>
    <rPh sb="5" eb="7">
      <t>キンガク</t>
    </rPh>
    <rPh sb="8" eb="11">
      <t>ショウヒゼイ</t>
    </rPh>
    <rPh sb="11" eb="12">
      <t>ガク</t>
    </rPh>
    <rPh sb="13" eb="15">
      <t>ショリ</t>
    </rPh>
    <phoneticPr fontId="2"/>
  </si>
  <si>
    <t>・契約金額出力区分（contractSumOutputKbn） == ContractSumOutputKbn.FollowAccounting（契約金額出力区分.会計処理区分に従う）、</t>
    <rPh sb="1" eb="3">
      <t>ケイヤク</t>
    </rPh>
    <rPh sb="3" eb="5">
      <t>キンガク</t>
    </rPh>
    <rPh sb="5" eb="7">
      <t>シュツリョク</t>
    </rPh>
    <rPh sb="7" eb="9">
      <t>クブン</t>
    </rPh>
    <rPh sb="73" eb="81">
      <t>ケイヤクキンガクシュツリョククブン</t>
    </rPh>
    <rPh sb="82" eb="84">
      <t>カイケイ</t>
    </rPh>
    <rPh sb="84" eb="86">
      <t>ショリ</t>
    </rPh>
    <rPh sb="86" eb="88">
      <t>クブン</t>
    </rPh>
    <rPh sb="89" eb="90">
      <t>シタガ</t>
    </rPh>
    <phoneticPr fontId="2"/>
  </si>
  <si>
    <t xml:space="preserve"> かつ会計処理区分（accProKbn） == TaxInfoAccProKbn.TaxTreatment（会計処理区分.税抜処理） の場合</t>
    <rPh sb="3" eb="5">
      <t>カイケイ</t>
    </rPh>
    <rPh sb="5" eb="9">
      <t>ショリクブン</t>
    </rPh>
    <rPh sb="54" eb="60">
      <t>カイケイショリクブン</t>
    </rPh>
    <rPh sb="61" eb="65">
      <t>ゼイヌキショリ</t>
    </rPh>
    <rPh sb="68" eb="70">
      <t>バアイ</t>
    </rPh>
    <phoneticPr fontId="2"/>
  </si>
  <si>
    <t>・入力方法を識別するための変数を定義し、初期値を false （税込み）とする。</t>
    <rPh sb="1" eb="3">
      <t>ニュウリョク</t>
    </rPh>
    <rPh sb="3" eb="5">
      <t>ホウホウ</t>
    </rPh>
    <rPh sb="6" eb="8">
      <t>シキベツ</t>
    </rPh>
    <rPh sb="13" eb="15">
      <t>ヘンスウ</t>
    </rPh>
    <rPh sb="16" eb="18">
      <t>テイギ</t>
    </rPh>
    <rPh sb="20" eb="23">
      <t>ショキチ</t>
    </rPh>
    <rPh sb="32" eb="34">
      <t>ゼイコ</t>
    </rPh>
    <phoneticPr fontId="2"/>
  </si>
  <si>
    <t>var isInputTaxExcluded = false;</t>
    <phoneticPr fontId="2"/>
  </si>
  <si>
    <t>入力方法を true （税込み） とする。</t>
    <rPh sb="0" eb="2">
      <t>ニュウリョク</t>
    </rPh>
    <rPh sb="2" eb="4">
      <t>ホウホウ</t>
    </rPh>
    <rPh sb="12" eb="14">
      <t>ゼイコ</t>
    </rPh>
    <phoneticPr fontId="2"/>
  </si>
  <si>
    <t>isInputTaxExcluded = true;</t>
    <phoneticPr fontId="2"/>
  </si>
  <si>
    <t>3-1. 契約金額の入力方法が税抜き／税込みかを判定する。</t>
    <rPh sb="5" eb="7">
      <t>ケイヤク</t>
    </rPh>
    <rPh sb="7" eb="9">
      <t>キンガク</t>
    </rPh>
    <rPh sb="10" eb="12">
      <t>ニュウリョク</t>
    </rPh>
    <rPh sb="12" eb="14">
      <t>ホウホウ</t>
    </rPh>
    <rPh sb="15" eb="16">
      <t>ゼイ</t>
    </rPh>
    <rPh sb="16" eb="17">
      <t>ヌ</t>
    </rPh>
    <rPh sb="19" eb="21">
      <t>ゼイコ</t>
    </rPh>
    <rPh sb="24" eb="26">
      <t>ハンテイ</t>
    </rPh>
    <phoneticPr fontId="2"/>
  </si>
  <si>
    <t>3-2. 契約金額の出力方法が税抜き／税込みかを判定する。</t>
    <rPh sb="5" eb="7">
      <t>ケイヤク</t>
    </rPh>
    <rPh sb="7" eb="9">
      <t>キンガク</t>
    </rPh>
    <rPh sb="10" eb="12">
      <t>シュツリョク</t>
    </rPh>
    <rPh sb="12" eb="14">
      <t>ホウホウ</t>
    </rPh>
    <rPh sb="15" eb="16">
      <t>ゼイ</t>
    </rPh>
    <rPh sb="16" eb="17">
      <t>ヌ</t>
    </rPh>
    <rPh sb="19" eb="21">
      <t>ゼイコ</t>
    </rPh>
    <rPh sb="24" eb="26">
      <t>ハンテイ</t>
    </rPh>
    <phoneticPr fontId="2"/>
  </si>
  <si>
    <t>3-3. 契約金額の入力方法と出力方法が異なる（isInputTaxExcluded != isOutputTaxExcluded）の場合</t>
    <rPh sb="5" eb="7">
      <t>ケイヤク</t>
    </rPh>
    <rPh sb="7" eb="9">
      <t>キンガク</t>
    </rPh>
    <rPh sb="10" eb="12">
      <t>ニュウリョク</t>
    </rPh>
    <rPh sb="12" eb="14">
      <t>ホウホウ</t>
    </rPh>
    <rPh sb="15" eb="19">
      <t>シュツリョクホウホウ</t>
    </rPh>
    <rPh sb="20" eb="21">
      <t>コト</t>
    </rPh>
    <rPh sb="67" eb="69">
      <t>バアイ</t>
    </rPh>
    <phoneticPr fontId="2"/>
  </si>
  <si>
    <t>・出力方法が税抜き（isOutputTaxExcluded）の場合</t>
    <rPh sb="1" eb="3">
      <t>シュツリョク</t>
    </rPh>
    <rPh sb="3" eb="5">
      <t>ホウホウ</t>
    </rPh>
    <rPh sb="6" eb="7">
      <t>ゼイ</t>
    </rPh>
    <rPh sb="7" eb="8">
      <t>ヌ</t>
    </rPh>
    <rPh sb="31" eb="33">
      <t>バアイ</t>
    </rPh>
    <phoneticPr fontId="2"/>
  </si>
  <si>
    <t>契約金額から消費税額を引く。</t>
    <rPh sb="0" eb="2">
      <t>ケイヤク</t>
    </rPh>
    <rPh sb="2" eb="4">
      <t>キンガク</t>
    </rPh>
    <rPh sb="6" eb="9">
      <t>ショウヒゼイ</t>
    </rPh>
    <rPh sb="9" eb="10">
      <t>ガク</t>
    </rPh>
    <rPh sb="11" eb="12">
      <t>ヒ</t>
    </rPh>
    <phoneticPr fontId="2"/>
  </si>
  <si>
    <t>2. ConstructionInfoDxo で entity:dynamic を dto:ConstructionInfoDto に変換する。</t>
    <rPh sb="67" eb="69">
      <t>ヘンカン</t>
    </rPh>
    <phoneticPr fontId="2"/>
  </si>
  <si>
    <t>・契約金額入力方法（dto.PartPattern） == ContractSumOutputKbn.TaxExcluded（契約金額出力区分.税抜き） の場合</t>
    <rPh sb="1" eb="3">
      <t>ケイヤク</t>
    </rPh>
    <rPh sb="3" eb="5">
      <t>キンガク</t>
    </rPh>
    <rPh sb="5" eb="7">
      <t>ニュウリョク</t>
    </rPh>
    <rPh sb="7" eb="9">
      <t>ホウホウ</t>
    </rPh>
    <phoneticPr fontId="2"/>
  </si>
  <si>
    <t>dto.StartDate</t>
    <phoneticPr fontId="2"/>
  </si>
  <si>
    <t>dto.ScheduleDate</t>
    <phoneticPr fontId="2"/>
  </si>
  <si>
    <t>dto.FinishDate</t>
    <phoneticPr fontId="2"/>
  </si>
  <si>
    <t>・フォーマットした完成年月日を dto.FormattedFinishDate に格納する。</t>
    <rPh sb="9" eb="11">
      <t>カンセイ</t>
    </rPh>
    <rPh sb="11" eb="14">
      <t>ネンガッピ</t>
    </rPh>
    <phoneticPr fontId="2"/>
  </si>
  <si>
    <t>・フォーマットした着工年月日を dto.FormattedStartDate に格納する。</t>
    <rPh sb="9" eb="14">
      <t>チャッコウネンガッピ</t>
    </rPh>
    <phoneticPr fontId="2"/>
  </si>
  <si>
    <t>・フォーマットした完成予定日を dto.FormattedScheduleDate に格納する。</t>
    <rPh sb="9" eb="11">
      <t>カンセイ</t>
    </rPh>
    <rPh sb="11" eb="13">
      <t>ヨテイ</t>
    </rPh>
    <rPh sb="13" eb="14">
      <t>ビ</t>
    </rPh>
    <phoneticPr fontId="2"/>
  </si>
  <si>
    <t>dto.ContMoney -= dto.SalesTax;</t>
    <phoneticPr fontId="2"/>
  </si>
  <si>
    <t>・上記以外の場合</t>
    <rPh sb="1" eb="3">
      <t>ジョウキ</t>
    </rPh>
    <rPh sb="3" eb="5">
      <t>イガイ</t>
    </rPh>
    <rPh sb="6" eb="8">
      <t>バアイ</t>
    </rPh>
    <phoneticPr fontId="2"/>
  </si>
  <si>
    <t>契約金額に消費税額を足す。</t>
    <rPh sb="0" eb="2">
      <t>ケイヤク</t>
    </rPh>
    <rPh sb="2" eb="4">
      <t>キンガク</t>
    </rPh>
    <rPh sb="5" eb="8">
      <t>ショウヒゼイ</t>
    </rPh>
    <rPh sb="8" eb="9">
      <t>ガク</t>
    </rPh>
    <rPh sb="10" eb="11">
      <t>タ</t>
    </rPh>
    <phoneticPr fontId="2"/>
  </si>
  <si>
    <t>dto.ContMoney += dto.SalesTax;</t>
    <phoneticPr fontId="2"/>
  </si>
  <si>
    <t>accProKbn</t>
    <phoneticPr fontId="2"/>
  </si>
  <si>
    <t>契約金額出力区分</t>
    <rPh sb="0" eb="2">
      <t>ケイヤク</t>
    </rPh>
    <rPh sb="2" eb="4">
      <t>キンガク</t>
    </rPh>
    <rPh sb="4" eb="8">
      <t>シュツリョククブン</t>
    </rPh>
    <phoneticPr fontId="2"/>
  </si>
  <si>
    <t>baseInfoDto.ConstructionMasterInfo.KojKbn11</t>
    <phoneticPr fontId="2"/>
  </si>
  <si>
    <t>baseInfoDto.AccProKbn</t>
    <phoneticPr fontId="2"/>
  </si>
  <si>
    <t>〇</t>
    <phoneticPr fontId="2"/>
  </si>
  <si>
    <t>1. 相殺対象の仕訳明細を複製しする。</t>
    <rPh sb="3" eb="5">
      <t>ソウサイ</t>
    </rPh>
    <rPh sb="5" eb="7">
      <t>タイショウ</t>
    </rPh>
    <rPh sb="8" eb="10">
      <t>シワケ</t>
    </rPh>
    <rPh sb="10" eb="12">
      <t>メイサイ</t>
    </rPh>
    <rPh sb="13" eb="15">
      <t>フクセイ</t>
    </rPh>
    <phoneticPr fontId="2"/>
  </si>
  <si>
    <t>※LedgerSwlDto の partial class に Cloneメソッドを実装する</t>
    <rPh sb="42" eb="44">
      <t>ジッソウ</t>
    </rPh>
    <phoneticPr fontId="2"/>
  </si>
  <si>
    <t>2. 貸借の情報を入れ替える。</t>
    <rPh sb="3" eb="5">
      <t>タイシャク</t>
    </rPh>
    <rPh sb="6" eb="8">
      <t>ジョウホウ</t>
    </rPh>
    <rPh sb="9" eb="10">
      <t>イ</t>
    </rPh>
    <rPh sb="11" eb="12">
      <t>カ</t>
    </rPh>
    <phoneticPr fontId="2"/>
  </si>
  <si>
    <t>・LedgerDetailHelperLogic.ExchangeDebitAndCredit を呼び出し、貸借の情報を入れ替える。</t>
    <rPh sb="49" eb="50">
      <t>ヨ</t>
    </rPh>
    <rPh sb="51" eb="52">
      <t>ダ</t>
    </rPh>
    <rPh sb="54" eb="56">
      <t>タイシャク</t>
    </rPh>
    <rPh sb="57" eb="59">
      <t>ジョウホウ</t>
    </rPh>
    <rPh sb="60" eb="61">
      <t>イ</t>
    </rPh>
    <rPh sb="62" eb="63">
      <t>カ</t>
    </rPh>
    <phoneticPr fontId="2"/>
  </si>
  <si>
    <t>var cloneSwkDetail = swkDetail.Clone();</t>
    <phoneticPr fontId="2"/>
  </si>
  <si>
    <t>cloneSwkDetail</t>
    <phoneticPr fontId="2"/>
  </si>
  <si>
    <t>LedgerSwkDto</t>
    <phoneticPr fontId="2"/>
  </si>
  <si>
    <t>swkDetail</t>
    <phoneticPr fontId="2"/>
  </si>
  <si>
    <t>仕訳明細</t>
    <rPh sb="0" eb="2">
      <t>シワケ</t>
    </rPh>
    <rPh sb="2" eb="4">
      <t>メイサイ</t>
    </rPh>
    <phoneticPr fontId="2"/>
  </si>
  <si>
    <t>4. 金額の符号を反転する。</t>
    <rPh sb="3" eb="5">
      <t>キンガク</t>
    </rPh>
    <rPh sb="6" eb="8">
      <t>フゴウ</t>
    </rPh>
    <rPh sb="9" eb="11">
      <t>ハンテン</t>
    </rPh>
    <phoneticPr fontId="2"/>
  </si>
  <si>
    <t>5. 相殺明細を返却する。</t>
    <rPh sb="8" eb="10">
      <t>ヘンキャク</t>
    </rPh>
    <phoneticPr fontId="2"/>
  </si>
  <si>
    <t>・ConstructionLedgerDetailCreatorLogic.CreateNormalDetail を呼び出し、相殺明細（offsetDetail:ConstructionLedgerDetailDto）を作成する。</t>
    <rPh sb="58" eb="59">
      <t>ヨ</t>
    </rPh>
    <rPh sb="60" eb="61">
      <t>ダ</t>
    </rPh>
    <rPh sb="63" eb="65">
      <t>ソウサイ</t>
    </rPh>
    <rPh sb="65" eb="67">
      <t>メイサイ</t>
    </rPh>
    <rPh sb="110" eb="112">
      <t>サクセイ</t>
    </rPh>
    <phoneticPr fontId="2"/>
  </si>
  <si>
    <t>※同一クラスのメソッドのため、UTを想定してオーバーライド可能なプロキシメソッドを介して呼び出す</t>
    <rPh sb="1" eb="3">
      <t>ドウイツ</t>
    </rPh>
    <rPh sb="18" eb="20">
      <t>ソウテイ</t>
    </rPh>
    <rPh sb="29" eb="31">
      <t>カノウ</t>
    </rPh>
    <rPh sb="41" eb="42">
      <t>カイ</t>
    </rPh>
    <rPh sb="44" eb="45">
      <t>ヨ</t>
    </rPh>
    <rPh sb="46" eb="47">
      <t>ダ</t>
    </rPh>
    <phoneticPr fontId="2"/>
  </si>
  <si>
    <t>3. 相殺明細を作成する。</t>
    <rPh sb="3" eb="5">
      <t>ソウサイ</t>
    </rPh>
    <rPh sb="5" eb="7">
      <t>メイサイ</t>
    </rPh>
    <rPh sb="8" eb="10">
      <t>サクセイ</t>
    </rPh>
    <phoneticPr fontId="2"/>
  </si>
  <si>
    <t>・相殺明細のプロパティのうち、金額が null および 0 以外の以下のプロパティの符号を反転（* -1）する。</t>
    <rPh sb="1" eb="3">
      <t>ソウサイ</t>
    </rPh>
    <rPh sb="3" eb="5">
      <t>メイサイ</t>
    </rPh>
    <rPh sb="15" eb="17">
      <t>キンガク</t>
    </rPh>
    <rPh sb="30" eb="32">
      <t>イガイ</t>
    </rPh>
    <rPh sb="33" eb="35">
      <t>イカ</t>
    </rPh>
    <rPh sb="42" eb="44">
      <t>フゴウ</t>
    </rPh>
    <rPh sb="45" eb="47">
      <t>ハンテン</t>
    </rPh>
    <phoneticPr fontId="2"/>
  </si>
  <si>
    <t>-</t>
    <phoneticPr fontId="2"/>
  </si>
  <si>
    <t>ExchangeDebitAndCredit</t>
    <phoneticPr fontId="2"/>
  </si>
  <si>
    <t>仕訳情報の借方と貸方を入れ替える。</t>
  </si>
  <si>
    <t>貸借情報入れ替え</t>
    <rPh sb="0" eb="2">
      <t>タイシャク</t>
    </rPh>
    <rPh sb="2" eb="4">
      <t>ジョウホウ</t>
    </rPh>
    <rPh sb="4" eb="5">
      <t>イ</t>
    </rPh>
    <rPh sb="6" eb="7">
      <t>カ</t>
    </rPh>
    <phoneticPr fontId="2"/>
  </si>
  <si>
    <t>LedgerSwkDto</t>
    <phoneticPr fontId="2"/>
  </si>
  <si>
    <t>swkDetail</t>
    <phoneticPr fontId="2"/>
  </si>
  <si>
    <t>1. 仕訳明細の以下のプロパティの値を入れ替える。</t>
    <rPh sb="3" eb="5">
      <t>シワケ</t>
    </rPh>
    <rPh sb="5" eb="7">
      <t>メイサイ</t>
    </rPh>
    <rPh sb="8" eb="10">
      <t>イカ</t>
    </rPh>
    <rPh sb="17" eb="18">
      <t>アタイ</t>
    </rPh>
    <rPh sb="19" eb="20">
      <t>イ</t>
    </rPh>
    <rPh sb="21" eb="22">
      <t>カ</t>
    </rPh>
    <phoneticPr fontId="2"/>
  </si>
  <si>
    <t>DHojKbn1</t>
  </si>
  <si>
    <t>DHojKbn2</t>
  </si>
  <si>
    <t>DBsBmnCd</t>
  </si>
  <si>
    <t>DBankCode</t>
  </si>
  <si>
    <t>DTaxKbn</t>
  </si>
  <si>
    <t>DTypeCd</t>
  </si>
  <si>
    <t>DTaxInc</t>
  </si>
  <si>
    <t>（借方）科目コード</t>
  </si>
  <si>
    <t>（借方）科目別補助コード</t>
  </si>
  <si>
    <t>（借方）部門コード</t>
  </si>
  <si>
    <t>（借方）セグメントコード</t>
  </si>
  <si>
    <t>（借方）第１補助区分</t>
  </si>
  <si>
    <t>（借方）第１補助コード</t>
  </si>
  <si>
    <t>（借方）第２補助区分</t>
  </si>
  <si>
    <t>（借方）第２補助コード</t>
  </si>
  <si>
    <t>（借方）工事コード</t>
  </si>
  <si>
    <t>（借方）工種コード</t>
  </si>
  <si>
    <t>（借方）仮受/仮払消費税部門ｺｰﾄﾞ</t>
  </si>
  <si>
    <t>（借方）銀行コード</t>
  </si>
  <si>
    <t>（借方）消費税売上／仕入区分</t>
  </si>
  <si>
    <t>（借方）業種コード</t>
  </si>
  <si>
    <t>（借方）税抜／税込区分</t>
  </si>
  <si>
    <t>（貸方）科目コード</t>
  </si>
  <si>
    <t>（貸方）科目別補助コード</t>
  </si>
  <si>
    <t>（貸方）部門コード</t>
  </si>
  <si>
    <t>（貸方）第１補助区分</t>
  </si>
  <si>
    <t>（貸方）第２補助区分</t>
  </si>
  <si>
    <t>（貸方）仮受/仮払消費税部門ｺｰﾄﾞ</t>
  </si>
  <si>
    <t>（貸方）銀行コード</t>
  </si>
  <si>
    <t>（貸方）消費税売上／仕入区分</t>
  </si>
  <si>
    <t>（貸方）業種コード</t>
  </si>
  <si>
    <t>（貸方）税抜／税込区分</t>
  </si>
  <si>
    <t>CKmkCode</t>
  </si>
  <si>
    <t>CSubCode</t>
  </si>
  <si>
    <t>CBmnCode</t>
  </si>
  <si>
    <t>CSegCode1</t>
  </si>
  <si>
    <t>CHojKbn1</t>
  </si>
  <si>
    <t>CHojCode1</t>
  </si>
  <si>
    <t>CHojKbn2</t>
  </si>
  <si>
    <t>CHojCode2</t>
  </si>
  <si>
    <t>CKojCode</t>
  </si>
  <si>
    <t>CKsyCode</t>
  </si>
  <si>
    <t>CBsBmnCd</t>
  </si>
  <si>
    <t>CBankCode</t>
  </si>
  <si>
    <t>CTaxKbn</t>
  </si>
  <si>
    <t>CTypeCd</t>
  </si>
  <si>
    <t>CTaxInc</t>
  </si>
  <si>
    <t>（借方）科目簡略名称</t>
  </si>
  <si>
    <t>（借方）科目正式名称</t>
  </si>
  <si>
    <t>（借方）要約分析コード</t>
  </si>
  <si>
    <t>（借方）ＢＳ／ＰＬ区分</t>
  </si>
  <si>
    <t>（借方）表示／印刷不可区分</t>
  </si>
  <si>
    <t>（借方）科目別補助採用区分</t>
  </si>
  <si>
    <t>（借方）第１補助採用区分</t>
  </si>
  <si>
    <t>（借方）第２補助採用区分</t>
  </si>
  <si>
    <t>（借方）部門採用区分</t>
  </si>
  <si>
    <t>（借方）セグメント１採用区分</t>
  </si>
  <si>
    <t>（借方）工事採用区分</t>
  </si>
  <si>
    <t>（借方）期日入力区分</t>
  </si>
  <si>
    <t>DBPKbn</t>
  </si>
  <si>
    <t>DNonDspKbn</t>
  </si>
  <si>
    <t>DDInputKbn</t>
  </si>
  <si>
    <t>（貸方）科目簡略名称</t>
  </si>
  <si>
    <t>（貸方）科目正式名称</t>
  </si>
  <si>
    <t>（貸方）要約分析コード</t>
  </si>
  <si>
    <t>（貸方）ＢＳ／ＰＬ区分</t>
  </si>
  <si>
    <t>（貸方）表示／印刷不可区分</t>
  </si>
  <si>
    <t>（貸方）期日入力区分</t>
  </si>
  <si>
    <t>CKmkName</t>
  </si>
  <si>
    <t>CKmkNameL</t>
  </si>
  <si>
    <t>CSumAnaCode</t>
  </si>
  <si>
    <t>CBPKbn</t>
  </si>
  <si>
    <t>CNonDspKbn</t>
  </si>
  <si>
    <t>CSubKmkUse</t>
  </si>
  <si>
    <t>CHojyoUse1</t>
  </si>
  <si>
    <t>CHojyoUse2</t>
  </si>
  <si>
    <t>CBmnUse</t>
  </si>
  <si>
    <t>CSegUse1</t>
  </si>
  <si>
    <t>CKoujiUse</t>
  </si>
  <si>
    <t>CDInputKbn</t>
  </si>
  <si>
    <t>借方第２科目コード</t>
  </si>
  <si>
    <t>DKmkCode2</t>
  </si>
  <si>
    <t>貸方第２科目コード</t>
  </si>
  <si>
    <t>CKmkCode2</t>
  </si>
  <si>
    <t>借方第２科目セット区分</t>
  </si>
  <si>
    <t>DKmkKbn2</t>
  </si>
  <si>
    <t>貸方第２科目セット区分</t>
  </si>
  <si>
    <t>CKmkKbn2</t>
  </si>
  <si>
    <t>（借方２）科目簡略名称</t>
  </si>
  <si>
    <t>（借方２）科目正式名称</t>
  </si>
  <si>
    <t>（借方２）要約分析コード</t>
  </si>
  <si>
    <t>（借方２）ＢＳ／ＰＬ区分</t>
  </si>
  <si>
    <t>（借方２）表示／印刷不可区分</t>
  </si>
  <si>
    <t>（借方２）科目別補助採用区分</t>
  </si>
  <si>
    <t>（借方２）第１補助採用区分</t>
  </si>
  <si>
    <t>（借方２）第２補助採用区分</t>
  </si>
  <si>
    <t>（借方２）部門採用区分</t>
  </si>
  <si>
    <t>（借方２）セグメント１採用区分</t>
  </si>
  <si>
    <t>（借方２）セグメント２採用区分</t>
  </si>
  <si>
    <t>（借方２）セグメント３採用区分</t>
  </si>
  <si>
    <t>DKmkName2</t>
  </si>
  <si>
    <t>DKmkNameL2</t>
  </si>
  <si>
    <t>DSumAnaCode2</t>
  </si>
  <si>
    <t>DBPKbn2</t>
  </si>
  <si>
    <t>DNonDspKbn2</t>
  </si>
  <si>
    <t>DSubKmkUse2</t>
  </si>
  <si>
    <t>DHojyoUse12</t>
  </si>
  <si>
    <t>DHojyoUse22</t>
  </si>
  <si>
    <t>DBmnUse2</t>
  </si>
  <si>
    <t>DSegUse12</t>
  </si>
  <si>
    <t>DKoujiUse2</t>
  </si>
  <si>
    <t>DDInputKbn2</t>
  </si>
  <si>
    <t>CKmkName2</t>
  </si>
  <si>
    <t>CKmkNameL2</t>
  </si>
  <si>
    <t>CSumAnaCode2</t>
  </si>
  <si>
    <t>CBPKbn2</t>
  </si>
  <si>
    <t>CNonDspKbn2</t>
  </si>
  <si>
    <t>CSubKmkUse2</t>
  </si>
  <si>
    <t>CHojyoUse12</t>
  </si>
  <si>
    <t>CHojyoUse22</t>
  </si>
  <si>
    <t>CBmnUse2</t>
  </si>
  <si>
    <t>CSegUse12</t>
  </si>
  <si>
    <t>CKoujiUse2</t>
  </si>
  <si>
    <t>CDInputKbn2</t>
  </si>
  <si>
    <t>（貸方２）科目簡略名称</t>
  </si>
  <si>
    <t>（貸方２）科目正式名称</t>
  </si>
  <si>
    <t>（貸方２）要約分析コード</t>
  </si>
  <si>
    <t>（貸方２）ＢＳ／ＰＬ区分</t>
  </si>
  <si>
    <t>（貸方２）表示／印刷不可区分</t>
  </si>
  <si>
    <t>（貸方２）科目別補助採用区分</t>
  </si>
  <si>
    <t>（貸方２）第１補助採用区分</t>
  </si>
  <si>
    <t>（貸方２）第２補助採用区分</t>
  </si>
  <si>
    <t>（貸方２）部門採用区分</t>
  </si>
  <si>
    <t>（貸方２）セグメント１採用区分</t>
  </si>
  <si>
    <t>（貸方２）工事採用区分</t>
  </si>
  <si>
    <t>（貸方２）期日入力区分</t>
  </si>
  <si>
    <t>4. 科目名称を返却する。</t>
    <rPh sb="3" eb="5">
      <t>カモク</t>
    </rPh>
    <rPh sb="5" eb="7">
      <t>メイショウ</t>
    </rPh>
    <rPh sb="8" eb="10">
      <t>ヘンキャク</t>
    </rPh>
    <phoneticPr fontId="2"/>
  </si>
  <si>
    <t>if (!isPrint &amp;&amp; string.IsNullOrEmpty(kmkName))</t>
    <phoneticPr fontId="2"/>
  </si>
  <si>
    <t>2-1. 印刷以外（!isPrint）、または科目名区分（kmkNameKbn） == SwkDataOutputKmkKbn.SimpleifiedAccountName（仕訳データ出力時の科目名区分.簡略科目名称）の場合</t>
    <rPh sb="5" eb="7">
      <t>インサツ</t>
    </rPh>
    <rPh sb="7" eb="9">
      <t>イガイ</t>
    </rPh>
    <rPh sb="23" eb="25">
      <t>カモク</t>
    </rPh>
    <rPh sb="25" eb="26">
      <t>メイ</t>
    </rPh>
    <rPh sb="26" eb="28">
      <t>クブン</t>
    </rPh>
    <rPh sb="110" eb="112">
      <t>バアイ</t>
    </rPh>
    <phoneticPr fontId="2"/>
  </si>
  <si>
    <t>2. 科目名称を設定する。</t>
    <rPh sb="3" eb="5">
      <t>カモク</t>
    </rPh>
    <rPh sb="5" eb="7">
      <t>メイショウ</t>
    </rPh>
    <rPh sb="8" eb="10">
      <t>セッテイ</t>
    </rPh>
    <phoneticPr fontId="2"/>
  </si>
  <si>
    <t>3. 印刷以外（!isPrint）で、科目名称が空の場合</t>
    <rPh sb="19" eb="21">
      <t>カモク</t>
    </rPh>
    <rPh sb="21" eb="23">
      <t>メイショウ</t>
    </rPh>
    <rPh sb="24" eb="25">
      <t>カラ</t>
    </rPh>
    <rPh sb="26" eb="28">
      <t>バアイ</t>
    </rPh>
    <phoneticPr fontId="2"/>
  </si>
  <si>
    <t>※印刷で科目名称が空の場合は、配置位置の制御との兼ね合いで、レポート側で制御する。</t>
    <rPh sb="1" eb="3">
      <t>インサツ</t>
    </rPh>
    <rPh sb="4" eb="6">
      <t>カモク</t>
    </rPh>
    <rPh sb="6" eb="8">
      <t>メイショウ</t>
    </rPh>
    <rPh sb="9" eb="10">
      <t>カラ</t>
    </rPh>
    <rPh sb="11" eb="13">
      <t>バアイ</t>
    </rPh>
    <rPh sb="15" eb="17">
      <t>ハイチ</t>
    </rPh>
    <rPh sb="17" eb="19">
      <t>イチ</t>
    </rPh>
    <rPh sb="20" eb="22">
      <t>セイギョ</t>
    </rPh>
    <rPh sb="24" eb="25">
      <t>カ</t>
    </rPh>
    <rPh sb="26" eb="27">
      <t>ア</t>
    </rPh>
    <rPh sb="34" eb="35">
      <t>ガワ</t>
    </rPh>
    <rPh sb="36" eb="38">
      <t>セイギョ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</si>
</sst>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_ "/>
  </numFmts>
  <fonts count="34">
    <font>
      <sz val="11"/>
      <color theme="1"/>
      <name val="游ゴシック"/>
      <family val="2"/>
      <scheme val="minor"/>
    </font>
    <font>
      <sz val="10"/>
      <color theme="1"/>
      <name val="メイリオ"/>
      <family val="2"/>
      <charset val="128"/>
    </font>
    <font>
      <sz val="6"/>
      <name val="游ゴシック"/>
      <family val="3"/>
      <charset val="128"/>
      <scheme val="minor"/>
    </font>
    <font>
      <sz val="11"/>
      <name val="ＭＳ Ｐゴシック"/>
      <family val="3"/>
      <charset val="128"/>
    </font>
    <font>
      <sz val="6"/>
      <name val="ＭＳ Ｐゴシック"/>
      <family val="3"/>
      <charset val="128"/>
    </font>
    <font>
      <sz val="11"/>
      <color theme="1"/>
      <name val="Meiryo UI"/>
      <family val="3"/>
      <charset val="128"/>
    </font>
    <font>
      <sz val="11"/>
      <name val="Meiryo UI"/>
      <family val="3"/>
      <charset val="128"/>
    </font>
    <font>
      <sz val="9"/>
      <name val="ＭＳ 明朝"/>
      <family val="1"/>
      <charset val="128"/>
    </font>
    <font>
      <sz val="10"/>
      <name val="ＭＳ Ｐゴシック"/>
      <family val="3"/>
      <charset val="128"/>
    </font>
    <font>
      <sz val="10"/>
      <name val="Meiryo UI"/>
      <family val="3"/>
      <charset val="128"/>
    </font>
    <font>
      <sz val="9"/>
      <name val="Meiryo UI"/>
      <family val="3"/>
      <charset val="128"/>
    </font>
    <font>
      <b/>
      <sz val="10"/>
      <name val="Meiryo UI"/>
      <family val="3"/>
      <charset val="128"/>
    </font>
    <font>
      <sz val="9"/>
      <color theme="1"/>
      <name val="Meiryo UI"/>
      <family val="3"/>
      <charset val="128"/>
    </font>
    <font>
      <b/>
      <sz val="9"/>
      <color theme="1"/>
      <name val="Meiryo UI"/>
      <family val="3"/>
      <charset val="128"/>
    </font>
    <font>
      <b/>
      <sz val="9"/>
      <name val="Meiryo UI"/>
      <family val="3"/>
      <charset val="128"/>
    </font>
    <font>
      <b/>
      <sz val="12"/>
      <name val="Meiryo UI"/>
      <family val="3"/>
      <charset val="128"/>
    </font>
    <font>
      <sz val="11"/>
      <color rgb="FF006100"/>
      <name val="游ゴシック"/>
      <family val="2"/>
      <charset val="128"/>
      <scheme val="minor"/>
    </font>
    <font>
      <sz val="9"/>
      <color rgb="FFFF0000"/>
      <name val="Meiryo UI"/>
      <family val="3"/>
      <charset val="128"/>
    </font>
    <font>
      <sz val="10"/>
      <name val="ＭＳ ゴシック"/>
      <family val="3"/>
      <charset val="128"/>
    </font>
    <font>
      <sz val="11"/>
      <color theme="1"/>
      <name val="游ゴシック"/>
      <family val="3"/>
      <charset val="128"/>
      <scheme val="minor"/>
    </font>
    <font>
      <u/>
      <sz val="11"/>
      <color indexed="12"/>
      <name val="ＭＳ Ｐゴシック"/>
      <family val="3"/>
      <charset val="128"/>
    </font>
    <font>
      <u/>
      <sz val="9"/>
      <color indexed="12"/>
      <name val="ＭＳ Ｐゴシック"/>
      <family val="3"/>
      <charset val="128"/>
    </font>
    <font>
      <u/>
      <sz val="9"/>
      <color theme="10"/>
      <name val="Meiryo UI"/>
      <family val="3"/>
      <charset val="128"/>
    </font>
    <font>
      <sz val="11"/>
      <color indexed="8"/>
      <name val="ＭＳ Ｐゴシック"/>
      <family val="3"/>
      <charset val="128"/>
    </font>
    <font>
      <sz val="9"/>
      <color rgb="FF0070C0"/>
      <name val="Meiryo UI"/>
      <family val="3"/>
      <charset val="128"/>
    </font>
    <font>
      <b/>
      <sz val="9"/>
      <color rgb="FFFF0000"/>
      <name val="Meiryo UI"/>
      <family val="3"/>
      <charset val="128"/>
    </font>
    <font>
      <sz val="9"/>
      <color theme="1"/>
      <name val="游ゴシック"/>
      <family val="2"/>
      <scheme val="minor"/>
    </font>
    <font>
      <vertAlign val="superscript"/>
      <sz val="9"/>
      <color rgb="FFFF0000"/>
      <name val="Meiryo UI"/>
      <family val="3"/>
      <charset val="128"/>
    </font>
    <font>
      <sz val="9"/>
      <color theme="0"/>
      <name val="Meiryo UI"/>
      <family val="3"/>
      <charset val="128"/>
    </font>
    <font>
      <b/>
      <sz val="10"/>
      <color rgb="FFFF0000"/>
      <name val="Meiryo UI"/>
      <family val="3"/>
      <charset val="128"/>
    </font>
    <font>
      <sz val="9"/>
      <color theme="0" tint="-0.499984740745262"/>
      <name val="Meiryo UI"/>
      <family val="3"/>
      <charset val="128"/>
    </font>
    <font>
      <u/>
      <sz val="9"/>
      <name val="Meiryo UI"/>
      <family val="3"/>
      <charset val="128"/>
    </font>
    <font>
      <sz val="10"/>
      <color rgb="FFFF0000"/>
      <name val="Meiryo UI"/>
      <family val="3"/>
      <charset val="128"/>
    </font>
    <font>
      <b/>
      <sz val="11"/>
      <name val="Meiryo UI"/>
      <family val="3"/>
      <charset val="128"/>
    </font>
  </fonts>
  <fills count="1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C6EFCE"/>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8" tint="0.59999389629810485"/>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rgb="FF00CC66"/>
        <bgColor indexed="64"/>
      </patternFill>
    </fill>
    <fill>
      <patternFill patternType="solid">
        <fgColor rgb="FFFFCC00"/>
        <bgColor indexed="64"/>
      </patternFill>
    </fill>
    <fill>
      <patternFill patternType="solid">
        <fgColor rgb="FF0066FF"/>
        <bgColor indexed="64"/>
      </patternFill>
    </fill>
  </fills>
  <borders count="55">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indexed="64"/>
      </left>
      <right style="thin">
        <color indexed="64"/>
      </right>
      <top style="thin">
        <color indexed="64"/>
      </top>
      <bottom style="thin">
        <color indexed="64"/>
      </bottom>
      <diagonal/>
    </border>
    <border>
      <left style="double">
        <color indexed="64"/>
      </left>
      <right/>
      <top style="thin">
        <color indexed="64"/>
      </top>
      <bottom/>
      <diagonal/>
    </border>
    <border>
      <left style="double">
        <color indexed="64"/>
      </left>
      <right/>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right style="hair">
        <color auto="1"/>
      </right>
      <top/>
      <bottom/>
      <diagonal/>
    </border>
  </borders>
  <cellStyleXfs count="18">
    <xf numFmtId="0" fontId="0" fillId="0" borderId="0"/>
    <xf numFmtId="0" fontId="7" fillId="0" borderId="0"/>
    <xf numFmtId="0" fontId="8" fillId="0" borderId="0"/>
    <xf numFmtId="0" fontId="3"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alignment vertical="center"/>
    </xf>
    <xf numFmtId="0" fontId="3" fillId="0" borderId="0">
      <alignment vertical="center"/>
    </xf>
    <xf numFmtId="0" fontId="16" fillId="4" borderId="0" applyNumberFormat="0" applyBorder="0" applyAlignment="0" applyProtection="0"/>
    <xf numFmtId="0" fontId="3" fillId="0" borderId="0"/>
    <xf numFmtId="0" fontId="19" fillId="0" borderId="0">
      <alignment vertical="center"/>
    </xf>
    <xf numFmtId="0" fontId="20" fillId="0" borderId="0" applyNumberFormat="0" applyFill="0" applyBorder="0" applyAlignment="0" applyProtection="0">
      <alignment vertical="top"/>
      <protection locked="0"/>
    </xf>
    <xf numFmtId="0" fontId="22" fillId="0" borderId="0" applyNumberFormat="0" applyFill="0" applyBorder="0" applyAlignment="0" applyProtection="0"/>
    <xf numFmtId="0" fontId="21" fillId="0" borderId="0" applyNumberFormat="0" applyFill="0" applyBorder="0" applyAlignment="0" applyProtection="0">
      <alignment vertical="top"/>
      <protection locked="0"/>
    </xf>
    <xf numFmtId="0" fontId="23" fillId="0" borderId="0"/>
  </cellStyleXfs>
  <cellXfs count="803">
    <xf numFmtId="0" fontId="0" fillId="0" borderId="0" xfId="0"/>
    <xf numFmtId="0" fontId="5" fillId="0" borderId="0" xfId="0" applyFont="1" applyAlignment="1">
      <alignment vertical="center"/>
    </xf>
    <xf numFmtId="0" fontId="6" fillId="0" borderId="0" xfId="0" applyFont="1" applyAlignment="1">
      <alignment vertical="center"/>
    </xf>
    <xf numFmtId="0" fontId="9" fillId="0" borderId="0" xfId="1" applyNumberFormat="1" applyFont="1" applyAlignment="1">
      <alignment vertical="center"/>
    </xf>
    <xf numFmtId="0" fontId="6" fillId="0" borderId="0" xfId="1" applyNumberFormat="1" applyFont="1" applyAlignment="1">
      <alignment vertical="center"/>
    </xf>
    <xf numFmtId="0" fontId="6" fillId="0" borderId="0" xfId="2" applyFont="1" applyFill="1" applyBorder="1" applyAlignment="1">
      <alignment vertical="center"/>
    </xf>
    <xf numFmtId="0" fontId="6" fillId="0" borderId="0" xfId="3" applyFont="1" applyFill="1" applyBorder="1">
      <alignment vertical="center"/>
    </xf>
    <xf numFmtId="0" fontId="9" fillId="0" borderId="0" xfId="2" applyFont="1" applyFill="1" applyBorder="1" applyAlignment="1">
      <alignment vertical="center"/>
    </xf>
    <xf numFmtId="0" fontId="9" fillId="0" borderId="0" xfId="3" applyFont="1" applyFill="1" applyBorder="1">
      <alignment vertical="center"/>
    </xf>
    <xf numFmtId="0" fontId="9" fillId="2" borderId="1" xfId="2" applyFont="1" applyFill="1" applyBorder="1" applyAlignment="1">
      <alignment horizontal="centerContinuous" vertical="center"/>
    </xf>
    <xf numFmtId="0" fontId="9" fillId="2" borderId="3" xfId="2" applyFont="1" applyFill="1" applyBorder="1" applyAlignment="1">
      <alignment horizontal="centerContinuous" vertical="center"/>
    </xf>
    <xf numFmtId="0" fontId="9" fillId="2" borderId="4" xfId="2" applyFont="1" applyFill="1" applyBorder="1" applyAlignment="1">
      <alignment horizontal="centerContinuous" vertical="center"/>
    </xf>
    <xf numFmtId="0" fontId="6" fillId="2" borderId="4" xfId="2" applyFont="1" applyFill="1" applyBorder="1" applyAlignment="1">
      <alignment horizontal="centerContinuous" vertical="center"/>
    </xf>
    <xf numFmtId="0" fontId="6" fillId="2" borderId="25" xfId="2" applyFont="1" applyFill="1" applyBorder="1" applyAlignment="1">
      <alignment horizontal="centerContinuous" vertical="center"/>
    </xf>
    <xf numFmtId="0" fontId="10" fillId="0" borderId="0" xfId="6" applyFont="1" applyFill="1" applyAlignment="1">
      <alignment horizontal="center" vertical="center" wrapText="1"/>
    </xf>
    <xf numFmtId="0" fontId="10" fillId="0" borderId="0" xfId="6" applyFont="1" applyFill="1" applyAlignment="1">
      <alignment vertical="center" wrapText="1"/>
    </xf>
    <xf numFmtId="0" fontId="10" fillId="0" borderId="0" xfId="0" applyFont="1" applyAlignment="1">
      <alignment vertical="center"/>
    </xf>
    <xf numFmtId="0" fontId="10" fillId="0" borderId="0" xfId="2" applyFont="1" applyFill="1" applyBorder="1" applyAlignment="1">
      <alignment vertical="center"/>
    </xf>
    <xf numFmtId="0" fontId="10" fillId="0" borderId="0" xfId="3" applyFont="1" applyFill="1" applyBorder="1">
      <alignment vertical="center"/>
    </xf>
    <xf numFmtId="0" fontId="11" fillId="0" borderId="20" xfId="2" applyFont="1" applyFill="1" applyBorder="1" applyAlignment="1">
      <alignment vertical="center"/>
    </xf>
    <xf numFmtId="0" fontId="9" fillId="0" borderId="21" xfId="2" applyFont="1" applyFill="1" applyBorder="1" applyAlignment="1">
      <alignment vertical="center"/>
    </xf>
    <xf numFmtId="0" fontId="9" fillId="0" borderId="21" xfId="3" applyFont="1" applyFill="1" applyBorder="1">
      <alignment vertical="center"/>
    </xf>
    <xf numFmtId="0" fontId="6" fillId="0" borderId="21" xfId="3" applyFont="1" applyFill="1" applyBorder="1">
      <alignment vertical="center"/>
    </xf>
    <xf numFmtId="0" fontId="6" fillId="0" borderId="22" xfId="3" applyFont="1" applyFill="1" applyBorder="1">
      <alignment vertical="center"/>
    </xf>
    <xf numFmtId="0" fontId="9" fillId="0" borderId="23" xfId="2" applyFont="1" applyFill="1" applyBorder="1" applyAlignment="1">
      <alignment vertical="center"/>
    </xf>
    <xf numFmtId="0" fontId="6" fillId="0" borderId="24" xfId="3" applyFont="1" applyFill="1" applyBorder="1">
      <alignment vertical="center"/>
    </xf>
    <xf numFmtId="0" fontId="9" fillId="0" borderId="19" xfId="2" applyFont="1" applyFill="1" applyBorder="1" applyAlignment="1">
      <alignment vertical="center"/>
    </xf>
    <xf numFmtId="0" fontId="9" fillId="0" borderId="17" xfId="2" applyFont="1" applyFill="1" applyBorder="1" applyAlignment="1">
      <alignment vertical="center"/>
    </xf>
    <xf numFmtId="0" fontId="9" fillId="0" borderId="17" xfId="3" applyFont="1" applyFill="1" applyBorder="1">
      <alignment vertical="center"/>
    </xf>
    <xf numFmtId="0" fontId="6" fillId="0" borderId="17" xfId="3" applyFont="1" applyFill="1" applyBorder="1">
      <alignment vertical="center"/>
    </xf>
    <xf numFmtId="0" fontId="6" fillId="0" borderId="18" xfId="3" applyFont="1" applyFill="1" applyBorder="1">
      <alignment vertical="center"/>
    </xf>
    <xf numFmtId="0" fontId="10" fillId="0" borderId="0" xfId="1" applyNumberFormat="1" applyFont="1" applyAlignment="1">
      <alignment vertical="center" shrinkToFit="1"/>
    </xf>
    <xf numFmtId="0" fontId="10" fillId="3" borderId="7" xfId="6" applyFont="1" applyFill="1" applyBorder="1" applyAlignment="1">
      <alignment vertical="top"/>
    </xf>
    <xf numFmtId="0" fontId="10" fillId="3" borderId="17" xfId="6" applyFont="1" applyFill="1" applyBorder="1" applyAlignment="1">
      <alignment vertical="top"/>
    </xf>
    <xf numFmtId="0" fontId="13" fillId="3" borderId="20" xfId="6" applyFont="1" applyFill="1" applyBorder="1" applyAlignment="1">
      <alignment vertical="top"/>
    </xf>
    <xf numFmtId="0" fontId="13" fillId="3" borderId="23" xfId="6" applyFont="1" applyFill="1" applyBorder="1" applyAlignment="1">
      <alignment vertical="top"/>
    </xf>
    <xf numFmtId="0" fontId="14" fillId="3" borderId="7" xfId="6" applyFont="1" applyFill="1" applyBorder="1" applyAlignment="1">
      <alignment vertical="top"/>
    </xf>
    <xf numFmtId="0" fontId="10" fillId="3" borderId="18" xfId="6" applyFont="1" applyFill="1" applyBorder="1" applyAlignment="1">
      <alignment vertical="top"/>
    </xf>
    <xf numFmtId="0" fontId="12" fillId="3" borderId="23" xfId="6" applyFont="1" applyFill="1" applyBorder="1" applyAlignment="1">
      <alignment vertical="top"/>
    </xf>
    <xf numFmtId="0" fontId="14" fillId="3" borderId="17" xfId="6" applyFont="1" applyFill="1" applyBorder="1" applyAlignment="1">
      <alignment vertical="top"/>
    </xf>
    <xf numFmtId="0" fontId="14" fillId="3" borderId="20" xfId="6" applyFont="1" applyFill="1" applyBorder="1" applyAlignment="1">
      <alignment vertical="top"/>
    </xf>
    <xf numFmtId="0" fontId="14" fillId="3" borderId="0" xfId="6" applyFont="1" applyFill="1" applyBorder="1" applyAlignment="1">
      <alignment vertical="top"/>
    </xf>
    <xf numFmtId="14" fontId="10" fillId="3" borderId="0" xfId="6" applyNumberFormat="1" applyFont="1" applyFill="1" applyBorder="1" applyAlignment="1">
      <alignment vertical="top"/>
    </xf>
    <xf numFmtId="0" fontId="14" fillId="3" borderId="23" xfId="6" applyFont="1" applyFill="1" applyBorder="1" applyAlignment="1">
      <alignment vertical="top"/>
    </xf>
    <xf numFmtId="0" fontId="14" fillId="3" borderId="19" xfId="6" applyFont="1" applyFill="1" applyBorder="1" applyAlignment="1">
      <alignment vertical="top"/>
    </xf>
    <xf numFmtId="0" fontId="12" fillId="3" borderId="0" xfId="6" applyFont="1" applyFill="1" applyBorder="1" applyAlignment="1">
      <alignment vertical="top"/>
    </xf>
    <xf numFmtId="0" fontId="12" fillId="3" borderId="19" xfId="6" applyFont="1" applyFill="1" applyBorder="1" applyAlignment="1">
      <alignment vertical="top"/>
    </xf>
    <xf numFmtId="0" fontId="13" fillId="3" borderId="0" xfId="6" applyFont="1" applyFill="1" applyBorder="1" applyAlignment="1">
      <alignment vertical="top"/>
    </xf>
    <xf numFmtId="14" fontId="10" fillId="3" borderId="17" xfId="6" applyNumberFormat="1" applyFont="1" applyFill="1" applyBorder="1" applyAlignment="1">
      <alignment vertical="top"/>
    </xf>
    <xf numFmtId="0" fontId="10" fillId="3" borderId="8" xfId="6" applyFont="1" applyFill="1" applyBorder="1" applyAlignment="1">
      <alignment vertical="top"/>
    </xf>
    <xf numFmtId="0" fontId="10" fillId="3" borderId="9" xfId="6" applyFont="1" applyFill="1" applyBorder="1" applyAlignment="1">
      <alignment vertical="top"/>
    </xf>
    <xf numFmtId="0" fontId="10" fillId="3" borderId="9" xfId="6" applyFont="1" applyFill="1" applyBorder="1" applyAlignment="1">
      <alignment vertical="center"/>
    </xf>
    <xf numFmtId="0" fontId="10" fillId="3" borderId="7" xfId="6" applyFont="1" applyFill="1" applyBorder="1" applyAlignment="1">
      <alignment vertical="center"/>
    </xf>
    <xf numFmtId="0" fontId="10" fillId="3" borderId="8" xfId="6" applyFont="1" applyFill="1" applyBorder="1" applyAlignment="1">
      <alignment vertical="center"/>
    </xf>
    <xf numFmtId="0" fontId="10" fillId="3" borderId="20" xfId="6" applyFont="1" applyFill="1" applyBorder="1" applyAlignment="1">
      <alignment horizontal="center" vertical="top"/>
    </xf>
    <xf numFmtId="0" fontId="10" fillId="3" borderId="21" xfId="6" applyFont="1" applyFill="1" applyBorder="1" applyAlignment="1">
      <alignment horizontal="center" vertical="top"/>
    </xf>
    <xf numFmtId="0" fontId="10" fillId="3" borderId="22" xfId="6" applyFont="1" applyFill="1" applyBorder="1" applyAlignment="1">
      <alignment horizontal="center" vertical="top"/>
    </xf>
    <xf numFmtId="0" fontId="10" fillId="3" borderId="23" xfId="6" applyFont="1" applyFill="1" applyBorder="1" applyAlignment="1">
      <alignment horizontal="center" vertical="top"/>
    </xf>
    <xf numFmtId="0" fontId="10" fillId="3" borderId="0" xfId="6" applyFont="1" applyFill="1" applyBorder="1" applyAlignment="1">
      <alignment horizontal="center" vertical="top"/>
    </xf>
    <xf numFmtId="0" fontId="10" fillId="3" borderId="24" xfId="6" applyFont="1" applyFill="1" applyBorder="1" applyAlignment="1">
      <alignment horizontal="center" vertical="top"/>
    </xf>
    <xf numFmtId="0" fontId="10" fillId="3" borderId="23" xfId="6" applyFont="1" applyFill="1" applyBorder="1" applyAlignment="1">
      <alignment vertical="top"/>
    </xf>
    <xf numFmtId="0" fontId="10" fillId="3" borderId="0" xfId="6" applyFont="1" applyFill="1" applyBorder="1" applyAlignment="1">
      <alignment vertical="top"/>
    </xf>
    <xf numFmtId="0" fontId="10" fillId="3" borderId="24" xfId="6" applyFont="1" applyFill="1" applyBorder="1" applyAlignment="1">
      <alignment vertical="top"/>
    </xf>
    <xf numFmtId="0" fontId="10" fillId="3" borderId="21" xfId="6" applyFont="1" applyFill="1" applyBorder="1" applyAlignment="1">
      <alignment vertical="top"/>
    </xf>
    <xf numFmtId="0" fontId="10" fillId="3" borderId="22" xfId="6" applyFont="1" applyFill="1" applyBorder="1" applyAlignment="1">
      <alignment vertical="top"/>
    </xf>
    <xf numFmtId="0" fontId="15" fillId="0" borderId="0" xfId="2" applyFont="1" applyFill="1" applyBorder="1" applyAlignment="1">
      <alignment vertical="center"/>
    </xf>
    <xf numFmtId="0" fontId="15" fillId="0" borderId="0" xfId="1" applyNumberFormat="1" applyFont="1" applyAlignment="1">
      <alignment vertical="center"/>
    </xf>
    <xf numFmtId="0" fontId="11" fillId="0" borderId="0" xfId="2" applyFont="1" applyFill="1" applyBorder="1" applyAlignment="1">
      <alignment vertical="center"/>
    </xf>
    <xf numFmtId="0" fontId="10" fillId="0" borderId="16" xfId="6" applyFont="1" applyFill="1" applyBorder="1" applyAlignment="1">
      <alignment vertical="top"/>
    </xf>
    <xf numFmtId="0" fontId="10" fillId="2" borderId="16" xfId="5" applyFont="1" applyFill="1" applyBorder="1" applyAlignment="1">
      <alignment horizontal="center" vertical="center" shrinkToFit="1"/>
    </xf>
    <xf numFmtId="0" fontId="10" fillId="2" borderId="16" xfId="5" applyFont="1" applyFill="1" applyBorder="1" applyAlignment="1">
      <alignment horizontal="center" vertical="center" shrinkToFit="1"/>
    </xf>
    <xf numFmtId="0" fontId="16" fillId="4" borderId="0" xfId="11"/>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16" xfId="6" applyFont="1" applyFill="1" applyBorder="1" applyAlignment="1">
      <alignment vertical="top"/>
    </xf>
    <xf numFmtId="0" fontId="3" fillId="0" borderId="0" xfId="9" applyFont="1" applyBorder="1" applyAlignment="1"/>
    <xf numFmtId="0" fontId="10" fillId="0" borderId="0" xfId="0" applyFont="1" applyBorder="1" applyAlignment="1">
      <alignment vertical="center"/>
    </xf>
    <xf numFmtId="0" fontId="3" fillId="0" borderId="34" xfId="9" applyFont="1" applyBorder="1" applyAlignment="1"/>
    <xf numFmtId="0" fontId="3" fillId="0" borderId="35" xfId="9" applyFont="1" applyBorder="1" applyAlignment="1"/>
    <xf numFmtId="0" fontId="3" fillId="0" borderId="36" xfId="9" applyFont="1" applyBorder="1" applyAlignment="1"/>
    <xf numFmtId="0" fontId="3" fillId="0" borderId="37" xfId="9" applyFont="1" applyBorder="1" applyAlignment="1"/>
    <xf numFmtId="0" fontId="18" fillId="0" borderId="33" xfId="9" applyFont="1" applyBorder="1" applyAlignment="1"/>
    <xf numFmtId="0" fontId="17" fillId="0" borderId="0" xfId="2" applyFont="1" applyFill="1" applyBorder="1" applyAlignment="1">
      <alignment vertical="center"/>
    </xf>
    <xf numFmtId="0" fontId="24" fillId="0" borderId="0" xfId="2" applyFont="1" applyFill="1" applyBorder="1" applyAlignment="1">
      <alignment vertical="center"/>
    </xf>
    <xf numFmtId="0" fontId="17" fillId="0" borderId="21" xfId="6" applyFont="1" applyFill="1" applyBorder="1" applyAlignment="1">
      <alignment vertical="top"/>
    </xf>
    <xf numFmtId="0" fontId="17" fillId="0" borderId="22" xfId="6" applyFont="1" applyFill="1" applyBorder="1" applyAlignment="1">
      <alignment vertical="top"/>
    </xf>
    <xf numFmtId="0" fontId="17" fillId="0" borderId="0" xfId="6" applyFont="1" applyFill="1" applyBorder="1" applyAlignment="1">
      <alignment vertical="top"/>
    </xf>
    <xf numFmtId="0" fontId="17" fillId="0" borderId="24" xfId="6" applyFont="1" applyFill="1" applyBorder="1" applyAlignment="1">
      <alignment vertical="top"/>
    </xf>
    <xf numFmtId="0" fontId="17" fillId="0" borderId="17" xfId="6" applyFont="1" applyFill="1" applyBorder="1" applyAlignment="1">
      <alignment vertical="top"/>
    </xf>
    <xf numFmtId="0" fontId="17" fillId="0" borderId="18" xfId="6" applyFont="1" applyFill="1" applyBorder="1" applyAlignment="1">
      <alignment vertical="top"/>
    </xf>
    <xf numFmtId="0" fontId="9" fillId="0" borderId="0" xfId="1" applyNumberFormat="1" applyFont="1" applyBorder="1" applyAlignment="1">
      <alignment vertical="center"/>
    </xf>
    <xf numFmtId="0" fontId="6" fillId="0" borderId="0" xfId="1" applyNumberFormat="1" applyFont="1" applyBorder="1" applyAlignment="1">
      <alignment vertical="center"/>
    </xf>
    <xf numFmtId="0" fontId="17" fillId="0" borderId="7" xfId="6" applyFont="1" applyFill="1" applyBorder="1" applyAlignment="1">
      <alignment vertical="top"/>
    </xf>
    <xf numFmtId="0" fontId="17" fillId="0" borderId="8"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19" xfId="2" applyFont="1" applyFill="1" applyBorder="1" applyAlignment="1">
      <alignment vertical="center"/>
    </xf>
    <xf numFmtId="0" fontId="10" fillId="0" borderId="17" xfId="2" applyFont="1" applyFill="1" applyBorder="1" applyAlignment="1">
      <alignment vertical="center"/>
    </xf>
    <xf numFmtId="0" fontId="10" fillId="0" borderId="21" xfId="3" applyFont="1" applyFill="1" applyBorder="1">
      <alignment vertical="center"/>
    </xf>
    <xf numFmtId="0" fontId="10" fillId="0" borderId="17" xfId="3" applyFont="1" applyFill="1" applyBorder="1">
      <alignment vertical="center"/>
    </xf>
    <xf numFmtId="0" fontId="10" fillId="0" borderId="22" xfId="3" applyFont="1" applyFill="1" applyBorder="1">
      <alignment vertical="center"/>
    </xf>
    <xf numFmtId="0" fontId="10" fillId="0" borderId="24" xfId="3" applyFont="1" applyFill="1" applyBorder="1">
      <alignment vertical="center"/>
    </xf>
    <xf numFmtId="0" fontId="10" fillId="0" borderId="18" xfId="3" applyFont="1" applyFill="1" applyBorder="1">
      <alignment vertical="center"/>
    </xf>
    <xf numFmtId="0" fontId="10" fillId="0" borderId="7"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7" xfId="3" applyFont="1" applyFill="1" applyBorder="1">
      <alignment vertical="center"/>
    </xf>
    <xf numFmtId="0" fontId="10" fillId="0" borderId="32" xfId="3" applyFont="1" applyFill="1" applyBorder="1">
      <alignment vertical="center"/>
    </xf>
    <xf numFmtId="0" fontId="10" fillId="0" borderId="23" xfId="0" applyFont="1" applyBorder="1" applyAlignment="1">
      <alignment vertical="center"/>
    </xf>
    <xf numFmtId="0" fontId="10" fillId="0" borderId="23" xfId="3" applyFont="1" applyFill="1" applyBorder="1">
      <alignment vertical="center"/>
    </xf>
    <xf numFmtId="0" fontId="10" fillId="0" borderId="0" xfId="6" applyFont="1" applyFill="1" applyBorder="1" applyAlignment="1">
      <alignment horizontal="center" vertical="top"/>
    </xf>
    <xf numFmtId="0" fontId="10" fillId="0" borderId="0" xfId="3" applyFont="1" applyFill="1" applyBorder="1" applyAlignment="1">
      <alignment horizontal="center"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8" xfId="3" applyFont="1" applyFill="1" applyBorder="1">
      <alignment vertical="center"/>
    </xf>
    <xf numFmtId="0" fontId="10" fillId="0" borderId="0" xfId="0" applyFont="1" applyFill="1" applyAlignment="1">
      <alignment vertical="center"/>
    </xf>
    <xf numFmtId="0" fontId="24" fillId="0" borderId="0" xfId="3" applyFont="1" applyFill="1" applyBorder="1">
      <alignment vertical="center"/>
    </xf>
    <xf numFmtId="0" fontId="10" fillId="0" borderId="9" xfId="6" applyFont="1" applyFill="1" applyBorder="1" applyAlignment="1">
      <alignment vertical="top"/>
    </xf>
    <xf numFmtId="0" fontId="10" fillId="6" borderId="0" xfId="3" applyFont="1" applyFill="1" applyBorder="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8" fillId="0" borderId="31" xfId="9" applyFont="1" applyBorder="1" applyAlignment="1"/>
    <xf numFmtId="0" fontId="10" fillId="0" borderId="32" xfId="2" applyFont="1" applyFill="1" applyBorder="1" applyAlignment="1">
      <alignment vertical="center"/>
    </xf>
    <xf numFmtId="0" fontId="10" fillId="0" borderId="32" xfId="0" applyFont="1" applyBorder="1" applyAlignment="1">
      <alignment vertical="center"/>
    </xf>
    <xf numFmtId="0" fontId="10" fillId="0" borderId="9"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6" fillId="0" borderId="20" xfId="2" applyFont="1" applyFill="1" applyBorder="1" applyAlignment="1">
      <alignment horizontal="left" vertical="center"/>
    </xf>
    <xf numFmtId="0" fontId="6" fillId="0" borderId="21" xfId="2" applyFont="1" applyFill="1" applyBorder="1" applyAlignment="1">
      <alignment horizontal="left" vertical="center"/>
    </xf>
    <xf numFmtId="0" fontId="6" fillId="0" borderId="22" xfId="2" applyFont="1" applyFill="1" applyBorder="1" applyAlignment="1">
      <alignment horizontal="left" vertical="center"/>
    </xf>
    <xf numFmtId="0" fontId="6" fillId="0" borderId="20" xfId="2" applyFont="1" applyFill="1" applyBorder="1" applyAlignment="1">
      <alignment horizontal="center" vertical="center" wrapText="1"/>
    </xf>
    <xf numFmtId="0" fontId="6" fillId="0" borderId="21" xfId="2" applyFont="1" applyFill="1" applyBorder="1" applyAlignment="1">
      <alignment horizontal="center" vertical="center" wrapText="1"/>
    </xf>
    <xf numFmtId="14" fontId="6" fillId="0" borderId="20" xfId="2" applyNumberFormat="1" applyFont="1" applyFill="1" applyBorder="1" applyAlignment="1">
      <alignment horizontal="center" vertical="center" wrapText="1"/>
    </xf>
    <xf numFmtId="14" fontId="6" fillId="0" borderId="21" xfId="2" applyNumberFormat="1" applyFont="1" applyFill="1" applyBorder="1" applyAlignment="1">
      <alignment horizontal="center" vertical="center" wrapText="1"/>
    </xf>
    <xf numFmtId="14" fontId="6" fillId="0" borderId="22" xfId="2" applyNumberFormat="1" applyFont="1" applyFill="1" applyBorder="1" applyAlignment="1">
      <alignment horizontal="center" vertical="center" wrapText="1"/>
    </xf>
    <xf numFmtId="0" fontId="6" fillId="0" borderId="39" xfId="2" applyFont="1" applyFill="1" applyBorder="1" applyAlignment="1">
      <alignment horizontal="center" vertical="center" wrapText="1"/>
    </xf>
    <xf numFmtId="0" fontId="10" fillId="2" borderId="0"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7" xfId="8" quotePrefix="1" applyFont="1" applyFill="1" applyBorder="1" applyAlignment="1">
      <alignment vertical="center"/>
    </xf>
    <xf numFmtId="0" fontId="10" fillId="0" borderId="8" xfId="8" quotePrefix="1" applyFont="1" applyFill="1" applyBorder="1" applyAlignment="1">
      <alignment vertical="center"/>
    </xf>
    <xf numFmtId="0" fontId="10" fillId="0" borderId="9" xfId="8" quotePrefix="1" applyFont="1" applyFill="1" applyBorder="1" applyAlignment="1">
      <alignment vertical="center"/>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7" fillId="0" borderId="0" xfId="3" applyFont="1" applyFill="1" applyBorder="1">
      <alignment vertical="center"/>
    </xf>
    <xf numFmtId="0" fontId="10" fillId="0" borderId="0" xfId="1" applyNumberFormat="1" applyFont="1" applyAlignment="1">
      <alignment vertical="center"/>
    </xf>
    <xf numFmtId="0" fontId="10" fillId="6" borderId="0" xfId="2" applyFont="1" applyFill="1" applyBorder="1" applyAlignment="1">
      <alignment vertical="center"/>
    </xf>
    <xf numFmtId="0" fontId="24" fillId="6" borderId="0" xfId="2" applyFont="1" applyFill="1" applyBorder="1" applyAlignment="1">
      <alignment vertical="center"/>
    </xf>
    <xf numFmtId="0" fontId="17" fillId="6" borderId="0" xfId="3" applyFont="1" applyFill="1" applyBorder="1">
      <alignment vertical="center"/>
    </xf>
    <xf numFmtId="0" fontId="9" fillId="6" borderId="0" xfId="1" applyNumberFormat="1" applyFont="1" applyFill="1" applyBorder="1" applyAlignment="1">
      <alignment vertical="center"/>
    </xf>
    <xf numFmtId="0" fontId="10" fillId="6" borderId="0" xfId="1" applyNumberFormat="1" applyFont="1" applyFill="1" applyBorder="1" applyAlignment="1">
      <alignment vertical="center"/>
    </xf>
    <xf numFmtId="0" fontId="17" fillId="0" borderId="0" xfId="1" applyNumberFormat="1" applyFont="1" applyBorder="1" applyAlignment="1">
      <alignment vertical="center"/>
    </xf>
    <xf numFmtId="0" fontId="10" fillId="7" borderId="0"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20"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19" xfId="6" applyFont="1" applyFill="1" applyBorder="1" applyAlignment="1">
      <alignment vertical="top"/>
    </xf>
    <xf numFmtId="0" fontId="10" fillId="0" borderId="17" xfId="6" applyFont="1" applyFill="1" applyBorder="1" applyAlignment="1">
      <alignment vertical="top"/>
    </xf>
    <xf numFmtId="0" fontId="10" fillId="0" borderId="18"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6" borderId="0" xfId="0" applyFont="1" applyFill="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20" xfId="3" applyFont="1" applyFill="1" applyBorder="1">
      <alignment vertical="center"/>
    </xf>
    <xf numFmtId="0" fontId="10" fillId="0" borderId="19" xfId="3" applyFont="1" applyFill="1" applyBorder="1">
      <alignment vertical="center"/>
    </xf>
    <xf numFmtId="0" fontId="10" fillId="0" borderId="41" xfId="2" applyFont="1" applyFill="1" applyBorder="1" applyAlignment="1">
      <alignment vertical="center"/>
    </xf>
    <xf numFmtId="0" fontId="10" fillId="0" borderId="42" xfId="2" applyFont="1" applyFill="1" applyBorder="1" applyAlignment="1">
      <alignment vertical="center"/>
    </xf>
    <xf numFmtId="0" fontId="10" fillId="0" borderId="42" xfId="3" applyFont="1" applyFill="1" applyBorder="1">
      <alignment vertical="center"/>
    </xf>
    <xf numFmtId="0" fontId="10" fillId="0" borderId="42" xfId="0" applyFont="1" applyBorder="1" applyAlignment="1">
      <alignment vertical="center"/>
    </xf>
    <xf numFmtId="0" fontId="10" fillId="0" borderId="43" xfId="0" applyFont="1" applyBorder="1" applyAlignment="1">
      <alignment vertical="center"/>
    </xf>
    <xf numFmtId="0" fontId="10" fillId="0" borderId="44" xfId="2" applyFont="1" applyFill="1" applyBorder="1" applyAlignment="1">
      <alignment vertical="center"/>
    </xf>
    <xf numFmtId="0" fontId="10" fillId="0" borderId="45" xfId="0" applyFont="1" applyBorder="1" applyAlignment="1">
      <alignment vertical="center"/>
    </xf>
    <xf numFmtId="0" fontId="10" fillId="0" borderId="46" xfId="2" applyFont="1" applyFill="1" applyBorder="1" applyAlignment="1">
      <alignment vertical="center"/>
    </xf>
    <xf numFmtId="0" fontId="10" fillId="0" borderId="47" xfId="2" applyFont="1" applyFill="1" applyBorder="1" applyAlignment="1">
      <alignment vertical="center"/>
    </xf>
    <xf numFmtId="0" fontId="10" fillId="0" borderId="47" xfId="3" applyFont="1" applyFill="1" applyBorder="1">
      <alignment vertical="center"/>
    </xf>
    <xf numFmtId="0" fontId="10" fillId="0" borderId="47" xfId="0" applyFont="1" applyBorder="1" applyAlignment="1">
      <alignment vertical="center"/>
    </xf>
    <xf numFmtId="0" fontId="10" fillId="0" borderId="48" xfId="0" applyFont="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16" xfId="6" applyFont="1" applyFill="1" applyBorder="1" applyAlignment="1">
      <alignment vertical="top"/>
    </xf>
    <xf numFmtId="0" fontId="10" fillId="0" borderId="23" xfId="6" applyFont="1" applyFill="1" applyBorder="1" applyAlignment="1">
      <alignment horizontal="center" vertical="top"/>
    </xf>
    <xf numFmtId="0" fontId="10" fillId="0" borderId="24" xfId="6" applyFont="1" applyFill="1" applyBorder="1" applyAlignment="1">
      <alignment horizontal="center" vertical="top"/>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19" xfId="6" applyFont="1" applyFill="1" applyBorder="1" applyAlignment="1">
      <alignment vertical="top"/>
    </xf>
    <xf numFmtId="0" fontId="10" fillId="0" borderId="17" xfId="6" applyFont="1" applyFill="1" applyBorder="1" applyAlignment="1">
      <alignment vertical="top"/>
    </xf>
    <xf numFmtId="0" fontId="10" fillId="0" borderId="18"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0" xfId="6" applyFont="1" applyFill="1" applyBorder="1" applyAlignment="1">
      <alignment vertical="top"/>
    </xf>
    <xf numFmtId="0" fontId="10" fillId="0" borderId="0" xfId="6" applyFont="1" applyFill="1" applyBorder="1" applyAlignment="1">
      <alignment vertical="center"/>
    </xf>
    <xf numFmtId="0" fontId="17" fillId="0" borderId="0" xfId="1" applyNumberFormat="1" applyFont="1" applyAlignment="1">
      <alignment vertical="center"/>
    </xf>
    <xf numFmtId="0" fontId="10" fillId="0" borderId="0" xfId="1" applyNumberFormat="1" applyFont="1" applyBorder="1" applyAlignment="1">
      <alignment vertical="center"/>
    </xf>
    <xf numFmtId="0" fontId="26" fillId="0" borderId="7" xfId="0" applyFont="1" applyBorder="1" applyAlignment="1"/>
    <xf numFmtId="0" fontId="26" fillId="0" borderId="8" xfId="0" applyFont="1" applyBorder="1" applyAlignment="1"/>
    <xf numFmtId="0" fontId="10" fillId="0" borderId="0" xfId="1" applyNumberFormat="1" applyFont="1" applyFill="1" applyAlignment="1">
      <alignment vertical="center"/>
    </xf>
    <xf numFmtId="0" fontId="17" fillId="0" borderId="0" xfId="3" applyFont="1" applyFill="1" applyBorder="1" applyAlignment="1">
      <alignment horizontal="right" vertical="center"/>
    </xf>
    <xf numFmtId="0" fontId="10" fillId="0" borderId="52" xfId="6" applyFont="1" applyFill="1" applyBorder="1" applyAlignment="1">
      <alignment vertical="top"/>
    </xf>
    <xf numFmtId="0" fontId="10" fillId="8" borderId="0" xfId="2" applyFont="1" applyFill="1" applyBorder="1" applyAlignment="1">
      <alignment vertical="center"/>
    </xf>
    <xf numFmtId="0" fontId="10" fillId="8" borderId="0" xfId="3" applyFont="1" applyFill="1" applyBorder="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16" xfId="6" applyFont="1" applyFill="1" applyBorder="1" applyAlignment="1">
      <alignment vertical="top"/>
    </xf>
    <xf numFmtId="0" fontId="10" fillId="0" borderId="9" xfId="1" applyNumberFormat="1" applyFont="1" applyBorder="1" applyAlignment="1">
      <alignment vertical="center"/>
    </xf>
    <xf numFmtId="0" fontId="10" fillId="0" borderId="7" xfId="1" applyNumberFormat="1" applyFont="1" applyBorder="1" applyAlignment="1">
      <alignment vertical="center"/>
    </xf>
    <xf numFmtId="0" fontId="10" fillId="0" borderId="8" xfId="1" applyNumberFormat="1" applyFont="1" applyBorder="1" applyAlignment="1">
      <alignment vertical="center"/>
    </xf>
    <xf numFmtId="0" fontId="10" fillId="0" borderId="19" xfId="1" applyNumberFormat="1" applyFont="1" applyBorder="1" applyAlignment="1">
      <alignment vertical="center"/>
    </xf>
    <xf numFmtId="0" fontId="10" fillId="0" borderId="17" xfId="1" applyNumberFormat="1" applyFont="1" applyBorder="1" applyAlignment="1">
      <alignment vertical="center"/>
    </xf>
    <xf numFmtId="0" fontId="10" fillId="0" borderId="18" xfId="1" applyNumberFormat="1" applyFont="1" applyBorder="1" applyAlignment="1">
      <alignment vertical="center"/>
    </xf>
    <xf numFmtId="0" fontId="10" fillId="0" borderId="9" xfId="1" applyNumberFormat="1" applyFont="1" applyFill="1" applyBorder="1" applyAlignment="1">
      <alignment vertical="center"/>
    </xf>
    <xf numFmtId="0" fontId="10" fillId="0" borderId="7" xfId="1" applyNumberFormat="1" applyFont="1" applyFill="1" applyBorder="1" applyAlignment="1">
      <alignment vertical="center"/>
    </xf>
    <xf numFmtId="0" fontId="10" fillId="0" borderId="8" xfId="1" applyNumberFormat="1" applyFont="1" applyFill="1" applyBorder="1" applyAlignment="1">
      <alignment vertical="center"/>
    </xf>
    <xf numFmtId="0" fontId="10" fillId="0" borderId="19" xfId="1" applyNumberFormat="1" applyFont="1" applyFill="1" applyBorder="1" applyAlignment="1">
      <alignment vertical="center"/>
    </xf>
    <xf numFmtId="0" fontId="10" fillId="0" borderId="17" xfId="1" applyNumberFormat="1" applyFont="1" applyFill="1" applyBorder="1" applyAlignment="1">
      <alignment vertical="center"/>
    </xf>
    <xf numFmtId="0" fontId="10" fillId="0" borderId="18" xfId="1" applyNumberFormat="1" applyFont="1" applyFill="1" applyBorder="1" applyAlignment="1">
      <alignment vertical="center"/>
    </xf>
    <xf numFmtId="0" fontId="10" fillId="0" borderId="0" xfId="1" applyNumberFormat="1"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9" borderId="0"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16" xfId="6" applyFont="1" applyFill="1" applyBorder="1" applyAlignment="1">
      <alignment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19" xfId="6" applyFont="1" applyFill="1" applyBorder="1" applyAlignment="1">
      <alignment vertical="top"/>
    </xf>
    <xf numFmtId="0" fontId="10" fillId="0" borderId="17" xfId="6" applyFont="1" applyFill="1" applyBorder="1" applyAlignment="1">
      <alignment vertical="top"/>
    </xf>
    <xf numFmtId="0" fontId="10" fillId="0" borderId="18"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7" xfId="6" applyFont="1" applyFill="1" applyBorder="1" applyAlignment="1">
      <alignment vertical="top" shrinkToFit="1"/>
    </xf>
    <xf numFmtId="0" fontId="29" fillId="0" borderId="0" xfId="1" applyNumberFormat="1" applyFont="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19"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16" xfId="6" applyFont="1" applyFill="1" applyBorder="1" applyAlignment="1">
      <alignment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9" xfId="6" applyFont="1" applyFill="1" applyBorder="1" applyAlignment="1">
      <alignment horizontal="center" vertical="top"/>
    </xf>
    <xf numFmtId="0" fontId="10" fillId="0" borderId="7" xfId="6" applyFont="1" applyFill="1" applyBorder="1" applyAlignment="1">
      <alignment horizontal="center" vertical="top"/>
    </xf>
    <xf numFmtId="0" fontId="10" fillId="0" borderId="23" xfId="6" applyFont="1" applyFill="1" applyBorder="1" applyAlignment="1">
      <alignment horizontal="center" vertical="top"/>
    </xf>
    <xf numFmtId="0" fontId="10" fillId="0" borderId="24" xfId="6" applyFont="1" applyFill="1" applyBorder="1" applyAlignment="1">
      <alignment horizontal="center" vertical="top"/>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19" xfId="6" applyFont="1" applyFill="1" applyBorder="1" applyAlignment="1">
      <alignment vertical="top"/>
    </xf>
    <xf numFmtId="0" fontId="10" fillId="0" borderId="40" xfId="6" applyFont="1" applyFill="1" applyBorder="1" applyAlignment="1">
      <alignment vertical="top"/>
    </xf>
    <xf numFmtId="0" fontId="10" fillId="11" borderId="0" xfId="2" applyFont="1" applyFill="1" applyBorder="1" applyAlignment="1">
      <alignment vertical="center"/>
    </xf>
    <xf numFmtId="0" fontId="10" fillId="11" borderId="0" xfId="3" applyFont="1" applyFill="1" applyBorder="1">
      <alignment vertical="center"/>
    </xf>
    <xf numFmtId="0" fontId="17" fillId="11" borderId="0" xfId="2" applyFont="1" applyFill="1" applyBorder="1" applyAlignment="1">
      <alignment vertical="center"/>
    </xf>
    <xf numFmtId="0" fontId="10" fillId="0" borderId="30" xfId="6" applyFont="1" applyFill="1" applyBorder="1" applyAlignment="1">
      <alignment vertical="top"/>
    </xf>
    <xf numFmtId="0" fontId="10" fillId="0" borderId="19" xfId="0" applyFont="1" applyBorder="1" applyAlignment="1">
      <alignment vertical="center"/>
    </xf>
    <xf numFmtId="0" fontId="10" fillId="0" borderId="0" xfId="6" applyFont="1" applyFill="1" applyBorder="1" applyAlignment="1">
      <alignment vertical="top" shrinkToFit="1"/>
    </xf>
    <xf numFmtId="0" fontId="10" fillId="12" borderId="0" xfId="2" applyFont="1" applyFill="1" applyBorder="1" applyAlignment="1">
      <alignment vertical="center"/>
    </xf>
    <xf numFmtId="0" fontId="32" fillId="0" borderId="0" xfId="1" applyNumberFormat="1" applyFont="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9" xfId="6" applyFont="1" applyFill="1" applyBorder="1" applyAlignment="1">
      <alignment vertical="center"/>
    </xf>
    <xf numFmtId="0" fontId="10" fillId="0" borderId="7" xfId="6" applyFont="1" applyFill="1" applyBorder="1" applyAlignment="1">
      <alignment vertical="center"/>
    </xf>
    <xf numFmtId="0" fontId="10" fillId="0" borderId="8" xfId="6"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16" xfId="6" applyFont="1" applyFill="1" applyBorder="1" applyAlignment="1">
      <alignment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0" fillId="0" borderId="7" xfId="0" applyBorder="1" applyAlignment="1">
      <alignment vertical="top" shrinkToFit="1"/>
    </xf>
    <xf numFmtId="0" fontId="0" fillId="0" borderId="8" xfId="0" applyBorder="1" applyAlignment="1">
      <alignment vertical="top" shrinkToFit="1"/>
    </xf>
    <xf numFmtId="0" fontId="9" fillId="6" borderId="0" xfId="1" applyNumberFormat="1" applyFont="1" applyFill="1" applyAlignment="1">
      <alignment vertical="center"/>
    </xf>
    <xf numFmtId="0" fontId="10" fillId="13" borderId="0" xfId="2" applyFont="1" applyFill="1" applyBorder="1" applyAlignment="1">
      <alignment vertical="center"/>
    </xf>
    <xf numFmtId="0" fontId="10" fillId="14" borderId="0"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0" fillId="0" borderId="7" xfId="0" applyBorder="1" applyAlignment="1">
      <alignment shrinkToFit="1"/>
    </xf>
    <xf numFmtId="0" fontId="0" fillId="0" borderId="8" xfId="0" applyBorder="1" applyAlignment="1">
      <alignment shrinkToFit="1"/>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15" borderId="0" xfId="2" applyFont="1" applyFill="1" applyBorder="1" applyAlignment="1">
      <alignment vertical="center"/>
    </xf>
    <xf numFmtId="0" fontId="9" fillId="0" borderId="32" xfId="2" applyFont="1" applyFill="1" applyBorder="1" applyAlignment="1">
      <alignment vertical="center"/>
    </xf>
    <xf numFmtId="0" fontId="9" fillId="0" borderId="32" xfId="3" applyFont="1" applyFill="1" applyBorder="1">
      <alignment vertical="center"/>
    </xf>
    <xf numFmtId="0" fontId="6" fillId="0" borderId="32" xfId="3" applyFont="1" applyFill="1" applyBorder="1">
      <alignment vertical="center"/>
    </xf>
    <xf numFmtId="0" fontId="6" fillId="0" borderId="32" xfId="0" applyFont="1" applyBorder="1" applyAlignment="1">
      <alignment vertical="center"/>
    </xf>
    <xf numFmtId="0" fontId="6" fillId="0" borderId="33" xfId="0" applyFont="1" applyBorder="1" applyAlignment="1">
      <alignment vertical="center"/>
    </xf>
    <xf numFmtId="0" fontId="9" fillId="0" borderId="34" xfId="2" applyFont="1" applyFill="1" applyBorder="1" applyAlignment="1">
      <alignment vertical="center"/>
    </xf>
    <xf numFmtId="0" fontId="6" fillId="0" borderId="0" xfId="0" applyFont="1" applyBorder="1" applyAlignment="1">
      <alignment vertical="center"/>
    </xf>
    <xf numFmtId="0" fontId="6" fillId="0" borderId="54" xfId="0" applyFont="1" applyBorder="1" applyAlignment="1">
      <alignment vertical="center"/>
    </xf>
    <xf numFmtId="0" fontId="10" fillId="0" borderId="54" xfId="0" applyFont="1" applyBorder="1" applyAlignment="1">
      <alignment vertical="center"/>
    </xf>
    <xf numFmtId="0" fontId="10" fillId="0" borderId="34" xfId="2" applyFont="1" applyFill="1" applyBorder="1" applyAlignment="1">
      <alignment vertical="center"/>
    </xf>
    <xf numFmtId="0" fontId="10" fillId="0" borderId="35" xfId="2" applyFont="1" applyFill="1" applyBorder="1" applyAlignment="1">
      <alignment vertical="center"/>
    </xf>
    <xf numFmtId="0" fontId="10" fillId="0" borderId="36" xfId="2" applyFont="1" applyFill="1" applyBorder="1" applyAlignment="1">
      <alignment vertical="center"/>
    </xf>
    <xf numFmtId="0" fontId="10" fillId="0" borderId="36" xfId="3" applyFont="1" applyFill="1" applyBorder="1">
      <alignment vertical="center"/>
    </xf>
    <xf numFmtId="0" fontId="10" fillId="0" borderId="36" xfId="0" applyFont="1" applyBorder="1" applyAlignment="1">
      <alignment vertical="center"/>
    </xf>
    <xf numFmtId="0" fontId="10" fillId="0" borderId="37" xfId="0" applyFont="1" applyBorder="1" applyAlignment="1">
      <alignment vertical="center"/>
    </xf>
    <xf numFmtId="0" fontId="9" fillId="0" borderId="35" xfId="2" applyFont="1" applyFill="1" applyBorder="1" applyAlignment="1">
      <alignment vertical="center"/>
    </xf>
    <xf numFmtId="0" fontId="9" fillId="0" borderId="36" xfId="2" applyFont="1" applyFill="1" applyBorder="1" applyAlignment="1">
      <alignment vertical="center"/>
    </xf>
    <xf numFmtId="0" fontId="9" fillId="0" borderId="36" xfId="3" applyFont="1" applyFill="1" applyBorder="1">
      <alignment vertical="center"/>
    </xf>
    <xf numFmtId="0" fontId="6" fillId="0" borderId="36" xfId="3" applyFont="1" applyFill="1" applyBorder="1">
      <alignment vertical="center"/>
    </xf>
    <xf numFmtId="0" fontId="6" fillId="0" borderId="36" xfId="0" applyFont="1" applyBorder="1" applyAlignment="1">
      <alignment vertical="center"/>
    </xf>
    <xf numFmtId="0" fontId="6" fillId="0" borderId="37" xfId="0" applyFont="1" applyBorder="1" applyAlignment="1">
      <alignment vertical="center"/>
    </xf>
    <xf numFmtId="0" fontId="33" fillId="0" borderId="34" xfId="2" applyFont="1" applyFill="1" applyBorder="1" applyAlignment="1">
      <alignment vertical="center"/>
    </xf>
    <xf numFmtId="0" fontId="33" fillId="0" borderId="31"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0" xfId="6" applyFont="1" applyFill="1" applyBorder="1" applyAlignment="1">
      <alignment vertical="top"/>
    </xf>
    <xf numFmtId="0" fontId="33" fillId="0" borderId="0" xfId="0" applyFont="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0" xfId="6" applyFont="1" applyFill="1" applyBorder="1" applyAlignment="1">
      <alignment vertical="top"/>
    </xf>
    <xf numFmtId="0" fontId="10" fillId="0" borderId="0" xfId="6" applyFont="1" applyFill="1" applyBorder="1" applyAlignment="1">
      <alignment vertical="center"/>
    </xf>
    <xf numFmtId="0" fontId="0" fillId="0" borderId="0" xfId="0" applyBorder="1" applyAlignment="1">
      <alignment shrinkToFit="1"/>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0" xfId="6" applyFont="1" applyFill="1" applyBorder="1" applyAlignment="1">
      <alignment vertical="top"/>
    </xf>
    <xf numFmtId="0" fontId="10" fillId="0" borderId="0" xfId="6" applyFont="1" applyFill="1" applyBorder="1" applyAlignment="1">
      <alignment vertical="center"/>
    </xf>
    <xf numFmtId="0" fontId="10" fillId="0" borderId="0" xfId="6" applyFont="1" applyFill="1" applyBorder="1" applyAlignment="1">
      <alignment vertical="top"/>
    </xf>
    <xf numFmtId="0" fontId="10" fillId="0" borderId="0" xfId="6" applyFont="1" applyFill="1" applyBorder="1" applyAlignment="1">
      <alignment vertical="center"/>
    </xf>
    <xf numFmtId="0" fontId="17" fillId="8" borderId="0" xfId="3" applyFont="1" applyFill="1" applyBorder="1">
      <alignment vertical="center"/>
    </xf>
    <xf numFmtId="0" fontId="10" fillId="0" borderId="9" xfId="6" quotePrefix="1" applyFont="1" applyFill="1" applyBorder="1" applyAlignment="1">
      <alignment vertical="center"/>
    </xf>
    <xf numFmtId="0" fontId="10" fillId="0" borderId="0" xfId="6" quotePrefix="1"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0"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16" xfId="6" applyFont="1" applyFill="1" applyBorder="1" applyAlignment="1">
      <alignment vertical="top"/>
    </xf>
    <xf numFmtId="0" fontId="10" fillId="8" borderId="0" xfId="2" quotePrefix="1"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16" xfId="6" applyFont="1" applyFill="1" applyBorder="1" applyAlignment="1">
      <alignment vertical="top"/>
    </xf>
    <xf numFmtId="0" fontId="10" fillId="0" borderId="0" xfId="6" applyFont="1" applyFill="1" applyBorder="1" applyAlignment="1">
      <alignment vertical="top"/>
    </xf>
    <xf numFmtId="0" fontId="10" fillId="0" borderId="0" xfId="6"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0" fillId="0" borderId="0" xfId="0" applyBorder="1" applyAlignment="1">
      <alignment vertical="top" shrinkToFit="1"/>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49" fontId="5" fillId="0" borderId="4" xfId="0" applyNumberFormat="1" applyFont="1" applyBorder="1" applyAlignment="1">
      <alignment horizontal="left" vertical="center"/>
    </xf>
    <xf numFmtId="0" fontId="5" fillId="0" borderId="2" xfId="0" applyFont="1" applyBorder="1" applyAlignment="1">
      <alignment horizontal="left" vertical="center"/>
    </xf>
    <xf numFmtId="0" fontId="5" fillId="0" borderId="5" xfId="0" applyFont="1" applyBorder="1" applyAlignment="1">
      <alignment horizontal="left"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49" fontId="5" fillId="0" borderId="9" xfId="0" applyNumberFormat="1" applyFont="1" applyBorder="1" applyAlignment="1">
      <alignment horizontal="left" vertical="center"/>
    </xf>
    <xf numFmtId="0" fontId="5" fillId="0" borderId="7" xfId="0" applyFont="1" applyBorder="1" applyAlignment="1">
      <alignment horizontal="left" vertical="center"/>
    </xf>
    <xf numFmtId="0" fontId="5" fillId="0" borderId="10" xfId="0" applyFont="1" applyBorder="1" applyAlignment="1">
      <alignment horizontal="left" vertical="center"/>
    </xf>
    <xf numFmtId="49" fontId="5" fillId="0" borderId="7" xfId="0" applyNumberFormat="1" applyFont="1" applyBorder="1" applyAlignment="1">
      <alignment horizontal="left" vertical="center"/>
    </xf>
    <xf numFmtId="49" fontId="5" fillId="0" borderId="10" xfId="0" applyNumberFormat="1" applyFont="1" applyBorder="1" applyAlignment="1">
      <alignment horizontal="left" vertical="center"/>
    </xf>
    <xf numFmtId="0" fontId="5" fillId="0" borderId="9" xfId="0" applyNumberFormat="1" applyFont="1" applyBorder="1" applyAlignment="1">
      <alignment horizontal="left" vertical="top" wrapText="1"/>
    </xf>
    <xf numFmtId="0" fontId="5" fillId="0" borderId="7" xfId="0" applyNumberFormat="1" applyFont="1" applyBorder="1" applyAlignment="1">
      <alignment horizontal="left" vertical="top"/>
    </xf>
    <xf numFmtId="0" fontId="5" fillId="0" borderId="10" xfId="0" applyNumberFormat="1" applyFont="1" applyBorder="1" applyAlignment="1">
      <alignment horizontal="left" vertical="top"/>
    </xf>
    <xf numFmtId="0" fontId="6" fillId="2" borderId="11"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13" xfId="0" applyFont="1" applyFill="1" applyBorder="1" applyAlignment="1">
      <alignment horizontal="center" vertical="center"/>
    </xf>
    <xf numFmtId="49" fontId="5" fillId="0" borderId="14" xfId="0" applyNumberFormat="1" applyFont="1" applyBorder="1" applyAlignment="1">
      <alignment horizontal="left" vertical="center"/>
    </xf>
    <xf numFmtId="0" fontId="5" fillId="0" borderId="12" xfId="0" applyFont="1" applyBorder="1" applyAlignment="1">
      <alignment horizontal="left" vertical="center"/>
    </xf>
    <xf numFmtId="0" fontId="5" fillId="0" borderId="15" xfId="0" applyFont="1" applyBorder="1" applyAlignment="1">
      <alignment horizontal="left" vertical="center"/>
    </xf>
    <xf numFmtId="14" fontId="5" fillId="0" borderId="9" xfId="0" applyNumberFormat="1" applyFont="1" applyBorder="1" applyAlignment="1">
      <alignment horizontal="left" vertical="center"/>
    </xf>
    <xf numFmtId="14" fontId="5" fillId="0" borderId="7" xfId="0" applyNumberFormat="1" applyFont="1" applyBorder="1" applyAlignment="1">
      <alignment horizontal="left" vertical="center"/>
    </xf>
    <xf numFmtId="14" fontId="5" fillId="0" borderId="10" xfId="0" applyNumberFormat="1" applyFont="1" applyBorder="1" applyAlignment="1">
      <alignment horizontal="left" vertical="center"/>
    </xf>
    <xf numFmtId="14" fontId="6" fillId="0" borderId="9" xfId="2" applyNumberFormat="1" applyFont="1" applyFill="1" applyBorder="1" applyAlignment="1">
      <alignment horizontal="center" vertical="center" wrapText="1"/>
    </xf>
    <xf numFmtId="14" fontId="6" fillId="0" borderId="7" xfId="2" applyNumberFormat="1" applyFont="1" applyFill="1" applyBorder="1" applyAlignment="1">
      <alignment horizontal="center" vertical="center" wrapText="1"/>
    </xf>
    <xf numFmtId="14" fontId="6" fillId="0" borderId="8" xfId="2" applyNumberFormat="1" applyFont="1" applyFill="1" applyBorder="1" applyAlignment="1">
      <alignment horizontal="center" vertical="center" wrapText="1"/>
    </xf>
    <xf numFmtId="0" fontId="6" fillId="0" borderId="9" xfId="2" applyFont="1" applyFill="1" applyBorder="1" applyAlignment="1">
      <alignment horizontal="center" vertical="center" wrapText="1"/>
    </xf>
    <xf numFmtId="0" fontId="6" fillId="0" borderId="7" xfId="2" applyFont="1" applyFill="1" applyBorder="1" applyAlignment="1">
      <alignment horizontal="center" vertical="center" wrapText="1"/>
    </xf>
    <xf numFmtId="0" fontId="6" fillId="0" borderId="10" xfId="2" applyFont="1" applyFill="1" applyBorder="1" applyAlignment="1">
      <alignment horizontal="center" vertical="center" wrapText="1"/>
    </xf>
    <xf numFmtId="14" fontId="6" fillId="0" borderId="9" xfId="2" applyNumberFormat="1" applyFont="1" applyFill="1" applyBorder="1" applyAlignment="1">
      <alignment horizontal="center" vertical="center"/>
    </xf>
    <xf numFmtId="14" fontId="6" fillId="0" borderId="7" xfId="2" applyNumberFormat="1" applyFont="1" applyFill="1" applyBorder="1" applyAlignment="1">
      <alignment horizontal="center" vertical="center"/>
    </xf>
    <xf numFmtId="14" fontId="6" fillId="0" borderId="8" xfId="2" applyNumberFormat="1" applyFont="1" applyFill="1" applyBorder="1" applyAlignment="1">
      <alignment horizontal="center" vertical="center"/>
    </xf>
    <xf numFmtId="0" fontId="6" fillId="0" borderId="16" xfId="2" applyFont="1" applyFill="1" applyBorder="1" applyAlignment="1">
      <alignment horizontal="left" vertical="center"/>
    </xf>
    <xf numFmtId="0" fontId="5" fillId="0" borderId="16" xfId="2" applyFont="1" applyFill="1" applyBorder="1" applyAlignment="1">
      <alignment horizontal="left" vertical="center"/>
    </xf>
    <xf numFmtId="0" fontId="5" fillId="0" borderId="9" xfId="2" applyFont="1" applyFill="1" applyBorder="1" applyAlignment="1">
      <alignment horizontal="center" vertical="center" wrapText="1"/>
    </xf>
    <xf numFmtId="0" fontId="6" fillId="0" borderId="9" xfId="2" applyFont="1" applyFill="1" applyBorder="1" applyAlignment="1">
      <alignment horizontal="left" vertical="center"/>
    </xf>
    <xf numFmtId="0" fontId="6" fillId="0" borderId="7" xfId="2" applyFont="1" applyFill="1" applyBorder="1" applyAlignment="1">
      <alignment horizontal="left" vertical="center"/>
    </xf>
    <xf numFmtId="0" fontId="6" fillId="0" borderId="8" xfId="2" applyFont="1" applyFill="1" applyBorder="1" applyAlignment="1">
      <alignment horizontal="left" vertical="center"/>
    </xf>
    <xf numFmtId="14" fontId="6" fillId="0" borderId="16" xfId="2" applyNumberFormat="1" applyFont="1" applyFill="1" applyBorder="1" applyAlignment="1">
      <alignment horizontal="center" vertical="center"/>
    </xf>
    <xf numFmtId="176" fontId="6" fillId="0" borderId="26" xfId="2" applyNumberFormat="1" applyFont="1" applyFill="1" applyBorder="1" applyAlignment="1">
      <alignment horizontal="center" vertical="center"/>
    </xf>
    <xf numFmtId="176" fontId="6" fillId="0" borderId="27" xfId="2" applyNumberFormat="1" applyFont="1" applyFill="1" applyBorder="1" applyAlignment="1">
      <alignment horizontal="center" vertical="center"/>
    </xf>
    <xf numFmtId="14" fontId="6" fillId="0" borderId="27" xfId="2" applyNumberFormat="1" applyFont="1" applyFill="1" applyBorder="1" applyAlignment="1">
      <alignment horizontal="center" vertical="center"/>
    </xf>
    <xf numFmtId="0" fontId="6" fillId="0" borderId="27" xfId="2" applyFont="1" applyFill="1" applyBorder="1" applyAlignment="1">
      <alignment horizontal="left" vertical="center"/>
    </xf>
    <xf numFmtId="0" fontId="6" fillId="0" borderId="27" xfId="2" applyFont="1" applyFill="1" applyBorder="1" applyAlignment="1">
      <alignment horizontal="center" vertical="center" wrapText="1"/>
    </xf>
    <xf numFmtId="14" fontId="6" fillId="0" borderId="27" xfId="2" applyNumberFormat="1" applyFont="1" applyFill="1" applyBorder="1" applyAlignment="1">
      <alignment horizontal="center" vertical="center" wrapText="1"/>
    </xf>
    <xf numFmtId="0" fontId="6" fillId="0" borderId="28" xfId="2" applyFont="1" applyFill="1" applyBorder="1" applyAlignment="1">
      <alignment horizontal="center" vertical="center" wrapText="1"/>
    </xf>
    <xf numFmtId="0" fontId="10" fillId="2" borderId="1" xfId="1" applyNumberFormat="1" applyFont="1" applyFill="1" applyBorder="1" applyAlignment="1">
      <alignment vertical="center" shrinkToFit="1"/>
    </xf>
    <xf numFmtId="0" fontId="10" fillId="2" borderId="2" xfId="1" applyNumberFormat="1" applyFont="1" applyFill="1" applyBorder="1" applyAlignment="1">
      <alignment vertical="center" shrinkToFit="1"/>
    </xf>
    <xf numFmtId="0" fontId="10" fillId="2" borderId="3" xfId="1" applyNumberFormat="1" applyFont="1" applyFill="1" applyBorder="1" applyAlignment="1">
      <alignment vertical="center" shrinkToFit="1"/>
    </xf>
    <xf numFmtId="0" fontId="10" fillId="2" borderId="6" xfId="1" applyNumberFormat="1" applyFont="1" applyFill="1" applyBorder="1" applyAlignment="1">
      <alignment vertical="center" shrinkToFit="1"/>
    </xf>
    <xf numFmtId="0" fontId="10" fillId="2" borderId="7" xfId="1" applyNumberFormat="1" applyFont="1" applyFill="1" applyBorder="1" applyAlignment="1">
      <alignment vertical="center" shrinkToFit="1"/>
    </xf>
    <xf numFmtId="0" fontId="10" fillId="2" borderId="8" xfId="1" applyNumberFormat="1" applyFont="1" applyFill="1" applyBorder="1" applyAlignment="1">
      <alignment vertical="center" shrinkToFit="1"/>
    </xf>
    <xf numFmtId="0" fontId="10" fillId="2" borderId="11" xfId="1" applyNumberFormat="1" applyFont="1" applyFill="1" applyBorder="1" applyAlignment="1">
      <alignment vertical="center" shrinkToFit="1"/>
    </xf>
    <xf numFmtId="0" fontId="10" fillId="2" borderId="12" xfId="1" applyNumberFormat="1" applyFont="1" applyFill="1" applyBorder="1" applyAlignment="1">
      <alignment vertical="center" shrinkToFit="1"/>
    </xf>
    <xf numFmtId="0" fontId="10" fillId="2" borderId="13" xfId="1" applyNumberFormat="1" applyFont="1" applyFill="1" applyBorder="1" applyAlignment="1">
      <alignment vertical="center" shrinkToFit="1"/>
    </xf>
    <xf numFmtId="49" fontId="10" fillId="0" borderId="4" xfId="1" applyNumberFormat="1" applyFont="1" applyBorder="1" applyAlignment="1">
      <alignment vertical="center" shrinkToFit="1"/>
    </xf>
    <xf numFmtId="0" fontId="10" fillId="0" borderId="2" xfId="1" applyNumberFormat="1" applyFont="1" applyBorder="1" applyAlignment="1">
      <alignment vertical="center" shrinkToFit="1"/>
    </xf>
    <xf numFmtId="0" fontId="10" fillId="0" borderId="3" xfId="1" applyNumberFormat="1" applyFont="1" applyBorder="1" applyAlignment="1">
      <alignment vertical="center" shrinkToFit="1"/>
    </xf>
    <xf numFmtId="49" fontId="10" fillId="0" borderId="9" xfId="1" applyNumberFormat="1" applyFont="1" applyBorder="1" applyAlignment="1">
      <alignment vertical="center" shrinkToFit="1"/>
    </xf>
    <xf numFmtId="0" fontId="10" fillId="0" borderId="7" xfId="1" applyNumberFormat="1" applyFont="1" applyBorder="1" applyAlignment="1">
      <alignment vertical="center" shrinkToFit="1"/>
    </xf>
    <xf numFmtId="0" fontId="10" fillId="0" borderId="8" xfId="1" applyNumberFormat="1" applyFont="1" applyBorder="1" applyAlignment="1">
      <alignment vertical="center" shrinkToFit="1"/>
    </xf>
    <xf numFmtId="49" fontId="10" fillId="0" borderId="14" xfId="1" applyNumberFormat="1" applyFont="1" applyBorder="1" applyAlignment="1">
      <alignment vertical="center" shrinkToFit="1"/>
    </xf>
    <xf numFmtId="0" fontId="10" fillId="0" borderId="12" xfId="1" applyNumberFormat="1" applyFont="1" applyBorder="1" applyAlignment="1">
      <alignment vertical="center" shrinkToFit="1"/>
    </xf>
    <xf numFmtId="0" fontId="10" fillId="0" borderId="13" xfId="1" applyNumberFormat="1" applyFont="1" applyBorder="1" applyAlignment="1">
      <alignment vertical="center" shrinkToFit="1"/>
    </xf>
    <xf numFmtId="0" fontId="10" fillId="2" borderId="4" xfId="1" applyNumberFormat="1" applyFont="1" applyFill="1" applyBorder="1" applyAlignment="1">
      <alignment vertical="center" shrinkToFit="1"/>
    </xf>
    <xf numFmtId="0" fontId="10" fillId="2" borderId="9" xfId="1" applyNumberFormat="1" applyFont="1" applyFill="1" applyBorder="1" applyAlignment="1">
      <alignment vertical="center" shrinkToFit="1"/>
    </xf>
    <xf numFmtId="0" fontId="10" fillId="2" borderId="14" xfId="1" applyNumberFormat="1" applyFont="1" applyFill="1" applyBorder="1" applyAlignment="1">
      <alignment vertical="center" shrinkToFit="1"/>
    </xf>
    <xf numFmtId="0" fontId="10" fillId="0" borderId="15" xfId="1" applyNumberFormat="1" applyFont="1" applyBorder="1" applyAlignment="1">
      <alignment vertical="center" shrinkToFit="1"/>
    </xf>
    <xf numFmtId="0" fontId="10" fillId="0" borderId="10" xfId="1" applyNumberFormat="1" applyFont="1" applyBorder="1" applyAlignment="1">
      <alignment vertical="center" shrinkToFit="1"/>
    </xf>
    <xf numFmtId="0" fontId="10" fillId="0" borderId="4" xfId="1" applyNumberFormat="1" applyFont="1" applyBorder="1" applyAlignment="1">
      <alignment vertical="center" shrinkToFit="1"/>
    </xf>
    <xf numFmtId="0" fontId="10" fillId="0" borderId="5" xfId="1" applyNumberFormat="1" applyFont="1" applyBorder="1" applyAlignment="1">
      <alignment vertical="center" shrinkToFit="1"/>
    </xf>
    <xf numFmtId="14" fontId="10" fillId="0" borderId="9" xfId="1" applyNumberFormat="1" applyFont="1" applyBorder="1" applyAlignment="1">
      <alignment vertical="center" shrinkToFit="1"/>
    </xf>
    <xf numFmtId="14" fontId="10" fillId="0" borderId="7" xfId="1" applyNumberFormat="1" applyFont="1" applyBorder="1" applyAlignment="1">
      <alignment vertical="center" shrinkToFit="1"/>
    </xf>
    <xf numFmtId="14" fontId="10" fillId="0" borderId="8" xfId="1" applyNumberFormat="1" applyFont="1" applyBorder="1" applyAlignment="1">
      <alignment vertical="center" shrinkToFit="1"/>
    </xf>
    <xf numFmtId="14" fontId="10" fillId="0" borderId="14" xfId="1" applyNumberFormat="1" applyFont="1" applyBorder="1" applyAlignment="1">
      <alignment vertical="center" shrinkToFit="1"/>
    </xf>
    <xf numFmtId="14" fontId="10" fillId="0" borderId="12" xfId="1" applyNumberFormat="1" applyFont="1" applyBorder="1" applyAlignment="1">
      <alignment vertical="center" shrinkToFit="1"/>
    </xf>
    <xf numFmtId="14" fontId="10" fillId="0" borderId="13" xfId="1" applyNumberFormat="1" applyFont="1" applyBorder="1" applyAlignment="1">
      <alignment vertical="center" shrinkToFit="1"/>
    </xf>
    <xf numFmtId="0" fontId="5" fillId="0" borderId="7" xfId="2" applyFont="1" applyFill="1" applyBorder="1" applyAlignment="1">
      <alignment horizontal="center" vertical="center" wrapText="1"/>
    </xf>
    <xf numFmtId="0" fontId="5" fillId="0" borderId="10" xfId="2" applyFont="1" applyFill="1" applyBorder="1" applyAlignment="1">
      <alignment horizontal="center" vertical="center" wrapText="1"/>
    </xf>
    <xf numFmtId="176" fontId="6" fillId="0" borderId="38" xfId="2" applyNumberFormat="1" applyFont="1" applyFill="1" applyBorder="1" applyAlignment="1">
      <alignment horizontal="center" vertical="center"/>
    </xf>
    <xf numFmtId="176" fontId="6" fillId="0" borderId="22" xfId="2" applyNumberFormat="1" applyFont="1" applyFill="1" applyBorder="1" applyAlignment="1">
      <alignment horizontal="center"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8" applyFont="1" applyFill="1" applyBorder="1" applyAlignment="1">
      <alignment vertical="center"/>
    </xf>
    <xf numFmtId="0" fontId="10" fillId="0" borderId="7" xfId="8" quotePrefix="1" applyFont="1" applyFill="1" applyBorder="1" applyAlignment="1">
      <alignment vertical="center"/>
    </xf>
    <xf numFmtId="0" fontId="10" fillId="0" borderId="8" xfId="8" quotePrefix="1" applyFont="1" applyFill="1" applyBorder="1" applyAlignment="1">
      <alignment vertical="center"/>
    </xf>
    <xf numFmtId="0" fontId="10" fillId="0" borderId="9" xfId="6" applyFont="1" applyFill="1" applyBorder="1" applyAlignment="1">
      <alignment vertical="top" wrapText="1"/>
    </xf>
    <xf numFmtId="0" fontId="10" fillId="2" borderId="16" xfId="5" applyFont="1" applyFill="1" applyBorder="1" applyAlignment="1">
      <alignment horizontal="center" vertical="center" shrinkToFit="1"/>
    </xf>
    <xf numFmtId="0" fontId="10" fillId="2" borderId="16" xfId="6" applyFont="1" applyFill="1" applyBorder="1" applyAlignment="1">
      <alignment horizontal="center" vertical="center" shrinkToFit="1"/>
    </xf>
    <xf numFmtId="0" fontId="10" fillId="0" borderId="9" xfId="8" quotePrefix="1" applyFont="1" applyFill="1" applyBorder="1" applyAlignment="1">
      <alignment vertical="center"/>
    </xf>
    <xf numFmtId="0" fontId="10" fillId="0" borderId="20"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9" xfId="6" applyFont="1" applyFill="1" applyBorder="1" applyAlignment="1">
      <alignment horizontal="center" vertical="top"/>
    </xf>
    <xf numFmtId="0" fontId="10" fillId="0" borderId="7" xfId="6" applyFont="1" applyFill="1" applyBorder="1" applyAlignment="1">
      <alignment horizontal="center" vertical="top"/>
    </xf>
    <xf numFmtId="0" fontId="10" fillId="0" borderId="9" xfId="6" applyFont="1" applyFill="1" applyBorder="1" applyAlignment="1">
      <alignment vertical="top" shrinkToFit="1"/>
    </xf>
    <xf numFmtId="0" fontId="0" fillId="0" borderId="7" xfId="0" applyBorder="1" applyAlignment="1">
      <alignment shrinkToFit="1"/>
    </xf>
    <xf numFmtId="0" fontId="0" fillId="0" borderId="8" xfId="0" applyBorder="1" applyAlignment="1">
      <alignment shrinkToFit="1"/>
    </xf>
    <xf numFmtId="0" fontId="10" fillId="2" borderId="9" xfId="5" applyFont="1" applyFill="1" applyBorder="1" applyAlignment="1">
      <alignment horizontal="center" vertical="center" shrinkToFit="1"/>
    </xf>
    <xf numFmtId="0" fontId="10" fillId="2" borderId="7" xfId="5" applyFont="1" applyFill="1" applyBorder="1" applyAlignment="1">
      <alignment horizontal="center" vertical="center" shrinkToFit="1"/>
    </xf>
    <xf numFmtId="0" fontId="10" fillId="2" borderId="8" xfId="5" applyFont="1" applyFill="1" applyBorder="1" applyAlignment="1">
      <alignment horizontal="center" vertical="center" shrinkToFit="1"/>
    </xf>
    <xf numFmtId="0" fontId="0" fillId="0" borderId="7" xfId="0" applyBorder="1" applyAlignment="1">
      <alignment vertical="top" shrinkToFit="1"/>
    </xf>
    <xf numFmtId="0" fontId="0" fillId="0" borderId="8" xfId="0" applyBorder="1" applyAlignment="1">
      <alignment vertical="top" shrinkToFit="1"/>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0" borderId="8" xfId="6" applyFont="1" applyFill="1" applyBorder="1" applyAlignment="1">
      <alignment horizontal="center" vertical="top"/>
    </xf>
    <xf numFmtId="0" fontId="10" fillId="2" borderId="9" xfId="6" applyFont="1" applyFill="1" applyBorder="1" applyAlignment="1">
      <alignment horizontal="center" vertical="center" shrinkToFit="1"/>
    </xf>
    <xf numFmtId="0" fontId="10" fillId="2" borderId="7" xfId="6" applyFont="1" applyFill="1" applyBorder="1" applyAlignment="1">
      <alignment horizontal="center" vertical="center" shrinkToFit="1"/>
    </xf>
    <xf numFmtId="0" fontId="10" fillId="2" borderId="8" xfId="6" applyFont="1" applyFill="1" applyBorder="1" applyAlignment="1">
      <alignment horizontal="center" vertical="center" shrinkToFit="1"/>
    </xf>
    <xf numFmtId="0" fontId="9" fillId="5" borderId="16" xfId="1" applyNumberFormat="1" applyFont="1" applyFill="1" applyBorder="1" applyAlignment="1">
      <alignment vertical="center"/>
    </xf>
    <xf numFmtId="0" fontId="10" fillId="0" borderId="16" xfId="6" applyFont="1" applyFill="1" applyBorder="1" applyAlignment="1">
      <alignment vertical="top"/>
    </xf>
    <xf numFmtId="0" fontId="0" fillId="0" borderId="7" xfId="0" applyFill="1" applyBorder="1" applyAlignment="1">
      <alignment shrinkToFit="1"/>
    </xf>
    <xf numFmtId="0" fontId="0" fillId="0" borderId="8" xfId="0" applyFill="1" applyBorder="1" applyAlignment="1">
      <alignment shrinkToFit="1"/>
    </xf>
    <xf numFmtId="0" fontId="17" fillId="0" borderId="16" xfId="6" applyFont="1" applyFill="1" applyBorder="1" applyAlignment="1">
      <alignment vertical="top"/>
    </xf>
    <xf numFmtId="0" fontId="10" fillId="0" borderId="16" xfId="6" applyFont="1" applyFill="1" applyBorder="1" applyAlignment="1">
      <alignment horizontal="center" vertical="top"/>
    </xf>
    <xf numFmtId="0" fontId="10" fillId="0" borderId="23" xfId="6" applyFont="1" applyFill="1" applyBorder="1" applyAlignment="1">
      <alignment horizontal="center" vertical="top"/>
    </xf>
    <xf numFmtId="0" fontId="10" fillId="0" borderId="24" xfId="6" applyFont="1" applyFill="1" applyBorder="1" applyAlignment="1">
      <alignment horizontal="center" vertical="top"/>
    </xf>
    <xf numFmtId="0" fontId="10" fillId="0" borderId="19" xfId="6" applyFont="1" applyFill="1" applyBorder="1" applyAlignment="1">
      <alignment horizontal="center" vertical="top"/>
    </xf>
    <xf numFmtId="0" fontId="10" fillId="0" borderId="18" xfId="6" applyFont="1" applyFill="1" applyBorder="1" applyAlignment="1">
      <alignment horizontal="center" vertical="top"/>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19" xfId="6" applyFont="1" applyFill="1" applyBorder="1" applyAlignment="1">
      <alignment vertical="top"/>
    </xf>
    <xf numFmtId="0" fontId="10" fillId="0" borderId="17" xfId="6" applyFont="1" applyFill="1" applyBorder="1" applyAlignment="1">
      <alignment vertical="top"/>
    </xf>
    <xf numFmtId="0" fontId="10" fillId="0" borderId="18" xfId="6" applyFont="1" applyFill="1" applyBorder="1" applyAlignment="1">
      <alignment vertical="top"/>
    </xf>
    <xf numFmtId="0" fontId="10" fillId="0" borderId="29" xfId="6" applyFont="1" applyFill="1" applyBorder="1" applyAlignment="1">
      <alignment horizontal="center" vertical="top"/>
    </xf>
    <xf numFmtId="0" fontId="10" fillId="2" borderId="20" xfId="5" applyFont="1" applyFill="1" applyBorder="1" applyAlignment="1">
      <alignment horizontal="center" vertical="center" shrinkToFit="1"/>
    </xf>
    <xf numFmtId="0" fontId="10" fillId="2" borderId="21" xfId="5" applyFont="1" applyFill="1" applyBorder="1" applyAlignment="1">
      <alignment horizontal="center" vertical="center" shrinkToFit="1"/>
    </xf>
    <xf numFmtId="0" fontId="10" fillId="2" borderId="22" xfId="5" applyFont="1" applyFill="1" applyBorder="1" applyAlignment="1">
      <alignment horizontal="center" vertical="center" shrinkToFit="1"/>
    </xf>
    <xf numFmtId="0" fontId="10" fillId="0" borderId="40" xfId="6" applyFont="1" applyFill="1" applyBorder="1" applyAlignment="1">
      <alignment horizontal="center" vertical="top"/>
    </xf>
    <xf numFmtId="0" fontId="10" fillId="0" borderId="30" xfId="6" applyFont="1" applyFill="1" applyBorder="1" applyAlignment="1">
      <alignment horizontal="center" vertical="top"/>
    </xf>
    <xf numFmtId="0" fontId="10" fillId="0" borderId="40" xfId="6" applyFont="1" applyFill="1" applyBorder="1" applyAlignment="1">
      <alignment horizontal="left" vertical="top" indent="1"/>
    </xf>
    <xf numFmtId="0" fontId="10" fillId="0" borderId="40" xfId="6" applyFont="1" applyFill="1" applyBorder="1" applyAlignment="1">
      <alignment vertical="top"/>
    </xf>
    <xf numFmtId="0" fontId="10" fillId="0" borderId="30" xfId="6" applyFont="1" applyFill="1" applyBorder="1" applyAlignment="1">
      <alignment horizontal="left" vertical="top" indent="1"/>
    </xf>
    <xf numFmtId="0" fontId="10" fillId="0" borderId="29" xfId="6" applyFont="1" applyFill="1" applyBorder="1" applyAlignment="1">
      <alignment vertical="top"/>
    </xf>
    <xf numFmtId="0" fontId="10" fillId="0" borderId="16" xfId="6" applyFont="1" applyFill="1" applyBorder="1" applyAlignment="1">
      <alignment vertical="top" shrinkToFit="1"/>
    </xf>
    <xf numFmtId="0" fontId="10" fillId="0" borderId="20" xfId="6" applyFont="1" applyFill="1" applyBorder="1" applyAlignment="1">
      <alignment vertical="top" shrinkToFit="1"/>
    </xf>
    <xf numFmtId="0" fontId="10" fillId="0" borderId="21" xfId="6" applyFont="1" applyFill="1" applyBorder="1" applyAlignment="1">
      <alignment vertical="top" shrinkToFit="1"/>
    </xf>
    <xf numFmtId="0" fontId="10" fillId="0" borderId="22" xfId="6" applyFont="1" applyFill="1" applyBorder="1" applyAlignment="1">
      <alignment vertical="top" shrinkToFit="1"/>
    </xf>
    <xf numFmtId="0" fontId="28" fillId="10" borderId="16" xfId="5" applyFont="1" applyFill="1" applyBorder="1" applyAlignment="1">
      <alignment horizontal="center" vertical="center" shrinkToFit="1"/>
    </xf>
    <xf numFmtId="0" fontId="28" fillId="10" borderId="9" xfId="5" applyFont="1" applyFill="1" applyBorder="1" applyAlignment="1">
      <alignment horizontal="center" vertical="center" shrinkToFit="1"/>
    </xf>
    <xf numFmtId="0" fontId="28" fillId="10" borderId="7" xfId="5" applyFont="1" applyFill="1" applyBorder="1" applyAlignment="1">
      <alignment horizontal="center" vertical="center" shrinkToFit="1"/>
    </xf>
    <xf numFmtId="0" fontId="28" fillId="10" borderId="8" xfId="5" applyFont="1" applyFill="1" applyBorder="1" applyAlignment="1">
      <alignment horizontal="center" vertical="center" shrinkToFit="1"/>
    </xf>
    <xf numFmtId="0" fontId="10" fillId="2" borderId="53" xfId="5" applyFont="1" applyFill="1" applyBorder="1" applyAlignment="1">
      <alignment horizontal="center" vertical="center" shrinkToFit="1"/>
    </xf>
    <xf numFmtId="0" fontId="10" fillId="2" borderId="52" xfId="5" applyFont="1" applyFill="1" applyBorder="1" applyAlignment="1">
      <alignment horizontal="center" vertical="center" shrinkToFit="1"/>
    </xf>
    <xf numFmtId="0" fontId="10" fillId="2" borderId="49" xfId="5" applyFont="1" applyFill="1" applyBorder="1" applyAlignment="1">
      <alignment horizontal="center" vertical="center" shrinkToFit="1"/>
    </xf>
    <xf numFmtId="0" fontId="10" fillId="0" borderId="20" xfId="2" applyFont="1" applyFill="1" applyBorder="1" applyAlignment="1">
      <alignment horizontal="center" vertical="center"/>
    </xf>
    <xf numFmtId="0" fontId="10" fillId="0" borderId="21" xfId="2" applyFont="1" applyFill="1" applyBorder="1" applyAlignment="1">
      <alignment horizontal="center" vertical="center"/>
    </xf>
    <xf numFmtId="0" fontId="10" fillId="0" borderId="22" xfId="2" applyFont="1" applyFill="1" applyBorder="1" applyAlignment="1">
      <alignment horizontal="center" vertical="center"/>
    </xf>
    <xf numFmtId="0" fontId="10" fillId="0" borderId="19" xfId="2" applyFont="1" applyFill="1" applyBorder="1" applyAlignment="1">
      <alignment horizontal="center" vertical="center"/>
    </xf>
    <xf numFmtId="0" fontId="10" fillId="0" borderId="17" xfId="2" applyFont="1" applyFill="1" applyBorder="1" applyAlignment="1">
      <alignment horizontal="center" vertical="center"/>
    </xf>
    <xf numFmtId="0" fontId="10" fillId="0" borderId="18" xfId="2" applyFont="1" applyFill="1" applyBorder="1" applyAlignment="1">
      <alignment horizontal="center" vertical="center"/>
    </xf>
    <xf numFmtId="0" fontId="10" fillId="0" borderId="16" xfId="2" applyFont="1" applyFill="1" applyBorder="1" applyAlignment="1">
      <alignment horizontal="center" vertical="center"/>
    </xf>
    <xf numFmtId="0" fontId="10" fillId="0" borderId="9" xfId="2" applyFont="1" applyFill="1" applyBorder="1" applyAlignment="1">
      <alignment horizontal="center" vertical="center"/>
    </xf>
    <xf numFmtId="0" fontId="10" fillId="0" borderId="23" xfId="2" applyFont="1" applyFill="1" applyBorder="1" applyAlignment="1">
      <alignment horizontal="center" vertical="center"/>
    </xf>
    <xf numFmtId="0" fontId="10" fillId="0" borderId="0" xfId="2" applyFont="1" applyFill="1" applyBorder="1" applyAlignment="1">
      <alignment horizontal="center" vertical="center"/>
    </xf>
    <xf numFmtId="0" fontId="10" fillId="0" borderId="24" xfId="2" applyFont="1" applyFill="1" applyBorder="1" applyAlignment="1">
      <alignment horizontal="center" vertical="center"/>
    </xf>
    <xf numFmtId="0" fontId="10" fillId="2" borderId="49" xfId="3" applyFont="1" applyFill="1" applyBorder="1" applyAlignment="1">
      <alignment horizontal="center" vertical="center"/>
    </xf>
    <xf numFmtId="0" fontId="10" fillId="2" borderId="16" xfId="3" applyFont="1" applyFill="1" applyBorder="1" applyAlignment="1">
      <alignment horizontal="center" vertical="center"/>
    </xf>
    <xf numFmtId="0" fontId="10" fillId="0" borderId="49" xfId="3" applyFont="1" applyFill="1" applyBorder="1" applyAlignment="1">
      <alignment horizontal="center" vertical="center"/>
    </xf>
    <xf numFmtId="0" fontId="10" fillId="0" borderId="16" xfId="3" applyFont="1" applyFill="1" applyBorder="1" applyAlignment="1">
      <alignment horizontal="center" vertical="center"/>
    </xf>
    <xf numFmtId="0" fontId="10" fillId="0" borderId="50" xfId="3" applyFont="1" applyFill="1" applyBorder="1" applyAlignment="1">
      <alignment horizontal="center" vertical="center"/>
    </xf>
    <xf numFmtId="0" fontId="10" fillId="0" borderId="21" xfId="3" applyFont="1" applyFill="1" applyBorder="1" applyAlignment="1">
      <alignment horizontal="center" vertical="center"/>
    </xf>
    <xf numFmtId="0" fontId="10" fillId="0" borderId="22" xfId="3" applyFont="1" applyFill="1" applyBorder="1" applyAlignment="1">
      <alignment horizontal="center" vertical="center"/>
    </xf>
    <xf numFmtId="0" fontId="10" fillId="0" borderId="51" xfId="3" applyFont="1" applyFill="1" applyBorder="1" applyAlignment="1">
      <alignment horizontal="center" vertical="center"/>
    </xf>
    <xf numFmtId="0" fontId="10" fillId="0" borderId="17" xfId="3" applyFont="1" applyFill="1" applyBorder="1" applyAlignment="1">
      <alignment horizontal="center" vertical="center"/>
    </xf>
    <xf numFmtId="0" fontId="10" fillId="0" borderId="18" xfId="3" applyFont="1" applyFill="1" applyBorder="1" applyAlignment="1">
      <alignment horizontal="center" vertical="center"/>
    </xf>
    <xf numFmtId="0" fontId="12" fillId="2" borderId="16" xfId="0" applyFont="1" applyFill="1" applyBorder="1" applyAlignment="1">
      <alignment horizontal="center" vertical="center" wrapText="1" shrinkToFit="1"/>
    </xf>
    <xf numFmtId="0" fontId="10" fillId="0" borderId="16" xfId="8" quotePrefix="1" applyFont="1" applyFill="1" applyBorder="1" applyAlignment="1">
      <alignment vertical="center"/>
    </xf>
    <xf numFmtId="0" fontId="10" fillId="0" borderId="16" xfId="7" applyFont="1" applyFill="1" applyBorder="1" applyAlignment="1">
      <alignment vertical="center"/>
    </xf>
    <xf numFmtId="0" fontId="10" fillId="3" borderId="9" xfId="6" applyFont="1" applyFill="1" applyBorder="1" applyAlignment="1">
      <alignment horizontal="center" vertical="top"/>
    </xf>
    <xf numFmtId="0" fontId="10" fillId="3" borderId="7" xfId="6" applyFont="1" applyFill="1" applyBorder="1" applyAlignment="1">
      <alignment horizontal="center" vertical="top"/>
    </xf>
    <xf numFmtId="0" fontId="10" fillId="3" borderId="8" xfId="6" applyFont="1" applyFill="1" applyBorder="1" applyAlignment="1">
      <alignment horizontal="center" vertical="top"/>
    </xf>
    <xf numFmtId="0" fontId="10" fillId="0" borderId="16" xfId="6" applyFont="1" applyFill="1" applyBorder="1" applyAlignment="1">
      <alignment horizontal="left" vertical="center"/>
    </xf>
    <xf numFmtId="0" fontId="10" fillId="0" borderId="20" xfId="7" applyFont="1" applyFill="1" applyBorder="1" applyAlignment="1">
      <alignment vertical="center"/>
    </xf>
    <xf numFmtId="0" fontId="10" fillId="0" borderId="21" xfId="7" applyFont="1" applyFill="1" applyBorder="1" applyAlignment="1">
      <alignment vertical="center"/>
    </xf>
    <xf numFmtId="0" fontId="10" fillId="0" borderId="22" xfId="7" applyFont="1" applyFill="1" applyBorder="1" applyAlignment="1">
      <alignment vertical="center"/>
    </xf>
    <xf numFmtId="0" fontId="10" fillId="0" borderId="20" xfId="7" applyFont="1" applyFill="1" applyBorder="1" applyAlignment="1">
      <alignment horizontal="center" vertical="center"/>
    </xf>
    <xf numFmtId="0" fontId="10" fillId="0" borderId="21" xfId="7" applyFont="1" applyFill="1" applyBorder="1" applyAlignment="1">
      <alignment horizontal="center" vertical="center"/>
    </xf>
    <xf numFmtId="0" fontId="10" fillId="0" borderId="22" xfId="7" applyFont="1" applyFill="1" applyBorder="1" applyAlignment="1">
      <alignment horizontal="center" vertical="center"/>
    </xf>
    <xf numFmtId="0" fontId="10" fillId="0" borderId="23" xfId="7" applyFont="1" applyFill="1" applyBorder="1" applyAlignment="1">
      <alignment horizontal="center" vertical="center"/>
    </xf>
    <xf numFmtId="0" fontId="10" fillId="0" borderId="0" xfId="7" applyFont="1" applyFill="1" applyBorder="1" applyAlignment="1">
      <alignment horizontal="center" vertical="center"/>
    </xf>
    <xf numFmtId="0" fontId="10" fillId="0" borderId="24" xfId="7" applyFont="1" applyFill="1" applyBorder="1" applyAlignment="1">
      <alignment horizontal="center" vertical="center"/>
    </xf>
    <xf numFmtId="0" fontId="10" fillId="0" borderId="20" xfId="6" applyFont="1" applyFill="1" applyBorder="1" applyAlignment="1">
      <alignment horizontal="left" vertical="top"/>
    </xf>
    <xf numFmtId="0" fontId="10" fillId="0" borderId="21" xfId="6" applyFont="1" applyFill="1" applyBorder="1" applyAlignment="1">
      <alignment horizontal="left" vertical="top"/>
    </xf>
    <xf numFmtId="0" fontId="10" fillId="0" borderId="22" xfId="6" applyFont="1" applyFill="1" applyBorder="1" applyAlignment="1">
      <alignment horizontal="left" vertical="top"/>
    </xf>
    <xf numFmtId="0" fontId="10" fillId="0" borderId="23" xfId="6" applyFont="1" applyFill="1" applyBorder="1" applyAlignment="1">
      <alignment horizontal="left" vertical="top"/>
    </xf>
    <xf numFmtId="0" fontId="10" fillId="0" borderId="0" xfId="6" applyFont="1" applyFill="1" applyBorder="1" applyAlignment="1">
      <alignment horizontal="left" vertical="top"/>
    </xf>
    <xf numFmtId="0" fontId="10" fillId="0" borderId="24" xfId="6" applyFont="1" applyFill="1" applyBorder="1" applyAlignment="1">
      <alignment horizontal="left" vertical="top"/>
    </xf>
    <xf numFmtId="0" fontId="10" fillId="3" borderId="23" xfId="6" applyFont="1" applyFill="1" applyBorder="1" applyAlignment="1">
      <alignment horizontal="center" vertical="top"/>
    </xf>
    <xf numFmtId="0" fontId="10" fillId="3" borderId="0" xfId="6" applyFont="1" applyFill="1" applyBorder="1" applyAlignment="1">
      <alignment horizontal="center" vertical="top"/>
    </xf>
    <xf numFmtId="0" fontId="10" fillId="3" borderId="24" xfId="6" applyFont="1" applyFill="1" applyBorder="1" applyAlignment="1">
      <alignment horizontal="center" vertical="top"/>
    </xf>
    <xf numFmtId="0" fontId="10" fillId="0" borderId="23" xfId="7" applyFont="1" applyFill="1" applyBorder="1" applyAlignment="1">
      <alignment vertical="center"/>
    </xf>
    <xf numFmtId="0" fontId="10" fillId="0" borderId="0" xfId="7" applyFont="1" applyFill="1" applyBorder="1" applyAlignment="1">
      <alignment vertical="center"/>
    </xf>
    <xf numFmtId="0" fontId="10" fillId="0" borderId="24" xfId="7" applyFont="1" applyFill="1" applyBorder="1" applyAlignment="1">
      <alignment vertical="center"/>
    </xf>
    <xf numFmtId="0" fontId="10" fillId="3" borderId="20" xfId="6" applyFont="1" applyFill="1" applyBorder="1" applyAlignment="1">
      <alignment horizontal="center" vertical="top"/>
    </xf>
    <xf numFmtId="0" fontId="10" fillId="3" borderId="21" xfId="6" applyFont="1" applyFill="1" applyBorder="1" applyAlignment="1">
      <alignment horizontal="center" vertical="top"/>
    </xf>
    <xf numFmtId="0" fontId="10" fillId="3" borderId="22" xfId="6" applyFont="1" applyFill="1" applyBorder="1" applyAlignment="1">
      <alignment horizontal="center" vertical="top"/>
    </xf>
    <xf numFmtId="0" fontId="10" fillId="0" borderId="20" xfId="6" applyFont="1" applyFill="1" applyBorder="1" applyAlignment="1">
      <alignment horizontal="left" vertical="center"/>
    </xf>
    <xf numFmtId="0" fontId="10" fillId="0" borderId="21" xfId="6" applyFont="1" applyFill="1" applyBorder="1" applyAlignment="1">
      <alignment horizontal="left" vertical="center"/>
    </xf>
    <xf numFmtId="0" fontId="10" fillId="0" borderId="22" xfId="6" applyFont="1" applyFill="1" applyBorder="1" applyAlignment="1">
      <alignment horizontal="left" vertical="center"/>
    </xf>
    <xf numFmtId="0" fontId="10" fillId="0" borderId="23" xfId="6" applyFont="1" applyFill="1" applyBorder="1" applyAlignment="1">
      <alignment horizontal="left" vertical="center"/>
    </xf>
    <xf numFmtId="0" fontId="10" fillId="0" borderId="0" xfId="6" applyFont="1" applyFill="1" applyBorder="1" applyAlignment="1">
      <alignment horizontal="left" vertical="center"/>
    </xf>
    <xf numFmtId="0" fontId="10" fillId="0" borderId="24" xfId="6" applyFont="1" applyFill="1" applyBorder="1" applyAlignment="1">
      <alignment horizontal="left" vertical="center"/>
    </xf>
    <xf numFmtId="0" fontId="10" fillId="0" borderId="19" xfId="6" applyFont="1" applyFill="1" applyBorder="1" applyAlignment="1">
      <alignment horizontal="left" vertical="center"/>
    </xf>
    <xf numFmtId="0" fontId="10" fillId="0" borderId="17" xfId="6" applyFont="1" applyFill="1" applyBorder="1" applyAlignment="1">
      <alignment horizontal="left" vertical="center"/>
    </xf>
    <xf numFmtId="0" fontId="10" fillId="0" borderId="18" xfId="6" applyFont="1" applyFill="1" applyBorder="1" applyAlignment="1">
      <alignment horizontal="left" vertical="center"/>
    </xf>
    <xf numFmtId="0" fontId="10" fillId="3" borderId="23" xfId="6" applyFont="1" applyFill="1" applyBorder="1" applyAlignment="1">
      <alignment vertical="top"/>
    </xf>
    <xf numFmtId="0" fontId="10" fillId="3" borderId="0" xfId="6" applyFont="1" applyFill="1" applyBorder="1" applyAlignment="1">
      <alignment vertical="top"/>
    </xf>
    <xf numFmtId="0" fontId="10" fillId="3" borderId="24" xfId="6" applyFont="1" applyFill="1" applyBorder="1" applyAlignment="1">
      <alignment vertical="top"/>
    </xf>
    <xf numFmtId="0" fontId="10" fillId="0" borderId="9" xfId="7" applyFont="1" applyFill="1" applyBorder="1" applyAlignment="1">
      <alignment vertical="center"/>
    </xf>
    <xf numFmtId="0" fontId="10" fillId="0" borderId="7" xfId="7" applyFont="1" applyFill="1" applyBorder="1" applyAlignment="1">
      <alignment vertical="center"/>
    </xf>
    <xf numFmtId="0" fontId="10" fillId="0" borderId="8" xfId="7" applyFont="1" applyFill="1" applyBorder="1" applyAlignment="1">
      <alignment vertical="center"/>
    </xf>
    <xf numFmtId="0" fontId="10" fillId="0" borderId="19" xfId="7" applyFont="1" applyFill="1" applyBorder="1" applyAlignment="1">
      <alignment vertical="center"/>
    </xf>
    <xf numFmtId="0" fontId="10" fillId="0" borderId="17" xfId="7" applyFont="1" applyFill="1" applyBorder="1" applyAlignment="1">
      <alignment vertical="center"/>
    </xf>
    <xf numFmtId="0" fontId="10" fillId="0" borderId="18" xfId="7" applyFont="1" applyFill="1" applyBorder="1" applyAlignment="1">
      <alignment vertical="center"/>
    </xf>
    <xf numFmtId="0" fontId="10" fillId="3" borderId="19" xfId="6" applyFont="1" applyFill="1" applyBorder="1" applyAlignment="1">
      <alignment horizontal="center" vertical="top"/>
    </xf>
    <xf numFmtId="0" fontId="10" fillId="3" borderId="17" xfId="6" applyFont="1" applyFill="1" applyBorder="1" applyAlignment="1">
      <alignment horizontal="center" vertical="top"/>
    </xf>
    <xf numFmtId="0" fontId="10" fillId="3" borderId="18" xfId="6" applyFont="1" applyFill="1" applyBorder="1" applyAlignment="1">
      <alignment horizontal="center" vertical="top"/>
    </xf>
    <xf numFmtId="0" fontId="10" fillId="3" borderId="20" xfId="6" applyFont="1" applyFill="1" applyBorder="1" applyAlignment="1">
      <alignment vertical="top"/>
    </xf>
    <xf numFmtId="0" fontId="10" fillId="3" borderId="21" xfId="6" applyFont="1" applyFill="1" applyBorder="1" applyAlignment="1">
      <alignment vertical="top"/>
    </xf>
    <xf numFmtId="0" fontId="10" fillId="3" borderId="22" xfId="6" applyFont="1" applyFill="1" applyBorder="1" applyAlignment="1">
      <alignment vertical="top"/>
    </xf>
    <xf numFmtId="0" fontId="10" fillId="0" borderId="20" xfId="6" applyFont="1" applyFill="1" applyBorder="1" applyAlignment="1">
      <alignment horizontal="left" vertical="center" wrapText="1"/>
    </xf>
    <xf numFmtId="0" fontId="10" fillId="0" borderId="20" xfId="6" applyFont="1" applyFill="1" applyBorder="1" applyAlignment="1">
      <alignment horizontal="left" vertical="top" wrapText="1"/>
    </xf>
    <xf numFmtId="0" fontId="10" fillId="0" borderId="19" xfId="6" applyFont="1" applyFill="1" applyBorder="1" applyAlignment="1">
      <alignment horizontal="left" vertical="top"/>
    </xf>
    <xf numFmtId="0" fontId="10" fillId="0" borderId="17" xfId="6" applyFont="1" applyFill="1" applyBorder="1" applyAlignment="1">
      <alignment horizontal="left" vertical="top"/>
    </xf>
    <xf numFmtId="0" fontId="10" fillId="0" borderId="18" xfId="6" applyFont="1" applyFill="1" applyBorder="1" applyAlignment="1">
      <alignment horizontal="left" vertical="top"/>
    </xf>
    <xf numFmtId="0" fontId="10" fillId="0" borderId="21" xfId="6" applyFont="1" applyFill="1" applyBorder="1" applyAlignment="1">
      <alignment horizontal="left" vertical="top" wrapText="1"/>
    </xf>
    <xf numFmtId="0" fontId="10" fillId="0" borderId="22" xfId="6" applyFont="1" applyFill="1" applyBorder="1" applyAlignment="1">
      <alignment horizontal="left" vertical="top" wrapText="1"/>
    </xf>
    <xf numFmtId="0" fontId="10" fillId="0" borderId="23" xfId="6" applyFont="1" applyFill="1" applyBorder="1" applyAlignment="1">
      <alignment horizontal="left" vertical="top" wrapText="1"/>
    </xf>
    <xf numFmtId="0" fontId="10" fillId="0" borderId="0" xfId="6" applyFont="1" applyFill="1" applyBorder="1" applyAlignment="1">
      <alignment horizontal="left" vertical="top" wrapText="1"/>
    </xf>
    <xf numFmtId="0" fontId="10" fillId="0" borderId="24" xfId="6" applyFont="1" applyFill="1" applyBorder="1" applyAlignment="1">
      <alignment horizontal="left" vertical="top" wrapText="1"/>
    </xf>
    <xf numFmtId="0" fontId="10" fillId="0" borderId="21" xfId="6" applyFont="1" applyFill="1" applyBorder="1" applyAlignment="1">
      <alignment horizontal="left" vertical="center" wrapText="1"/>
    </xf>
    <xf numFmtId="0" fontId="10" fillId="0" borderId="22" xfId="6" applyFont="1" applyFill="1" applyBorder="1" applyAlignment="1">
      <alignment horizontal="left" vertical="center" wrapText="1"/>
    </xf>
    <xf numFmtId="0" fontId="10" fillId="0" borderId="23" xfId="6" applyFont="1" applyFill="1" applyBorder="1" applyAlignment="1">
      <alignment horizontal="left" vertical="center" wrapText="1"/>
    </xf>
    <xf numFmtId="0" fontId="10" fillId="0" borderId="0" xfId="6" applyFont="1" applyFill="1" applyBorder="1" applyAlignment="1">
      <alignment horizontal="left" vertical="center" wrapText="1"/>
    </xf>
    <xf numFmtId="0" fontId="10" fillId="0" borderId="24" xfId="6" applyFont="1" applyFill="1" applyBorder="1" applyAlignment="1">
      <alignment horizontal="left" vertical="center" wrapText="1"/>
    </xf>
    <xf numFmtId="0" fontId="10" fillId="3" borderId="9" xfId="6" applyFont="1" applyFill="1" applyBorder="1" applyAlignment="1">
      <alignment vertical="center" shrinkToFit="1"/>
    </xf>
    <xf numFmtId="0" fontId="10" fillId="3" borderId="7" xfId="6" applyFont="1" applyFill="1" applyBorder="1" applyAlignment="1">
      <alignment vertical="center" shrinkToFit="1"/>
    </xf>
    <xf numFmtId="0" fontId="10" fillId="3" borderId="8" xfId="6" applyFont="1" applyFill="1" applyBorder="1" applyAlignment="1">
      <alignment vertical="center" shrinkToFit="1"/>
    </xf>
    <xf numFmtId="0" fontId="10" fillId="3" borderId="9" xfId="6" applyFont="1" applyFill="1" applyBorder="1" applyAlignment="1">
      <alignment horizontal="left" vertical="center" shrinkToFit="1"/>
    </xf>
    <xf numFmtId="0" fontId="10" fillId="3" borderId="7" xfId="6" applyFont="1" applyFill="1" applyBorder="1" applyAlignment="1">
      <alignment horizontal="left" vertical="center" shrinkToFit="1"/>
    </xf>
    <xf numFmtId="0" fontId="10" fillId="3" borderId="8" xfId="6" applyFont="1" applyFill="1" applyBorder="1" applyAlignment="1">
      <alignment horizontal="left" vertical="center" shrinkToFit="1"/>
    </xf>
    <xf numFmtId="0" fontId="10" fillId="3" borderId="20" xfId="6" applyFont="1" applyFill="1" applyBorder="1" applyAlignment="1">
      <alignment horizontal="left" vertical="center" shrinkToFit="1"/>
    </xf>
    <xf numFmtId="0" fontId="10" fillId="3" borderId="21" xfId="6" applyFont="1" applyFill="1" applyBorder="1" applyAlignment="1">
      <alignment horizontal="left" vertical="center" shrinkToFit="1"/>
    </xf>
    <xf numFmtId="0" fontId="10" fillId="3" borderId="22" xfId="6" applyFont="1" applyFill="1" applyBorder="1" applyAlignment="1">
      <alignment horizontal="left" vertical="center" shrinkToFit="1"/>
    </xf>
    <xf numFmtId="0" fontId="10" fillId="3" borderId="23" xfId="6" applyFont="1" applyFill="1" applyBorder="1" applyAlignment="1">
      <alignment horizontal="left" vertical="center" shrinkToFit="1"/>
    </xf>
    <xf numFmtId="0" fontId="10" fillId="3" borderId="0" xfId="6" applyFont="1" applyFill="1" applyBorder="1" applyAlignment="1">
      <alignment horizontal="left" vertical="center" shrinkToFit="1"/>
    </xf>
    <xf numFmtId="0" fontId="10" fillId="3" borderId="24" xfId="6" applyFont="1" applyFill="1" applyBorder="1" applyAlignment="1">
      <alignment horizontal="left" vertical="center" shrinkToFit="1"/>
    </xf>
    <xf numFmtId="0" fontId="10" fillId="3" borderId="19" xfId="6" applyFont="1" applyFill="1" applyBorder="1" applyAlignment="1">
      <alignment horizontal="left" vertical="center" shrinkToFit="1"/>
    </xf>
    <xf numFmtId="0" fontId="10" fillId="3" borderId="17" xfId="6" applyFont="1" applyFill="1" applyBorder="1" applyAlignment="1">
      <alignment horizontal="left" vertical="center" shrinkToFit="1"/>
    </xf>
    <xf numFmtId="0" fontId="10" fillId="3" borderId="18" xfId="6" applyFont="1" applyFill="1" applyBorder="1" applyAlignment="1">
      <alignment horizontal="left" vertical="center" shrinkToFit="1"/>
    </xf>
    <xf numFmtId="0" fontId="10" fillId="2" borderId="20" xfId="6" applyFont="1" applyFill="1" applyBorder="1" applyAlignment="1">
      <alignment horizontal="center" vertical="center" shrinkToFit="1"/>
    </xf>
    <xf numFmtId="0" fontId="10" fillId="2" borderId="21" xfId="6" applyFont="1" applyFill="1" applyBorder="1" applyAlignment="1">
      <alignment horizontal="center" vertical="center" shrinkToFit="1"/>
    </xf>
    <xf numFmtId="0" fontId="10" fillId="2" borderId="22" xfId="6" applyFont="1" applyFill="1" applyBorder="1" applyAlignment="1">
      <alignment horizontal="center" vertical="center" shrinkToFit="1"/>
    </xf>
    <xf numFmtId="0" fontId="10" fillId="0" borderId="20" xfId="7" applyFont="1" applyFill="1" applyBorder="1" applyAlignment="1">
      <alignment horizontal="left" vertical="center"/>
    </xf>
    <xf numFmtId="0" fontId="10" fillId="0" borderId="21" xfId="7" applyFont="1" applyFill="1" applyBorder="1" applyAlignment="1">
      <alignment horizontal="left" vertical="center"/>
    </xf>
    <xf numFmtId="0" fontId="10" fillId="0" borderId="22" xfId="7" applyFont="1" applyFill="1" applyBorder="1" applyAlignment="1">
      <alignment horizontal="left" vertical="center"/>
    </xf>
    <xf numFmtId="0" fontId="10" fillId="0" borderId="23" xfId="7" applyFont="1" applyFill="1" applyBorder="1" applyAlignment="1">
      <alignment horizontal="left" vertical="center"/>
    </xf>
    <xf numFmtId="0" fontId="10" fillId="0" borderId="0" xfId="7" applyFont="1" applyFill="1" applyBorder="1" applyAlignment="1">
      <alignment horizontal="left" vertical="center"/>
    </xf>
    <xf numFmtId="0" fontId="10" fillId="0" borderId="24" xfId="7" applyFont="1" applyFill="1" applyBorder="1" applyAlignment="1">
      <alignment horizontal="left" vertical="center"/>
    </xf>
    <xf numFmtId="0" fontId="10" fillId="0" borderId="19" xfId="7" applyFont="1" applyFill="1" applyBorder="1" applyAlignment="1">
      <alignment horizontal="left" vertical="center"/>
    </xf>
    <xf numFmtId="0" fontId="10" fillId="0" borderId="17" xfId="7" applyFont="1" applyFill="1" applyBorder="1" applyAlignment="1">
      <alignment horizontal="left" vertical="center"/>
    </xf>
    <xf numFmtId="0" fontId="10" fillId="0" borderId="18" xfId="7" applyFont="1" applyFill="1" applyBorder="1" applyAlignment="1">
      <alignment horizontal="left" vertical="center"/>
    </xf>
    <xf numFmtId="0" fontId="10" fillId="3" borderId="9" xfId="6" applyFont="1" applyFill="1" applyBorder="1" applyAlignment="1">
      <alignment vertical="center"/>
    </xf>
    <xf numFmtId="0" fontId="10" fillId="3" borderId="7" xfId="6" applyFont="1" applyFill="1" applyBorder="1" applyAlignment="1">
      <alignment vertical="center"/>
    </xf>
    <xf numFmtId="0" fontId="10" fillId="3" borderId="8" xfId="6" applyFont="1" applyFill="1" applyBorder="1" applyAlignment="1">
      <alignment vertical="center"/>
    </xf>
    <xf numFmtId="0" fontId="10" fillId="0" borderId="20" xfId="6" applyFont="1" applyFill="1" applyBorder="1" applyAlignment="1">
      <alignment vertical="top" wrapText="1"/>
    </xf>
    <xf numFmtId="0" fontId="10" fillId="0" borderId="21" xfId="6" applyFont="1" applyFill="1" applyBorder="1" applyAlignment="1">
      <alignment vertical="top" wrapText="1"/>
    </xf>
    <xf numFmtId="0" fontId="10" fillId="0" borderId="22" xfId="6" applyFont="1" applyFill="1" applyBorder="1" applyAlignment="1">
      <alignment vertical="top" wrapText="1"/>
    </xf>
    <xf numFmtId="0" fontId="10" fillId="0" borderId="23" xfId="6" applyFont="1" applyFill="1" applyBorder="1" applyAlignment="1">
      <alignment vertical="top" wrapText="1"/>
    </xf>
    <xf numFmtId="0" fontId="10" fillId="0" borderId="0" xfId="6" applyFont="1" applyFill="1" applyBorder="1" applyAlignment="1">
      <alignment vertical="top" wrapText="1"/>
    </xf>
    <xf numFmtId="0" fontId="10" fillId="0" borderId="24" xfId="6" applyFont="1" applyFill="1" applyBorder="1" applyAlignment="1">
      <alignment vertical="top" wrapText="1"/>
    </xf>
    <xf numFmtId="0" fontId="10" fillId="0" borderId="19" xfId="6" applyFont="1" applyFill="1" applyBorder="1" applyAlignment="1">
      <alignment vertical="top" wrapText="1"/>
    </xf>
    <xf numFmtId="0" fontId="10" fillId="0" borderId="17" xfId="6" applyFont="1" applyFill="1" applyBorder="1" applyAlignment="1">
      <alignment vertical="top" wrapText="1"/>
    </xf>
    <xf numFmtId="0" fontId="10" fillId="0" borderId="18" xfId="6" applyFont="1" applyFill="1" applyBorder="1" applyAlignment="1">
      <alignment vertical="top" wrapText="1"/>
    </xf>
    <xf numFmtId="0" fontId="10" fillId="3" borderId="9" xfId="6" applyFont="1" applyFill="1" applyBorder="1" applyAlignment="1">
      <alignment horizontal="left" vertical="center"/>
    </xf>
    <xf numFmtId="0" fontId="10" fillId="3" borderId="7" xfId="6" applyFont="1" applyFill="1" applyBorder="1" applyAlignment="1">
      <alignment horizontal="left" vertical="center"/>
    </xf>
    <xf numFmtId="0" fontId="10" fillId="3" borderId="20" xfId="6" applyFont="1" applyFill="1" applyBorder="1" applyAlignment="1">
      <alignment vertical="center"/>
    </xf>
    <xf numFmtId="0" fontId="10" fillId="3" borderId="21" xfId="6" applyFont="1" applyFill="1" applyBorder="1" applyAlignment="1">
      <alignment vertical="center"/>
    </xf>
    <xf numFmtId="0" fontId="10" fillId="3" borderId="22" xfId="6" applyFont="1" applyFill="1" applyBorder="1" applyAlignment="1">
      <alignment vertical="center"/>
    </xf>
    <xf numFmtId="0" fontId="10" fillId="3" borderId="23" xfId="6" applyFont="1" applyFill="1" applyBorder="1" applyAlignment="1">
      <alignment vertical="center"/>
    </xf>
    <xf numFmtId="0" fontId="10" fillId="3" borderId="0" xfId="6" applyFont="1" applyFill="1" applyBorder="1" applyAlignment="1">
      <alignment vertical="center"/>
    </xf>
    <xf numFmtId="0" fontId="10" fillId="3" borderId="24" xfId="6" applyFont="1" applyFill="1" applyBorder="1" applyAlignment="1">
      <alignment vertical="center"/>
    </xf>
    <xf numFmtId="0" fontId="10" fillId="3" borderId="19" xfId="6" applyFont="1" applyFill="1" applyBorder="1" applyAlignment="1">
      <alignment vertical="center"/>
    </xf>
    <xf numFmtId="0" fontId="10" fillId="3" borderId="17" xfId="6" applyFont="1" applyFill="1" applyBorder="1" applyAlignment="1">
      <alignment vertical="center"/>
    </xf>
    <xf numFmtId="0" fontId="10" fillId="3" borderId="18" xfId="6" applyFont="1" applyFill="1" applyBorder="1" applyAlignment="1">
      <alignment vertical="center"/>
    </xf>
    <xf numFmtId="0" fontId="10" fillId="0" borderId="20" xfId="6" applyFont="1" applyFill="1" applyBorder="1" applyAlignment="1">
      <alignment horizontal="center" vertical="center" wrapText="1"/>
    </xf>
    <xf numFmtId="0" fontId="10" fillId="0" borderId="21" xfId="6" applyFont="1" applyFill="1" applyBorder="1" applyAlignment="1">
      <alignment horizontal="center" vertical="center" wrapText="1"/>
    </xf>
    <xf numFmtId="0" fontId="10" fillId="0" borderId="22" xfId="6" applyFont="1" applyFill="1" applyBorder="1" applyAlignment="1">
      <alignment horizontal="center" vertical="center" wrapText="1"/>
    </xf>
    <xf numFmtId="0" fontId="10" fillId="0" borderId="23" xfId="6" applyFont="1" applyFill="1" applyBorder="1" applyAlignment="1">
      <alignment horizontal="center" vertical="center" wrapText="1"/>
    </xf>
    <xf numFmtId="0" fontId="10" fillId="0" borderId="0" xfId="6" applyFont="1" applyFill="1" applyBorder="1" applyAlignment="1">
      <alignment horizontal="center" vertical="center" wrapText="1"/>
    </xf>
    <xf numFmtId="0" fontId="10" fillId="0" borderId="24" xfId="6" applyFont="1" applyFill="1" applyBorder="1" applyAlignment="1">
      <alignment horizontal="center" vertical="center" wrapText="1"/>
    </xf>
    <xf numFmtId="0" fontId="10" fillId="0" borderId="19" xfId="6" applyFont="1" applyFill="1" applyBorder="1" applyAlignment="1">
      <alignment horizontal="center" vertical="center" wrapText="1"/>
    </xf>
    <xf numFmtId="0" fontId="10" fillId="0" borderId="17" xfId="6" applyFont="1" applyFill="1" applyBorder="1" applyAlignment="1">
      <alignment horizontal="center" vertical="center" wrapText="1"/>
    </xf>
    <xf numFmtId="0" fontId="10" fillId="0" borderId="18" xfId="6" applyFont="1" applyFill="1" applyBorder="1" applyAlignment="1">
      <alignment horizontal="center" vertical="center" wrapText="1"/>
    </xf>
    <xf numFmtId="0" fontId="10" fillId="0" borderId="20" xfId="6" applyFont="1" applyFill="1" applyBorder="1" applyAlignment="1">
      <alignment vertical="center"/>
    </xf>
    <xf numFmtId="0" fontId="10" fillId="0" borderId="21" xfId="6" applyFont="1" applyFill="1" applyBorder="1" applyAlignment="1">
      <alignment vertical="center"/>
    </xf>
    <xf numFmtId="0" fontId="10" fillId="0" borderId="22" xfId="6" applyFont="1" applyFill="1" applyBorder="1" applyAlignment="1">
      <alignment vertical="center"/>
    </xf>
    <xf numFmtId="0" fontId="10" fillId="0" borderId="23" xfId="6" applyFont="1" applyFill="1" applyBorder="1" applyAlignment="1">
      <alignment vertical="center"/>
    </xf>
    <xf numFmtId="0" fontId="10" fillId="0" borderId="0" xfId="6" applyFont="1" applyFill="1" applyBorder="1" applyAlignment="1">
      <alignment vertical="center"/>
    </xf>
    <xf numFmtId="0" fontId="10" fillId="0" borderId="24" xfId="6" applyFont="1" applyFill="1" applyBorder="1" applyAlignment="1">
      <alignment vertical="center"/>
    </xf>
    <xf numFmtId="0" fontId="10" fillId="0" borderId="19" xfId="6" applyFont="1" applyFill="1" applyBorder="1" applyAlignment="1">
      <alignment vertical="center"/>
    </xf>
    <xf numFmtId="0" fontId="10" fillId="0" borderId="17" xfId="6" applyFont="1" applyFill="1" applyBorder="1" applyAlignment="1">
      <alignment vertical="center"/>
    </xf>
    <xf numFmtId="0" fontId="10" fillId="0" borderId="18" xfId="6" applyFont="1" applyFill="1" applyBorder="1" applyAlignment="1">
      <alignment vertical="center"/>
    </xf>
  </cellXfs>
  <cellStyles count="18">
    <cellStyle name="Excel Built-in Normal" xfId="17"/>
    <cellStyle name="ハイパーリンク" xfId="15" builtinId="8" customBuiltin="1"/>
    <cellStyle name="ハイパーリンク 2" xfId="16"/>
    <cellStyle name="ハイパーリンク 3" xfId="14"/>
    <cellStyle name="標準" xfId="0" builtinId="0"/>
    <cellStyle name="標準 2" xfId="9"/>
    <cellStyle name="標準 2 2" xfId="12"/>
    <cellStyle name="標準 3" xfId="4"/>
    <cellStyle name="標準 3 4" xfId="10"/>
    <cellStyle name="標準 4" xfId="13"/>
    <cellStyle name="標準_04_内部仕様書C(原紙)" xfId="5"/>
    <cellStyle name="標準_４次_05_画面説明書（原紙）" xfId="6"/>
    <cellStyle name="標準_４次_05_画面説明書（原紙）_機能設計書(インセンティブレート管理)_【ｻﾝﾌﾟﾙ】機能説明書" xfId="7"/>
    <cellStyle name="標準_４次_05_画面説明書（原紙）_機能設計書(インセンティブレート管理)_format_機能説明書" xfId="8"/>
    <cellStyle name="標準_画面編集仕様書" xfId="2"/>
    <cellStyle name="標準_成果物テンプレート（EXCEL版）" xfId="3"/>
    <cellStyle name="標準_値リスト" xfId="1"/>
    <cellStyle name="良い" xfId="11" builtinId="26"/>
  </cellStyles>
  <dxfs count="0"/>
  <tableStyles count="0" defaultTableStyle="TableStyleMedium2" defaultPivotStyle="PivotStyleLight16"/>
  <colors>
    <mruColors>
      <color rgb="FFFFFFCC"/>
      <color rgb="FF0000FF"/>
      <color rgb="FFFF3300"/>
      <color rgb="FFFF99FF"/>
      <color rgb="FFCC66FF"/>
      <color rgb="FFFFFF66"/>
      <color rgb="FFCCFFCC"/>
      <color rgb="FFFFCCFF"/>
      <color rgb="FFFFCC00"/>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4.xml.rels><?xml version="1.0" encoding="UTF-8" standalone="yes"?>
<Relationships xmlns="http://schemas.openxmlformats.org/package/2006/relationships"><Relationship Id="rId13" Type="http://schemas.openxmlformats.org/officeDocument/2006/relationships/hyperlink" Target="#&#24037;&#20107;&#38598;&#35336;&#31185;&#30446;&#26126;&#32048;&#12522;&#12473;&#12488;&#20316;&#25104;!A1"/><Relationship Id="rId18" Type="http://schemas.openxmlformats.org/officeDocument/2006/relationships/hyperlink" Target="#&#24037;&#20107;&#38598;&#35336;&#31185;&#30446;&#21152;&#31639;&#20307;&#31995;&#21462;&#24471;!A1"/><Relationship Id="rId26" Type="http://schemas.openxmlformats.org/officeDocument/2006/relationships/hyperlink" Target="#&#24037;&#20107;&#38598;&#35336;&#31185;&#30446;&#20104;&#31639;&#38598;&#35336;!A1"/><Relationship Id="rId39" Type="http://schemas.openxmlformats.org/officeDocument/2006/relationships/hyperlink" Target="#&#27083;&#25104;&#27604;&#26126;&#32048;&#20316;&#25104;!A1"/><Relationship Id="rId21" Type="http://schemas.openxmlformats.org/officeDocument/2006/relationships/hyperlink" Target="#&#20837;&#37329;&#31185;&#30446;&#21069;&#27531;&#38598;&#35336;!A1"/><Relationship Id="rId34" Type="http://schemas.openxmlformats.org/officeDocument/2006/relationships/hyperlink" Target="#&#28040;&#36027;&#31246;&#26126;&#32048;&#20316;&#25104;!A1"/><Relationship Id="rId42" Type="http://schemas.openxmlformats.org/officeDocument/2006/relationships/hyperlink" Target="#&#29305;&#23450;&#31185;&#30446;&#24773;&#22577;&#21462;&#24471;!A1"/><Relationship Id="rId47" Type="http://schemas.openxmlformats.org/officeDocument/2006/relationships/hyperlink" Target="#&#35079;&#21512;&#31185;&#30446;&#32622;&#25563;!A1"/><Relationship Id="rId50" Type="http://schemas.openxmlformats.org/officeDocument/2006/relationships/hyperlink" Target="#&#35069;&#36896;&#21407;&#20385;&#21028;&#23450;!A1"/><Relationship Id="rId55" Type="http://schemas.openxmlformats.org/officeDocument/2006/relationships/hyperlink" Target="#&#28040;&#36027;&#31246;&#29575;&#21517;&#31216;&#21462;&#24471;!A1"/><Relationship Id="rId7" Type="http://schemas.openxmlformats.org/officeDocument/2006/relationships/hyperlink" Target="#&#23455;&#32318;&#12487;&#12540;&#12479;&#21462;&#24471;!A1"/><Relationship Id="rId12" Type="http://schemas.openxmlformats.org/officeDocument/2006/relationships/hyperlink" Target="#&#20104;&#31639;&#38598;&#35336;&#37329;&#38989;&#21462;&#24471;!A1"/><Relationship Id="rId17" Type="http://schemas.openxmlformats.org/officeDocument/2006/relationships/hyperlink" Target="#&#24037;&#20107;&#38598;&#35336;&#31185;&#30446;&#24773;&#22577;&#21462;&#24471;!A1"/><Relationship Id="rId25" Type="http://schemas.openxmlformats.org/officeDocument/2006/relationships/hyperlink" Target="#&#20837;&#37329;&#31185;&#30446;&#37197;&#36070;&#37329;&#38989;&#38598;&#35336;!A1"/><Relationship Id="rId33" Type="http://schemas.openxmlformats.org/officeDocument/2006/relationships/hyperlink" Target="#&#20206;&#25173;&#28040;&#36027;&#31246;&#26126;&#32048;&#20316;&#25104;!A1"/><Relationship Id="rId38" Type="http://schemas.openxmlformats.org/officeDocument/2006/relationships/hyperlink" Target="#&#32047;&#35336;&#27083;&#25104;&#27604;&#26126;&#32048;&#20316;&#25104;!A1"/><Relationship Id="rId46" Type="http://schemas.openxmlformats.org/officeDocument/2006/relationships/hyperlink" Target="#&#35079;&#21512;&#31185;&#30446;&#32622;&#25563;&#21028;&#23450;!A1"/><Relationship Id="rId59" Type="http://schemas.openxmlformats.org/officeDocument/2006/relationships/hyperlink" Target="#&#20206;&#25173;&#28040;&#36027;&#31246;&#38989;&#21462;&#24471;!A1"/><Relationship Id="rId2" Type="http://schemas.openxmlformats.org/officeDocument/2006/relationships/hyperlink" Target="#&#22522;&#26412;&#24773;&#22577;&#21462;&#24471;!A1"/><Relationship Id="rId16" Type="http://schemas.openxmlformats.org/officeDocument/2006/relationships/hyperlink" Target="#&#24037;&#20107;&#36914;&#34892;&#22522;&#28310;&#25505;&#29992;&#21028;&#23450;!A1"/><Relationship Id="rId20" Type="http://schemas.openxmlformats.org/officeDocument/2006/relationships/hyperlink" Target="#&#24037;&#20107;&#38598;&#35336;&#31185;&#30446;&#21069;&#27531;&#38598;&#35336;!A1"/><Relationship Id="rId29" Type="http://schemas.openxmlformats.org/officeDocument/2006/relationships/hyperlink" Target="#&#36890;&#24120;&#26126;&#32048;&#20316;&#25104;!A1"/><Relationship Id="rId41" Type="http://schemas.openxmlformats.org/officeDocument/2006/relationships/hyperlink" Target="#&#20104;&#31639;&#27531;&#26126;&#32048;&#20316;&#25104;!A1"/><Relationship Id="rId54" Type="http://schemas.openxmlformats.org/officeDocument/2006/relationships/hyperlink" Target="#&#28040;&#36027;&#31246;&#12467;&#12540;&#12489;&#21462;&#24471;!A1"/><Relationship Id="rId1" Type="http://schemas.openxmlformats.org/officeDocument/2006/relationships/hyperlink" Target="#&#24037;&#20107;&#20803;&#24115;&#12487;&#12540;&#12479;&#38598;&#35336;&#12469;&#12540;&#12499;&#12473;!A1"/><Relationship Id="rId6" Type="http://schemas.openxmlformats.org/officeDocument/2006/relationships/hyperlink" Target="#&#20181;&#35379;&#12487;&#12540;&#12479;&#21462;&#24471;!A1"/><Relationship Id="rId11" Type="http://schemas.openxmlformats.org/officeDocument/2006/relationships/hyperlink" Target="#&#37197;&#36070;&#38598;&#35336;&#37329;&#38989;&#21462;&#24471;!A1"/><Relationship Id="rId24" Type="http://schemas.openxmlformats.org/officeDocument/2006/relationships/hyperlink" Target="#&#24037;&#20107;&#38598;&#35336;&#31185;&#30446;&#37197;&#36070;&#37329;&#38989;&#38598;&#35336;!A1"/><Relationship Id="rId32" Type="http://schemas.openxmlformats.org/officeDocument/2006/relationships/hyperlink" Target="#&#20206;&#21463;&#28040;&#36027;&#31246;&#26126;&#32048;&#20316;&#25104;!A1"/><Relationship Id="rId37" Type="http://schemas.openxmlformats.org/officeDocument/2006/relationships/hyperlink" Target="#&#26376;&#27425;&#27083;&#25104;&#27604;&#26126;&#32048;&#20316;&#25104;!A1"/><Relationship Id="rId40" Type="http://schemas.openxmlformats.org/officeDocument/2006/relationships/hyperlink" Target="#&#20104;&#31639;&#26126;&#32048;&#20316;&#25104;!A1"/><Relationship Id="rId45" Type="http://schemas.openxmlformats.org/officeDocument/2006/relationships/hyperlink" Target="#&#37329;&#38989;&#26377;&#28961;&#21028;&#23450;!A1"/><Relationship Id="rId53" Type="http://schemas.openxmlformats.org/officeDocument/2006/relationships/hyperlink" Target="#&#25688;&#35201;&#25991;&#23383;&#21015;&#23637;&#38283;&#12497;&#12521;&#12513;&#12540;&#12479;&#20316;&#25104;!A1"/><Relationship Id="rId58" Type="http://schemas.openxmlformats.org/officeDocument/2006/relationships/hyperlink" Target="#&#20206;&#21463;&#28040;&#36027;&#31246;&#38989;&#21462;&#24471;!A1"/><Relationship Id="rId5" Type="http://schemas.openxmlformats.org/officeDocument/2006/relationships/hyperlink" Target="#&#21152;&#31639;&#20307;&#31995;&#12510;&#12483;&#12503;&#21462;&#24471;!A1"/><Relationship Id="rId15" Type="http://schemas.openxmlformats.org/officeDocument/2006/relationships/hyperlink" Target="#&#24037;&#20107;&#24773;&#22577;&#21462;&#24471;!A1"/><Relationship Id="rId23" Type="http://schemas.openxmlformats.org/officeDocument/2006/relationships/hyperlink" Target="#&#20837;&#37329;&#31185;&#30446;&#30330;&#29983;&#37329;&#38989;&#38598;&#35336;!A1"/><Relationship Id="rId28" Type="http://schemas.openxmlformats.org/officeDocument/2006/relationships/hyperlink" Target="#&#21069;&#27531;&#26126;&#32048;&#20316;&#25104;!A1"/><Relationship Id="rId36" Type="http://schemas.openxmlformats.org/officeDocument/2006/relationships/hyperlink" Target="#&#32047;&#35336;&#26126;&#32048;&#20316;&#25104;!A1"/><Relationship Id="rId49" Type="http://schemas.openxmlformats.org/officeDocument/2006/relationships/hyperlink" Target="#&#31185;&#30446;&#21517;&#31216;&#21462;&#24471;!A1"/><Relationship Id="rId57" Type="http://schemas.openxmlformats.org/officeDocument/2006/relationships/hyperlink" Target="#&#37329;&#38989;&#21462;&#24471;!A1"/><Relationship Id="rId10" Type="http://schemas.openxmlformats.org/officeDocument/2006/relationships/hyperlink" Target="#&#30330;&#29983;&#38598;&#35336;&#37329;&#38989;&#21462;&#24471;!A1"/><Relationship Id="rId19" Type="http://schemas.openxmlformats.org/officeDocument/2006/relationships/hyperlink" Target="#&#24037;&#20107;&#38598;&#35336;&#31185;&#30446;&#21517;&#31216;&#21462;&#24471;!A1"/><Relationship Id="rId31" Type="http://schemas.openxmlformats.org/officeDocument/2006/relationships/hyperlink" Target="#&#24037;&#20107;&#37197;&#36070;&#37329;&#38989;&#26126;&#32048;&#20316;&#25104;!A1"/><Relationship Id="rId44" Type="http://schemas.openxmlformats.org/officeDocument/2006/relationships/hyperlink" Target="#&#26376;&#12464;&#12523;&#12540;&#12503;&#12522;&#12473;&#12488;&#20316;&#25104;!A1"/><Relationship Id="rId52" Type="http://schemas.openxmlformats.org/officeDocument/2006/relationships/hyperlink" Target="#&#26989;&#31278;&#21517;&#31216;&#21462;&#24471;!A1"/><Relationship Id="rId60" Type="http://schemas.openxmlformats.org/officeDocument/2006/relationships/hyperlink" Target="#&#24037;&#20107;&#20803;&#24115;&#38598;&#35336;&#12525;&#12472;&#12483;&#12463;!A1"/><Relationship Id="rId4" Type="http://schemas.openxmlformats.org/officeDocument/2006/relationships/hyperlink" Target="#&#24037;&#20107;&#36984;&#25246;&#32930;&#12522;&#12473;&#12488;&#21462;&#24471;!A1"/><Relationship Id="rId9" Type="http://schemas.openxmlformats.org/officeDocument/2006/relationships/hyperlink" Target="#&#21069;&#27531;&#38598;&#35336;&#37329;&#38989;&#21462;&#24471;!A1"/><Relationship Id="rId14" Type="http://schemas.openxmlformats.org/officeDocument/2006/relationships/hyperlink" Target="#&#24037;&#20107;&#20803;&#24115;&#26126;&#32048;&#12522;&#12473;&#12488;&#20316;&#25104;!A1"/><Relationship Id="rId22" Type="http://schemas.openxmlformats.org/officeDocument/2006/relationships/hyperlink" Target="#&#24037;&#20107;&#38598;&#35336;&#31185;&#30446;&#30330;&#29983;&#37329;&#38989;&#38598;&#35336;!A1"/><Relationship Id="rId27" Type="http://schemas.openxmlformats.org/officeDocument/2006/relationships/hyperlink" Target="#&#20837;&#37329;&#31185;&#30446;&#20104;&#31639;&#38598;&#35336;!A1"/><Relationship Id="rId30" Type="http://schemas.openxmlformats.org/officeDocument/2006/relationships/hyperlink" Target="#&#30456;&#27578;&#26126;&#32048;&#20316;&#25104;!A1"/><Relationship Id="rId35" Type="http://schemas.openxmlformats.org/officeDocument/2006/relationships/hyperlink" Target="#&#26376;&#35336;&#26126;&#32048;&#20316;&#25104;!A1"/><Relationship Id="rId43" Type="http://schemas.openxmlformats.org/officeDocument/2006/relationships/hyperlink" Target="#&#26376;&#26411;&#26085;&#21462;&#24471;!A1"/><Relationship Id="rId48" Type="http://schemas.openxmlformats.org/officeDocument/2006/relationships/hyperlink" Target="#&#20253;&#31080;&#12539;&#26908;&#32034;NO&#21462;&#24471;!A1"/><Relationship Id="rId56" Type="http://schemas.openxmlformats.org/officeDocument/2006/relationships/hyperlink" Target="#&#20363;&#22806;&#31246;&#29575;&#21028;&#23450;!A1"/><Relationship Id="rId8" Type="http://schemas.openxmlformats.org/officeDocument/2006/relationships/hyperlink" Target="#&#20104;&#31639;&#12487;&#12540;&#12479;&#21462;&#24471;!A1"/><Relationship Id="rId51" Type="http://schemas.openxmlformats.org/officeDocument/2006/relationships/hyperlink" Target="#&#26989;&#31278;&#12467;&#12540;&#12489;&#21462;&#24471;!A1"/><Relationship Id="rId3" Type="http://schemas.openxmlformats.org/officeDocument/2006/relationships/hyperlink" Target="#&#29305;&#23450;&#31185;&#30446;&#12467;&#12540;&#12489;&#12510;&#12483;&#12503;&#21462;&#24471;!A1"/></Relationships>
</file>

<file path=xl/drawings/_rels/drawing6.xml.rels><?xml version="1.0" encoding="UTF-8" standalone="yes"?>
<Relationships xmlns="http://schemas.openxmlformats.org/package/2006/relationships"><Relationship Id="rId8" Type="http://schemas.openxmlformats.org/officeDocument/2006/relationships/hyperlink" Target="#&#24037;&#20107;&#38598;&#35336;&#31185;&#30446;&#21517;&#31216;&#21462;&#24471;!A1"/><Relationship Id="rId13" Type="http://schemas.openxmlformats.org/officeDocument/2006/relationships/hyperlink" Target="#&#24037;&#20107;&#38598;&#35336;&#31185;&#30446;&#26126;&#32048;&#12522;&#12473;&#12488;&#20316;&#25104;!A1"/><Relationship Id="rId3" Type="http://schemas.openxmlformats.org/officeDocument/2006/relationships/hyperlink" Target="#&#20181;&#35379;&#12487;&#12540;&#12479;&#21462;&#24471;!A1"/><Relationship Id="rId7" Type="http://schemas.openxmlformats.org/officeDocument/2006/relationships/hyperlink" Target="#&#30330;&#29983;&#38598;&#35336;&#37329;&#38989;&#21462;&#24471;!A1"/><Relationship Id="rId12" Type="http://schemas.openxmlformats.org/officeDocument/2006/relationships/hyperlink" Target="#&#20104;&#31639;&#38598;&#35336;&#37329;&#38989;&#21462;&#24471;!A1"/><Relationship Id="rId2" Type="http://schemas.openxmlformats.org/officeDocument/2006/relationships/hyperlink" Target="#&#24037;&#20107;&#24773;&#22577;&#21462;&#24471;!A1"/><Relationship Id="rId1" Type="http://schemas.openxmlformats.org/officeDocument/2006/relationships/hyperlink" Target="#&#22522;&#26412;&#24773;&#22577;&#21462;&#24471;!A1"/><Relationship Id="rId6" Type="http://schemas.openxmlformats.org/officeDocument/2006/relationships/hyperlink" Target="#&#21069;&#27531;&#38598;&#35336;&#37329;&#38989;&#21462;&#24471;!A1"/><Relationship Id="rId11" Type="http://schemas.openxmlformats.org/officeDocument/2006/relationships/hyperlink" Target="#&#37197;&#36070;&#38598;&#35336;&#37329;&#38989;&#21462;&#24471;!A1"/><Relationship Id="rId5" Type="http://schemas.openxmlformats.org/officeDocument/2006/relationships/hyperlink" Target="#&#20104;&#31639;&#12487;&#12540;&#12479;&#21462;&#24471;!A1"/><Relationship Id="rId10" Type="http://schemas.openxmlformats.org/officeDocument/2006/relationships/hyperlink" Target="#&#24037;&#20107;&#36914;&#34892;&#22522;&#28310;&#25505;&#29992;&#21028;&#23450;!A1"/><Relationship Id="rId4" Type="http://schemas.openxmlformats.org/officeDocument/2006/relationships/hyperlink" Target="#&#23455;&#32318;&#12487;&#12540;&#12479;&#21462;&#24471;!A1"/><Relationship Id="rId9" Type="http://schemas.openxmlformats.org/officeDocument/2006/relationships/hyperlink" Target="#&#24037;&#20107;&#36984;&#25246;&#32930;&#12522;&#12473;&#12488;&#21462;&#24471;!A1"/><Relationship Id="rId14" Type="http://schemas.openxmlformats.org/officeDocument/2006/relationships/hyperlink" Target="#&#24037;&#20107;&#20803;&#24115;&#26126;&#32048;&#12522;&#12473;&#12488;&#20316;&#25104;!A1"/></Relationships>
</file>

<file path=xl/drawings/_rels/drawing6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156215</xdr:colOff>
      <xdr:row>1</xdr:row>
      <xdr:rowOff>69197</xdr:rowOff>
    </xdr:from>
    <xdr:to>
      <xdr:col>31</xdr:col>
      <xdr:colOff>73349</xdr:colOff>
      <xdr:row>9</xdr:row>
      <xdr:rowOff>116822</xdr:rowOff>
    </xdr:to>
    <xdr:sp macro="" textlink="">
      <xdr:nvSpPr>
        <xdr:cNvPr id="2" name="AutoShape 1">
          <a:extLst>
            <a:ext uri="{FF2B5EF4-FFF2-40B4-BE49-F238E27FC236}">
              <a16:creationId xmlns:a16="http://schemas.microsoft.com/office/drawing/2014/main" id="{00000000-0008-0000-0000-000002000000}"/>
            </a:ext>
          </a:extLst>
        </xdr:cNvPr>
        <xdr:cNvSpPr>
          <a:spLocks noChangeArrowheads="1"/>
        </xdr:cNvSpPr>
      </xdr:nvSpPr>
      <xdr:spPr bwMode="auto">
        <a:xfrm>
          <a:off x="2570803" y="259697"/>
          <a:ext cx="4746309" cy="1571625"/>
        </a:xfrm>
        <a:prstGeom prst="rect">
          <a:avLst/>
        </a:prstGeom>
        <a:solidFill>
          <a:schemeClr val="accent1">
            <a:lumMod val="40000"/>
            <a:lumOff val="60000"/>
          </a:schemeClr>
        </a:solidFill>
        <a:ln>
          <a:noFill/>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45720" tIns="32004" rIns="45720" bIns="32004"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［工事元帳データ集計］</a:t>
          </a:r>
        </a:p>
        <a:p>
          <a:pPr marL="0" marR="0" lvl="0" indent="0" algn="ctr" defTabSz="914400" rtl="0" eaLnBrk="1" fontAlgn="auto" latinLnBrk="0" hangingPunct="1">
            <a:lnSpc>
              <a:spcPts val="33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ビジネスロジック定義書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改訂履歴</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モデル一覧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0</xdr:colOff>
      <xdr:row>36</xdr:row>
      <xdr:rowOff>1</xdr:rowOff>
    </xdr:from>
    <xdr:to>
      <xdr:col>10</xdr:col>
      <xdr:colOff>0</xdr:colOff>
      <xdr:row>41</xdr:row>
      <xdr:rowOff>0</xdr:rowOff>
    </xdr:to>
    <xdr:sp macro="" textlink="">
      <xdr:nvSpPr>
        <xdr:cNvPr id="3" name="フローチャート: 処理 2">
          <a:extLst>
            <a:ext uri="{FF2B5EF4-FFF2-40B4-BE49-F238E27FC236}">
              <a16:creationId xmlns:a16="http://schemas.microsoft.com/office/drawing/2014/main" id="{00000000-0008-0000-0300-000003000000}"/>
            </a:ext>
          </a:extLst>
        </xdr:cNvPr>
        <xdr:cNvSpPr/>
      </xdr:nvSpPr>
      <xdr:spPr>
        <a:xfrm>
          <a:off x="361950" y="5867401"/>
          <a:ext cx="2057400" cy="1047749"/>
        </a:xfrm>
        <a:prstGeom prst="flowChartProcess">
          <a:avLst/>
        </a:prstGeom>
        <a:solidFill>
          <a:schemeClr val="accent1">
            <a:lumMod val="20000"/>
            <a:lumOff val="80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ConstructionLedgerResultDto</a:t>
          </a:r>
        </a:p>
        <a:p>
          <a:pPr algn="ctr"/>
          <a:r>
            <a:rPr kumimoji="1" lang="ja-JP" altLang="en-US" sz="900">
              <a:solidFill>
                <a:schemeClr val="tx1">
                  <a:lumMod val="75000"/>
                  <a:lumOff val="25000"/>
                </a:schemeClr>
              </a:solidFill>
              <a:latin typeface="Meiryo UI" pitchFamily="50" charset="-128"/>
              <a:ea typeface="Meiryo UI" pitchFamily="50" charset="-128"/>
              <a:cs typeface="Meiryo UI" pitchFamily="50" charset="-128"/>
            </a:rPr>
            <a:t>工事元帳集計結果</a:t>
          </a:r>
        </a:p>
      </xdr:txBody>
    </xdr:sp>
    <xdr:clientData/>
  </xdr:twoCellAnchor>
  <xdr:twoCellAnchor>
    <xdr:from>
      <xdr:col>10</xdr:col>
      <xdr:colOff>0</xdr:colOff>
      <xdr:row>50</xdr:row>
      <xdr:rowOff>1</xdr:rowOff>
    </xdr:from>
    <xdr:to>
      <xdr:col>18</xdr:col>
      <xdr:colOff>0</xdr:colOff>
      <xdr:row>55</xdr:row>
      <xdr:rowOff>0</xdr:rowOff>
    </xdr:to>
    <xdr:sp macro="" textlink="">
      <xdr:nvSpPr>
        <xdr:cNvPr id="4" name="フローチャート: 処理 3">
          <a:extLst>
            <a:ext uri="{FF2B5EF4-FFF2-40B4-BE49-F238E27FC236}">
              <a16:creationId xmlns:a16="http://schemas.microsoft.com/office/drawing/2014/main" id="{00000000-0008-0000-0300-000004000000}"/>
            </a:ext>
          </a:extLst>
        </xdr:cNvPr>
        <xdr:cNvSpPr/>
      </xdr:nvSpPr>
      <xdr:spPr>
        <a:xfrm>
          <a:off x="2419350" y="7334251"/>
          <a:ext cx="2057400" cy="1047749"/>
        </a:xfrm>
        <a:prstGeom prst="flowChartProcess">
          <a:avLst/>
        </a:prstGeom>
        <a:solidFill>
          <a:schemeClr val="accent1">
            <a:lumMod val="20000"/>
            <a:lumOff val="80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ConstructionInfoDto</a:t>
          </a:r>
        </a:p>
        <a:p>
          <a:pPr algn="ctr"/>
          <a:r>
            <a:rPr kumimoji="1" lang="ja-JP" altLang="en-US" sz="900">
              <a:solidFill>
                <a:schemeClr val="tx1">
                  <a:lumMod val="75000"/>
                  <a:lumOff val="25000"/>
                </a:schemeClr>
              </a:solidFill>
              <a:latin typeface="Meiryo UI" pitchFamily="50" charset="-128"/>
              <a:ea typeface="Meiryo UI" pitchFamily="50" charset="-128"/>
              <a:cs typeface="Meiryo UI" pitchFamily="50" charset="-128"/>
            </a:rPr>
            <a:t>工事情報</a:t>
          </a:r>
        </a:p>
      </xdr:txBody>
    </xdr:sp>
    <xdr:clientData/>
  </xdr:twoCellAnchor>
  <xdr:twoCellAnchor>
    <xdr:from>
      <xdr:col>6</xdr:col>
      <xdr:colOff>0</xdr:colOff>
      <xdr:row>41</xdr:row>
      <xdr:rowOff>0</xdr:rowOff>
    </xdr:from>
    <xdr:to>
      <xdr:col>10</xdr:col>
      <xdr:colOff>0</xdr:colOff>
      <xdr:row>52</xdr:row>
      <xdr:rowOff>104776</xdr:rowOff>
    </xdr:to>
    <xdr:cxnSp macro="">
      <xdr:nvCxnSpPr>
        <xdr:cNvPr id="6" name="カギ線コネクタ 5">
          <a:extLst>
            <a:ext uri="{FF2B5EF4-FFF2-40B4-BE49-F238E27FC236}">
              <a16:creationId xmlns:a16="http://schemas.microsoft.com/office/drawing/2014/main" id="{00000000-0008-0000-0300-000006000000}"/>
            </a:ext>
          </a:extLst>
        </xdr:cNvPr>
        <xdr:cNvCxnSpPr>
          <a:stCxn id="3" idx="2"/>
          <a:endCxn id="4" idx="1"/>
        </xdr:cNvCxnSpPr>
      </xdr:nvCxnSpPr>
      <xdr:spPr>
        <a:xfrm rot="16200000" flipH="1">
          <a:off x="1433512" y="6872288"/>
          <a:ext cx="942976" cy="1028700"/>
        </a:xfrm>
        <a:prstGeom prst="bentConnector2">
          <a:avLst/>
        </a:prstGeom>
        <a:ln w="1270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57</xdr:row>
      <xdr:rowOff>1</xdr:rowOff>
    </xdr:from>
    <xdr:to>
      <xdr:col>18</xdr:col>
      <xdr:colOff>0</xdr:colOff>
      <xdr:row>62</xdr:row>
      <xdr:rowOff>0</xdr:rowOff>
    </xdr:to>
    <xdr:sp macro="" textlink="">
      <xdr:nvSpPr>
        <xdr:cNvPr id="9" name="フローチャート: 処理 8">
          <a:extLst>
            <a:ext uri="{FF2B5EF4-FFF2-40B4-BE49-F238E27FC236}">
              <a16:creationId xmlns:a16="http://schemas.microsoft.com/office/drawing/2014/main" id="{00000000-0008-0000-0300-000009000000}"/>
            </a:ext>
          </a:extLst>
        </xdr:cNvPr>
        <xdr:cNvSpPr/>
      </xdr:nvSpPr>
      <xdr:spPr>
        <a:xfrm>
          <a:off x="2419350" y="8801101"/>
          <a:ext cx="2057400" cy="1047749"/>
        </a:xfrm>
        <a:prstGeom prst="flowChartProcess">
          <a:avLst/>
        </a:prstGeom>
        <a:solidFill>
          <a:schemeClr val="accent1">
            <a:lumMod val="20000"/>
            <a:lumOff val="80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ConstructionLedgerDetailDto</a:t>
          </a:r>
        </a:p>
        <a:p>
          <a:pPr algn="ctr"/>
          <a:r>
            <a:rPr kumimoji="1" lang="ja-JP" altLang="en-US" sz="900">
              <a:solidFill>
                <a:schemeClr val="tx1">
                  <a:lumMod val="75000"/>
                  <a:lumOff val="25000"/>
                </a:schemeClr>
              </a:solidFill>
              <a:latin typeface="Meiryo UI" pitchFamily="50" charset="-128"/>
              <a:ea typeface="Meiryo UI" pitchFamily="50" charset="-128"/>
              <a:cs typeface="Meiryo UI" pitchFamily="50" charset="-128"/>
            </a:rPr>
            <a:t>工事元帳明細</a:t>
          </a:r>
        </a:p>
      </xdr:txBody>
    </xdr:sp>
    <xdr:clientData/>
  </xdr:twoCellAnchor>
  <xdr:twoCellAnchor>
    <xdr:from>
      <xdr:col>10</xdr:col>
      <xdr:colOff>0</xdr:colOff>
      <xdr:row>64</xdr:row>
      <xdr:rowOff>1</xdr:rowOff>
    </xdr:from>
    <xdr:to>
      <xdr:col>18</xdr:col>
      <xdr:colOff>0</xdr:colOff>
      <xdr:row>69</xdr:row>
      <xdr:rowOff>0</xdr:rowOff>
    </xdr:to>
    <xdr:sp macro="" textlink="">
      <xdr:nvSpPr>
        <xdr:cNvPr id="10" name="フローチャート: 処理 9">
          <a:extLst>
            <a:ext uri="{FF2B5EF4-FFF2-40B4-BE49-F238E27FC236}">
              <a16:creationId xmlns:a16="http://schemas.microsoft.com/office/drawing/2014/main" id="{00000000-0008-0000-0300-00000A000000}"/>
            </a:ext>
          </a:extLst>
        </xdr:cNvPr>
        <xdr:cNvSpPr/>
      </xdr:nvSpPr>
      <xdr:spPr>
        <a:xfrm>
          <a:off x="2419350" y="10267951"/>
          <a:ext cx="2057400" cy="1047749"/>
        </a:xfrm>
        <a:prstGeom prst="flowChartProcess">
          <a:avLst/>
        </a:prstGeom>
        <a:solidFill>
          <a:schemeClr val="accent1">
            <a:lumMod val="20000"/>
            <a:lumOff val="80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ConstructionKmkDetailDto</a:t>
          </a:r>
        </a:p>
        <a:p>
          <a:pPr algn="ctr"/>
          <a:r>
            <a:rPr kumimoji="1" lang="ja-JP" altLang="en-US" sz="900">
              <a:solidFill>
                <a:schemeClr val="tx1">
                  <a:lumMod val="75000"/>
                  <a:lumOff val="25000"/>
                </a:schemeClr>
              </a:solidFill>
              <a:latin typeface="Meiryo UI" pitchFamily="50" charset="-128"/>
              <a:ea typeface="Meiryo UI" pitchFamily="50" charset="-128"/>
              <a:cs typeface="Meiryo UI" pitchFamily="50" charset="-128"/>
            </a:rPr>
            <a:t>工事集計科目明細</a:t>
          </a:r>
        </a:p>
      </xdr:txBody>
    </xdr:sp>
    <xdr:clientData/>
  </xdr:twoCellAnchor>
  <xdr:twoCellAnchor>
    <xdr:from>
      <xdr:col>21</xdr:col>
      <xdr:colOff>0</xdr:colOff>
      <xdr:row>57</xdr:row>
      <xdr:rowOff>1</xdr:rowOff>
    </xdr:from>
    <xdr:to>
      <xdr:col>29</xdr:col>
      <xdr:colOff>0</xdr:colOff>
      <xdr:row>62</xdr:row>
      <xdr:rowOff>0</xdr:rowOff>
    </xdr:to>
    <xdr:sp macro="" textlink="">
      <xdr:nvSpPr>
        <xdr:cNvPr id="11" name="フローチャート: 処理 10">
          <a:extLst>
            <a:ext uri="{FF2B5EF4-FFF2-40B4-BE49-F238E27FC236}">
              <a16:creationId xmlns:a16="http://schemas.microsoft.com/office/drawing/2014/main" id="{00000000-0008-0000-0300-00000B000000}"/>
            </a:ext>
          </a:extLst>
        </xdr:cNvPr>
        <xdr:cNvSpPr/>
      </xdr:nvSpPr>
      <xdr:spPr>
        <a:xfrm>
          <a:off x="5248275" y="8801101"/>
          <a:ext cx="2057400" cy="1047749"/>
        </a:xfrm>
        <a:prstGeom prst="flowChartProcess">
          <a:avLst/>
        </a:prstGeom>
        <a:solidFill>
          <a:schemeClr val="accent1">
            <a:lumMod val="20000"/>
            <a:lumOff val="80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ConstructionKmkSumDto</a:t>
          </a:r>
        </a:p>
        <a:p>
          <a:pPr algn="ctr"/>
          <a:r>
            <a:rPr kumimoji="1" lang="ja-JP" altLang="en-US" sz="900">
              <a:solidFill>
                <a:schemeClr val="tx1">
                  <a:lumMod val="75000"/>
                  <a:lumOff val="25000"/>
                </a:schemeClr>
              </a:solidFill>
              <a:latin typeface="Meiryo UI" pitchFamily="50" charset="-128"/>
              <a:ea typeface="Meiryo UI" pitchFamily="50" charset="-128"/>
              <a:cs typeface="Meiryo UI" pitchFamily="50" charset="-128"/>
            </a:rPr>
            <a:t>工事集計科目別集計金額</a:t>
          </a:r>
        </a:p>
      </xdr:txBody>
    </xdr:sp>
    <xdr:clientData/>
  </xdr:twoCellAnchor>
  <xdr:twoCellAnchor>
    <xdr:from>
      <xdr:col>6</xdr:col>
      <xdr:colOff>0</xdr:colOff>
      <xdr:row>41</xdr:row>
      <xdr:rowOff>0</xdr:rowOff>
    </xdr:from>
    <xdr:to>
      <xdr:col>10</xdr:col>
      <xdr:colOff>0</xdr:colOff>
      <xdr:row>59</xdr:row>
      <xdr:rowOff>104776</xdr:rowOff>
    </xdr:to>
    <xdr:cxnSp macro="">
      <xdr:nvCxnSpPr>
        <xdr:cNvPr id="13" name="カギ線コネクタ 5">
          <a:extLst>
            <a:ext uri="{FF2B5EF4-FFF2-40B4-BE49-F238E27FC236}">
              <a16:creationId xmlns:a16="http://schemas.microsoft.com/office/drawing/2014/main" id="{00000000-0008-0000-0300-00000D000000}"/>
            </a:ext>
          </a:extLst>
        </xdr:cNvPr>
        <xdr:cNvCxnSpPr>
          <a:stCxn id="3" idx="2"/>
          <a:endCxn id="9" idx="1"/>
        </xdr:cNvCxnSpPr>
      </xdr:nvCxnSpPr>
      <xdr:spPr>
        <a:xfrm rot="16200000" flipH="1">
          <a:off x="700087" y="7605713"/>
          <a:ext cx="2409826" cy="1028700"/>
        </a:xfrm>
        <a:prstGeom prst="bentConnector2">
          <a:avLst/>
        </a:prstGeom>
        <a:ln w="1270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41</xdr:row>
      <xdr:rowOff>0</xdr:rowOff>
    </xdr:from>
    <xdr:to>
      <xdr:col>10</xdr:col>
      <xdr:colOff>0</xdr:colOff>
      <xdr:row>66</xdr:row>
      <xdr:rowOff>104776</xdr:rowOff>
    </xdr:to>
    <xdr:cxnSp macro="">
      <xdr:nvCxnSpPr>
        <xdr:cNvPr id="16" name="カギ線コネクタ 5">
          <a:extLst>
            <a:ext uri="{FF2B5EF4-FFF2-40B4-BE49-F238E27FC236}">
              <a16:creationId xmlns:a16="http://schemas.microsoft.com/office/drawing/2014/main" id="{00000000-0008-0000-0300-000010000000}"/>
            </a:ext>
          </a:extLst>
        </xdr:cNvPr>
        <xdr:cNvCxnSpPr>
          <a:stCxn id="3" idx="2"/>
          <a:endCxn id="10" idx="1"/>
        </xdr:cNvCxnSpPr>
      </xdr:nvCxnSpPr>
      <xdr:spPr>
        <a:xfrm rot="16200000" flipH="1">
          <a:off x="-33338" y="8339138"/>
          <a:ext cx="3876676" cy="1028700"/>
        </a:xfrm>
        <a:prstGeom prst="bentConnector2">
          <a:avLst/>
        </a:prstGeom>
        <a:ln w="1270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59</xdr:row>
      <xdr:rowOff>104776</xdr:rowOff>
    </xdr:from>
    <xdr:to>
      <xdr:col>21</xdr:col>
      <xdr:colOff>0</xdr:colOff>
      <xdr:row>59</xdr:row>
      <xdr:rowOff>104776</xdr:rowOff>
    </xdr:to>
    <xdr:cxnSp macro="">
      <xdr:nvCxnSpPr>
        <xdr:cNvPr id="23" name="直線コネクタ 22">
          <a:extLst>
            <a:ext uri="{FF2B5EF4-FFF2-40B4-BE49-F238E27FC236}">
              <a16:creationId xmlns:a16="http://schemas.microsoft.com/office/drawing/2014/main" id="{00000000-0008-0000-0300-000017000000}"/>
            </a:ext>
          </a:extLst>
        </xdr:cNvPr>
        <xdr:cNvCxnSpPr>
          <a:stCxn id="9" idx="3"/>
          <a:endCxn id="11" idx="1"/>
        </xdr:cNvCxnSpPr>
      </xdr:nvCxnSpPr>
      <xdr:spPr>
        <a:xfrm>
          <a:off x="4476750" y="9324976"/>
          <a:ext cx="771525" cy="0"/>
        </a:xfrm>
        <a:prstGeom prst="line">
          <a:avLst/>
        </a:prstGeom>
        <a:ln w="1270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14699</xdr:colOff>
      <xdr:row>41</xdr:row>
      <xdr:rowOff>1426</xdr:rowOff>
    </xdr:from>
    <xdr:ext cx="256352" cy="282898"/>
    <xdr:sp macro="" textlink="">
      <xdr:nvSpPr>
        <xdr:cNvPr id="24" name="フローチャート: 処理 23">
          <a:extLst>
            <a:ext uri="{FF2B5EF4-FFF2-40B4-BE49-F238E27FC236}">
              <a16:creationId xmlns:a16="http://schemas.microsoft.com/office/drawing/2014/main" id="{00000000-0008-0000-0300-000018000000}"/>
            </a:ext>
          </a:extLst>
        </xdr:cNvPr>
        <xdr:cNvSpPr/>
      </xdr:nvSpPr>
      <xdr:spPr>
        <a:xfrm>
          <a:off x="1148174" y="6916576"/>
          <a:ext cx="256352"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1</a:t>
          </a:r>
          <a:endParaRPr kumimoji="1" lang="ja-JP" altLang="en-US" sz="900">
            <a:solidFill>
              <a:schemeClr val="tx1">
                <a:lumMod val="75000"/>
                <a:lumOff val="25000"/>
              </a:schemeClr>
            </a:solidFill>
            <a:latin typeface="Meiryo UI" pitchFamily="50" charset="-128"/>
            <a:ea typeface="Meiryo UI" pitchFamily="50" charset="-128"/>
            <a:cs typeface="Meiryo UI" pitchFamily="50" charset="-128"/>
          </a:endParaRPr>
        </a:p>
      </xdr:txBody>
    </xdr:sp>
    <xdr:clientData/>
  </xdr:oneCellAnchor>
  <xdr:oneCellAnchor>
    <xdr:from>
      <xdr:col>8</xdr:col>
      <xdr:colOff>243299</xdr:colOff>
      <xdr:row>51</xdr:row>
      <xdr:rowOff>10951</xdr:rowOff>
    </xdr:from>
    <xdr:ext cx="256352" cy="282898"/>
    <xdr:sp macro="" textlink="">
      <xdr:nvSpPr>
        <xdr:cNvPr id="25" name="フローチャート: 処理 24">
          <a:extLst>
            <a:ext uri="{FF2B5EF4-FFF2-40B4-BE49-F238E27FC236}">
              <a16:creationId xmlns:a16="http://schemas.microsoft.com/office/drawing/2014/main" id="{00000000-0008-0000-0300-000019000000}"/>
            </a:ext>
          </a:extLst>
        </xdr:cNvPr>
        <xdr:cNvSpPr/>
      </xdr:nvSpPr>
      <xdr:spPr>
        <a:xfrm>
          <a:off x="2148299" y="7554751"/>
          <a:ext cx="256352"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1</a:t>
          </a:r>
          <a:endParaRPr kumimoji="1" lang="ja-JP" altLang="en-US" sz="900">
            <a:solidFill>
              <a:schemeClr val="tx1">
                <a:lumMod val="75000"/>
                <a:lumOff val="25000"/>
              </a:schemeClr>
            </a:solidFill>
            <a:latin typeface="Meiryo UI" pitchFamily="50" charset="-128"/>
            <a:ea typeface="Meiryo UI" pitchFamily="50" charset="-128"/>
            <a:cs typeface="Meiryo UI" pitchFamily="50" charset="-128"/>
          </a:endParaRPr>
        </a:p>
      </xdr:txBody>
    </xdr:sp>
    <xdr:clientData/>
  </xdr:oneCellAnchor>
  <xdr:oneCellAnchor>
    <xdr:from>
      <xdr:col>8</xdr:col>
      <xdr:colOff>95340</xdr:colOff>
      <xdr:row>58</xdr:row>
      <xdr:rowOff>9525</xdr:rowOff>
    </xdr:from>
    <xdr:ext cx="408574" cy="282898"/>
    <xdr:sp macro="" textlink="">
      <xdr:nvSpPr>
        <xdr:cNvPr id="26" name="フローチャート: 処理 25">
          <a:extLst>
            <a:ext uri="{FF2B5EF4-FFF2-40B4-BE49-F238E27FC236}">
              <a16:creationId xmlns:a16="http://schemas.microsoft.com/office/drawing/2014/main" id="{00000000-0008-0000-0300-00001A000000}"/>
            </a:ext>
          </a:extLst>
        </xdr:cNvPr>
        <xdr:cNvSpPr/>
      </xdr:nvSpPr>
      <xdr:spPr>
        <a:xfrm>
          <a:off x="2000340" y="9020175"/>
          <a:ext cx="408574"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0..*</a:t>
          </a:r>
          <a:endParaRPr kumimoji="1" lang="ja-JP" altLang="en-US" sz="900">
            <a:solidFill>
              <a:schemeClr val="tx1">
                <a:lumMod val="75000"/>
                <a:lumOff val="25000"/>
              </a:schemeClr>
            </a:solidFill>
            <a:latin typeface="Meiryo UI" pitchFamily="50" charset="-128"/>
            <a:ea typeface="Meiryo UI" pitchFamily="50" charset="-128"/>
            <a:cs typeface="Meiryo UI" pitchFamily="50" charset="-128"/>
          </a:endParaRPr>
        </a:p>
      </xdr:txBody>
    </xdr:sp>
    <xdr:clientData/>
  </xdr:oneCellAnchor>
  <xdr:oneCellAnchor>
    <xdr:from>
      <xdr:col>8</xdr:col>
      <xdr:colOff>238126</xdr:colOff>
      <xdr:row>65</xdr:row>
      <xdr:rowOff>9525</xdr:rowOff>
    </xdr:from>
    <xdr:ext cx="256352" cy="282898"/>
    <xdr:sp macro="" textlink="">
      <xdr:nvSpPr>
        <xdr:cNvPr id="27" name="フローチャート: 処理 26">
          <a:extLst>
            <a:ext uri="{FF2B5EF4-FFF2-40B4-BE49-F238E27FC236}">
              <a16:creationId xmlns:a16="http://schemas.microsoft.com/office/drawing/2014/main" id="{00000000-0008-0000-0300-00001B000000}"/>
            </a:ext>
          </a:extLst>
        </xdr:cNvPr>
        <xdr:cNvSpPr/>
      </xdr:nvSpPr>
      <xdr:spPr>
        <a:xfrm>
          <a:off x="2143126" y="10487025"/>
          <a:ext cx="256352"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5</a:t>
          </a:r>
          <a:endParaRPr kumimoji="1" lang="ja-JP" altLang="en-US" sz="900">
            <a:solidFill>
              <a:schemeClr val="tx1">
                <a:lumMod val="75000"/>
                <a:lumOff val="25000"/>
              </a:schemeClr>
            </a:solidFill>
            <a:latin typeface="Meiryo UI" pitchFamily="50" charset="-128"/>
            <a:ea typeface="Meiryo UI" pitchFamily="50" charset="-128"/>
            <a:cs typeface="Meiryo UI" pitchFamily="50" charset="-128"/>
          </a:endParaRPr>
        </a:p>
      </xdr:txBody>
    </xdr:sp>
    <xdr:clientData/>
  </xdr:oneCellAnchor>
  <xdr:oneCellAnchor>
    <xdr:from>
      <xdr:col>18</xdr:col>
      <xdr:colOff>9525</xdr:colOff>
      <xdr:row>58</xdr:row>
      <xdr:rowOff>19050</xdr:rowOff>
    </xdr:from>
    <xdr:ext cx="256352" cy="282898"/>
    <xdr:sp macro="" textlink="">
      <xdr:nvSpPr>
        <xdr:cNvPr id="28" name="フローチャート: 処理 27">
          <a:extLst>
            <a:ext uri="{FF2B5EF4-FFF2-40B4-BE49-F238E27FC236}">
              <a16:creationId xmlns:a16="http://schemas.microsoft.com/office/drawing/2014/main" id="{00000000-0008-0000-0300-00001C000000}"/>
            </a:ext>
          </a:extLst>
        </xdr:cNvPr>
        <xdr:cNvSpPr/>
      </xdr:nvSpPr>
      <xdr:spPr>
        <a:xfrm>
          <a:off x="4486275" y="9029700"/>
          <a:ext cx="256352"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1</a:t>
          </a:r>
          <a:endParaRPr kumimoji="1" lang="ja-JP" altLang="en-US" sz="900">
            <a:solidFill>
              <a:schemeClr val="tx1">
                <a:lumMod val="75000"/>
                <a:lumOff val="25000"/>
              </a:schemeClr>
            </a:solidFill>
            <a:latin typeface="Meiryo UI" pitchFamily="50" charset="-128"/>
            <a:ea typeface="Meiryo UI" pitchFamily="50" charset="-128"/>
            <a:cs typeface="Meiryo UI" pitchFamily="50" charset="-128"/>
          </a:endParaRPr>
        </a:p>
      </xdr:txBody>
    </xdr:sp>
    <xdr:clientData/>
  </xdr:oneCellAnchor>
  <xdr:oneCellAnchor>
    <xdr:from>
      <xdr:col>19</xdr:col>
      <xdr:colOff>247650</xdr:colOff>
      <xdr:row>58</xdr:row>
      <xdr:rowOff>19050</xdr:rowOff>
    </xdr:from>
    <xdr:ext cx="256352" cy="282898"/>
    <xdr:sp macro="" textlink="">
      <xdr:nvSpPr>
        <xdr:cNvPr id="29" name="フローチャート: 処理 28">
          <a:extLst>
            <a:ext uri="{FF2B5EF4-FFF2-40B4-BE49-F238E27FC236}">
              <a16:creationId xmlns:a16="http://schemas.microsoft.com/office/drawing/2014/main" id="{00000000-0008-0000-0300-00001D000000}"/>
            </a:ext>
          </a:extLst>
        </xdr:cNvPr>
        <xdr:cNvSpPr/>
      </xdr:nvSpPr>
      <xdr:spPr>
        <a:xfrm>
          <a:off x="4981575" y="9029700"/>
          <a:ext cx="256352"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1</a:t>
          </a:r>
          <a:endParaRPr kumimoji="1" lang="ja-JP" altLang="en-US" sz="900">
            <a:solidFill>
              <a:schemeClr val="tx1">
                <a:lumMod val="75000"/>
                <a:lumOff val="25000"/>
              </a:schemeClr>
            </a:solidFill>
            <a:latin typeface="Meiryo UI" pitchFamily="50" charset="-128"/>
            <a:ea typeface="Meiryo UI" pitchFamily="50" charset="-128"/>
            <a:cs typeface="Meiryo UI" pitchFamily="50" charset="-128"/>
          </a:endParaRPr>
        </a:p>
      </xdr:txBody>
    </xdr:sp>
    <xdr:clientData/>
  </xdr:oneCellAnchor>
  <xdr:twoCellAnchor>
    <xdr:from>
      <xdr:col>10</xdr:col>
      <xdr:colOff>0</xdr:colOff>
      <xdr:row>71</xdr:row>
      <xdr:rowOff>0</xdr:rowOff>
    </xdr:from>
    <xdr:to>
      <xdr:col>18</xdr:col>
      <xdr:colOff>0</xdr:colOff>
      <xdr:row>75</xdr:row>
      <xdr:rowOff>205739</xdr:rowOff>
    </xdr:to>
    <xdr:sp macro="" textlink="">
      <xdr:nvSpPr>
        <xdr:cNvPr id="18" name="フローチャート: 処理 17">
          <a:extLst>
            <a:ext uri="{FF2B5EF4-FFF2-40B4-BE49-F238E27FC236}">
              <a16:creationId xmlns:a16="http://schemas.microsoft.com/office/drawing/2014/main" id="{00000000-0008-0000-0300-000012000000}"/>
            </a:ext>
          </a:extLst>
        </xdr:cNvPr>
        <xdr:cNvSpPr/>
      </xdr:nvSpPr>
      <xdr:spPr>
        <a:xfrm>
          <a:off x="2148840" y="11635740"/>
          <a:ext cx="1828800" cy="1028699"/>
        </a:xfrm>
        <a:prstGeom prst="flowChartProcess">
          <a:avLst/>
        </a:prstGeom>
        <a:solidFill>
          <a:schemeClr val="accent1">
            <a:lumMod val="20000"/>
            <a:lumOff val="80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ConstructionKmkNameDto</a:t>
          </a:r>
        </a:p>
        <a:p>
          <a:pPr algn="ctr"/>
          <a:r>
            <a:rPr kumimoji="1" lang="ja-JP" altLang="en-US" sz="900">
              <a:solidFill>
                <a:schemeClr val="tx1">
                  <a:lumMod val="75000"/>
                  <a:lumOff val="25000"/>
                </a:schemeClr>
              </a:solidFill>
              <a:latin typeface="Meiryo UI" pitchFamily="50" charset="-128"/>
              <a:ea typeface="Meiryo UI" pitchFamily="50" charset="-128"/>
              <a:cs typeface="Meiryo UI" pitchFamily="50" charset="-128"/>
            </a:rPr>
            <a:t>工事集計科目名称</a:t>
          </a:r>
        </a:p>
      </xdr:txBody>
    </xdr:sp>
    <xdr:clientData/>
  </xdr:twoCellAnchor>
  <xdr:twoCellAnchor>
    <xdr:from>
      <xdr:col>6</xdr:col>
      <xdr:colOff>0</xdr:colOff>
      <xdr:row>41</xdr:row>
      <xdr:rowOff>0</xdr:rowOff>
    </xdr:from>
    <xdr:to>
      <xdr:col>10</xdr:col>
      <xdr:colOff>0</xdr:colOff>
      <xdr:row>73</xdr:row>
      <xdr:rowOff>102870</xdr:rowOff>
    </xdr:to>
    <xdr:cxnSp macro="">
      <xdr:nvCxnSpPr>
        <xdr:cNvPr id="19" name="カギ線コネクタ 5">
          <a:extLst>
            <a:ext uri="{FF2B5EF4-FFF2-40B4-BE49-F238E27FC236}">
              <a16:creationId xmlns:a16="http://schemas.microsoft.com/office/drawing/2014/main" id="{00000000-0008-0000-0300-000013000000}"/>
            </a:ext>
          </a:extLst>
        </xdr:cNvPr>
        <xdr:cNvCxnSpPr>
          <a:stCxn id="3" idx="2"/>
          <a:endCxn id="18" idx="1"/>
        </xdr:cNvCxnSpPr>
      </xdr:nvCxnSpPr>
      <xdr:spPr>
        <a:xfrm rot="16200000" flipH="1">
          <a:off x="-931545" y="9069705"/>
          <a:ext cx="5246370" cy="914400"/>
        </a:xfrm>
        <a:prstGeom prst="bentConnector2">
          <a:avLst/>
        </a:prstGeom>
        <a:ln w="1270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198119</xdr:colOff>
      <xdr:row>72</xdr:row>
      <xdr:rowOff>0</xdr:rowOff>
    </xdr:from>
    <xdr:ext cx="256352" cy="282898"/>
    <xdr:sp macro="" textlink="">
      <xdr:nvSpPr>
        <xdr:cNvPr id="30" name="フローチャート: 処理 29">
          <a:extLst>
            <a:ext uri="{FF2B5EF4-FFF2-40B4-BE49-F238E27FC236}">
              <a16:creationId xmlns:a16="http://schemas.microsoft.com/office/drawing/2014/main" id="{00000000-0008-0000-0300-00001E000000}"/>
            </a:ext>
          </a:extLst>
        </xdr:cNvPr>
        <xdr:cNvSpPr/>
      </xdr:nvSpPr>
      <xdr:spPr>
        <a:xfrm>
          <a:off x="1889759" y="11841480"/>
          <a:ext cx="256352"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1</a:t>
          </a:r>
          <a:endParaRPr kumimoji="1" lang="ja-JP" altLang="en-US" sz="900">
            <a:solidFill>
              <a:schemeClr val="tx1">
                <a:lumMod val="75000"/>
                <a:lumOff val="25000"/>
              </a:schemeClr>
            </a:solidFill>
            <a:latin typeface="Meiryo UI" pitchFamily="50" charset="-128"/>
            <a:ea typeface="Meiryo UI" pitchFamily="50" charset="-128"/>
            <a:cs typeface="Meiryo UI" pitchFamily="50" charset="-128"/>
          </a:endParaRPr>
        </a:p>
      </xdr:txBody>
    </xdr:sp>
    <xdr:clientData/>
  </xdr:oneCellAnchor>
  <xdr:twoCellAnchor>
    <xdr:from>
      <xdr:col>10</xdr:col>
      <xdr:colOff>0</xdr:colOff>
      <xdr:row>43</xdr:row>
      <xdr:rowOff>1</xdr:rowOff>
    </xdr:from>
    <xdr:to>
      <xdr:col>18</xdr:col>
      <xdr:colOff>0</xdr:colOff>
      <xdr:row>48</xdr:row>
      <xdr:rowOff>0</xdr:rowOff>
    </xdr:to>
    <xdr:sp macro="" textlink="">
      <xdr:nvSpPr>
        <xdr:cNvPr id="21" name="フローチャート: 処理 20">
          <a:extLst>
            <a:ext uri="{FF2B5EF4-FFF2-40B4-BE49-F238E27FC236}">
              <a16:creationId xmlns:a16="http://schemas.microsoft.com/office/drawing/2014/main" id="{97548723-790A-4C29-84D8-83B54CA2D72F}"/>
            </a:ext>
          </a:extLst>
        </xdr:cNvPr>
        <xdr:cNvSpPr/>
      </xdr:nvSpPr>
      <xdr:spPr>
        <a:xfrm>
          <a:off x="2387600" y="9321801"/>
          <a:ext cx="2032000" cy="1047749"/>
        </a:xfrm>
        <a:prstGeom prst="flowChartProcess">
          <a:avLst/>
        </a:prstGeom>
        <a:solidFill>
          <a:schemeClr val="accent1">
            <a:lumMod val="20000"/>
            <a:lumOff val="80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chemeClr val="tx1">
                  <a:lumMod val="75000"/>
                  <a:lumOff val="25000"/>
                </a:schemeClr>
              </a:solidFill>
              <a:latin typeface="Meiryo UI" pitchFamily="50" charset="-128"/>
              <a:ea typeface="Meiryo UI" pitchFamily="50" charset="-128"/>
              <a:cs typeface="Meiryo UI" pitchFamily="50" charset="-128"/>
            </a:rPr>
            <a:t>ConstructionSelectionDto</a:t>
          </a:r>
        </a:p>
        <a:p>
          <a:pPr algn="ctr"/>
          <a:r>
            <a:rPr kumimoji="1" lang="ja-JP" altLang="en-US" sz="900">
              <a:solidFill>
                <a:schemeClr val="tx1">
                  <a:lumMod val="75000"/>
                  <a:lumOff val="25000"/>
                </a:schemeClr>
              </a:solidFill>
              <a:latin typeface="Meiryo UI" pitchFamily="50" charset="-128"/>
              <a:ea typeface="Meiryo UI" pitchFamily="50" charset="-128"/>
              <a:cs typeface="Meiryo UI" pitchFamily="50" charset="-128"/>
            </a:rPr>
            <a:t>工事選択肢</a:t>
          </a:r>
        </a:p>
      </xdr:txBody>
    </xdr:sp>
    <xdr:clientData/>
  </xdr:twoCellAnchor>
  <xdr:oneCellAnchor>
    <xdr:from>
      <xdr:col>8</xdr:col>
      <xdr:colOff>167188</xdr:colOff>
      <xdr:row>44</xdr:row>
      <xdr:rowOff>10951</xdr:rowOff>
    </xdr:from>
    <xdr:ext cx="408573" cy="282898"/>
    <xdr:sp macro="" textlink="">
      <xdr:nvSpPr>
        <xdr:cNvPr id="22" name="フローチャート: 処理 21">
          <a:extLst>
            <a:ext uri="{FF2B5EF4-FFF2-40B4-BE49-F238E27FC236}">
              <a16:creationId xmlns:a16="http://schemas.microsoft.com/office/drawing/2014/main" id="{93A8F54E-2CFE-4203-A3EA-B0689C2899CD}"/>
            </a:ext>
          </a:extLst>
        </xdr:cNvPr>
        <xdr:cNvSpPr/>
      </xdr:nvSpPr>
      <xdr:spPr>
        <a:xfrm>
          <a:off x="2046788" y="8075451"/>
          <a:ext cx="408573"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900" b="0" i="0" u="none" strike="noStrike" kern="0" cap="none" spc="0" normalizeH="0" baseline="0" noProof="0">
              <a:ln>
                <a:noFill/>
              </a:ln>
              <a:solidFill>
                <a:prstClr val="black">
                  <a:lumMod val="75000"/>
                  <a:lumOff val="25000"/>
                </a:prstClr>
              </a:solidFill>
              <a:effectLst/>
              <a:uLnTx/>
              <a:uFillTx/>
              <a:latin typeface="Meiryo UI" pitchFamily="50" charset="-128"/>
              <a:ea typeface="Meiryo UI" pitchFamily="50" charset="-128"/>
              <a:cs typeface="Meiryo UI" pitchFamily="50" charset="-128"/>
            </a:rPr>
            <a:t>0..*</a:t>
          </a:r>
          <a:endParaRPr kumimoji="1" lang="ja-JP" altLang="en-US" sz="900" b="0" i="0" u="none" strike="noStrike" kern="0" cap="none" spc="0" normalizeH="0" baseline="0" noProof="0">
            <a:ln>
              <a:noFill/>
            </a:ln>
            <a:solidFill>
              <a:prstClr val="black">
                <a:lumMod val="75000"/>
                <a:lumOff val="25000"/>
              </a:prstClr>
            </a:solidFill>
            <a:effectLst/>
            <a:uLnTx/>
            <a:uFillTx/>
            <a:latin typeface="Meiryo UI" pitchFamily="50" charset="-128"/>
            <a:ea typeface="Meiryo UI" pitchFamily="50" charset="-128"/>
            <a:cs typeface="Meiryo UI" pitchFamily="50" charset="-128"/>
          </a:endParaRPr>
        </a:p>
      </xdr:txBody>
    </xdr:sp>
    <xdr:clientData/>
  </xdr:oneCellAnchor>
  <xdr:twoCellAnchor>
    <xdr:from>
      <xdr:col>6</xdr:col>
      <xdr:colOff>0</xdr:colOff>
      <xdr:row>41</xdr:row>
      <xdr:rowOff>0</xdr:rowOff>
    </xdr:from>
    <xdr:to>
      <xdr:col>10</xdr:col>
      <xdr:colOff>0</xdr:colOff>
      <xdr:row>45</xdr:row>
      <xdr:rowOff>104776</xdr:rowOff>
    </xdr:to>
    <xdr:cxnSp macro="">
      <xdr:nvCxnSpPr>
        <xdr:cNvPr id="31" name="カギ線コネクタ 5">
          <a:extLst>
            <a:ext uri="{FF2B5EF4-FFF2-40B4-BE49-F238E27FC236}">
              <a16:creationId xmlns:a16="http://schemas.microsoft.com/office/drawing/2014/main" id="{EC36719A-A611-4CDA-A1E2-FB4B025554C6}"/>
            </a:ext>
          </a:extLst>
        </xdr:cNvPr>
        <xdr:cNvCxnSpPr>
          <a:stCxn id="3" idx="2"/>
          <a:endCxn id="21" idx="1"/>
        </xdr:cNvCxnSpPr>
      </xdr:nvCxnSpPr>
      <xdr:spPr>
        <a:xfrm rot="16200000" flipH="1">
          <a:off x="1408112" y="7399338"/>
          <a:ext cx="942976" cy="1016000"/>
        </a:xfrm>
        <a:prstGeom prst="bentConnector2">
          <a:avLst/>
        </a:prstGeom>
        <a:ln w="1270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1169FB5E-0E2E-4824-AC15-441875912031}"/>
            </a:ext>
          </a:extLst>
        </xdr:cNvPr>
        <xdr:cNvSpPr/>
      </xdr:nvSpPr>
      <xdr:spPr>
        <a:xfrm>
          <a:off x="106363" y="74605"/>
          <a:ext cx="3048000" cy="5778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処理フロー</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xdr:col>
      <xdr:colOff>3174</xdr:colOff>
      <xdr:row>13</xdr:row>
      <xdr:rowOff>161927</xdr:rowOff>
    </xdr:from>
    <xdr:to>
      <xdr:col>11</xdr:col>
      <xdr:colOff>179774</xdr:colOff>
      <xdr:row>16</xdr:row>
      <xdr:rowOff>111227</xdr:rowOff>
    </xdr:to>
    <xdr:grpSp>
      <xdr:nvGrpSpPr>
        <xdr:cNvPr id="4" name="グループ化 3">
          <a:extLst>
            <a:ext uri="{FF2B5EF4-FFF2-40B4-BE49-F238E27FC236}">
              <a16:creationId xmlns:a16="http://schemas.microsoft.com/office/drawing/2014/main" id="{AA818FC0-A4BA-4C97-8D61-5EAC60F594B7}"/>
            </a:ext>
          </a:extLst>
        </xdr:cNvPr>
        <xdr:cNvGrpSpPr/>
      </xdr:nvGrpSpPr>
      <xdr:grpSpPr>
        <a:xfrm>
          <a:off x="866774" y="2543177"/>
          <a:ext cx="1954600" cy="577950"/>
          <a:chOff x="1714499" y="9324977"/>
          <a:chExt cx="2286002" cy="577950"/>
        </a:xfrm>
        <a:solidFill>
          <a:srgbClr val="FF3300"/>
        </a:solidFill>
      </xdr:grpSpPr>
      <xdr:sp macro="" textlink="">
        <xdr:nvSpPr>
          <xdr:cNvPr id="5" name="フローチャート: 処理 4">
            <a:extLst>
              <a:ext uri="{FF2B5EF4-FFF2-40B4-BE49-F238E27FC236}">
                <a16:creationId xmlns:a16="http://schemas.microsoft.com/office/drawing/2014/main" id="{E1C6154F-8642-4156-81B4-E6EB509D47AD}"/>
              </a:ext>
            </a:extLst>
          </xdr:cNvPr>
          <xdr:cNvSpPr/>
        </xdr:nvSpPr>
        <xdr:spPr>
          <a:xfrm>
            <a:off x="1714499" y="9324977"/>
            <a:ext cx="2286002" cy="360000"/>
          </a:xfrm>
          <a:prstGeom prst="flowChartProcess">
            <a:avLst/>
          </a:prstGeom>
          <a:grpFill/>
          <a:ln w="127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工事元帳データ集計サービス</a:t>
            </a:r>
          </a:p>
        </xdr:txBody>
      </xdr:sp>
      <xdr:sp macro="" textlink="">
        <xdr:nvSpPr>
          <xdr:cNvPr id="6" name="フローチャート: 処理 5">
            <a:hlinkClick xmlns:r="http://schemas.openxmlformats.org/officeDocument/2006/relationships" r:id="rId1"/>
            <a:extLst>
              <a:ext uri="{FF2B5EF4-FFF2-40B4-BE49-F238E27FC236}">
                <a16:creationId xmlns:a16="http://schemas.microsoft.com/office/drawing/2014/main" id="{F633EED3-ACDB-4109-BD8D-44B6CECDC4D3}"/>
              </a:ext>
            </a:extLst>
          </xdr:cNvPr>
          <xdr:cNvSpPr/>
        </xdr:nvSpPr>
        <xdr:spPr>
          <a:xfrm>
            <a:off x="1714499" y="9686927"/>
            <a:ext cx="2286002" cy="216000"/>
          </a:xfrm>
          <a:prstGeom prst="flowChartProcess">
            <a:avLst/>
          </a:prstGeom>
          <a:grpFill/>
          <a:ln w="127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b="0">
                <a:solidFill>
                  <a:schemeClr val="bg1"/>
                </a:solidFill>
                <a:latin typeface="Meiryo UI" pitchFamily="50" charset="-128"/>
                <a:ea typeface="Meiryo UI" pitchFamily="50" charset="-128"/>
                <a:cs typeface="Meiryo UI" pitchFamily="50" charset="-128"/>
              </a:rPr>
              <a:t>+</a:t>
            </a:r>
            <a:r>
              <a:rPr kumimoji="1" lang="ja-JP" altLang="en-US" sz="900" b="0">
                <a:solidFill>
                  <a:schemeClr val="bg1"/>
                </a:solidFill>
                <a:latin typeface="Meiryo UI" pitchFamily="50" charset="-128"/>
                <a:ea typeface="Meiryo UI" pitchFamily="50" charset="-128"/>
                <a:cs typeface="Meiryo UI" pitchFamily="50" charset="-128"/>
              </a:rPr>
              <a:t>集計データ取得</a:t>
            </a:r>
          </a:p>
        </xdr:txBody>
      </xdr:sp>
    </xdr:grpSp>
    <xdr:clientData/>
  </xdr:twoCellAnchor>
  <xdr:twoCellAnchor>
    <xdr:from>
      <xdr:col>13</xdr:col>
      <xdr:colOff>3174</xdr:colOff>
      <xdr:row>29</xdr:row>
      <xdr:rowOff>95252</xdr:rowOff>
    </xdr:from>
    <xdr:to>
      <xdr:col>20</xdr:col>
      <xdr:colOff>179774</xdr:colOff>
      <xdr:row>32</xdr:row>
      <xdr:rowOff>44552</xdr:rowOff>
    </xdr:to>
    <xdr:grpSp>
      <xdr:nvGrpSpPr>
        <xdr:cNvPr id="7" name="グループ化 6">
          <a:extLst>
            <a:ext uri="{FF2B5EF4-FFF2-40B4-BE49-F238E27FC236}">
              <a16:creationId xmlns:a16="http://schemas.microsoft.com/office/drawing/2014/main" id="{F0731D9C-63C0-45F2-9818-C41B1251B756}"/>
            </a:ext>
          </a:extLst>
        </xdr:cNvPr>
        <xdr:cNvGrpSpPr/>
      </xdr:nvGrpSpPr>
      <xdr:grpSpPr>
        <a:xfrm>
          <a:off x="3152774" y="5829302"/>
          <a:ext cx="1954600" cy="577950"/>
          <a:chOff x="1714499" y="9324977"/>
          <a:chExt cx="2286002" cy="577950"/>
        </a:xfrm>
        <a:solidFill>
          <a:srgbClr val="00B050"/>
        </a:solidFill>
      </xdr:grpSpPr>
      <xdr:sp macro="" textlink="">
        <xdr:nvSpPr>
          <xdr:cNvPr id="8" name="フローチャート: 処理 7">
            <a:extLst>
              <a:ext uri="{FF2B5EF4-FFF2-40B4-BE49-F238E27FC236}">
                <a16:creationId xmlns:a16="http://schemas.microsoft.com/office/drawing/2014/main" id="{A6EB6402-8BEC-428F-A762-2B7A8A8EC957}"/>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工事元帳基本情報取得ロジック</a:t>
            </a:r>
          </a:p>
        </xdr:txBody>
      </xdr:sp>
      <xdr:sp macro="" textlink="">
        <xdr:nvSpPr>
          <xdr:cNvPr id="9" name="フローチャート: 処理 8">
            <a:hlinkClick xmlns:r="http://schemas.openxmlformats.org/officeDocument/2006/relationships" r:id="rId2"/>
            <a:extLst>
              <a:ext uri="{FF2B5EF4-FFF2-40B4-BE49-F238E27FC236}">
                <a16:creationId xmlns:a16="http://schemas.microsoft.com/office/drawing/2014/main" id="{1C240229-6F62-4FC9-9F0F-914809E75EEC}"/>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基本情報取得</a:t>
            </a:r>
          </a:p>
        </xdr:txBody>
      </xdr:sp>
    </xdr:grpSp>
    <xdr:clientData/>
  </xdr:twoCellAnchor>
  <xdr:twoCellAnchor>
    <xdr:from>
      <xdr:col>29</xdr:col>
      <xdr:colOff>109961</xdr:colOff>
      <xdr:row>28</xdr:row>
      <xdr:rowOff>9527</xdr:rowOff>
    </xdr:from>
    <xdr:to>
      <xdr:col>37</xdr:col>
      <xdr:colOff>32562</xdr:colOff>
      <xdr:row>30</xdr:row>
      <xdr:rowOff>168377</xdr:rowOff>
    </xdr:to>
    <xdr:grpSp>
      <xdr:nvGrpSpPr>
        <xdr:cNvPr id="10" name="グループ化 9">
          <a:extLst>
            <a:ext uri="{FF2B5EF4-FFF2-40B4-BE49-F238E27FC236}">
              <a16:creationId xmlns:a16="http://schemas.microsoft.com/office/drawing/2014/main" id="{371156D9-778F-4B13-B5F8-1B1E59C9E6F0}"/>
            </a:ext>
          </a:extLst>
        </xdr:cNvPr>
        <xdr:cNvGrpSpPr/>
      </xdr:nvGrpSpPr>
      <xdr:grpSpPr>
        <a:xfrm>
          <a:off x="7323561" y="5534027"/>
          <a:ext cx="1954601" cy="577950"/>
          <a:chOff x="1714499" y="9324977"/>
          <a:chExt cx="2286002" cy="577950"/>
        </a:xfrm>
        <a:solidFill>
          <a:srgbClr val="00B050"/>
        </a:solidFill>
      </xdr:grpSpPr>
      <xdr:sp macro="" textlink="">
        <xdr:nvSpPr>
          <xdr:cNvPr id="11" name="フローチャート: 処理 10">
            <a:extLst>
              <a:ext uri="{FF2B5EF4-FFF2-40B4-BE49-F238E27FC236}">
                <a16:creationId xmlns:a16="http://schemas.microsoft.com/office/drawing/2014/main" id="{61E6F55C-8385-4839-B694-7C0BC03D2A83}"/>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特定科目情報取得ロジック</a:t>
            </a:r>
          </a:p>
        </xdr:txBody>
      </xdr:sp>
      <xdr:sp macro="" textlink="">
        <xdr:nvSpPr>
          <xdr:cNvPr id="12" name="フローチャート: 処理 11">
            <a:hlinkClick xmlns:r="http://schemas.openxmlformats.org/officeDocument/2006/relationships" r:id="rId3"/>
            <a:extLst>
              <a:ext uri="{FF2B5EF4-FFF2-40B4-BE49-F238E27FC236}">
                <a16:creationId xmlns:a16="http://schemas.microsoft.com/office/drawing/2014/main" id="{1387953A-CA09-40F8-A263-F0AB02600A38}"/>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特定科目コードマップ取得</a:t>
            </a:r>
          </a:p>
        </xdr:txBody>
      </xdr:sp>
    </xdr:grpSp>
    <xdr:clientData/>
  </xdr:twoCellAnchor>
  <xdr:twoCellAnchor>
    <xdr:from>
      <xdr:col>13</xdr:col>
      <xdr:colOff>3174</xdr:colOff>
      <xdr:row>40</xdr:row>
      <xdr:rowOff>77562</xdr:rowOff>
    </xdr:from>
    <xdr:to>
      <xdr:col>20</xdr:col>
      <xdr:colOff>179774</xdr:colOff>
      <xdr:row>43</xdr:row>
      <xdr:rowOff>22780</xdr:rowOff>
    </xdr:to>
    <xdr:grpSp>
      <xdr:nvGrpSpPr>
        <xdr:cNvPr id="13" name="グループ化 12">
          <a:extLst>
            <a:ext uri="{FF2B5EF4-FFF2-40B4-BE49-F238E27FC236}">
              <a16:creationId xmlns:a16="http://schemas.microsoft.com/office/drawing/2014/main" id="{5A136AAA-C8A4-48E0-9B35-D9F3A38E2119}"/>
            </a:ext>
          </a:extLst>
        </xdr:cNvPr>
        <xdr:cNvGrpSpPr/>
      </xdr:nvGrpSpPr>
      <xdr:grpSpPr>
        <a:xfrm>
          <a:off x="3152774" y="8116662"/>
          <a:ext cx="1954600" cy="573868"/>
          <a:chOff x="1714499" y="9324977"/>
          <a:chExt cx="2286002" cy="568514"/>
        </a:xfrm>
        <a:solidFill>
          <a:srgbClr val="00B050"/>
        </a:solidFill>
      </xdr:grpSpPr>
      <xdr:sp macro="" textlink="">
        <xdr:nvSpPr>
          <xdr:cNvPr id="14" name="フローチャート: 処理 13">
            <a:extLst>
              <a:ext uri="{FF2B5EF4-FFF2-40B4-BE49-F238E27FC236}">
                <a16:creationId xmlns:a16="http://schemas.microsoft.com/office/drawing/2014/main" id="{399E11EA-093B-4FCA-80C9-8BE8C2FF3CC6}"/>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工事選択肢リスト取得ロジック</a:t>
            </a:r>
          </a:p>
        </xdr:txBody>
      </xdr:sp>
      <xdr:sp macro="" textlink="">
        <xdr:nvSpPr>
          <xdr:cNvPr id="15" name="フローチャート: 処理 14">
            <a:hlinkClick xmlns:r="http://schemas.openxmlformats.org/officeDocument/2006/relationships" r:id="rId4"/>
            <a:extLst>
              <a:ext uri="{FF2B5EF4-FFF2-40B4-BE49-F238E27FC236}">
                <a16:creationId xmlns:a16="http://schemas.microsoft.com/office/drawing/2014/main" id="{AB193F66-3749-4C0D-A9EF-9D6575D4E000}"/>
              </a:ext>
            </a:extLst>
          </xdr:cNvPr>
          <xdr:cNvSpPr/>
        </xdr:nvSpPr>
        <xdr:spPr>
          <a:xfrm>
            <a:off x="1714499" y="9677491"/>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工事選択肢リスト取得</a:t>
            </a:r>
          </a:p>
        </xdr:txBody>
      </xdr:sp>
    </xdr:grpSp>
    <xdr:clientData/>
  </xdr:twoCellAnchor>
  <xdr:twoCellAnchor>
    <xdr:from>
      <xdr:col>47</xdr:col>
      <xdr:colOff>47607</xdr:colOff>
      <xdr:row>37</xdr:row>
      <xdr:rowOff>95250</xdr:rowOff>
    </xdr:from>
    <xdr:to>
      <xdr:col>55</xdr:col>
      <xdr:colOff>122607</xdr:colOff>
      <xdr:row>40</xdr:row>
      <xdr:rowOff>44550</xdr:rowOff>
    </xdr:to>
    <xdr:grpSp>
      <xdr:nvGrpSpPr>
        <xdr:cNvPr id="16" name="グループ化 15">
          <a:extLst>
            <a:ext uri="{FF2B5EF4-FFF2-40B4-BE49-F238E27FC236}">
              <a16:creationId xmlns:a16="http://schemas.microsoft.com/office/drawing/2014/main" id="{94D53EE2-1E48-43F4-972D-FD3D460A096D}"/>
            </a:ext>
          </a:extLst>
        </xdr:cNvPr>
        <xdr:cNvGrpSpPr/>
      </xdr:nvGrpSpPr>
      <xdr:grpSpPr>
        <a:xfrm>
          <a:off x="11833207" y="7505700"/>
          <a:ext cx="1954600" cy="577950"/>
          <a:chOff x="1714499" y="9324977"/>
          <a:chExt cx="2286002" cy="577950"/>
        </a:xfrm>
        <a:solidFill>
          <a:srgbClr val="00B050"/>
        </a:solidFill>
      </xdr:grpSpPr>
      <xdr:sp macro="" textlink="">
        <xdr:nvSpPr>
          <xdr:cNvPr id="17" name="フローチャート: 処理 16">
            <a:extLst>
              <a:ext uri="{FF2B5EF4-FFF2-40B4-BE49-F238E27FC236}">
                <a16:creationId xmlns:a16="http://schemas.microsoft.com/office/drawing/2014/main" id="{E5030853-A158-48ED-9E2E-868A29DEA0A5}"/>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工事集計科目加算体系取得ロジック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18" name="フローチャート: 処理 17">
            <a:hlinkClick xmlns:r="http://schemas.openxmlformats.org/officeDocument/2006/relationships" r:id="rId5"/>
            <a:extLst>
              <a:ext uri="{FF2B5EF4-FFF2-40B4-BE49-F238E27FC236}">
                <a16:creationId xmlns:a16="http://schemas.microsoft.com/office/drawing/2014/main" id="{4F307B29-F919-4F8D-9B58-E7B302F2BA3F}"/>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加算体系マップ取得</a:t>
            </a:r>
          </a:p>
        </xdr:txBody>
      </xdr:sp>
    </xdr:grpSp>
    <xdr:clientData/>
  </xdr:twoCellAnchor>
  <xdr:twoCellAnchor>
    <xdr:from>
      <xdr:col>13</xdr:col>
      <xdr:colOff>3174</xdr:colOff>
      <xdr:row>49</xdr:row>
      <xdr:rowOff>145599</xdr:rowOff>
    </xdr:from>
    <xdr:to>
      <xdr:col>20</xdr:col>
      <xdr:colOff>179774</xdr:colOff>
      <xdr:row>52</xdr:row>
      <xdr:rowOff>90816</xdr:rowOff>
    </xdr:to>
    <xdr:grpSp>
      <xdr:nvGrpSpPr>
        <xdr:cNvPr id="19" name="グループ化 18">
          <a:extLst>
            <a:ext uri="{FF2B5EF4-FFF2-40B4-BE49-F238E27FC236}">
              <a16:creationId xmlns:a16="http://schemas.microsoft.com/office/drawing/2014/main" id="{00CB59EC-CFB6-4C71-A354-BA5A7976E62D}"/>
            </a:ext>
          </a:extLst>
        </xdr:cNvPr>
        <xdr:cNvGrpSpPr/>
      </xdr:nvGrpSpPr>
      <xdr:grpSpPr>
        <a:xfrm>
          <a:off x="3152774" y="10070649"/>
          <a:ext cx="1954600" cy="573867"/>
          <a:chOff x="1714499" y="9324977"/>
          <a:chExt cx="2286002" cy="568514"/>
        </a:xfrm>
        <a:solidFill>
          <a:srgbClr val="00B050"/>
        </a:solidFill>
      </xdr:grpSpPr>
      <xdr:sp macro="" textlink="">
        <xdr:nvSpPr>
          <xdr:cNvPr id="20" name="フローチャート: 処理 19">
            <a:extLst>
              <a:ext uri="{FF2B5EF4-FFF2-40B4-BE49-F238E27FC236}">
                <a16:creationId xmlns:a16="http://schemas.microsoft.com/office/drawing/2014/main" id="{498D8F04-4EEC-40E7-816C-DB5E705F1648}"/>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工事仕訳データ取得ロジック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21" name="フローチャート: 処理 20">
            <a:hlinkClick xmlns:r="http://schemas.openxmlformats.org/officeDocument/2006/relationships" r:id="rId6"/>
            <a:extLst>
              <a:ext uri="{FF2B5EF4-FFF2-40B4-BE49-F238E27FC236}">
                <a16:creationId xmlns:a16="http://schemas.microsoft.com/office/drawing/2014/main" id="{265453CC-5E67-46B3-B121-F0D0EDEE179F}"/>
              </a:ext>
            </a:extLst>
          </xdr:cNvPr>
          <xdr:cNvSpPr/>
        </xdr:nvSpPr>
        <xdr:spPr>
          <a:xfrm>
            <a:off x="1714499" y="9677491"/>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仕訳データ取得</a:t>
            </a:r>
          </a:p>
        </xdr:txBody>
      </xdr:sp>
    </xdr:grpSp>
    <xdr:clientData/>
  </xdr:twoCellAnchor>
  <xdr:twoCellAnchor>
    <xdr:from>
      <xdr:col>13</xdr:col>
      <xdr:colOff>3174</xdr:colOff>
      <xdr:row>53</xdr:row>
      <xdr:rowOff>177578</xdr:rowOff>
    </xdr:from>
    <xdr:to>
      <xdr:col>20</xdr:col>
      <xdr:colOff>179774</xdr:colOff>
      <xdr:row>56</xdr:row>
      <xdr:rowOff>117354</xdr:rowOff>
    </xdr:to>
    <xdr:grpSp>
      <xdr:nvGrpSpPr>
        <xdr:cNvPr id="22" name="グループ化 21">
          <a:extLst>
            <a:ext uri="{FF2B5EF4-FFF2-40B4-BE49-F238E27FC236}">
              <a16:creationId xmlns:a16="http://schemas.microsoft.com/office/drawing/2014/main" id="{375CF890-ABDD-4A2C-82DC-0F54CC35A6D2}"/>
            </a:ext>
          </a:extLst>
        </xdr:cNvPr>
        <xdr:cNvGrpSpPr/>
      </xdr:nvGrpSpPr>
      <xdr:grpSpPr>
        <a:xfrm>
          <a:off x="3152774" y="10940828"/>
          <a:ext cx="1954600" cy="568426"/>
          <a:chOff x="1714499" y="9324977"/>
          <a:chExt cx="2286002" cy="568425"/>
        </a:xfrm>
        <a:solidFill>
          <a:srgbClr val="00B050"/>
        </a:solidFill>
      </xdr:grpSpPr>
      <xdr:sp macro="" textlink="">
        <xdr:nvSpPr>
          <xdr:cNvPr id="23" name="フローチャート: 処理 22">
            <a:extLst>
              <a:ext uri="{FF2B5EF4-FFF2-40B4-BE49-F238E27FC236}">
                <a16:creationId xmlns:a16="http://schemas.microsoft.com/office/drawing/2014/main" id="{0ED13799-AD21-4376-8167-412F637A3F2E}"/>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工事実績データ取得ロジック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24" name="フローチャート: 処理 23">
            <a:hlinkClick xmlns:r="http://schemas.openxmlformats.org/officeDocument/2006/relationships" r:id="rId7"/>
            <a:extLst>
              <a:ext uri="{FF2B5EF4-FFF2-40B4-BE49-F238E27FC236}">
                <a16:creationId xmlns:a16="http://schemas.microsoft.com/office/drawing/2014/main" id="{B81BDEBD-FF1E-49B7-9F17-8BD11279824E}"/>
              </a:ext>
            </a:extLst>
          </xdr:cNvPr>
          <xdr:cNvSpPr/>
        </xdr:nvSpPr>
        <xdr:spPr>
          <a:xfrm>
            <a:off x="1714499" y="9677402"/>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実績データ取得</a:t>
            </a:r>
          </a:p>
        </xdr:txBody>
      </xdr:sp>
    </xdr:grpSp>
    <xdr:clientData/>
  </xdr:twoCellAnchor>
  <xdr:twoCellAnchor>
    <xdr:from>
      <xdr:col>13</xdr:col>
      <xdr:colOff>3174</xdr:colOff>
      <xdr:row>58</xdr:row>
      <xdr:rowOff>14</xdr:rowOff>
    </xdr:from>
    <xdr:to>
      <xdr:col>20</xdr:col>
      <xdr:colOff>179774</xdr:colOff>
      <xdr:row>60</xdr:row>
      <xdr:rowOff>143896</xdr:rowOff>
    </xdr:to>
    <xdr:grpSp>
      <xdr:nvGrpSpPr>
        <xdr:cNvPr id="25" name="グループ化 24">
          <a:extLst>
            <a:ext uri="{FF2B5EF4-FFF2-40B4-BE49-F238E27FC236}">
              <a16:creationId xmlns:a16="http://schemas.microsoft.com/office/drawing/2014/main" id="{7AC5AB5B-D930-4B82-8127-B4B1CE590367}"/>
            </a:ext>
          </a:extLst>
        </xdr:cNvPr>
        <xdr:cNvGrpSpPr/>
      </xdr:nvGrpSpPr>
      <xdr:grpSpPr>
        <a:xfrm>
          <a:off x="3152774" y="11811014"/>
          <a:ext cx="1954600" cy="562982"/>
          <a:chOff x="1714499" y="9324977"/>
          <a:chExt cx="2286002" cy="568335"/>
        </a:xfrm>
        <a:solidFill>
          <a:srgbClr val="00B050"/>
        </a:solidFill>
      </xdr:grpSpPr>
      <xdr:sp macro="" textlink="">
        <xdr:nvSpPr>
          <xdr:cNvPr id="26" name="フローチャート: 処理 25">
            <a:extLst>
              <a:ext uri="{FF2B5EF4-FFF2-40B4-BE49-F238E27FC236}">
                <a16:creationId xmlns:a16="http://schemas.microsoft.com/office/drawing/2014/main" id="{17395F14-6C50-4918-917D-540B0E74B7B0}"/>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工事予算データ取得ロジック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27" name="フローチャート: 処理 26">
            <a:hlinkClick xmlns:r="http://schemas.openxmlformats.org/officeDocument/2006/relationships" r:id="rId8"/>
            <a:extLst>
              <a:ext uri="{FF2B5EF4-FFF2-40B4-BE49-F238E27FC236}">
                <a16:creationId xmlns:a16="http://schemas.microsoft.com/office/drawing/2014/main" id="{3669A07D-9205-41F6-8449-B2A6FE292567}"/>
              </a:ext>
            </a:extLst>
          </xdr:cNvPr>
          <xdr:cNvSpPr/>
        </xdr:nvSpPr>
        <xdr:spPr>
          <a:xfrm>
            <a:off x="1714499" y="9677312"/>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予算データ取得</a:t>
            </a:r>
          </a:p>
        </xdr:txBody>
      </xdr:sp>
    </xdr:grpSp>
    <xdr:clientData/>
  </xdr:twoCellAnchor>
  <xdr:twoCellAnchor>
    <xdr:from>
      <xdr:col>13</xdr:col>
      <xdr:colOff>3174</xdr:colOff>
      <xdr:row>65</xdr:row>
      <xdr:rowOff>100012</xdr:rowOff>
    </xdr:from>
    <xdr:to>
      <xdr:col>20</xdr:col>
      <xdr:colOff>179773</xdr:colOff>
      <xdr:row>68</xdr:row>
      <xdr:rowOff>54755</xdr:rowOff>
    </xdr:to>
    <xdr:grpSp>
      <xdr:nvGrpSpPr>
        <xdr:cNvPr id="28" name="グループ化 27">
          <a:extLst>
            <a:ext uri="{FF2B5EF4-FFF2-40B4-BE49-F238E27FC236}">
              <a16:creationId xmlns:a16="http://schemas.microsoft.com/office/drawing/2014/main" id="{168B02E0-215E-4D70-BD09-5F5FA52CA502}"/>
            </a:ext>
          </a:extLst>
        </xdr:cNvPr>
        <xdr:cNvGrpSpPr/>
      </xdr:nvGrpSpPr>
      <xdr:grpSpPr>
        <a:xfrm>
          <a:off x="3152774" y="13377862"/>
          <a:ext cx="1954599" cy="583393"/>
          <a:chOff x="1714499" y="9324977"/>
          <a:chExt cx="2286002" cy="577950"/>
        </a:xfrm>
        <a:solidFill>
          <a:srgbClr val="0066FF"/>
        </a:solidFill>
      </xdr:grpSpPr>
      <xdr:sp macro="" textlink="">
        <xdr:nvSpPr>
          <xdr:cNvPr id="29" name="フローチャート: 処理 28">
            <a:extLst>
              <a:ext uri="{FF2B5EF4-FFF2-40B4-BE49-F238E27FC236}">
                <a16:creationId xmlns:a16="http://schemas.microsoft.com/office/drawing/2014/main" id="{CC40F46F-2021-42D7-AB22-3E9E6FA89A20}"/>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前残集計ロジック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30" name="フローチャート: 処理 29">
            <a:hlinkClick xmlns:r="http://schemas.openxmlformats.org/officeDocument/2006/relationships" r:id="rId9"/>
            <a:extLst>
              <a:ext uri="{FF2B5EF4-FFF2-40B4-BE49-F238E27FC236}">
                <a16:creationId xmlns:a16="http://schemas.microsoft.com/office/drawing/2014/main" id="{DF750B1C-B2A1-4562-BD3D-A8418A9F7ED0}"/>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前残集計金額取得</a:t>
            </a:r>
          </a:p>
        </xdr:txBody>
      </xdr:sp>
    </xdr:grpSp>
    <xdr:clientData/>
  </xdr:twoCellAnchor>
  <xdr:twoCellAnchor>
    <xdr:from>
      <xdr:col>13</xdr:col>
      <xdr:colOff>3174</xdr:colOff>
      <xdr:row>71</xdr:row>
      <xdr:rowOff>127907</xdr:rowOff>
    </xdr:from>
    <xdr:to>
      <xdr:col>20</xdr:col>
      <xdr:colOff>179773</xdr:colOff>
      <xdr:row>74</xdr:row>
      <xdr:rowOff>82650</xdr:rowOff>
    </xdr:to>
    <xdr:grpSp>
      <xdr:nvGrpSpPr>
        <xdr:cNvPr id="31" name="グループ化 30">
          <a:extLst>
            <a:ext uri="{FF2B5EF4-FFF2-40B4-BE49-F238E27FC236}">
              <a16:creationId xmlns:a16="http://schemas.microsoft.com/office/drawing/2014/main" id="{BF2C3050-ABDA-4AEE-8D8C-46BDB9FCDC79}"/>
            </a:ext>
          </a:extLst>
        </xdr:cNvPr>
        <xdr:cNvGrpSpPr/>
      </xdr:nvGrpSpPr>
      <xdr:grpSpPr>
        <a:xfrm>
          <a:off x="3152774" y="14663057"/>
          <a:ext cx="1954599" cy="583393"/>
          <a:chOff x="1714499" y="9324977"/>
          <a:chExt cx="2286002" cy="577950"/>
        </a:xfrm>
        <a:solidFill>
          <a:srgbClr val="0066FF"/>
        </a:solidFill>
      </xdr:grpSpPr>
      <xdr:sp macro="" textlink="">
        <xdr:nvSpPr>
          <xdr:cNvPr id="32" name="フローチャート: 処理 31">
            <a:extLst>
              <a:ext uri="{FF2B5EF4-FFF2-40B4-BE49-F238E27FC236}">
                <a16:creationId xmlns:a16="http://schemas.microsoft.com/office/drawing/2014/main" id="{642D370D-81E1-4B07-B492-ECF2161AA0FB}"/>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発生金額集計ロジック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33" name="フローチャート: 処理 32">
            <a:hlinkClick xmlns:r="http://schemas.openxmlformats.org/officeDocument/2006/relationships" r:id="rId10"/>
            <a:extLst>
              <a:ext uri="{FF2B5EF4-FFF2-40B4-BE49-F238E27FC236}">
                <a16:creationId xmlns:a16="http://schemas.microsoft.com/office/drawing/2014/main" id="{3A78CF19-C4FC-4B1C-92EB-2BDE0823016E}"/>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発生集計金額取得</a:t>
            </a:r>
          </a:p>
        </xdr:txBody>
      </xdr:sp>
    </xdr:grpSp>
    <xdr:clientData/>
  </xdr:twoCellAnchor>
  <xdr:twoCellAnchor>
    <xdr:from>
      <xdr:col>13</xdr:col>
      <xdr:colOff>3174</xdr:colOff>
      <xdr:row>77</xdr:row>
      <xdr:rowOff>61913</xdr:rowOff>
    </xdr:from>
    <xdr:to>
      <xdr:col>20</xdr:col>
      <xdr:colOff>178413</xdr:colOff>
      <xdr:row>80</xdr:row>
      <xdr:rowOff>16656</xdr:rowOff>
    </xdr:to>
    <xdr:grpSp>
      <xdr:nvGrpSpPr>
        <xdr:cNvPr id="34" name="グループ化 33">
          <a:extLst>
            <a:ext uri="{FF2B5EF4-FFF2-40B4-BE49-F238E27FC236}">
              <a16:creationId xmlns:a16="http://schemas.microsoft.com/office/drawing/2014/main" id="{78EED9D0-3AED-4F92-9A86-CAF5E82BF1C4}"/>
            </a:ext>
          </a:extLst>
        </xdr:cNvPr>
        <xdr:cNvGrpSpPr/>
      </xdr:nvGrpSpPr>
      <xdr:grpSpPr>
        <a:xfrm>
          <a:off x="3152774" y="15854363"/>
          <a:ext cx="1953239" cy="583393"/>
          <a:chOff x="1714499" y="9324977"/>
          <a:chExt cx="2286002" cy="577950"/>
        </a:xfrm>
        <a:solidFill>
          <a:srgbClr val="0066FF"/>
        </a:solidFill>
      </xdr:grpSpPr>
      <xdr:sp macro="" textlink="">
        <xdr:nvSpPr>
          <xdr:cNvPr id="35" name="フローチャート: 処理 34">
            <a:extLst>
              <a:ext uri="{FF2B5EF4-FFF2-40B4-BE49-F238E27FC236}">
                <a16:creationId xmlns:a16="http://schemas.microsoft.com/office/drawing/2014/main" id="{15CA532A-6D36-43E9-B992-B2342DF5A654}"/>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配賦金額集計ロジック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36" name="フローチャート: 処理 35">
            <a:hlinkClick xmlns:r="http://schemas.openxmlformats.org/officeDocument/2006/relationships" r:id="rId11"/>
            <a:extLst>
              <a:ext uri="{FF2B5EF4-FFF2-40B4-BE49-F238E27FC236}">
                <a16:creationId xmlns:a16="http://schemas.microsoft.com/office/drawing/2014/main" id="{5031DB62-971C-44A2-995E-130CCC3344D2}"/>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配賦集計金額取得</a:t>
            </a:r>
          </a:p>
        </xdr:txBody>
      </xdr:sp>
    </xdr:grpSp>
    <xdr:clientData/>
  </xdr:twoCellAnchor>
  <xdr:twoCellAnchor>
    <xdr:from>
      <xdr:col>13</xdr:col>
      <xdr:colOff>3174</xdr:colOff>
      <xdr:row>81</xdr:row>
      <xdr:rowOff>189820</xdr:rowOff>
    </xdr:from>
    <xdr:to>
      <xdr:col>20</xdr:col>
      <xdr:colOff>178413</xdr:colOff>
      <xdr:row>84</xdr:row>
      <xdr:rowOff>144563</xdr:rowOff>
    </xdr:to>
    <xdr:grpSp>
      <xdr:nvGrpSpPr>
        <xdr:cNvPr id="37" name="グループ化 36">
          <a:extLst>
            <a:ext uri="{FF2B5EF4-FFF2-40B4-BE49-F238E27FC236}">
              <a16:creationId xmlns:a16="http://schemas.microsoft.com/office/drawing/2014/main" id="{345B01FF-7065-4233-802F-46019349C0D5}"/>
            </a:ext>
          </a:extLst>
        </xdr:cNvPr>
        <xdr:cNvGrpSpPr/>
      </xdr:nvGrpSpPr>
      <xdr:grpSpPr>
        <a:xfrm>
          <a:off x="3152774" y="16820470"/>
          <a:ext cx="1953239" cy="583393"/>
          <a:chOff x="1714499" y="9324977"/>
          <a:chExt cx="2286002" cy="577950"/>
        </a:xfrm>
        <a:solidFill>
          <a:srgbClr val="0066FF"/>
        </a:solidFill>
      </xdr:grpSpPr>
      <xdr:sp macro="" textlink="">
        <xdr:nvSpPr>
          <xdr:cNvPr id="38" name="フローチャート: 処理 37">
            <a:extLst>
              <a:ext uri="{FF2B5EF4-FFF2-40B4-BE49-F238E27FC236}">
                <a16:creationId xmlns:a16="http://schemas.microsoft.com/office/drawing/2014/main" id="{CD90F50C-D748-4EDC-942D-BA2C2A3B734A}"/>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予算集計ロジック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39" name="フローチャート: 処理 38">
            <a:hlinkClick xmlns:r="http://schemas.openxmlformats.org/officeDocument/2006/relationships" r:id="rId12"/>
            <a:extLst>
              <a:ext uri="{FF2B5EF4-FFF2-40B4-BE49-F238E27FC236}">
                <a16:creationId xmlns:a16="http://schemas.microsoft.com/office/drawing/2014/main" id="{DE712338-BEDB-4D19-98C1-69E79A33AF52}"/>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予算集計金額取得</a:t>
            </a:r>
          </a:p>
        </xdr:txBody>
      </xdr:sp>
    </xdr:grpSp>
    <xdr:clientData/>
  </xdr:twoCellAnchor>
  <xdr:twoCellAnchor>
    <xdr:from>
      <xdr:col>13</xdr:col>
      <xdr:colOff>3174</xdr:colOff>
      <xdr:row>91</xdr:row>
      <xdr:rowOff>9525</xdr:rowOff>
    </xdr:from>
    <xdr:to>
      <xdr:col>20</xdr:col>
      <xdr:colOff>179774</xdr:colOff>
      <xdr:row>93</xdr:row>
      <xdr:rowOff>168375</xdr:rowOff>
    </xdr:to>
    <xdr:grpSp>
      <xdr:nvGrpSpPr>
        <xdr:cNvPr id="40" name="グループ化 39">
          <a:extLst>
            <a:ext uri="{FF2B5EF4-FFF2-40B4-BE49-F238E27FC236}">
              <a16:creationId xmlns:a16="http://schemas.microsoft.com/office/drawing/2014/main" id="{7ABE0188-8A76-4F88-B38A-E9B6FC98391B}"/>
            </a:ext>
          </a:extLst>
        </xdr:cNvPr>
        <xdr:cNvGrpSpPr/>
      </xdr:nvGrpSpPr>
      <xdr:grpSpPr>
        <a:xfrm>
          <a:off x="3152774" y="18735675"/>
          <a:ext cx="1954600" cy="577950"/>
          <a:chOff x="1714499" y="9324977"/>
          <a:chExt cx="2286002" cy="577950"/>
        </a:xfrm>
        <a:solidFill>
          <a:srgbClr val="FFCC00"/>
        </a:solidFill>
      </xdr:grpSpPr>
      <xdr:sp macro="" textlink="">
        <xdr:nvSpPr>
          <xdr:cNvPr id="41" name="フローチャート: 処理 40">
            <a:extLst>
              <a:ext uri="{FF2B5EF4-FFF2-40B4-BE49-F238E27FC236}">
                <a16:creationId xmlns:a16="http://schemas.microsoft.com/office/drawing/2014/main" id="{C9CDA7AF-1036-4640-B4EA-5AC8D163282E}"/>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工事集計科目明細作成ロジック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42" name="フローチャート: 処理 41">
            <a:hlinkClick xmlns:r="http://schemas.openxmlformats.org/officeDocument/2006/relationships" r:id="rId13"/>
            <a:extLst>
              <a:ext uri="{FF2B5EF4-FFF2-40B4-BE49-F238E27FC236}">
                <a16:creationId xmlns:a16="http://schemas.microsoft.com/office/drawing/2014/main" id="{4719610D-072D-4CAC-A0F3-B8681598A9E3}"/>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工事集計科目明細リスト作成</a:t>
            </a:r>
          </a:p>
        </xdr:txBody>
      </xdr:sp>
    </xdr:grpSp>
    <xdr:clientData/>
  </xdr:twoCellAnchor>
  <xdr:twoCellAnchor>
    <xdr:from>
      <xdr:col>13</xdr:col>
      <xdr:colOff>3174</xdr:colOff>
      <xdr:row>95</xdr:row>
      <xdr:rowOff>180975</xdr:rowOff>
    </xdr:from>
    <xdr:to>
      <xdr:col>20</xdr:col>
      <xdr:colOff>179774</xdr:colOff>
      <xdr:row>98</xdr:row>
      <xdr:rowOff>130275</xdr:rowOff>
    </xdr:to>
    <xdr:grpSp>
      <xdr:nvGrpSpPr>
        <xdr:cNvPr id="43" name="グループ化 42">
          <a:extLst>
            <a:ext uri="{FF2B5EF4-FFF2-40B4-BE49-F238E27FC236}">
              <a16:creationId xmlns:a16="http://schemas.microsoft.com/office/drawing/2014/main" id="{92AC072B-C3BD-4148-BCB8-25B00A8DEB86}"/>
            </a:ext>
          </a:extLst>
        </xdr:cNvPr>
        <xdr:cNvGrpSpPr/>
      </xdr:nvGrpSpPr>
      <xdr:grpSpPr>
        <a:xfrm>
          <a:off x="3152774" y="19745325"/>
          <a:ext cx="1954600" cy="577950"/>
          <a:chOff x="1714499" y="9324977"/>
          <a:chExt cx="2286002" cy="577950"/>
        </a:xfrm>
        <a:solidFill>
          <a:srgbClr val="FFCC00"/>
        </a:solidFill>
      </xdr:grpSpPr>
      <xdr:sp macro="" textlink="">
        <xdr:nvSpPr>
          <xdr:cNvPr id="44" name="フローチャート: 処理 43">
            <a:extLst>
              <a:ext uri="{FF2B5EF4-FFF2-40B4-BE49-F238E27FC236}">
                <a16:creationId xmlns:a16="http://schemas.microsoft.com/office/drawing/2014/main" id="{7A6944FF-214D-4F71-A72E-234254DD7023}"/>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工事元帳明細リスト作成ロジック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45" name="フローチャート: 処理 44">
            <a:hlinkClick xmlns:r="http://schemas.openxmlformats.org/officeDocument/2006/relationships" r:id="rId14"/>
            <a:extLst>
              <a:ext uri="{FF2B5EF4-FFF2-40B4-BE49-F238E27FC236}">
                <a16:creationId xmlns:a16="http://schemas.microsoft.com/office/drawing/2014/main" id="{A09A4564-22B7-488F-B3D2-BCF5A38BBB6B}"/>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工事元帳明細リスト作成</a:t>
            </a:r>
          </a:p>
        </xdr:txBody>
      </xdr:sp>
    </xdr:grpSp>
    <xdr:clientData/>
  </xdr:twoCellAnchor>
  <xdr:twoCellAnchor>
    <xdr:from>
      <xdr:col>13</xdr:col>
      <xdr:colOff>3174</xdr:colOff>
      <xdr:row>44</xdr:row>
      <xdr:rowOff>109542</xdr:rowOff>
    </xdr:from>
    <xdr:to>
      <xdr:col>20</xdr:col>
      <xdr:colOff>179774</xdr:colOff>
      <xdr:row>48</xdr:row>
      <xdr:rowOff>49316</xdr:rowOff>
    </xdr:to>
    <xdr:grpSp>
      <xdr:nvGrpSpPr>
        <xdr:cNvPr id="49" name="グループ化 48">
          <a:extLst>
            <a:ext uri="{FF2B5EF4-FFF2-40B4-BE49-F238E27FC236}">
              <a16:creationId xmlns:a16="http://schemas.microsoft.com/office/drawing/2014/main" id="{9704D0AC-992C-4124-A5E8-5D6B4750A8DC}"/>
            </a:ext>
          </a:extLst>
        </xdr:cNvPr>
        <xdr:cNvGrpSpPr/>
      </xdr:nvGrpSpPr>
      <xdr:grpSpPr>
        <a:xfrm>
          <a:off x="3152774" y="8986842"/>
          <a:ext cx="1954600" cy="777974"/>
          <a:chOff x="11887200" y="11877675"/>
          <a:chExt cx="1980000" cy="777975"/>
        </a:xfrm>
      </xdr:grpSpPr>
      <xdr:grpSp>
        <xdr:nvGrpSpPr>
          <xdr:cNvPr id="50" name="グループ化 49">
            <a:extLst>
              <a:ext uri="{FF2B5EF4-FFF2-40B4-BE49-F238E27FC236}">
                <a16:creationId xmlns:a16="http://schemas.microsoft.com/office/drawing/2014/main" id="{F29FFFE7-C020-4E61-BF76-36011AA4CBB1}"/>
              </a:ext>
            </a:extLst>
          </xdr:cNvPr>
          <xdr:cNvGrpSpPr/>
        </xdr:nvGrpSpPr>
        <xdr:grpSpPr>
          <a:xfrm>
            <a:off x="11887200" y="11877675"/>
            <a:ext cx="1980000" cy="568425"/>
            <a:chOff x="1714499" y="9448802"/>
            <a:chExt cx="2286002" cy="568425"/>
          </a:xfrm>
          <a:solidFill>
            <a:srgbClr val="00B050"/>
          </a:solidFill>
        </xdr:grpSpPr>
        <xdr:sp macro="" textlink="">
          <xdr:nvSpPr>
            <xdr:cNvPr id="52" name="フローチャート: 処理 51">
              <a:extLst>
                <a:ext uri="{FF2B5EF4-FFF2-40B4-BE49-F238E27FC236}">
                  <a16:creationId xmlns:a16="http://schemas.microsoft.com/office/drawing/2014/main" id="{76F3D4F8-6205-4410-B828-E60349B2ABBD}"/>
                </a:ext>
              </a:extLst>
            </xdr:cNvPr>
            <xdr:cNvSpPr/>
          </xdr:nvSpPr>
          <xdr:spPr>
            <a:xfrm>
              <a:off x="1714499" y="9448802"/>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工事情報取得ロジック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53" name="フローチャート: 処理 52">
              <a:hlinkClick xmlns:r="http://schemas.openxmlformats.org/officeDocument/2006/relationships" r:id="rId15"/>
              <a:extLst>
                <a:ext uri="{FF2B5EF4-FFF2-40B4-BE49-F238E27FC236}">
                  <a16:creationId xmlns:a16="http://schemas.microsoft.com/office/drawing/2014/main" id="{27FAFF8C-CBC4-421E-A100-2B0EB9006DDB}"/>
                </a:ext>
              </a:extLst>
            </xdr:cNvPr>
            <xdr:cNvSpPr/>
          </xdr:nvSpPr>
          <xdr:spPr>
            <a:xfrm>
              <a:off x="1714499" y="98012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工事情報取得</a:t>
              </a:r>
            </a:p>
          </xdr:txBody>
        </xdr:sp>
      </xdr:grpSp>
      <xdr:sp macro="" textlink="">
        <xdr:nvSpPr>
          <xdr:cNvPr id="51" name="フローチャート: 処理 50">
            <a:hlinkClick xmlns:r="http://schemas.openxmlformats.org/officeDocument/2006/relationships" r:id="rId16"/>
            <a:extLst>
              <a:ext uri="{FF2B5EF4-FFF2-40B4-BE49-F238E27FC236}">
                <a16:creationId xmlns:a16="http://schemas.microsoft.com/office/drawing/2014/main" id="{FA856785-4244-4D87-9483-ECEB4E65BA54}"/>
              </a:ext>
            </a:extLst>
          </xdr:cNvPr>
          <xdr:cNvSpPr/>
        </xdr:nvSpPr>
        <xdr:spPr>
          <a:xfrm>
            <a:off x="11887200" y="12439650"/>
            <a:ext cx="1980000" cy="216000"/>
          </a:xfrm>
          <a:prstGeom prst="flowChartProcess">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工事進行基準採用判定</a:t>
            </a:r>
          </a:p>
        </xdr:txBody>
      </xdr:sp>
    </xdr:grpSp>
    <xdr:clientData/>
  </xdr:twoCellAnchor>
  <xdr:twoCellAnchor>
    <xdr:from>
      <xdr:col>29</xdr:col>
      <xdr:colOff>109961</xdr:colOff>
      <xdr:row>33</xdr:row>
      <xdr:rowOff>47625</xdr:rowOff>
    </xdr:from>
    <xdr:to>
      <xdr:col>37</xdr:col>
      <xdr:colOff>32562</xdr:colOff>
      <xdr:row>39</xdr:row>
      <xdr:rowOff>25500</xdr:rowOff>
    </xdr:to>
    <xdr:grpSp>
      <xdr:nvGrpSpPr>
        <xdr:cNvPr id="54" name="グループ化 53">
          <a:extLst>
            <a:ext uri="{FF2B5EF4-FFF2-40B4-BE49-F238E27FC236}">
              <a16:creationId xmlns:a16="http://schemas.microsoft.com/office/drawing/2014/main" id="{B0DED9BA-E9D3-4790-A871-14385232BEA7}"/>
            </a:ext>
          </a:extLst>
        </xdr:cNvPr>
        <xdr:cNvGrpSpPr/>
      </xdr:nvGrpSpPr>
      <xdr:grpSpPr>
        <a:xfrm>
          <a:off x="7323561" y="6619875"/>
          <a:ext cx="1954601" cy="1235175"/>
          <a:chOff x="5591175" y="11315700"/>
          <a:chExt cx="1980000" cy="1235175"/>
        </a:xfrm>
      </xdr:grpSpPr>
      <xdr:grpSp>
        <xdr:nvGrpSpPr>
          <xdr:cNvPr id="55" name="グループ化 54">
            <a:extLst>
              <a:ext uri="{FF2B5EF4-FFF2-40B4-BE49-F238E27FC236}">
                <a16:creationId xmlns:a16="http://schemas.microsoft.com/office/drawing/2014/main" id="{02F76580-4F4E-4B72-8B2F-EC3D737CA76D}"/>
              </a:ext>
            </a:extLst>
          </xdr:cNvPr>
          <xdr:cNvGrpSpPr/>
        </xdr:nvGrpSpPr>
        <xdr:grpSpPr>
          <a:xfrm>
            <a:off x="5591175" y="11315700"/>
            <a:ext cx="1980000" cy="577950"/>
            <a:chOff x="1714499" y="9324977"/>
            <a:chExt cx="2286002" cy="577950"/>
          </a:xfrm>
          <a:solidFill>
            <a:srgbClr val="00B050"/>
          </a:solidFill>
        </xdr:grpSpPr>
        <xdr:sp macro="" textlink="">
          <xdr:nvSpPr>
            <xdr:cNvPr id="59" name="フローチャート: 処理 58">
              <a:extLst>
                <a:ext uri="{FF2B5EF4-FFF2-40B4-BE49-F238E27FC236}">
                  <a16:creationId xmlns:a16="http://schemas.microsoft.com/office/drawing/2014/main" id="{98DD6A55-2208-42EC-988D-61D4136C3E53}"/>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工事集計科目情報取得ロジック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60" name="フローチャート: 処理 59">
              <a:hlinkClick xmlns:r="http://schemas.openxmlformats.org/officeDocument/2006/relationships" r:id="rId3"/>
              <a:extLst>
                <a:ext uri="{FF2B5EF4-FFF2-40B4-BE49-F238E27FC236}">
                  <a16:creationId xmlns:a16="http://schemas.microsoft.com/office/drawing/2014/main" id="{829879C6-C691-4365-A0F6-934D2DDB9451}"/>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工事特定科目コード取得</a:t>
              </a:r>
            </a:p>
          </xdr:txBody>
        </xdr:sp>
      </xdr:grpSp>
      <xdr:sp macro="" textlink="">
        <xdr:nvSpPr>
          <xdr:cNvPr id="56" name="フローチャート: 処理 55">
            <a:hlinkClick xmlns:r="http://schemas.openxmlformats.org/officeDocument/2006/relationships" r:id="rId17"/>
            <a:extLst>
              <a:ext uri="{FF2B5EF4-FFF2-40B4-BE49-F238E27FC236}">
                <a16:creationId xmlns:a16="http://schemas.microsoft.com/office/drawing/2014/main" id="{52DCAFB3-4F74-446C-815A-3E2CF67E2E38}"/>
              </a:ext>
            </a:extLst>
          </xdr:cNvPr>
          <xdr:cNvSpPr/>
        </xdr:nvSpPr>
        <xdr:spPr>
          <a:xfrm>
            <a:off x="5591175" y="11896725"/>
            <a:ext cx="1980000" cy="216000"/>
          </a:xfrm>
          <a:prstGeom prst="flowChartProcess">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工事集計科目情報取得</a:t>
            </a:r>
          </a:p>
        </xdr:txBody>
      </xdr:sp>
      <xdr:sp macro="" textlink="">
        <xdr:nvSpPr>
          <xdr:cNvPr id="57" name="フローチャート: 処理 56">
            <a:hlinkClick xmlns:r="http://schemas.openxmlformats.org/officeDocument/2006/relationships" r:id="rId18"/>
            <a:extLst>
              <a:ext uri="{FF2B5EF4-FFF2-40B4-BE49-F238E27FC236}">
                <a16:creationId xmlns:a16="http://schemas.microsoft.com/office/drawing/2014/main" id="{106805C6-E1FE-4A84-9EE8-7482C9B927C3}"/>
              </a:ext>
            </a:extLst>
          </xdr:cNvPr>
          <xdr:cNvSpPr/>
        </xdr:nvSpPr>
        <xdr:spPr>
          <a:xfrm>
            <a:off x="5591175" y="12115800"/>
            <a:ext cx="1980000" cy="216000"/>
          </a:xfrm>
          <a:prstGeom prst="flowChartProcess">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工事集計科目加算体系取得</a:t>
            </a:r>
          </a:p>
        </xdr:txBody>
      </xdr:sp>
      <xdr:sp macro="" textlink="">
        <xdr:nvSpPr>
          <xdr:cNvPr id="58" name="フローチャート: 処理 57">
            <a:hlinkClick xmlns:r="http://schemas.openxmlformats.org/officeDocument/2006/relationships" r:id="rId19"/>
            <a:extLst>
              <a:ext uri="{FF2B5EF4-FFF2-40B4-BE49-F238E27FC236}">
                <a16:creationId xmlns:a16="http://schemas.microsoft.com/office/drawing/2014/main" id="{7C8C7B67-E7B3-4B07-A18F-B0A97B0D4EC2}"/>
              </a:ext>
            </a:extLst>
          </xdr:cNvPr>
          <xdr:cNvSpPr/>
        </xdr:nvSpPr>
        <xdr:spPr>
          <a:xfrm>
            <a:off x="5591175" y="12334875"/>
            <a:ext cx="1980000" cy="216000"/>
          </a:xfrm>
          <a:prstGeom prst="flowChartProcess">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工事集計科目名称取得</a:t>
            </a:r>
          </a:p>
        </xdr:txBody>
      </xdr:sp>
    </xdr:grpSp>
    <xdr:clientData/>
  </xdr:twoCellAnchor>
  <xdr:twoCellAnchor>
    <xdr:from>
      <xdr:col>29</xdr:col>
      <xdr:colOff>111322</xdr:colOff>
      <xdr:row>64</xdr:row>
      <xdr:rowOff>200025</xdr:rowOff>
    </xdr:from>
    <xdr:to>
      <xdr:col>37</xdr:col>
      <xdr:colOff>32562</xdr:colOff>
      <xdr:row>68</xdr:row>
      <xdr:rowOff>158850</xdr:rowOff>
    </xdr:to>
    <xdr:grpSp>
      <xdr:nvGrpSpPr>
        <xdr:cNvPr id="61" name="グループ化 60">
          <a:extLst>
            <a:ext uri="{FF2B5EF4-FFF2-40B4-BE49-F238E27FC236}">
              <a16:creationId xmlns:a16="http://schemas.microsoft.com/office/drawing/2014/main" id="{9BD8EED6-B42A-407F-A222-36ADCDB495E2}"/>
            </a:ext>
          </a:extLst>
        </xdr:cNvPr>
        <xdr:cNvGrpSpPr/>
      </xdr:nvGrpSpPr>
      <xdr:grpSpPr>
        <a:xfrm>
          <a:off x="7324922" y="13268325"/>
          <a:ext cx="1953240" cy="797025"/>
          <a:chOff x="3286125" y="16459200"/>
          <a:chExt cx="1980000" cy="797025"/>
        </a:xfrm>
      </xdr:grpSpPr>
      <xdr:grpSp>
        <xdr:nvGrpSpPr>
          <xdr:cNvPr id="62" name="グループ化 61">
            <a:extLst>
              <a:ext uri="{FF2B5EF4-FFF2-40B4-BE49-F238E27FC236}">
                <a16:creationId xmlns:a16="http://schemas.microsoft.com/office/drawing/2014/main" id="{C94D24E2-803A-4844-A52C-DD1F78FAD5C0}"/>
              </a:ext>
            </a:extLst>
          </xdr:cNvPr>
          <xdr:cNvGrpSpPr/>
        </xdr:nvGrpSpPr>
        <xdr:grpSpPr>
          <a:xfrm>
            <a:off x="3286125" y="16459200"/>
            <a:ext cx="1980000" cy="577950"/>
            <a:chOff x="1714499" y="9324977"/>
            <a:chExt cx="2286002" cy="577950"/>
          </a:xfrm>
          <a:solidFill>
            <a:srgbClr val="0066FF"/>
          </a:solidFill>
        </xdr:grpSpPr>
        <xdr:sp macro="" textlink="">
          <xdr:nvSpPr>
            <xdr:cNvPr id="64" name="フローチャート: 処理 63">
              <a:extLst>
                <a:ext uri="{FF2B5EF4-FFF2-40B4-BE49-F238E27FC236}">
                  <a16:creationId xmlns:a16="http://schemas.microsoft.com/office/drawing/2014/main" id="{8C365E36-70BB-483C-8431-4E843AD9B8DC}"/>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工事集計科目前残集計ロジック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65" name="フローチャート: 処理 64">
              <a:hlinkClick xmlns:r="http://schemas.openxmlformats.org/officeDocument/2006/relationships" r:id="rId20"/>
              <a:extLst>
                <a:ext uri="{FF2B5EF4-FFF2-40B4-BE49-F238E27FC236}">
                  <a16:creationId xmlns:a16="http://schemas.microsoft.com/office/drawing/2014/main" id="{BA71C957-46A8-4073-8F74-0842626CE6E5}"/>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工事集計科目前残集計</a:t>
              </a:r>
            </a:p>
          </xdr:txBody>
        </xdr:sp>
      </xdr:grpSp>
      <xdr:sp macro="" textlink="">
        <xdr:nvSpPr>
          <xdr:cNvPr id="63" name="フローチャート: 処理 62">
            <a:hlinkClick xmlns:r="http://schemas.openxmlformats.org/officeDocument/2006/relationships" r:id="rId21"/>
            <a:extLst>
              <a:ext uri="{FF2B5EF4-FFF2-40B4-BE49-F238E27FC236}">
                <a16:creationId xmlns:a16="http://schemas.microsoft.com/office/drawing/2014/main" id="{77A9E0ED-15E1-4A99-B83C-934EB9CE6793}"/>
              </a:ext>
            </a:extLst>
          </xdr:cNvPr>
          <xdr:cNvSpPr/>
        </xdr:nvSpPr>
        <xdr:spPr>
          <a:xfrm>
            <a:off x="3286125" y="17040225"/>
            <a:ext cx="1980000" cy="216000"/>
          </a:xfrm>
          <a:prstGeom prst="flowChartProcess">
            <a:avLst/>
          </a:prstGeom>
          <a:solidFill>
            <a:srgbClr val="0066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入金科目前残集計</a:t>
            </a:r>
          </a:p>
        </xdr:txBody>
      </xdr:sp>
    </xdr:grpSp>
    <xdr:clientData/>
  </xdr:twoCellAnchor>
  <xdr:twoCellAnchor>
    <xdr:from>
      <xdr:col>29</xdr:col>
      <xdr:colOff>111322</xdr:colOff>
      <xdr:row>71</xdr:row>
      <xdr:rowOff>23813</xdr:rowOff>
    </xdr:from>
    <xdr:to>
      <xdr:col>37</xdr:col>
      <xdr:colOff>32562</xdr:colOff>
      <xdr:row>74</xdr:row>
      <xdr:rowOff>186745</xdr:rowOff>
    </xdr:to>
    <xdr:grpSp>
      <xdr:nvGrpSpPr>
        <xdr:cNvPr id="66" name="グループ化 65">
          <a:extLst>
            <a:ext uri="{FF2B5EF4-FFF2-40B4-BE49-F238E27FC236}">
              <a16:creationId xmlns:a16="http://schemas.microsoft.com/office/drawing/2014/main" id="{316FE369-46A7-4777-ACCB-5C9507E81933}"/>
            </a:ext>
          </a:extLst>
        </xdr:cNvPr>
        <xdr:cNvGrpSpPr/>
      </xdr:nvGrpSpPr>
      <xdr:grpSpPr>
        <a:xfrm>
          <a:off x="7324922" y="14558963"/>
          <a:ext cx="1953240" cy="791582"/>
          <a:chOff x="3448050" y="18716625"/>
          <a:chExt cx="1980000" cy="797025"/>
        </a:xfrm>
      </xdr:grpSpPr>
      <xdr:grpSp>
        <xdr:nvGrpSpPr>
          <xdr:cNvPr id="67" name="グループ化 66">
            <a:extLst>
              <a:ext uri="{FF2B5EF4-FFF2-40B4-BE49-F238E27FC236}">
                <a16:creationId xmlns:a16="http://schemas.microsoft.com/office/drawing/2014/main" id="{F0C518D7-6687-4B0D-9DEC-A6223B2986B7}"/>
              </a:ext>
            </a:extLst>
          </xdr:cNvPr>
          <xdr:cNvGrpSpPr/>
        </xdr:nvGrpSpPr>
        <xdr:grpSpPr>
          <a:xfrm>
            <a:off x="3448050" y="18716625"/>
            <a:ext cx="1980000" cy="577950"/>
            <a:chOff x="1714499" y="9324977"/>
            <a:chExt cx="2286002" cy="577950"/>
          </a:xfrm>
          <a:solidFill>
            <a:srgbClr val="0066FF"/>
          </a:solidFill>
        </xdr:grpSpPr>
        <xdr:sp macro="" textlink="">
          <xdr:nvSpPr>
            <xdr:cNvPr id="69" name="フローチャート: 処理 68">
              <a:extLst>
                <a:ext uri="{FF2B5EF4-FFF2-40B4-BE49-F238E27FC236}">
                  <a16:creationId xmlns:a16="http://schemas.microsoft.com/office/drawing/2014/main" id="{1EF21963-6632-453E-8154-563C6DFCA580}"/>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工事集計科目発生金額集計ロジック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70" name="フローチャート: 処理 69">
              <a:hlinkClick xmlns:r="http://schemas.openxmlformats.org/officeDocument/2006/relationships" r:id="rId22"/>
              <a:extLst>
                <a:ext uri="{FF2B5EF4-FFF2-40B4-BE49-F238E27FC236}">
                  <a16:creationId xmlns:a16="http://schemas.microsoft.com/office/drawing/2014/main" id="{EB1696E1-3F25-461D-9A7A-9E566DC68185}"/>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工事集計科目発生金額集計</a:t>
              </a:r>
            </a:p>
          </xdr:txBody>
        </xdr:sp>
      </xdr:grpSp>
      <xdr:sp macro="" textlink="">
        <xdr:nvSpPr>
          <xdr:cNvPr id="68" name="フローチャート: 処理 67">
            <a:hlinkClick xmlns:r="http://schemas.openxmlformats.org/officeDocument/2006/relationships" r:id="rId23"/>
            <a:extLst>
              <a:ext uri="{FF2B5EF4-FFF2-40B4-BE49-F238E27FC236}">
                <a16:creationId xmlns:a16="http://schemas.microsoft.com/office/drawing/2014/main" id="{87BF90CB-889B-411B-A1A2-CC174908C91D}"/>
              </a:ext>
            </a:extLst>
          </xdr:cNvPr>
          <xdr:cNvSpPr/>
        </xdr:nvSpPr>
        <xdr:spPr>
          <a:xfrm>
            <a:off x="3448050" y="19297650"/>
            <a:ext cx="1980000" cy="216000"/>
          </a:xfrm>
          <a:prstGeom prst="flowChartProcess">
            <a:avLst/>
          </a:prstGeom>
          <a:solidFill>
            <a:srgbClr val="0066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入金科目発生金額集計</a:t>
            </a:r>
          </a:p>
        </xdr:txBody>
      </xdr:sp>
    </xdr:grpSp>
    <xdr:clientData/>
  </xdr:twoCellAnchor>
  <xdr:twoCellAnchor>
    <xdr:from>
      <xdr:col>29</xdr:col>
      <xdr:colOff>111322</xdr:colOff>
      <xdr:row>76</xdr:row>
      <xdr:rowOff>161925</xdr:rowOff>
    </xdr:from>
    <xdr:to>
      <xdr:col>37</xdr:col>
      <xdr:colOff>32562</xdr:colOff>
      <xdr:row>80</xdr:row>
      <xdr:rowOff>120750</xdr:rowOff>
    </xdr:to>
    <xdr:grpSp>
      <xdr:nvGrpSpPr>
        <xdr:cNvPr id="71" name="グループ化 70">
          <a:extLst>
            <a:ext uri="{FF2B5EF4-FFF2-40B4-BE49-F238E27FC236}">
              <a16:creationId xmlns:a16="http://schemas.microsoft.com/office/drawing/2014/main" id="{D41939E9-CF13-4641-9ADF-138A24A89A55}"/>
            </a:ext>
          </a:extLst>
        </xdr:cNvPr>
        <xdr:cNvGrpSpPr/>
      </xdr:nvGrpSpPr>
      <xdr:grpSpPr>
        <a:xfrm>
          <a:off x="7324922" y="15744825"/>
          <a:ext cx="1953240" cy="797025"/>
          <a:chOff x="3638550" y="21050250"/>
          <a:chExt cx="1980000" cy="797025"/>
        </a:xfrm>
      </xdr:grpSpPr>
      <xdr:grpSp>
        <xdr:nvGrpSpPr>
          <xdr:cNvPr id="72" name="グループ化 71">
            <a:extLst>
              <a:ext uri="{FF2B5EF4-FFF2-40B4-BE49-F238E27FC236}">
                <a16:creationId xmlns:a16="http://schemas.microsoft.com/office/drawing/2014/main" id="{9F469986-BC80-40BC-9ACC-DE16D150FE2E}"/>
              </a:ext>
            </a:extLst>
          </xdr:cNvPr>
          <xdr:cNvGrpSpPr/>
        </xdr:nvGrpSpPr>
        <xdr:grpSpPr>
          <a:xfrm>
            <a:off x="3638550" y="21050250"/>
            <a:ext cx="1980000" cy="577950"/>
            <a:chOff x="1714499" y="9324977"/>
            <a:chExt cx="2286002" cy="577950"/>
          </a:xfrm>
          <a:solidFill>
            <a:srgbClr val="0066FF"/>
          </a:solidFill>
        </xdr:grpSpPr>
        <xdr:sp macro="" textlink="">
          <xdr:nvSpPr>
            <xdr:cNvPr id="74" name="フローチャート: 処理 73">
              <a:extLst>
                <a:ext uri="{FF2B5EF4-FFF2-40B4-BE49-F238E27FC236}">
                  <a16:creationId xmlns:a16="http://schemas.microsoft.com/office/drawing/2014/main" id="{77DE44A5-B350-452A-A5C3-F5A6A6DC1E9A}"/>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工事集計科目配賦金額集計ロジック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75" name="フローチャート: 処理 74">
              <a:hlinkClick xmlns:r="http://schemas.openxmlformats.org/officeDocument/2006/relationships" r:id="rId24"/>
              <a:extLst>
                <a:ext uri="{FF2B5EF4-FFF2-40B4-BE49-F238E27FC236}">
                  <a16:creationId xmlns:a16="http://schemas.microsoft.com/office/drawing/2014/main" id="{EE981BBE-00F0-4DF0-81B9-FAC7C436DAF4}"/>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工事集計科目配賦金額集計</a:t>
              </a:r>
            </a:p>
          </xdr:txBody>
        </xdr:sp>
      </xdr:grpSp>
      <xdr:sp macro="" textlink="">
        <xdr:nvSpPr>
          <xdr:cNvPr id="73" name="フローチャート: 処理 72">
            <a:hlinkClick xmlns:r="http://schemas.openxmlformats.org/officeDocument/2006/relationships" r:id="rId25"/>
            <a:extLst>
              <a:ext uri="{FF2B5EF4-FFF2-40B4-BE49-F238E27FC236}">
                <a16:creationId xmlns:a16="http://schemas.microsoft.com/office/drawing/2014/main" id="{C7C9CAA6-BC06-4EF4-811F-EBBE7C81DF53}"/>
              </a:ext>
            </a:extLst>
          </xdr:cNvPr>
          <xdr:cNvSpPr/>
        </xdr:nvSpPr>
        <xdr:spPr>
          <a:xfrm>
            <a:off x="3638550" y="21631275"/>
            <a:ext cx="1980000" cy="216000"/>
          </a:xfrm>
          <a:prstGeom prst="flowChartProcess">
            <a:avLst/>
          </a:prstGeom>
          <a:solidFill>
            <a:srgbClr val="0066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入金科目配賦金額集計</a:t>
            </a:r>
          </a:p>
        </xdr:txBody>
      </xdr:sp>
    </xdr:grpSp>
    <xdr:clientData/>
  </xdr:twoCellAnchor>
  <xdr:twoCellAnchor>
    <xdr:from>
      <xdr:col>29</xdr:col>
      <xdr:colOff>109961</xdr:colOff>
      <xdr:row>81</xdr:row>
      <xdr:rowOff>85725</xdr:rowOff>
    </xdr:from>
    <xdr:to>
      <xdr:col>37</xdr:col>
      <xdr:colOff>32562</xdr:colOff>
      <xdr:row>85</xdr:row>
      <xdr:rowOff>44550</xdr:rowOff>
    </xdr:to>
    <xdr:grpSp>
      <xdr:nvGrpSpPr>
        <xdr:cNvPr id="76" name="グループ化 75">
          <a:extLst>
            <a:ext uri="{FF2B5EF4-FFF2-40B4-BE49-F238E27FC236}">
              <a16:creationId xmlns:a16="http://schemas.microsoft.com/office/drawing/2014/main" id="{07C46E67-DD1A-4BD0-BFC0-0771037B911A}"/>
            </a:ext>
          </a:extLst>
        </xdr:cNvPr>
        <xdr:cNvGrpSpPr/>
      </xdr:nvGrpSpPr>
      <xdr:grpSpPr>
        <a:xfrm>
          <a:off x="7323561" y="16716375"/>
          <a:ext cx="1954601" cy="797025"/>
          <a:chOff x="3752850" y="23098125"/>
          <a:chExt cx="1980000" cy="797025"/>
        </a:xfrm>
      </xdr:grpSpPr>
      <xdr:grpSp>
        <xdr:nvGrpSpPr>
          <xdr:cNvPr id="77" name="グループ化 76">
            <a:extLst>
              <a:ext uri="{FF2B5EF4-FFF2-40B4-BE49-F238E27FC236}">
                <a16:creationId xmlns:a16="http://schemas.microsoft.com/office/drawing/2014/main" id="{AF9CA0F8-6B91-45E5-84AD-0F8BC5C1B09E}"/>
              </a:ext>
            </a:extLst>
          </xdr:cNvPr>
          <xdr:cNvGrpSpPr/>
        </xdr:nvGrpSpPr>
        <xdr:grpSpPr>
          <a:xfrm>
            <a:off x="3752850" y="23098125"/>
            <a:ext cx="1980000" cy="577950"/>
            <a:chOff x="1714499" y="9324977"/>
            <a:chExt cx="2286002" cy="577950"/>
          </a:xfrm>
          <a:solidFill>
            <a:srgbClr val="0066FF"/>
          </a:solidFill>
        </xdr:grpSpPr>
        <xdr:sp macro="" textlink="">
          <xdr:nvSpPr>
            <xdr:cNvPr id="79" name="フローチャート: 処理 78">
              <a:extLst>
                <a:ext uri="{FF2B5EF4-FFF2-40B4-BE49-F238E27FC236}">
                  <a16:creationId xmlns:a16="http://schemas.microsoft.com/office/drawing/2014/main" id="{0C841D2B-2D14-42A3-A96C-CAA7C479725A}"/>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工事集計科目予算集計ロジック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80" name="フローチャート: 処理 79">
              <a:hlinkClick xmlns:r="http://schemas.openxmlformats.org/officeDocument/2006/relationships" r:id="rId26"/>
              <a:extLst>
                <a:ext uri="{FF2B5EF4-FFF2-40B4-BE49-F238E27FC236}">
                  <a16:creationId xmlns:a16="http://schemas.microsoft.com/office/drawing/2014/main" id="{2C945A0E-0514-48E7-A059-C4521ACE51B5}"/>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工事集計科目予算集計</a:t>
              </a:r>
            </a:p>
          </xdr:txBody>
        </xdr:sp>
      </xdr:grpSp>
      <xdr:sp macro="" textlink="">
        <xdr:nvSpPr>
          <xdr:cNvPr id="78" name="フローチャート: 処理 77">
            <a:hlinkClick xmlns:r="http://schemas.openxmlformats.org/officeDocument/2006/relationships" r:id="rId27"/>
            <a:extLst>
              <a:ext uri="{FF2B5EF4-FFF2-40B4-BE49-F238E27FC236}">
                <a16:creationId xmlns:a16="http://schemas.microsoft.com/office/drawing/2014/main" id="{1063B851-7E54-4113-A2FF-10117B75DB8C}"/>
              </a:ext>
            </a:extLst>
          </xdr:cNvPr>
          <xdr:cNvSpPr/>
        </xdr:nvSpPr>
        <xdr:spPr>
          <a:xfrm>
            <a:off x="3752850" y="23679150"/>
            <a:ext cx="1980000" cy="216000"/>
          </a:xfrm>
          <a:prstGeom prst="flowChartProcess">
            <a:avLst/>
          </a:prstGeom>
          <a:solidFill>
            <a:srgbClr val="0066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入金科目予算集計</a:t>
            </a:r>
          </a:p>
        </xdr:txBody>
      </xdr:sp>
    </xdr:grpSp>
    <xdr:clientData/>
  </xdr:twoCellAnchor>
  <xdr:twoCellAnchor>
    <xdr:from>
      <xdr:col>29</xdr:col>
      <xdr:colOff>109961</xdr:colOff>
      <xdr:row>100</xdr:row>
      <xdr:rowOff>200025</xdr:rowOff>
    </xdr:from>
    <xdr:to>
      <xdr:col>37</xdr:col>
      <xdr:colOff>32562</xdr:colOff>
      <xdr:row>117</xdr:row>
      <xdr:rowOff>63600</xdr:rowOff>
    </xdr:to>
    <xdr:grpSp>
      <xdr:nvGrpSpPr>
        <xdr:cNvPr id="81" name="グループ化 80">
          <a:extLst>
            <a:ext uri="{FF2B5EF4-FFF2-40B4-BE49-F238E27FC236}">
              <a16:creationId xmlns:a16="http://schemas.microsoft.com/office/drawing/2014/main" id="{B4349745-7627-41B6-B149-9BDB714B5667}"/>
            </a:ext>
          </a:extLst>
        </xdr:cNvPr>
        <xdr:cNvGrpSpPr/>
      </xdr:nvGrpSpPr>
      <xdr:grpSpPr>
        <a:xfrm>
          <a:off x="7323561" y="20812125"/>
          <a:ext cx="1954601" cy="3425925"/>
          <a:chOff x="11868150" y="19764375"/>
          <a:chExt cx="1980000" cy="3425925"/>
        </a:xfrm>
      </xdr:grpSpPr>
      <xdr:sp macro="" textlink="">
        <xdr:nvSpPr>
          <xdr:cNvPr id="82" name="フローチャート: 処理 81">
            <a:extLst>
              <a:ext uri="{FF2B5EF4-FFF2-40B4-BE49-F238E27FC236}">
                <a16:creationId xmlns:a16="http://schemas.microsoft.com/office/drawing/2014/main" id="{7FBB3E89-A648-4642-B171-6066BCBA1839}"/>
              </a:ext>
            </a:extLst>
          </xdr:cNvPr>
          <xdr:cNvSpPr/>
        </xdr:nvSpPr>
        <xdr:spPr>
          <a:xfrm>
            <a:off x="11868150" y="19764375"/>
            <a:ext cx="1980000" cy="360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工事元帳明細作成ロジック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83" name="フローチャート: 処理 82">
            <a:hlinkClick xmlns:r="http://schemas.openxmlformats.org/officeDocument/2006/relationships" r:id="rId28"/>
            <a:extLst>
              <a:ext uri="{FF2B5EF4-FFF2-40B4-BE49-F238E27FC236}">
                <a16:creationId xmlns:a16="http://schemas.microsoft.com/office/drawing/2014/main" id="{AB651CCC-D077-497E-894D-C4BE6F37F3A0}"/>
              </a:ext>
            </a:extLst>
          </xdr:cNvPr>
          <xdr:cNvSpPr/>
        </xdr:nvSpPr>
        <xdr:spPr>
          <a:xfrm>
            <a:off x="11868150" y="2012632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前残明細作成</a:t>
            </a:r>
          </a:p>
        </xdr:txBody>
      </xdr:sp>
      <xdr:sp macro="" textlink="">
        <xdr:nvSpPr>
          <xdr:cNvPr id="84" name="フローチャート: 処理 83">
            <a:hlinkClick xmlns:r="http://schemas.openxmlformats.org/officeDocument/2006/relationships" r:id="rId29"/>
            <a:extLst>
              <a:ext uri="{FF2B5EF4-FFF2-40B4-BE49-F238E27FC236}">
                <a16:creationId xmlns:a16="http://schemas.microsoft.com/office/drawing/2014/main" id="{2B7EFB7A-1BBC-41E7-8D58-46F4823D4B2D}"/>
              </a:ext>
            </a:extLst>
          </xdr:cNvPr>
          <xdr:cNvSpPr/>
        </xdr:nvSpPr>
        <xdr:spPr>
          <a:xfrm>
            <a:off x="11868150" y="20345400"/>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通常明細作成</a:t>
            </a:r>
          </a:p>
        </xdr:txBody>
      </xdr:sp>
      <xdr:sp macro="" textlink="">
        <xdr:nvSpPr>
          <xdr:cNvPr id="85" name="フローチャート: 処理 84">
            <a:hlinkClick xmlns:r="http://schemas.openxmlformats.org/officeDocument/2006/relationships" r:id="rId30"/>
            <a:extLst>
              <a:ext uri="{FF2B5EF4-FFF2-40B4-BE49-F238E27FC236}">
                <a16:creationId xmlns:a16="http://schemas.microsoft.com/office/drawing/2014/main" id="{25D126AD-17EF-4601-B181-33F5117F56A7}"/>
              </a:ext>
            </a:extLst>
          </xdr:cNvPr>
          <xdr:cNvSpPr/>
        </xdr:nvSpPr>
        <xdr:spPr>
          <a:xfrm>
            <a:off x="11868150" y="2056447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相殺明細作成</a:t>
            </a:r>
          </a:p>
        </xdr:txBody>
      </xdr:sp>
      <xdr:sp macro="" textlink="">
        <xdr:nvSpPr>
          <xdr:cNvPr id="86" name="フローチャート: 処理 85">
            <a:hlinkClick xmlns:r="http://schemas.openxmlformats.org/officeDocument/2006/relationships" r:id="rId31"/>
            <a:extLst>
              <a:ext uri="{FF2B5EF4-FFF2-40B4-BE49-F238E27FC236}">
                <a16:creationId xmlns:a16="http://schemas.microsoft.com/office/drawing/2014/main" id="{01021DF2-51BA-4ED7-99C8-AF7BB717B6A3}"/>
              </a:ext>
            </a:extLst>
          </xdr:cNvPr>
          <xdr:cNvSpPr/>
        </xdr:nvSpPr>
        <xdr:spPr>
          <a:xfrm>
            <a:off x="11868150" y="20783550"/>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工事配賦金額明細作成</a:t>
            </a:r>
          </a:p>
        </xdr:txBody>
      </xdr:sp>
      <xdr:sp macro="" textlink="">
        <xdr:nvSpPr>
          <xdr:cNvPr id="87" name="フローチャート: 処理 86">
            <a:hlinkClick xmlns:r="http://schemas.openxmlformats.org/officeDocument/2006/relationships" r:id="rId32"/>
            <a:extLst>
              <a:ext uri="{FF2B5EF4-FFF2-40B4-BE49-F238E27FC236}">
                <a16:creationId xmlns:a16="http://schemas.microsoft.com/office/drawing/2014/main" id="{603C243B-E077-44DC-BD5A-1C9FD204152F}"/>
              </a:ext>
            </a:extLst>
          </xdr:cNvPr>
          <xdr:cNvSpPr/>
        </xdr:nvSpPr>
        <xdr:spPr>
          <a:xfrm>
            <a:off x="11868150" y="2100262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仮受消費税明細作成</a:t>
            </a:r>
          </a:p>
        </xdr:txBody>
      </xdr:sp>
      <xdr:sp macro="" textlink="">
        <xdr:nvSpPr>
          <xdr:cNvPr id="88" name="フローチャート: 処理 87">
            <a:hlinkClick xmlns:r="http://schemas.openxmlformats.org/officeDocument/2006/relationships" r:id="rId33"/>
            <a:extLst>
              <a:ext uri="{FF2B5EF4-FFF2-40B4-BE49-F238E27FC236}">
                <a16:creationId xmlns:a16="http://schemas.microsoft.com/office/drawing/2014/main" id="{E242D2BD-BAE8-44F4-87AC-CA03925B15C3}"/>
              </a:ext>
            </a:extLst>
          </xdr:cNvPr>
          <xdr:cNvSpPr/>
        </xdr:nvSpPr>
        <xdr:spPr>
          <a:xfrm>
            <a:off x="11868150" y="2122477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仮払消費税明細作成</a:t>
            </a:r>
          </a:p>
        </xdr:txBody>
      </xdr:sp>
      <xdr:sp macro="" textlink="">
        <xdr:nvSpPr>
          <xdr:cNvPr id="89" name="フローチャート: 処理 88">
            <a:hlinkClick xmlns:r="http://schemas.openxmlformats.org/officeDocument/2006/relationships" r:id="rId34"/>
            <a:extLst>
              <a:ext uri="{FF2B5EF4-FFF2-40B4-BE49-F238E27FC236}">
                <a16:creationId xmlns:a16="http://schemas.microsoft.com/office/drawing/2014/main" id="{BE636C4C-4CC4-44FE-AD3D-D54B7F3FBAF1}"/>
              </a:ext>
            </a:extLst>
          </xdr:cNvPr>
          <xdr:cNvSpPr/>
        </xdr:nvSpPr>
        <xdr:spPr>
          <a:xfrm>
            <a:off x="11868150" y="2144077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消費税明細作成</a:t>
            </a:r>
          </a:p>
        </xdr:txBody>
      </xdr:sp>
      <xdr:sp macro="" textlink="">
        <xdr:nvSpPr>
          <xdr:cNvPr id="90" name="フローチャート: 処理 89">
            <a:hlinkClick xmlns:r="http://schemas.openxmlformats.org/officeDocument/2006/relationships" r:id="rId35"/>
            <a:extLst>
              <a:ext uri="{FF2B5EF4-FFF2-40B4-BE49-F238E27FC236}">
                <a16:creationId xmlns:a16="http://schemas.microsoft.com/office/drawing/2014/main" id="{47C22A94-E2D6-4158-906A-6D208E29B8E5}"/>
              </a:ext>
            </a:extLst>
          </xdr:cNvPr>
          <xdr:cNvSpPr/>
        </xdr:nvSpPr>
        <xdr:spPr>
          <a:xfrm>
            <a:off x="11868150" y="2166292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月計明細作成</a:t>
            </a:r>
          </a:p>
        </xdr:txBody>
      </xdr:sp>
      <xdr:sp macro="" textlink="">
        <xdr:nvSpPr>
          <xdr:cNvPr id="91" name="フローチャート: 処理 90">
            <a:hlinkClick xmlns:r="http://schemas.openxmlformats.org/officeDocument/2006/relationships" r:id="rId36"/>
            <a:extLst>
              <a:ext uri="{FF2B5EF4-FFF2-40B4-BE49-F238E27FC236}">
                <a16:creationId xmlns:a16="http://schemas.microsoft.com/office/drawing/2014/main" id="{342808E7-556E-44E6-9DA5-77326BC1013E}"/>
              </a:ext>
            </a:extLst>
          </xdr:cNvPr>
          <xdr:cNvSpPr/>
        </xdr:nvSpPr>
        <xdr:spPr>
          <a:xfrm>
            <a:off x="11868150" y="2187892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累計明細作成</a:t>
            </a:r>
          </a:p>
        </xdr:txBody>
      </xdr:sp>
      <xdr:sp macro="" textlink="">
        <xdr:nvSpPr>
          <xdr:cNvPr id="92" name="フローチャート: 処理 91">
            <a:hlinkClick xmlns:r="http://schemas.openxmlformats.org/officeDocument/2006/relationships" r:id="rId37"/>
            <a:extLst>
              <a:ext uri="{FF2B5EF4-FFF2-40B4-BE49-F238E27FC236}">
                <a16:creationId xmlns:a16="http://schemas.microsoft.com/office/drawing/2014/main" id="{65F5651E-EB88-40D5-A62C-AB1F6BDC779A}"/>
              </a:ext>
            </a:extLst>
          </xdr:cNvPr>
          <xdr:cNvSpPr/>
        </xdr:nvSpPr>
        <xdr:spPr>
          <a:xfrm>
            <a:off x="11868150" y="22098000"/>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月次構成比明細作成</a:t>
            </a:r>
          </a:p>
        </xdr:txBody>
      </xdr:sp>
      <xdr:sp macro="" textlink="">
        <xdr:nvSpPr>
          <xdr:cNvPr id="93" name="フローチャート: 処理 92">
            <a:hlinkClick xmlns:r="http://schemas.openxmlformats.org/officeDocument/2006/relationships" r:id="rId38"/>
            <a:extLst>
              <a:ext uri="{FF2B5EF4-FFF2-40B4-BE49-F238E27FC236}">
                <a16:creationId xmlns:a16="http://schemas.microsoft.com/office/drawing/2014/main" id="{4DBA733C-9697-4FB2-9DFD-AE5F785C52F9}"/>
              </a:ext>
            </a:extLst>
          </xdr:cNvPr>
          <xdr:cNvSpPr/>
        </xdr:nvSpPr>
        <xdr:spPr>
          <a:xfrm>
            <a:off x="11868150" y="2231707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累計構成比明細作成</a:t>
            </a:r>
          </a:p>
        </xdr:txBody>
      </xdr:sp>
      <xdr:sp macro="" textlink="">
        <xdr:nvSpPr>
          <xdr:cNvPr id="94" name="フローチャート: 処理 93">
            <a:hlinkClick xmlns:r="http://schemas.openxmlformats.org/officeDocument/2006/relationships" r:id="rId39"/>
            <a:extLst>
              <a:ext uri="{FF2B5EF4-FFF2-40B4-BE49-F238E27FC236}">
                <a16:creationId xmlns:a16="http://schemas.microsoft.com/office/drawing/2014/main" id="{FED29B9D-108E-44CD-806B-5306F6F07B98}"/>
              </a:ext>
            </a:extLst>
          </xdr:cNvPr>
          <xdr:cNvSpPr/>
        </xdr:nvSpPr>
        <xdr:spPr>
          <a:xfrm>
            <a:off x="11868150" y="22536150"/>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構成比明細作成</a:t>
            </a:r>
          </a:p>
        </xdr:txBody>
      </xdr:sp>
      <xdr:sp macro="" textlink="">
        <xdr:nvSpPr>
          <xdr:cNvPr id="95" name="フローチャート: 処理 94">
            <a:hlinkClick xmlns:r="http://schemas.openxmlformats.org/officeDocument/2006/relationships" r:id="rId40"/>
            <a:extLst>
              <a:ext uri="{FF2B5EF4-FFF2-40B4-BE49-F238E27FC236}">
                <a16:creationId xmlns:a16="http://schemas.microsoft.com/office/drawing/2014/main" id="{1C2C6885-9D74-45B9-8D21-3C20C671B2D0}"/>
              </a:ext>
            </a:extLst>
          </xdr:cNvPr>
          <xdr:cNvSpPr/>
        </xdr:nvSpPr>
        <xdr:spPr>
          <a:xfrm>
            <a:off x="11868150" y="22755225"/>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予算明細作成</a:t>
            </a:r>
          </a:p>
        </xdr:txBody>
      </xdr:sp>
      <xdr:sp macro="" textlink="">
        <xdr:nvSpPr>
          <xdr:cNvPr id="96" name="フローチャート: 処理 95">
            <a:hlinkClick xmlns:r="http://schemas.openxmlformats.org/officeDocument/2006/relationships" r:id="rId41"/>
            <a:extLst>
              <a:ext uri="{FF2B5EF4-FFF2-40B4-BE49-F238E27FC236}">
                <a16:creationId xmlns:a16="http://schemas.microsoft.com/office/drawing/2014/main" id="{B9E54821-A1FA-49A4-A81D-979B41FB4F34}"/>
              </a:ext>
            </a:extLst>
          </xdr:cNvPr>
          <xdr:cNvSpPr/>
        </xdr:nvSpPr>
        <xdr:spPr>
          <a:xfrm>
            <a:off x="11868150" y="22974300"/>
            <a:ext cx="1980000" cy="216000"/>
          </a:xfrm>
          <a:prstGeom prst="flowChartProcess">
            <a:avLst/>
          </a:prstGeom>
          <a:solidFill>
            <a:srgbClr val="FFCC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予算残明細作成</a:t>
            </a:r>
          </a:p>
        </xdr:txBody>
      </xdr:sp>
    </xdr:grpSp>
    <xdr:clientData/>
  </xdr:twoCellAnchor>
  <xdr:twoCellAnchor>
    <xdr:from>
      <xdr:col>47</xdr:col>
      <xdr:colOff>104469</xdr:colOff>
      <xdr:row>94</xdr:row>
      <xdr:rowOff>193784</xdr:rowOff>
    </xdr:from>
    <xdr:to>
      <xdr:col>56</xdr:col>
      <xdr:colOff>1677</xdr:colOff>
      <xdr:row>115</xdr:row>
      <xdr:rowOff>95308</xdr:rowOff>
    </xdr:to>
    <xdr:grpSp>
      <xdr:nvGrpSpPr>
        <xdr:cNvPr id="97" name="グループ化 96">
          <a:extLst>
            <a:ext uri="{FF2B5EF4-FFF2-40B4-BE49-F238E27FC236}">
              <a16:creationId xmlns:a16="http://schemas.microsoft.com/office/drawing/2014/main" id="{21E07A3B-3707-495B-AE82-9DF670921A69}"/>
            </a:ext>
          </a:extLst>
        </xdr:cNvPr>
        <xdr:cNvGrpSpPr/>
      </xdr:nvGrpSpPr>
      <xdr:grpSpPr>
        <a:xfrm>
          <a:off x="11890069" y="19548584"/>
          <a:ext cx="1954608" cy="4302074"/>
          <a:chOff x="9190393" y="23232990"/>
          <a:chExt cx="1981305" cy="4302084"/>
        </a:xfrm>
        <a:solidFill>
          <a:srgbClr val="FF99FF"/>
        </a:solidFill>
      </xdr:grpSpPr>
      <xdr:sp macro="" textlink="">
        <xdr:nvSpPr>
          <xdr:cNvPr id="98" name="フローチャート: 処理 97">
            <a:extLst>
              <a:ext uri="{FF2B5EF4-FFF2-40B4-BE49-F238E27FC236}">
                <a16:creationId xmlns:a16="http://schemas.microsoft.com/office/drawing/2014/main" id="{C0B9D850-4682-4299-88E1-FD2A536A7C78}"/>
              </a:ext>
            </a:extLst>
          </xdr:cNvPr>
          <xdr:cNvSpPr/>
        </xdr:nvSpPr>
        <xdr:spPr>
          <a:xfrm>
            <a:off x="9191625" y="23232990"/>
            <a:ext cx="1980000"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元帳明細ヘルパーロジック</a:t>
            </a:r>
            <a:endParaRPr kumimoji="1" lang="en-US" altLang="ja-JP" sz="900" b="1">
              <a:solidFill>
                <a:schemeClr val="bg1"/>
              </a:solidFill>
              <a:latin typeface="Meiryo UI" pitchFamily="50" charset="-128"/>
              <a:ea typeface="Meiryo UI" pitchFamily="50" charset="-128"/>
              <a:cs typeface="Meiryo UI" pitchFamily="50" charset="-128"/>
            </a:endParaRPr>
          </a:p>
        </xdr:txBody>
      </xdr:sp>
      <xdr:sp macro="" textlink="">
        <xdr:nvSpPr>
          <xdr:cNvPr id="99" name="フローチャート: 処理 98">
            <a:hlinkClick xmlns:r="http://schemas.openxmlformats.org/officeDocument/2006/relationships" r:id="rId42"/>
            <a:extLst>
              <a:ext uri="{FF2B5EF4-FFF2-40B4-BE49-F238E27FC236}">
                <a16:creationId xmlns:a16="http://schemas.microsoft.com/office/drawing/2014/main" id="{A52C230F-8622-4ADC-A3EA-742446E195CF}"/>
              </a:ext>
            </a:extLst>
          </xdr:cNvPr>
          <xdr:cNvSpPr/>
        </xdr:nvSpPr>
        <xdr:spPr>
          <a:xfrm>
            <a:off x="9191638" y="27100002"/>
            <a:ext cx="1980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特定科目情報取得</a:t>
            </a:r>
          </a:p>
        </xdr:txBody>
      </xdr:sp>
      <xdr:sp macro="" textlink="">
        <xdr:nvSpPr>
          <xdr:cNvPr id="100" name="フローチャート: 処理 99">
            <a:hlinkClick xmlns:r="http://schemas.openxmlformats.org/officeDocument/2006/relationships" r:id="rId43"/>
            <a:extLst>
              <a:ext uri="{FF2B5EF4-FFF2-40B4-BE49-F238E27FC236}">
                <a16:creationId xmlns:a16="http://schemas.microsoft.com/office/drawing/2014/main" id="{EA10DE0B-848C-4FEB-B610-49ED1214E4C4}"/>
              </a:ext>
            </a:extLst>
          </xdr:cNvPr>
          <xdr:cNvSpPr/>
        </xdr:nvSpPr>
        <xdr:spPr>
          <a:xfrm>
            <a:off x="9191638" y="27319074"/>
            <a:ext cx="1980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月末日取得</a:t>
            </a:r>
          </a:p>
        </xdr:txBody>
      </xdr:sp>
      <xdr:sp macro="" textlink="">
        <xdr:nvSpPr>
          <xdr:cNvPr id="101" name="フローチャート: 処理 100">
            <a:hlinkClick xmlns:r="http://schemas.openxmlformats.org/officeDocument/2006/relationships" r:id="rId44"/>
            <a:extLst>
              <a:ext uri="{FF2B5EF4-FFF2-40B4-BE49-F238E27FC236}">
                <a16:creationId xmlns:a16="http://schemas.microsoft.com/office/drawing/2014/main" id="{A3165686-0FF2-46D8-882C-F65547E0F0D8}"/>
              </a:ext>
            </a:extLst>
          </xdr:cNvPr>
          <xdr:cNvSpPr/>
        </xdr:nvSpPr>
        <xdr:spPr>
          <a:xfrm>
            <a:off x="9190395" y="23592053"/>
            <a:ext cx="1980001"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月グループリスト作成</a:t>
            </a:r>
          </a:p>
        </xdr:txBody>
      </xdr:sp>
      <xdr:sp macro="" textlink="">
        <xdr:nvSpPr>
          <xdr:cNvPr id="102" name="フローチャート: 処理 101">
            <a:hlinkClick xmlns:r="http://schemas.openxmlformats.org/officeDocument/2006/relationships" r:id="rId45"/>
            <a:extLst>
              <a:ext uri="{FF2B5EF4-FFF2-40B4-BE49-F238E27FC236}">
                <a16:creationId xmlns:a16="http://schemas.microsoft.com/office/drawing/2014/main" id="{B51095B1-A9FE-4AE9-9018-B1DA8AAB7497}"/>
              </a:ext>
            </a:extLst>
          </xdr:cNvPr>
          <xdr:cNvSpPr/>
        </xdr:nvSpPr>
        <xdr:spPr>
          <a:xfrm>
            <a:off x="9190393" y="23811127"/>
            <a:ext cx="1980001"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金額有無判定</a:t>
            </a:r>
          </a:p>
        </xdr:txBody>
      </xdr:sp>
      <xdr:sp macro="" textlink="">
        <xdr:nvSpPr>
          <xdr:cNvPr id="103" name="フローチャート: 処理 102">
            <a:hlinkClick xmlns:r="http://schemas.openxmlformats.org/officeDocument/2006/relationships" r:id="rId46"/>
            <a:extLst>
              <a:ext uri="{FF2B5EF4-FFF2-40B4-BE49-F238E27FC236}">
                <a16:creationId xmlns:a16="http://schemas.microsoft.com/office/drawing/2014/main" id="{173D63DE-8AAE-4CD9-A63A-4E3BBFB898BF}"/>
              </a:ext>
            </a:extLst>
          </xdr:cNvPr>
          <xdr:cNvSpPr/>
        </xdr:nvSpPr>
        <xdr:spPr>
          <a:xfrm>
            <a:off x="9191682" y="24033080"/>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複合科目置換判定</a:t>
            </a:r>
          </a:p>
        </xdr:txBody>
      </xdr:sp>
      <xdr:sp macro="" textlink="">
        <xdr:nvSpPr>
          <xdr:cNvPr id="104" name="フローチャート: 処理 103">
            <a:hlinkClick xmlns:r="http://schemas.openxmlformats.org/officeDocument/2006/relationships" r:id="rId47"/>
            <a:extLst>
              <a:ext uri="{FF2B5EF4-FFF2-40B4-BE49-F238E27FC236}">
                <a16:creationId xmlns:a16="http://schemas.microsoft.com/office/drawing/2014/main" id="{82EFFAB3-73E6-47A4-813C-5CD07EEA4E90}"/>
              </a:ext>
            </a:extLst>
          </xdr:cNvPr>
          <xdr:cNvSpPr/>
        </xdr:nvSpPr>
        <xdr:spPr>
          <a:xfrm>
            <a:off x="9191682" y="24252156"/>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複合科目置換</a:t>
            </a:r>
          </a:p>
        </xdr:txBody>
      </xdr:sp>
      <xdr:sp macro="" textlink="">
        <xdr:nvSpPr>
          <xdr:cNvPr id="105" name="フローチャート: 処理 104">
            <a:hlinkClick xmlns:r="http://schemas.openxmlformats.org/officeDocument/2006/relationships" r:id="rId48"/>
            <a:extLst>
              <a:ext uri="{FF2B5EF4-FFF2-40B4-BE49-F238E27FC236}">
                <a16:creationId xmlns:a16="http://schemas.microsoft.com/office/drawing/2014/main" id="{F6B8BA60-1910-4811-9E08-7AF7BE333F80}"/>
              </a:ext>
            </a:extLst>
          </xdr:cNvPr>
          <xdr:cNvSpPr/>
        </xdr:nvSpPr>
        <xdr:spPr>
          <a:xfrm>
            <a:off x="9191682" y="24471232"/>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伝票・検索</a:t>
            </a:r>
            <a:r>
              <a:rPr kumimoji="1" lang="en-US" altLang="ja-JP" sz="900">
                <a:solidFill>
                  <a:schemeClr val="bg1"/>
                </a:solidFill>
                <a:latin typeface="Meiryo UI" pitchFamily="50" charset="-128"/>
                <a:ea typeface="Meiryo UI" pitchFamily="50" charset="-128"/>
                <a:cs typeface="Meiryo UI" pitchFamily="50" charset="-128"/>
              </a:rPr>
              <a:t>NO</a:t>
            </a:r>
            <a:r>
              <a:rPr kumimoji="1" lang="ja-JP" altLang="en-US" sz="900">
                <a:solidFill>
                  <a:schemeClr val="bg1"/>
                </a:solidFill>
                <a:latin typeface="Meiryo UI" pitchFamily="50" charset="-128"/>
                <a:ea typeface="Meiryo UI" pitchFamily="50" charset="-128"/>
                <a:cs typeface="Meiryo UI" pitchFamily="50" charset="-128"/>
              </a:rPr>
              <a:t>取得</a:t>
            </a:r>
          </a:p>
        </xdr:txBody>
      </xdr:sp>
      <xdr:sp macro="" textlink="">
        <xdr:nvSpPr>
          <xdr:cNvPr id="106" name="フローチャート: 処理 105">
            <a:hlinkClick xmlns:r="http://schemas.openxmlformats.org/officeDocument/2006/relationships" r:id="rId49"/>
            <a:extLst>
              <a:ext uri="{FF2B5EF4-FFF2-40B4-BE49-F238E27FC236}">
                <a16:creationId xmlns:a16="http://schemas.microsoft.com/office/drawing/2014/main" id="{3871E5C5-5719-4B2D-9854-207C4C27AB05}"/>
              </a:ext>
            </a:extLst>
          </xdr:cNvPr>
          <xdr:cNvSpPr/>
        </xdr:nvSpPr>
        <xdr:spPr>
          <a:xfrm>
            <a:off x="9191682" y="24690302"/>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科目名称取得</a:t>
            </a:r>
          </a:p>
        </xdr:txBody>
      </xdr:sp>
      <xdr:sp macro="" textlink="">
        <xdr:nvSpPr>
          <xdr:cNvPr id="107" name="フローチャート: 処理 106">
            <a:hlinkClick xmlns:r="http://schemas.openxmlformats.org/officeDocument/2006/relationships" r:id="rId50"/>
            <a:extLst>
              <a:ext uri="{FF2B5EF4-FFF2-40B4-BE49-F238E27FC236}">
                <a16:creationId xmlns:a16="http://schemas.microsoft.com/office/drawing/2014/main" id="{E5BAA5C3-9CD4-46B3-93FB-B994CC39B4A6}"/>
              </a:ext>
            </a:extLst>
          </xdr:cNvPr>
          <xdr:cNvSpPr/>
        </xdr:nvSpPr>
        <xdr:spPr>
          <a:xfrm>
            <a:off x="9191682" y="24909379"/>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製造原価判定</a:t>
            </a:r>
          </a:p>
        </xdr:txBody>
      </xdr:sp>
      <xdr:sp macro="" textlink="">
        <xdr:nvSpPr>
          <xdr:cNvPr id="108" name="フローチャート: 処理 107">
            <a:hlinkClick xmlns:r="http://schemas.openxmlformats.org/officeDocument/2006/relationships" r:id="rId51"/>
            <a:extLst>
              <a:ext uri="{FF2B5EF4-FFF2-40B4-BE49-F238E27FC236}">
                <a16:creationId xmlns:a16="http://schemas.microsoft.com/office/drawing/2014/main" id="{DD962CFB-4AE5-44DF-B01F-064C828EDDD3}"/>
              </a:ext>
            </a:extLst>
          </xdr:cNvPr>
          <xdr:cNvSpPr/>
        </xdr:nvSpPr>
        <xdr:spPr>
          <a:xfrm>
            <a:off x="9191682" y="25349026"/>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業種コード取得</a:t>
            </a:r>
          </a:p>
        </xdr:txBody>
      </xdr:sp>
      <xdr:sp macro="" textlink="">
        <xdr:nvSpPr>
          <xdr:cNvPr id="109" name="フローチャート: 処理 108">
            <a:hlinkClick xmlns:r="http://schemas.openxmlformats.org/officeDocument/2006/relationships" r:id="rId52"/>
            <a:extLst>
              <a:ext uri="{FF2B5EF4-FFF2-40B4-BE49-F238E27FC236}">
                <a16:creationId xmlns:a16="http://schemas.microsoft.com/office/drawing/2014/main" id="{B35B0257-F44A-40ED-A111-B6AD28D8B678}"/>
              </a:ext>
            </a:extLst>
          </xdr:cNvPr>
          <xdr:cNvSpPr/>
        </xdr:nvSpPr>
        <xdr:spPr>
          <a:xfrm>
            <a:off x="9191682" y="25568101"/>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業種名称取得</a:t>
            </a:r>
          </a:p>
        </xdr:txBody>
      </xdr:sp>
      <xdr:sp macro="" textlink="">
        <xdr:nvSpPr>
          <xdr:cNvPr id="110" name="フローチャート: 処理 109">
            <a:hlinkClick xmlns:r="http://schemas.openxmlformats.org/officeDocument/2006/relationships" r:id="rId53"/>
            <a:extLst>
              <a:ext uri="{FF2B5EF4-FFF2-40B4-BE49-F238E27FC236}">
                <a16:creationId xmlns:a16="http://schemas.microsoft.com/office/drawing/2014/main" id="{DEA609F9-4934-4AA1-99FC-B2EE4CB73CE8}"/>
              </a:ext>
            </a:extLst>
          </xdr:cNvPr>
          <xdr:cNvSpPr/>
        </xdr:nvSpPr>
        <xdr:spPr>
          <a:xfrm>
            <a:off x="9191690" y="25130971"/>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摘要文字列展開パラメータ作成</a:t>
            </a:r>
          </a:p>
        </xdr:txBody>
      </xdr:sp>
      <xdr:sp macro="" textlink="">
        <xdr:nvSpPr>
          <xdr:cNvPr id="112" name="フローチャート: 処理 111">
            <a:hlinkClick xmlns:r="http://schemas.openxmlformats.org/officeDocument/2006/relationships" r:id="rId54"/>
            <a:extLst>
              <a:ext uri="{FF2B5EF4-FFF2-40B4-BE49-F238E27FC236}">
                <a16:creationId xmlns:a16="http://schemas.microsoft.com/office/drawing/2014/main" id="{FEC867F7-61A7-4CF7-A177-1A3C1AC0A239}"/>
              </a:ext>
            </a:extLst>
          </xdr:cNvPr>
          <xdr:cNvSpPr/>
        </xdr:nvSpPr>
        <xdr:spPr>
          <a:xfrm>
            <a:off x="9191682" y="25784175"/>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消費税コード取得</a:t>
            </a:r>
          </a:p>
        </xdr:txBody>
      </xdr:sp>
      <xdr:sp macro="" textlink="">
        <xdr:nvSpPr>
          <xdr:cNvPr id="113" name="フローチャート: 処理 112">
            <a:hlinkClick xmlns:r="http://schemas.openxmlformats.org/officeDocument/2006/relationships" r:id="rId55"/>
            <a:extLst>
              <a:ext uri="{FF2B5EF4-FFF2-40B4-BE49-F238E27FC236}">
                <a16:creationId xmlns:a16="http://schemas.microsoft.com/office/drawing/2014/main" id="{0F12DB10-3B65-44AD-A236-4C3F0CF07FA3}"/>
              </a:ext>
            </a:extLst>
          </xdr:cNvPr>
          <xdr:cNvSpPr/>
        </xdr:nvSpPr>
        <xdr:spPr>
          <a:xfrm>
            <a:off x="9191682" y="26003250"/>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消費税率名称取得</a:t>
            </a:r>
          </a:p>
        </xdr:txBody>
      </xdr:sp>
      <xdr:sp macro="" textlink="">
        <xdr:nvSpPr>
          <xdr:cNvPr id="114" name="フローチャート: 処理 113">
            <a:hlinkClick xmlns:r="http://schemas.openxmlformats.org/officeDocument/2006/relationships" r:id="rId56"/>
            <a:extLst>
              <a:ext uri="{FF2B5EF4-FFF2-40B4-BE49-F238E27FC236}">
                <a16:creationId xmlns:a16="http://schemas.microsoft.com/office/drawing/2014/main" id="{A5690626-DD9D-4F4A-8150-C1DE08387EAA}"/>
              </a:ext>
            </a:extLst>
          </xdr:cNvPr>
          <xdr:cNvSpPr/>
        </xdr:nvSpPr>
        <xdr:spPr>
          <a:xfrm>
            <a:off x="9191682" y="26222325"/>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例外税率判定</a:t>
            </a:r>
          </a:p>
        </xdr:txBody>
      </xdr:sp>
      <xdr:sp macro="" textlink="">
        <xdr:nvSpPr>
          <xdr:cNvPr id="115" name="フローチャート: 処理 114">
            <a:hlinkClick xmlns:r="http://schemas.openxmlformats.org/officeDocument/2006/relationships" r:id="rId57"/>
            <a:extLst>
              <a:ext uri="{FF2B5EF4-FFF2-40B4-BE49-F238E27FC236}">
                <a16:creationId xmlns:a16="http://schemas.microsoft.com/office/drawing/2014/main" id="{D9A23CE3-1755-45AF-B986-EE508FC5FD96}"/>
              </a:ext>
            </a:extLst>
          </xdr:cNvPr>
          <xdr:cNvSpPr/>
        </xdr:nvSpPr>
        <xdr:spPr>
          <a:xfrm>
            <a:off x="9191682" y="26441400"/>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金額取得</a:t>
            </a:r>
          </a:p>
        </xdr:txBody>
      </xdr:sp>
      <xdr:sp macro="" textlink="">
        <xdr:nvSpPr>
          <xdr:cNvPr id="116" name="フローチャート: 処理 115">
            <a:hlinkClick xmlns:r="http://schemas.openxmlformats.org/officeDocument/2006/relationships" r:id="rId58"/>
            <a:extLst>
              <a:ext uri="{FF2B5EF4-FFF2-40B4-BE49-F238E27FC236}">
                <a16:creationId xmlns:a16="http://schemas.microsoft.com/office/drawing/2014/main" id="{C22387B3-BDC6-4E8C-B817-B96E268B876D}"/>
              </a:ext>
            </a:extLst>
          </xdr:cNvPr>
          <xdr:cNvSpPr/>
        </xdr:nvSpPr>
        <xdr:spPr>
          <a:xfrm>
            <a:off x="9191682" y="26660475"/>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仮受消費税額取得</a:t>
            </a:r>
          </a:p>
        </xdr:txBody>
      </xdr:sp>
      <xdr:sp macro="" textlink="">
        <xdr:nvSpPr>
          <xdr:cNvPr id="117" name="フローチャート: 処理 116">
            <a:hlinkClick xmlns:r="http://schemas.openxmlformats.org/officeDocument/2006/relationships" r:id="rId59"/>
            <a:extLst>
              <a:ext uri="{FF2B5EF4-FFF2-40B4-BE49-F238E27FC236}">
                <a16:creationId xmlns:a16="http://schemas.microsoft.com/office/drawing/2014/main" id="{34C979CC-5A95-4939-A6E9-331EE42BD8E4}"/>
              </a:ext>
            </a:extLst>
          </xdr:cNvPr>
          <xdr:cNvSpPr/>
        </xdr:nvSpPr>
        <xdr:spPr>
          <a:xfrm>
            <a:off x="9191682" y="26879550"/>
            <a:ext cx="1980008"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仮払消費税額取得</a:t>
            </a:r>
          </a:p>
        </xdr:txBody>
      </xdr:sp>
    </xdr:grpSp>
    <xdr:clientData/>
  </xdr:twoCellAnchor>
  <xdr:twoCellAnchor>
    <xdr:from>
      <xdr:col>4</xdr:col>
      <xdr:colOff>202275</xdr:colOff>
      <xdr:row>31</xdr:row>
      <xdr:rowOff>145342</xdr:rowOff>
    </xdr:from>
    <xdr:to>
      <xdr:col>12</xdr:col>
      <xdr:colOff>257174</xdr:colOff>
      <xdr:row>33</xdr:row>
      <xdr:rowOff>142268</xdr:rowOff>
    </xdr:to>
    <xdr:cxnSp macro="">
      <xdr:nvCxnSpPr>
        <xdr:cNvPr id="118" name="カギ線コネクタ 143">
          <a:extLst>
            <a:ext uri="{FF2B5EF4-FFF2-40B4-BE49-F238E27FC236}">
              <a16:creationId xmlns:a16="http://schemas.microsoft.com/office/drawing/2014/main" id="{9AD55CA5-A395-431F-9B6B-711235A1B64B}"/>
            </a:ext>
          </a:extLst>
        </xdr:cNvPr>
        <xdr:cNvCxnSpPr>
          <a:stCxn id="155" idx="6"/>
          <a:endCxn id="9" idx="1"/>
        </xdr:cNvCxnSpPr>
      </xdr:nvCxnSpPr>
      <xdr:spPr>
        <a:xfrm flipV="1">
          <a:off x="1065875" y="13004092"/>
          <a:ext cx="2086899" cy="416026"/>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30</xdr:row>
      <xdr:rowOff>60377</xdr:rowOff>
    </xdr:from>
    <xdr:to>
      <xdr:col>29</xdr:col>
      <xdr:colOff>109961</xdr:colOff>
      <xdr:row>31</xdr:row>
      <xdr:rowOff>146102</xdr:rowOff>
    </xdr:to>
    <xdr:cxnSp macro="">
      <xdr:nvCxnSpPr>
        <xdr:cNvPr id="119" name="カギ線コネクタ 145">
          <a:extLst>
            <a:ext uri="{FF2B5EF4-FFF2-40B4-BE49-F238E27FC236}">
              <a16:creationId xmlns:a16="http://schemas.microsoft.com/office/drawing/2014/main" id="{5CCF0298-94C5-4D45-9D62-72833EF66847}"/>
            </a:ext>
          </a:extLst>
        </xdr:cNvPr>
        <xdr:cNvCxnSpPr>
          <a:stCxn id="9" idx="3"/>
          <a:endCxn id="12" idx="1"/>
        </xdr:cNvCxnSpPr>
      </xdr:nvCxnSpPr>
      <xdr:spPr>
        <a:xfrm flipV="1">
          <a:off x="5107374" y="12709577"/>
          <a:ext cx="2216187" cy="29527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33</xdr:row>
      <xdr:rowOff>142268</xdr:rowOff>
    </xdr:from>
    <xdr:to>
      <xdr:col>12</xdr:col>
      <xdr:colOff>257174</xdr:colOff>
      <xdr:row>42</xdr:row>
      <xdr:rowOff>122569</xdr:rowOff>
    </xdr:to>
    <xdr:cxnSp macro="">
      <xdr:nvCxnSpPr>
        <xdr:cNvPr id="120" name="カギ線コネクタ 146">
          <a:extLst>
            <a:ext uri="{FF2B5EF4-FFF2-40B4-BE49-F238E27FC236}">
              <a16:creationId xmlns:a16="http://schemas.microsoft.com/office/drawing/2014/main" id="{A58735F8-4AC6-449C-86C6-EBAB85825028}"/>
            </a:ext>
          </a:extLst>
        </xdr:cNvPr>
        <xdr:cNvCxnSpPr>
          <a:stCxn id="155" idx="6"/>
          <a:endCxn id="15" idx="1"/>
        </xdr:cNvCxnSpPr>
      </xdr:nvCxnSpPr>
      <xdr:spPr>
        <a:xfrm>
          <a:off x="1065875" y="13420118"/>
          <a:ext cx="2086899" cy="1866251"/>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31</xdr:row>
      <xdr:rowOff>146102</xdr:rowOff>
    </xdr:from>
    <xdr:to>
      <xdr:col>29</xdr:col>
      <xdr:colOff>109961</xdr:colOff>
      <xdr:row>35</xdr:row>
      <xdr:rowOff>98475</xdr:rowOff>
    </xdr:to>
    <xdr:cxnSp macro="">
      <xdr:nvCxnSpPr>
        <xdr:cNvPr id="121" name="カギ線コネクタ 147">
          <a:extLst>
            <a:ext uri="{FF2B5EF4-FFF2-40B4-BE49-F238E27FC236}">
              <a16:creationId xmlns:a16="http://schemas.microsoft.com/office/drawing/2014/main" id="{2FAEDDD9-22A7-4E13-9944-838B6B1E8D6E}"/>
            </a:ext>
          </a:extLst>
        </xdr:cNvPr>
        <xdr:cNvCxnSpPr>
          <a:stCxn id="9" idx="3"/>
          <a:endCxn id="60" idx="1"/>
        </xdr:cNvCxnSpPr>
      </xdr:nvCxnSpPr>
      <xdr:spPr>
        <a:xfrm>
          <a:off x="5107374" y="13004852"/>
          <a:ext cx="2216187" cy="790573"/>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31</xdr:row>
      <xdr:rowOff>146102</xdr:rowOff>
    </xdr:from>
    <xdr:to>
      <xdr:col>29</xdr:col>
      <xdr:colOff>109961</xdr:colOff>
      <xdr:row>36</xdr:row>
      <xdr:rowOff>108000</xdr:rowOff>
    </xdr:to>
    <xdr:cxnSp macro="">
      <xdr:nvCxnSpPr>
        <xdr:cNvPr id="122" name="カギ線コネクタ 148">
          <a:extLst>
            <a:ext uri="{FF2B5EF4-FFF2-40B4-BE49-F238E27FC236}">
              <a16:creationId xmlns:a16="http://schemas.microsoft.com/office/drawing/2014/main" id="{8C21A9F3-4ED9-435A-BB25-89AC3E803871}"/>
            </a:ext>
          </a:extLst>
        </xdr:cNvPr>
        <xdr:cNvCxnSpPr>
          <a:stCxn id="9" idx="3"/>
          <a:endCxn id="56" idx="1"/>
        </xdr:cNvCxnSpPr>
      </xdr:nvCxnSpPr>
      <xdr:spPr>
        <a:xfrm>
          <a:off x="5107374" y="13004852"/>
          <a:ext cx="2216187" cy="1009648"/>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31</xdr:row>
      <xdr:rowOff>146102</xdr:rowOff>
    </xdr:from>
    <xdr:to>
      <xdr:col>29</xdr:col>
      <xdr:colOff>109961</xdr:colOff>
      <xdr:row>37</xdr:row>
      <xdr:rowOff>117525</xdr:rowOff>
    </xdr:to>
    <xdr:cxnSp macro="">
      <xdr:nvCxnSpPr>
        <xdr:cNvPr id="123" name="カギ線コネクタ 149">
          <a:extLst>
            <a:ext uri="{FF2B5EF4-FFF2-40B4-BE49-F238E27FC236}">
              <a16:creationId xmlns:a16="http://schemas.microsoft.com/office/drawing/2014/main" id="{9A1E0E50-B4FE-403A-835B-57BC8BD6D1ED}"/>
            </a:ext>
          </a:extLst>
        </xdr:cNvPr>
        <xdr:cNvCxnSpPr>
          <a:stCxn id="9" idx="3"/>
          <a:endCxn id="57" idx="1"/>
        </xdr:cNvCxnSpPr>
      </xdr:nvCxnSpPr>
      <xdr:spPr>
        <a:xfrm>
          <a:off x="5107374" y="13004852"/>
          <a:ext cx="2216187" cy="1228723"/>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33</xdr:row>
      <xdr:rowOff>143134</xdr:rowOff>
    </xdr:from>
    <xdr:to>
      <xdr:col>29</xdr:col>
      <xdr:colOff>109961</xdr:colOff>
      <xdr:row>38</xdr:row>
      <xdr:rowOff>127050</xdr:rowOff>
    </xdr:to>
    <xdr:cxnSp macro="">
      <xdr:nvCxnSpPr>
        <xdr:cNvPr id="124" name="カギ線コネクタ 160">
          <a:extLst>
            <a:ext uri="{FF2B5EF4-FFF2-40B4-BE49-F238E27FC236}">
              <a16:creationId xmlns:a16="http://schemas.microsoft.com/office/drawing/2014/main" id="{CDFD0D4D-922E-4329-BB34-A17586BC38C7}"/>
            </a:ext>
          </a:extLst>
        </xdr:cNvPr>
        <xdr:cNvCxnSpPr>
          <a:stCxn id="155" idx="6"/>
          <a:endCxn id="58" idx="1"/>
        </xdr:cNvCxnSpPr>
      </xdr:nvCxnSpPr>
      <xdr:spPr>
        <a:xfrm>
          <a:off x="1065875" y="13420984"/>
          <a:ext cx="6257686" cy="1031666"/>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37</xdr:row>
      <xdr:rowOff>117525</xdr:rowOff>
    </xdr:from>
    <xdr:to>
      <xdr:col>47</xdr:col>
      <xdr:colOff>47607</xdr:colOff>
      <xdr:row>39</xdr:row>
      <xdr:rowOff>146100</xdr:rowOff>
    </xdr:to>
    <xdr:cxnSp macro="">
      <xdr:nvCxnSpPr>
        <xdr:cNvPr id="125" name="カギ線コネクタ 161">
          <a:extLst>
            <a:ext uri="{FF2B5EF4-FFF2-40B4-BE49-F238E27FC236}">
              <a16:creationId xmlns:a16="http://schemas.microsoft.com/office/drawing/2014/main" id="{6E753932-C829-4BC6-9FC1-9B03ACC228BF}"/>
            </a:ext>
          </a:extLst>
        </xdr:cNvPr>
        <xdr:cNvCxnSpPr>
          <a:stCxn id="57" idx="3"/>
          <a:endCxn id="18" idx="1"/>
        </xdr:cNvCxnSpPr>
      </xdr:nvCxnSpPr>
      <xdr:spPr>
        <a:xfrm>
          <a:off x="9278162" y="14233575"/>
          <a:ext cx="2555045" cy="44767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33</xdr:row>
      <xdr:rowOff>142268</xdr:rowOff>
    </xdr:from>
    <xdr:to>
      <xdr:col>12</xdr:col>
      <xdr:colOff>257174</xdr:colOff>
      <xdr:row>46</xdr:row>
      <xdr:rowOff>150230</xdr:rowOff>
    </xdr:to>
    <xdr:cxnSp macro="">
      <xdr:nvCxnSpPr>
        <xdr:cNvPr id="126" name="カギ線コネクタ 162">
          <a:extLst>
            <a:ext uri="{FF2B5EF4-FFF2-40B4-BE49-F238E27FC236}">
              <a16:creationId xmlns:a16="http://schemas.microsoft.com/office/drawing/2014/main" id="{D882F459-584A-4575-9F2A-CB1CD88F02AF}"/>
            </a:ext>
          </a:extLst>
        </xdr:cNvPr>
        <xdr:cNvCxnSpPr>
          <a:stCxn id="155" idx="6"/>
          <a:endCxn id="53" idx="1"/>
        </xdr:cNvCxnSpPr>
      </xdr:nvCxnSpPr>
      <xdr:spPr>
        <a:xfrm>
          <a:off x="1065875" y="13420118"/>
          <a:ext cx="2086899" cy="2732112"/>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33</xdr:row>
      <xdr:rowOff>142268</xdr:rowOff>
    </xdr:from>
    <xdr:to>
      <xdr:col>12</xdr:col>
      <xdr:colOff>257174</xdr:colOff>
      <xdr:row>47</xdr:row>
      <xdr:rowOff>150096</xdr:rowOff>
    </xdr:to>
    <xdr:cxnSp macro="">
      <xdr:nvCxnSpPr>
        <xdr:cNvPr id="127" name="カギ線コネクタ 163">
          <a:extLst>
            <a:ext uri="{FF2B5EF4-FFF2-40B4-BE49-F238E27FC236}">
              <a16:creationId xmlns:a16="http://schemas.microsoft.com/office/drawing/2014/main" id="{808EEF4D-6985-4D65-BEA4-A68DBBB70BA7}"/>
            </a:ext>
          </a:extLst>
        </xdr:cNvPr>
        <xdr:cNvCxnSpPr>
          <a:stCxn id="155" idx="6"/>
          <a:endCxn id="51" idx="1"/>
        </xdr:cNvCxnSpPr>
      </xdr:nvCxnSpPr>
      <xdr:spPr>
        <a:xfrm>
          <a:off x="1065875" y="13420118"/>
          <a:ext cx="2086899" cy="2941528"/>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33</xdr:row>
      <xdr:rowOff>142268</xdr:rowOff>
    </xdr:from>
    <xdr:to>
      <xdr:col>12</xdr:col>
      <xdr:colOff>257174</xdr:colOff>
      <xdr:row>51</xdr:row>
      <xdr:rowOff>190604</xdr:rowOff>
    </xdr:to>
    <xdr:cxnSp macro="">
      <xdr:nvCxnSpPr>
        <xdr:cNvPr id="128" name="カギ線コネクタ 175">
          <a:extLst>
            <a:ext uri="{FF2B5EF4-FFF2-40B4-BE49-F238E27FC236}">
              <a16:creationId xmlns:a16="http://schemas.microsoft.com/office/drawing/2014/main" id="{42CF64DB-4861-4182-88E0-93362B84C517}"/>
            </a:ext>
          </a:extLst>
        </xdr:cNvPr>
        <xdr:cNvCxnSpPr>
          <a:stCxn id="155" idx="6"/>
          <a:endCxn id="21" idx="1"/>
        </xdr:cNvCxnSpPr>
      </xdr:nvCxnSpPr>
      <xdr:spPr>
        <a:xfrm>
          <a:off x="1065875" y="13420118"/>
          <a:ext cx="2086899" cy="3820236"/>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33</xdr:row>
      <xdr:rowOff>142268</xdr:rowOff>
    </xdr:from>
    <xdr:to>
      <xdr:col>12</xdr:col>
      <xdr:colOff>257174</xdr:colOff>
      <xdr:row>56</xdr:row>
      <xdr:rowOff>10341</xdr:rowOff>
    </xdr:to>
    <xdr:cxnSp macro="">
      <xdr:nvCxnSpPr>
        <xdr:cNvPr id="129" name="カギ線コネクタ 178">
          <a:extLst>
            <a:ext uri="{FF2B5EF4-FFF2-40B4-BE49-F238E27FC236}">
              <a16:creationId xmlns:a16="http://schemas.microsoft.com/office/drawing/2014/main" id="{49704C6B-ADD9-44CB-94C5-7D771E565865}"/>
            </a:ext>
          </a:extLst>
        </xdr:cNvPr>
        <xdr:cNvCxnSpPr>
          <a:stCxn id="155" idx="6"/>
          <a:endCxn id="24" idx="1"/>
        </xdr:cNvCxnSpPr>
      </xdr:nvCxnSpPr>
      <xdr:spPr>
        <a:xfrm>
          <a:off x="1065875" y="13420118"/>
          <a:ext cx="2086899" cy="4687723"/>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33</xdr:row>
      <xdr:rowOff>142268</xdr:rowOff>
    </xdr:from>
    <xdr:to>
      <xdr:col>12</xdr:col>
      <xdr:colOff>257174</xdr:colOff>
      <xdr:row>60</xdr:row>
      <xdr:rowOff>37572</xdr:rowOff>
    </xdr:to>
    <xdr:cxnSp macro="">
      <xdr:nvCxnSpPr>
        <xdr:cNvPr id="130" name="カギ線コネクタ 181">
          <a:extLst>
            <a:ext uri="{FF2B5EF4-FFF2-40B4-BE49-F238E27FC236}">
              <a16:creationId xmlns:a16="http://schemas.microsoft.com/office/drawing/2014/main" id="{C1EA83FE-33EB-45B4-857B-ABA1C4ACB6EE}"/>
            </a:ext>
          </a:extLst>
        </xdr:cNvPr>
        <xdr:cNvCxnSpPr>
          <a:stCxn id="155" idx="6"/>
          <a:endCxn id="27" idx="1"/>
        </xdr:cNvCxnSpPr>
      </xdr:nvCxnSpPr>
      <xdr:spPr>
        <a:xfrm>
          <a:off x="1065875" y="13420118"/>
          <a:ext cx="2086899" cy="555315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179773</xdr:colOff>
      <xdr:row>67</xdr:row>
      <xdr:rowOff>42436</xdr:rowOff>
    </xdr:from>
    <xdr:to>
      <xdr:col>29</xdr:col>
      <xdr:colOff>111322</xdr:colOff>
      <xdr:row>67</xdr:row>
      <xdr:rowOff>154527</xdr:rowOff>
    </xdr:to>
    <xdr:cxnSp macro="">
      <xdr:nvCxnSpPr>
        <xdr:cNvPr id="131" name="カギ線コネクタ 184">
          <a:extLst>
            <a:ext uri="{FF2B5EF4-FFF2-40B4-BE49-F238E27FC236}">
              <a16:creationId xmlns:a16="http://schemas.microsoft.com/office/drawing/2014/main" id="{8CDA04FA-917B-48B1-8005-525B9E65FD5F}"/>
            </a:ext>
          </a:extLst>
        </xdr:cNvPr>
        <xdr:cNvCxnSpPr>
          <a:stCxn id="30" idx="3"/>
          <a:endCxn id="65" idx="1"/>
        </xdr:cNvCxnSpPr>
      </xdr:nvCxnSpPr>
      <xdr:spPr>
        <a:xfrm flipV="1">
          <a:off x="5107373" y="20444986"/>
          <a:ext cx="2217549" cy="112091"/>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179773</xdr:colOff>
      <xdr:row>67</xdr:row>
      <xdr:rowOff>154527</xdr:rowOff>
    </xdr:from>
    <xdr:to>
      <xdr:col>29</xdr:col>
      <xdr:colOff>111322</xdr:colOff>
      <xdr:row>68</xdr:row>
      <xdr:rowOff>51789</xdr:rowOff>
    </xdr:to>
    <xdr:cxnSp macro="">
      <xdr:nvCxnSpPr>
        <xdr:cNvPr id="132" name="カギ線コネクタ 187">
          <a:extLst>
            <a:ext uri="{FF2B5EF4-FFF2-40B4-BE49-F238E27FC236}">
              <a16:creationId xmlns:a16="http://schemas.microsoft.com/office/drawing/2014/main" id="{67805AE1-28E3-465C-B1EF-AA1E5233AC3F}"/>
            </a:ext>
          </a:extLst>
        </xdr:cNvPr>
        <xdr:cNvCxnSpPr>
          <a:stCxn id="30" idx="3"/>
          <a:endCxn id="63" idx="1"/>
        </xdr:cNvCxnSpPr>
      </xdr:nvCxnSpPr>
      <xdr:spPr>
        <a:xfrm>
          <a:off x="5107373" y="20557077"/>
          <a:ext cx="2217549" cy="106812"/>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179773</xdr:colOff>
      <xdr:row>73</xdr:row>
      <xdr:rowOff>71855</xdr:rowOff>
    </xdr:from>
    <xdr:to>
      <xdr:col>29</xdr:col>
      <xdr:colOff>111322</xdr:colOff>
      <xdr:row>73</xdr:row>
      <xdr:rowOff>182423</xdr:rowOff>
    </xdr:to>
    <xdr:cxnSp macro="">
      <xdr:nvCxnSpPr>
        <xdr:cNvPr id="133" name="カギ線コネクタ 190">
          <a:extLst>
            <a:ext uri="{FF2B5EF4-FFF2-40B4-BE49-F238E27FC236}">
              <a16:creationId xmlns:a16="http://schemas.microsoft.com/office/drawing/2014/main" id="{A32EFE99-98ED-4B6B-937A-6481BE048697}"/>
            </a:ext>
          </a:extLst>
        </xdr:cNvPr>
        <xdr:cNvCxnSpPr>
          <a:stCxn id="33" idx="3"/>
          <a:endCxn id="70" idx="1"/>
        </xdr:cNvCxnSpPr>
      </xdr:nvCxnSpPr>
      <xdr:spPr>
        <a:xfrm flipV="1">
          <a:off x="5107373" y="21731705"/>
          <a:ext cx="2217549" cy="110568"/>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179773</xdr:colOff>
      <xdr:row>73</xdr:row>
      <xdr:rowOff>182423</xdr:rowOff>
    </xdr:from>
    <xdr:to>
      <xdr:col>29</xdr:col>
      <xdr:colOff>111322</xdr:colOff>
      <xdr:row>74</xdr:row>
      <xdr:rowOff>80187</xdr:rowOff>
    </xdr:to>
    <xdr:cxnSp macro="">
      <xdr:nvCxnSpPr>
        <xdr:cNvPr id="134" name="カギ線コネクタ 193">
          <a:extLst>
            <a:ext uri="{FF2B5EF4-FFF2-40B4-BE49-F238E27FC236}">
              <a16:creationId xmlns:a16="http://schemas.microsoft.com/office/drawing/2014/main" id="{4B4DCF61-966A-4CF5-B879-1A87C3550E52}"/>
            </a:ext>
          </a:extLst>
        </xdr:cNvPr>
        <xdr:cNvCxnSpPr>
          <a:stCxn id="33" idx="3"/>
          <a:endCxn id="68" idx="1"/>
        </xdr:cNvCxnSpPr>
      </xdr:nvCxnSpPr>
      <xdr:spPr>
        <a:xfrm>
          <a:off x="5107373" y="21842273"/>
          <a:ext cx="2217549" cy="10731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178413</xdr:colOff>
      <xdr:row>79</xdr:row>
      <xdr:rowOff>4337</xdr:rowOff>
    </xdr:from>
    <xdr:to>
      <xdr:col>29</xdr:col>
      <xdr:colOff>111322</xdr:colOff>
      <xdr:row>79</xdr:row>
      <xdr:rowOff>116429</xdr:rowOff>
    </xdr:to>
    <xdr:cxnSp macro="">
      <xdr:nvCxnSpPr>
        <xdr:cNvPr id="135" name="カギ線コネクタ 196">
          <a:extLst>
            <a:ext uri="{FF2B5EF4-FFF2-40B4-BE49-F238E27FC236}">
              <a16:creationId xmlns:a16="http://schemas.microsoft.com/office/drawing/2014/main" id="{407C6CB5-1849-4FE6-AEF6-D01D40F6A7BB}"/>
            </a:ext>
          </a:extLst>
        </xdr:cNvPr>
        <xdr:cNvCxnSpPr>
          <a:stCxn id="36" idx="3"/>
          <a:endCxn id="75" idx="1"/>
        </xdr:cNvCxnSpPr>
      </xdr:nvCxnSpPr>
      <xdr:spPr>
        <a:xfrm flipV="1">
          <a:off x="5106013" y="22921487"/>
          <a:ext cx="2218909" cy="112092"/>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178413</xdr:colOff>
      <xdr:row>79</xdr:row>
      <xdr:rowOff>116429</xdr:rowOff>
    </xdr:from>
    <xdr:to>
      <xdr:col>29</xdr:col>
      <xdr:colOff>111322</xdr:colOff>
      <xdr:row>80</xdr:row>
      <xdr:rowOff>13689</xdr:rowOff>
    </xdr:to>
    <xdr:cxnSp macro="">
      <xdr:nvCxnSpPr>
        <xdr:cNvPr id="136" name="カギ線コネクタ 199">
          <a:extLst>
            <a:ext uri="{FF2B5EF4-FFF2-40B4-BE49-F238E27FC236}">
              <a16:creationId xmlns:a16="http://schemas.microsoft.com/office/drawing/2014/main" id="{09D0A1C3-8BEC-4118-9E98-EA54CABD69AE}"/>
            </a:ext>
          </a:extLst>
        </xdr:cNvPr>
        <xdr:cNvCxnSpPr>
          <a:stCxn id="36" idx="3"/>
          <a:endCxn id="73" idx="1"/>
        </xdr:cNvCxnSpPr>
      </xdr:nvCxnSpPr>
      <xdr:spPr>
        <a:xfrm>
          <a:off x="5106013" y="23033579"/>
          <a:ext cx="2218909" cy="10681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178413</xdr:colOff>
      <xdr:row>83</xdr:row>
      <xdr:rowOff>135955</xdr:rowOff>
    </xdr:from>
    <xdr:to>
      <xdr:col>29</xdr:col>
      <xdr:colOff>109961</xdr:colOff>
      <xdr:row>84</xdr:row>
      <xdr:rowOff>36517</xdr:rowOff>
    </xdr:to>
    <xdr:cxnSp macro="">
      <xdr:nvCxnSpPr>
        <xdr:cNvPr id="137" name="カギ線コネクタ 202">
          <a:extLst>
            <a:ext uri="{FF2B5EF4-FFF2-40B4-BE49-F238E27FC236}">
              <a16:creationId xmlns:a16="http://schemas.microsoft.com/office/drawing/2014/main" id="{BACFA643-457F-4D6C-99D7-FEBC4FAFB1DC}"/>
            </a:ext>
          </a:extLst>
        </xdr:cNvPr>
        <xdr:cNvCxnSpPr>
          <a:stCxn id="39" idx="3"/>
          <a:endCxn id="80" idx="1"/>
        </xdr:cNvCxnSpPr>
      </xdr:nvCxnSpPr>
      <xdr:spPr>
        <a:xfrm flipV="1">
          <a:off x="5106013" y="23891305"/>
          <a:ext cx="2217548" cy="110112"/>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178413</xdr:colOff>
      <xdr:row>84</xdr:row>
      <xdr:rowOff>36517</xdr:rowOff>
    </xdr:from>
    <xdr:to>
      <xdr:col>29</xdr:col>
      <xdr:colOff>109961</xdr:colOff>
      <xdr:row>84</xdr:row>
      <xdr:rowOff>145308</xdr:rowOff>
    </xdr:to>
    <xdr:cxnSp macro="">
      <xdr:nvCxnSpPr>
        <xdr:cNvPr id="138" name="カギ線コネクタ 205">
          <a:extLst>
            <a:ext uri="{FF2B5EF4-FFF2-40B4-BE49-F238E27FC236}">
              <a16:creationId xmlns:a16="http://schemas.microsoft.com/office/drawing/2014/main" id="{2D7322BC-CE06-410B-AFFA-20D1A1435CEE}"/>
            </a:ext>
          </a:extLst>
        </xdr:cNvPr>
        <xdr:cNvCxnSpPr>
          <a:stCxn id="39" idx="3"/>
          <a:endCxn id="78" idx="1"/>
        </xdr:cNvCxnSpPr>
      </xdr:nvCxnSpPr>
      <xdr:spPr>
        <a:xfrm>
          <a:off x="5106013" y="24001417"/>
          <a:ext cx="2217548" cy="108791"/>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103</xdr:row>
      <xdr:rowOff>41325</xdr:rowOff>
    </xdr:to>
    <xdr:cxnSp macro="">
      <xdr:nvCxnSpPr>
        <xdr:cNvPr id="139" name="カギ線コネクタ 208">
          <a:extLst>
            <a:ext uri="{FF2B5EF4-FFF2-40B4-BE49-F238E27FC236}">
              <a16:creationId xmlns:a16="http://schemas.microsoft.com/office/drawing/2014/main" id="{16324310-C47F-4E1A-B114-A6B41499E47E}"/>
            </a:ext>
          </a:extLst>
        </xdr:cNvPr>
        <xdr:cNvCxnSpPr>
          <a:stCxn id="45" idx="3"/>
          <a:endCxn id="83" idx="1"/>
        </xdr:cNvCxnSpPr>
      </xdr:nvCxnSpPr>
      <xdr:spPr>
        <a:xfrm>
          <a:off x="5107374" y="26920875"/>
          <a:ext cx="2216187" cy="106680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104</xdr:row>
      <xdr:rowOff>50850</xdr:rowOff>
    </xdr:to>
    <xdr:cxnSp macro="">
      <xdr:nvCxnSpPr>
        <xdr:cNvPr id="140" name="カギ線コネクタ 211">
          <a:extLst>
            <a:ext uri="{FF2B5EF4-FFF2-40B4-BE49-F238E27FC236}">
              <a16:creationId xmlns:a16="http://schemas.microsoft.com/office/drawing/2014/main" id="{8BC19C5E-482A-439A-9722-ECF740FF9F34}"/>
            </a:ext>
          </a:extLst>
        </xdr:cNvPr>
        <xdr:cNvCxnSpPr>
          <a:stCxn id="45" idx="3"/>
          <a:endCxn id="84" idx="1"/>
        </xdr:cNvCxnSpPr>
      </xdr:nvCxnSpPr>
      <xdr:spPr>
        <a:xfrm>
          <a:off x="5107374" y="26920875"/>
          <a:ext cx="2216187" cy="128587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105</xdr:row>
      <xdr:rowOff>60375</xdr:rowOff>
    </xdr:to>
    <xdr:cxnSp macro="">
      <xdr:nvCxnSpPr>
        <xdr:cNvPr id="141" name="カギ線コネクタ 214">
          <a:extLst>
            <a:ext uri="{FF2B5EF4-FFF2-40B4-BE49-F238E27FC236}">
              <a16:creationId xmlns:a16="http://schemas.microsoft.com/office/drawing/2014/main" id="{3BBAC77A-BF74-455A-A8D8-43B0CF525601}"/>
            </a:ext>
          </a:extLst>
        </xdr:cNvPr>
        <xdr:cNvCxnSpPr>
          <a:stCxn id="45" idx="3"/>
          <a:endCxn id="85" idx="1"/>
        </xdr:cNvCxnSpPr>
      </xdr:nvCxnSpPr>
      <xdr:spPr>
        <a:xfrm>
          <a:off x="5107374" y="26920875"/>
          <a:ext cx="2216187" cy="150495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106</xdr:row>
      <xdr:rowOff>69900</xdr:rowOff>
    </xdr:to>
    <xdr:cxnSp macro="">
      <xdr:nvCxnSpPr>
        <xdr:cNvPr id="142" name="カギ線コネクタ 217">
          <a:extLst>
            <a:ext uri="{FF2B5EF4-FFF2-40B4-BE49-F238E27FC236}">
              <a16:creationId xmlns:a16="http://schemas.microsoft.com/office/drawing/2014/main" id="{B89F2670-EAC0-4A63-872B-3599EA987BE0}"/>
            </a:ext>
          </a:extLst>
        </xdr:cNvPr>
        <xdr:cNvCxnSpPr>
          <a:stCxn id="45" idx="3"/>
          <a:endCxn id="86" idx="1"/>
        </xdr:cNvCxnSpPr>
      </xdr:nvCxnSpPr>
      <xdr:spPr>
        <a:xfrm>
          <a:off x="5107374" y="26920875"/>
          <a:ext cx="2216187" cy="172402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107</xdr:row>
      <xdr:rowOff>79425</xdr:rowOff>
    </xdr:to>
    <xdr:cxnSp macro="">
      <xdr:nvCxnSpPr>
        <xdr:cNvPr id="143" name="カギ線コネクタ 220">
          <a:extLst>
            <a:ext uri="{FF2B5EF4-FFF2-40B4-BE49-F238E27FC236}">
              <a16:creationId xmlns:a16="http://schemas.microsoft.com/office/drawing/2014/main" id="{FDA50B91-CD1B-432C-8725-BD3E7FE90F4D}"/>
            </a:ext>
          </a:extLst>
        </xdr:cNvPr>
        <xdr:cNvCxnSpPr>
          <a:stCxn id="45" idx="3"/>
          <a:endCxn id="87" idx="1"/>
        </xdr:cNvCxnSpPr>
      </xdr:nvCxnSpPr>
      <xdr:spPr>
        <a:xfrm>
          <a:off x="5107374" y="26920875"/>
          <a:ext cx="2216187" cy="194310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108</xdr:row>
      <xdr:rowOff>92025</xdr:rowOff>
    </xdr:to>
    <xdr:cxnSp macro="">
      <xdr:nvCxnSpPr>
        <xdr:cNvPr id="144" name="カギ線コネクタ 223">
          <a:extLst>
            <a:ext uri="{FF2B5EF4-FFF2-40B4-BE49-F238E27FC236}">
              <a16:creationId xmlns:a16="http://schemas.microsoft.com/office/drawing/2014/main" id="{5F3D32E5-4406-47A2-AAA5-4E0E649CBD4B}"/>
            </a:ext>
          </a:extLst>
        </xdr:cNvPr>
        <xdr:cNvCxnSpPr>
          <a:stCxn id="45" idx="3"/>
          <a:endCxn id="88" idx="1"/>
        </xdr:cNvCxnSpPr>
      </xdr:nvCxnSpPr>
      <xdr:spPr>
        <a:xfrm>
          <a:off x="5107374" y="26920875"/>
          <a:ext cx="2216187" cy="216525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110</xdr:row>
      <xdr:rowOff>111075</xdr:rowOff>
    </xdr:to>
    <xdr:cxnSp macro="">
      <xdr:nvCxnSpPr>
        <xdr:cNvPr id="145" name="カギ線コネクタ 226">
          <a:extLst>
            <a:ext uri="{FF2B5EF4-FFF2-40B4-BE49-F238E27FC236}">
              <a16:creationId xmlns:a16="http://schemas.microsoft.com/office/drawing/2014/main" id="{353E507E-3614-4E32-B5CB-03D863CC1CED}"/>
            </a:ext>
          </a:extLst>
        </xdr:cNvPr>
        <xdr:cNvCxnSpPr>
          <a:stCxn id="45" idx="3"/>
          <a:endCxn id="90" idx="1"/>
        </xdr:cNvCxnSpPr>
      </xdr:nvCxnSpPr>
      <xdr:spPr>
        <a:xfrm>
          <a:off x="5107374" y="26920875"/>
          <a:ext cx="2216187" cy="260340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111</xdr:row>
      <xdr:rowOff>117525</xdr:rowOff>
    </xdr:to>
    <xdr:cxnSp macro="">
      <xdr:nvCxnSpPr>
        <xdr:cNvPr id="146" name="カギ線コネクタ 229">
          <a:extLst>
            <a:ext uri="{FF2B5EF4-FFF2-40B4-BE49-F238E27FC236}">
              <a16:creationId xmlns:a16="http://schemas.microsoft.com/office/drawing/2014/main" id="{EFA06666-61C0-4F8C-91E0-48F19D1697A0}"/>
            </a:ext>
          </a:extLst>
        </xdr:cNvPr>
        <xdr:cNvCxnSpPr>
          <a:stCxn id="45" idx="3"/>
          <a:endCxn id="91" idx="1"/>
        </xdr:cNvCxnSpPr>
      </xdr:nvCxnSpPr>
      <xdr:spPr>
        <a:xfrm>
          <a:off x="5107374" y="26920875"/>
          <a:ext cx="2216187" cy="281940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112</xdr:row>
      <xdr:rowOff>127050</xdr:rowOff>
    </xdr:to>
    <xdr:cxnSp macro="">
      <xdr:nvCxnSpPr>
        <xdr:cNvPr id="147" name="カギ線コネクタ 232">
          <a:extLst>
            <a:ext uri="{FF2B5EF4-FFF2-40B4-BE49-F238E27FC236}">
              <a16:creationId xmlns:a16="http://schemas.microsoft.com/office/drawing/2014/main" id="{746D560A-6FE4-4790-8495-E403A77A0A4B}"/>
            </a:ext>
          </a:extLst>
        </xdr:cNvPr>
        <xdr:cNvCxnSpPr>
          <a:stCxn id="45" idx="3"/>
          <a:endCxn id="92" idx="1"/>
        </xdr:cNvCxnSpPr>
      </xdr:nvCxnSpPr>
      <xdr:spPr>
        <a:xfrm>
          <a:off x="5107374" y="26920875"/>
          <a:ext cx="2216187" cy="303847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113</xdr:row>
      <xdr:rowOff>136575</xdr:rowOff>
    </xdr:to>
    <xdr:cxnSp macro="">
      <xdr:nvCxnSpPr>
        <xdr:cNvPr id="148" name="カギ線コネクタ 235">
          <a:extLst>
            <a:ext uri="{FF2B5EF4-FFF2-40B4-BE49-F238E27FC236}">
              <a16:creationId xmlns:a16="http://schemas.microsoft.com/office/drawing/2014/main" id="{B8EFC79B-1BD4-430C-9884-913F1D9999B9}"/>
            </a:ext>
          </a:extLst>
        </xdr:cNvPr>
        <xdr:cNvCxnSpPr>
          <a:stCxn id="45" idx="3"/>
          <a:endCxn id="93" idx="1"/>
        </xdr:cNvCxnSpPr>
      </xdr:nvCxnSpPr>
      <xdr:spPr>
        <a:xfrm>
          <a:off x="5107374" y="26920875"/>
          <a:ext cx="2216187" cy="325755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115</xdr:row>
      <xdr:rowOff>155625</xdr:rowOff>
    </xdr:to>
    <xdr:cxnSp macro="">
      <xdr:nvCxnSpPr>
        <xdr:cNvPr id="149" name="カギ線コネクタ 238">
          <a:extLst>
            <a:ext uri="{FF2B5EF4-FFF2-40B4-BE49-F238E27FC236}">
              <a16:creationId xmlns:a16="http://schemas.microsoft.com/office/drawing/2014/main" id="{C0EADEC0-4DCD-4868-A4D9-86A021AD5113}"/>
            </a:ext>
          </a:extLst>
        </xdr:cNvPr>
        <xdr:cNvCxnSpPr>
          <a:stCxn id="45" idx="3"/>
          <a:endCxn id="95" idx="1"/>
        </xdr:cNvCxnSpPr>
      </xdr:nvCxnSpPr>
      <xdr:spPr>
        <a:xfrm>
          <a:off x="5107374" y="26920875"/>
          <a:ext cx="2216187" cy="369570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98</xdr:row>
      <xdr:rowOff>22275</xdr:rowOff>
    </xdr:from>
    <xdr:to>
      <xdr:col>29</xdr:col>
      <xdr:colOff>109961</xdr:colOff>
      <xdr:row>116</xdr:row>
      <xdr:rowOff>165150</xdr:rowOff>
    </xdr:to>
    <xdr:cxnSp macro="">
      <xdr:nvCxnSpPr>
        <xdr:cNvPr id="150" name="カギ線コネクタ 241">
          <a:extLst>
            <a:ext uri="{FF2B5EF4-FFF2-40B4-BE49-F238E27FC236}">
              <a16:creationId xmlns:a16="http://schemas.microsoft.com/office/drawing/2014/main" id="{660F7E54-9751-4127-B7C7-E40D6BA07153}"/>
            </a:ext>
          </a:extLst>
        </xdr:cNvPr>
        <xdr:cNvCxnSpPr>
          <a:stCxn id="45" idx="3"/>
          <a:endCxn id="96" idx="1"/>
        </xdr:cNvCxnSpPr>
      </xdr:nvCxnSpPr>
      <xdr:spPr>
        <a:xfrm>
          <a:off x="5107374" y="26920875"/>
          <a:ext cx="2216187" cy="391477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107</xdr:row>
      <xdr:rowOff>79978</xdr:rowOff>
    </xdr:from>
    <xdr:to>
      <xdr:col>37</xdr:col>
      <xdr:colOff>45262</xdr:colOff>
      <xdr:row>109</xdr:row>
      <xdr:rowOff>98727</xdr:rowOff>
    </xdr:to>
    <xdr:cxnSp macro="">
      <xdr:nvCxnSpPr>
        <xdr:cNvPr id="151" name="カギ線コネクタ 244">
          <a:extLst>
            <a:ext uri="{FF2B5EF4-FFF2-40B4-BE49-F238E27FC236}">
              <a16:creationId xmlns:a16="http://schemas.microsoft.com/office/drawing/2014/main" id="{B3C66662-7527-4BC1-BE73-DCBF585C6C34}"/>
            </a:ext>
          </a:extLst>
        </xdr:cNvPr>
        <xdr:cNvCxnSpPr>
          <a:stCxn id="87" idx="3"/>
          <a:endCxn id="89" idx="3"/>
        </xdr:cNvCxnSpPr>
      </xdr:nvCxnSpPr>
      <xdr:spPr>
        <a:xfrm>
          <a:off x="9278162" y="28864528"/>
          <a:ext cx="12700" cy="437849"/>
        </a:xfrm>
        <a:prstGeom prst="bentConnector3">
          <a:avLst>
            <a:gd name="adj1" fmla="val 180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108</xdr:row>
      <xdr:rowOff>92401</xdr:rowOff>
    </xdr:from>
    <xdr:to>
      <xdr:col>37</xdr:col>
      <xdr:colOff>45262</xdr:colOff>
      <xdr:row>109</xdr:row>
      <xdr:rowOff>98727</xdr:rowOff>
    </xdr:to>
    <xdr:cxnSp macro="">
      <xdr:nvCxnSpPr>
        <xdr:cNvPr id="152" name="カギ線コネクタ 247">
          <a:extLst>
            <a:ext uri="{FF2B5EF4-FFF2-40B4-BE49-F238E27FC236}">
              <a16:creationId xmlns:a16="http://schemas.microsoft.com/office/drawing/2014/main" id="{48E8700B-54AA-4386-97B5-DF64E2CE7A3A}"/>
            </a:ext>
          </a:extLst>
        </xdr:cNvPr>
        <xdr:cNvCxnSpPr>
          <a:stCxn id="88" idx="3"/>
          <a:endCxn id="89" idx="3"/>
        </xdr:cNvCxnSpPr>
      </xdr:nvCxnSpPr>
      <xdr:spPr>
        <a:xfrm>
          <a:off x="9278162" y="29086501"/>
          <a:ext cx="12700" cy="215876"/>
        </a:xfrm>
        <a:prstGeom prst="bentConnector3">
          <a:avLst>
            <a:gd name="adj1" fmla="val 180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112</xdr:row>
      <xdr:rowOff>126849</xdr:rowOff>
    </xdr:from>
    <xdr:to>
      <xdr:col>37</xdr:col>
      <xdr:colOff>45262</xdr:colOff>
      <xdr:row>114</xdr:row>
      <xdr:rowOff>145598</xdr:rowOff>
    </xdr:to>
    <xdr:cxnSp macro="">
      <xdr:nvCxnSpPr>
        <xdr:cNvPr id="153" name="カギ線コネクタ 250">
          <a:extLst>
            <a:ext uri="{FF2B5EF4-FFF2-40B4-BE49-F238E27FC236}">
              <a16:creationId xmlns:a16="http://schemas.microsoft.com/office/drawing/2014/main" id="{D2B64D82-75EB-48C2-99CE-37AEF5A88625}"/>
            </a:ext>
          </a:extLst>
        </xdr:cNvPr>
        <xdr:cNvCxnSpPr>
          <a:stCxn id="92" idx="3"/>
          <a:endCxn id="94" idx="3"/>
        </xdr:cNvCxnSpPr>
      </xdr:nvCxnSpPr>
      <xdr:spPr>
        <a:xfrm>
          <a:off x="9278162" y="29959149"/>
          <a:ext cx="12700" cy="437849"/>
        </a:xfrm>
        <a:prstGeom prst="bentConnector3">
          <a:avLst>
            <a:gd name="adj1" fmla="val 180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113</xdr:row>
      <xdr:rowOff>136224</xdr:rowOff>
    </xdr:from>
    <xdr:to>
      <xdr:col>37</xdr:col>
      <xdr:colOff>45262</xdr:colOff>
      <xdr:row>114</xdr:row>
      <xdr:rowOff>145598</xdr:rowOff>
    </xdr:to>
    <xdr:cxnSp macro="">
      <xdr:nvCxnSpPr>
        <xdr:cNvPr id="154" name="カギ線コネクタ 253">
          <a:extLst>
            <a:ext uri="{FF2B5EF4-FFF2-40B4-BE49-F238E27FC236}">
              <a16:creationId xmlns:a16="http://schemas.microsoft.com/office/drawing/2014/main" id="{26BDDB4F-422C-422D-8061-C8898D61D87D}"/>
            </a:ext>
          </a:extLst>
        </xdr:cNvPr>
        <xdr:cNvCxnSpPr>
          <a:stCxn id="93" idx="3"/>
          <a:endCxn id="94" idx="3"/>
        </xdr:cNvCxnSpPr>
      </xdr:nvCxnSpPr>
      <xdr:spPr>
        <a:xfrm>
          <a:off x="9278162" y="30178074"/>
          <a:ext cx="12700" cy="218924"/>
        </a:xfrm>
        <a:prstGeom prst="bentConnector3">
          <a:avLst>
            <a:gd name="adj1" fmla="val 180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33</xdr:row>
      <xdr:rowOff>0</xdr:rowOff>
    </xdr:from>
    <xdr:to>
      <xdr:col>4</xdr:col>
      <xdr:colOff>202275</xdr:colOff>
      <xdr:row>34</xdr:row>
      <xdr:rowOff>76718</xdr:rowOff>
    </xdr:to>
    <xdr:sp macro="" textlink="">
      <xdr:nvSpPr>
        <xdr:cNvPr id="155" name="フローチャート : 結合子 258">
          <a:extLst>
            <a:ext uri="{FF2B5EF4-FFF2-40B4-BE49-F238E27FC236}">
              <a16:creationId xmlns:a16="http://schemas.microsoft.com/office/drawing/2014/main" id="{6D333A29-8923-4E09-A4A8-37ECB751796F}"/>
            </a:ext>
          </a:extLst>
        </xdr:cNvPr>
        <xdr:cNvSpPr/>
      </xdr:nvSpPr>
      <xdr:spPr>
        <a:xfrm>
          <a:off x="781050" y="13277850"/>
          <a:ext cx="284825" cy="28626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latin typeface="Meiryo UI" pitchFamily="50" charset="-128"/>
              <a:ea typeface="Meiryo UI" pitchFamily="50" charset="-128"/>
              <a:cs typeface="Meiryo UI" pitchFamily="50" charset="-128"/>
            </a:rPr>
            <a:t>1</a:t>
          </a:r>
          <a:endParaRPr kumimoji="1" lang="ja-JP" altLang="en-US" sz="9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33</xdr:col>
      <xdr:colOff>31750</xdr:colOff>
      <xdr:row>14</xdr:row>
      <xdr:rowOff>47625</xdr:rowOff>
    </xdr:from>
    <xdr:to>
      <xdr:col>34</xdr:col>
      <xdr:colOff>62575</xdr:colOff>
      <xdr:row>15</xdr:row>
      <xdr:rowOff>126075</xdr:rowOff>
    </xdr:to>
    <xdr:sp macro="" textlink="">
      <xdr:nvSpPr>
        <xdr:cNvPr id="156" name="フローチャート : 結合子 267">
          <a:extLst>
            <a:ext uri="{FF2B5EF4-FFF2-40B4-BE49-F238E27FC236}">
              <a16:creationId xmlns:a16="http://schemas.microsoft.com/office/drawing/2014/main" id="{D33E91EA-B5E8-48B2-B42F-EF388D7FD679}"/>
            </a:ext>
          </a:extLst>
        </xdr:cNvPr>
        <xdr:cNvSpPr/>
      </xdr:nvSpPr>
      <xdr:spPr>
        <a:xfrm>
          <a:off x="8261350" y="2219325"/>
          <a:ext cx="284825" cy="288000"/>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latin typeface="Meiryo UI" pitchFamily="50" charset="-128"/>
              <a:ea typeface="Meiryo UI" pitchFamily="50" charset="-128"/>
              <a:cs typeface="Meiryo UI" pitchFamily="50" charset="-128"/>
            </a:rPr>
            <a:t>1</a:t>
          </a:r>
          <a:endParaRPr kumimoji="1" lang="ja-JP" altLang="en-US" sz="9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33</xdr:col>
      <xdr:colOff>31750</xdr:colOff>
      <xdr:row>17</xdr:row>
      <xdr:rowOff>109538</xdr:rowOff>
    </xdr:from>
    <xdr:to>
      <xdr:col>34</xdr:col>
      <xdr:colOff>62575</xdr:colOff>
      <xdr:row>18</xdr:row>
      <xdr:rowOff>187988</xdr:rowOff>
    </xdr:to>
    <xdr:sp macro="" textlink="">
      <xdr:nvSpPr>
        <xdr:cNvPr id="157" name="フローチャート : 結合子 268">
          <a:extLst>
            <a:ext uri="{FF2B5EF4-FFF2-40B4-BE49-F238E27FC236}">
              <a16:creationId xmlns:a16="http://schemas.microsoft.com/office/drawing/2014/main" id="{698BDCEF-CFF6-4E58-834E-1A39E1C9C85C}"/>
            </a:ext>
          </a:extLst>
        </xdr:cNvPr>
        <xdr:cNvSpPr/>
      </xdr:nvSpPr>
      <xdr:spPr>
        <a:xfrm>
          <a:off x="8261350" y="2909888"/>
          <a:ext cx="284825" cy="288000"/>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latin typeface="Meiryo UI" pitchFamily="50" charset="-128"/>
              <a:ea typeface="Meiryo UI" pitchFamily="50" charset="-128"/>
              <a:cs typeface="Meiryo UI" pitchFamily="50" charset="-128"/>
            </a:rPr>
            <a:t>2</a:t>
          </a:r>
          <a:endParaRPr kumimoji="1" lang="ja-JP" altLang="en-US" sz="9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33</xdr:col>
      <xdr:colOff>31750</xdr:colOff>
      <xdr:row>20</xdr:row>
      <xdr:rowOff>171450</xdr:rowOff>
    </xdr:from>
    <xdr:to>
      <xdr:col>34</xdr:col>
      <xdr:colOff>62575</xdr:colOff>
      <xdr:row>22</xdr:row>
      <xdr:rowOff>40350</xdr:rowOff>
    </xdr:to>
    <xdr:sp macro="" textlink="">
      <xdr:nvSpPr>
        <xdr:cNvPr id="158" name="フローチャート : 結合子 269">
          <a:extLst>
            <a:ext uri="{FF2B5EF4-FFF2-40B4-BE49-F238E27FC236}">
              <a16:creationId xmlns:a16="http://schemas.microsoft.com/office/drawing/2014/main" id="{0BB56CC1-6E3C-46B6-88A4-A5729F934F17}"/>
            </a:ext>
          </a:extLst>
        </xdr:cNvPr>
        <xdr:cNvSpPr/>
      </xdr:nvSpPr>
      <xdr:spPr>
        <a:xfrm>
          <a:off x="8261350" y="3600450"/>
          <a:ext cx="284825" cy="288000"/>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latin typeface="Meiryo UI" pitchFamily="50" charset="-128"/>
              <a:ea typeface="Meiryo UI" pitchFamily="50" charset="-128"/>
              <a:cs typeface="Meiryo UI" pitchFamily="50" charset="-128"/>
            </a:rPr>
            <a:t>3</a:t>
          </a:r>
          <a:endParaRPr kumimoji="1" lang="ja-JP" altLang="en-US" sz="9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26</xdr:col>
      <xdr:colOff>144850</xdr:colOff>
      <xdr:row>14</xdr:row>
      <xdr:rowOff>191625</xdr:rowOff>
    </xdr:from>
    <xdr:to>
      <xdr:col>33</xdr:col>
      <xdr:colOff>31750</xdr:colOff>
      <xdr:row>18</xdr:row>
      <xdr:rowOff>44500</xdr:rowOff>
    </xdr:to>
    <xdr:cxnSp macro="">
      <xdr:nvCxnSpPr>
        <xdr:cNvPr id="159" name="カギ線コネクタ 270">
          <a:extLst>
            <a:ext uri="{FF2B5EF4-FFF2-40B4-BE49-F238E27FC236}">
              <a16:creationId xmlns:a16="http://schemas.microsoft.com/office/drawing/2014/main" id="{3C3D6B88-2D55-4D2C-B7D3-D7F2DF155AB9}"/>
            </a:ext>
          </a:extLst>
        </xdr:cNvPr>
        <xdr:cNvCxnSpPr>
          <a:stCxn id="201" idx="3"/>
          <a:endCxn id="156" idx="2"/>
        </xdr:cNvCxnSpPr>
      </xdr:nvCxnSpPr>
      <xdr:spPr>
        <a:xfrm flipV="1">
          <a:off x="6596450" y="2363325"/>
          <a:ext cx="1664900" cy="69107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144850</xdr:colOff>
      <xdr:row>18</xdr:row>
      <xdr:rowOff>43988</xdr:rowOff>
    </xdr:from>
    <xdr:to>
      <xdr:col>33</xdr:col>
      <xdr:colOff>31750</xdr:colOff>
      <xdr:row>18</xdr:row>
      <xdr:rowOff>44500</xdr:rowOff>
    </xdr:to>
    <xdr:cxnSp macro="">
      <xdr:nvCxnSpPr>
        <xdr:cNvPr id="160" name="カギ線コネクタ 273">
          <a:extLst>
            <a:ext uri="{FF2B5EF4-FFF2-40B4-BE49-F238E27FC236}">
              <a16:creationId xmlns:a16="http://schemas.microsoft.com/office/drawing/2014/main" id="{88D86057-3704-4D37-8D5A-03BF54B7C3F0}"/>
            </a:ext>
          </a:extLst>
        </xdr:cNvPr>
        <xdr:cNvCxnSpPr>
          <a:stCxn id="201" idx="3"/>
          <a:endCxn id="157" idx="2"/>
        </xdr:cNvCxnSpPr>
      </xdr:nvCxnSpPr>
      <xdr:spPr>
        <a:xfrm flipV="1">
          <a:off x="6596450" y="3053888"/>
          <a:ext cx="1664900" cy="512"/>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144850</xdr:colOff>
      <xdr:row>18</xdr:row>
      <xdr:rowOff>44500</xdr:rowOff>
    </xdr:from>
    <xdr:to>
      <xdr:col>33</xdr:col>
      <xdr:colOff>31750</xdr:colOff>
      <xdr:row>21</xdr:row>
      <xdr:rowOff>105900</xdr:rowOff>
    </xdr:to>
    <xdr:cxnSp macro="">
      <xdr:nvCxnSpPr>
        <xdr:cNvPr id="161" name="カギ線コネクタ 276">
          <a:extLst>
            <a:ext uri="{FF2B5EF4-FFF2-40B4-BE49-F238E27FC236}">
              <a16:creationId xmlns:a16="http://schemas.microsoft.com/office/drawing/2014/main" id="{920850C6-B55E-4077-8333-C5B7D23BD619}"/>
            </a:ext>
          </a:extLst>
        </xdr:cNvPr>
        <xdr:cNvCxnSpPr>
          <a:stCxn id="201" idx="3"/>
          <a:endCxn id="158" idx="2"/>
        </xdr:cNvCxnSpPr>
      </xdr:nvCxnSpPr>
      <xdr:spPr>
        <a:xfrm>
          <a:off x="6596450" y="3054400"/>
          <a:ext cx="1664900" cy="69005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180975</xdr:colOff>
      <xdr:row>14</xdr:row>
      <xdr:rowOff>47625</xdr:rowOff>
    </xdr:from>
    <xdr:to>
      <xdr:col>41</xdr:col>
      <xdr:colOff>180750</xdr:colOff>
      <xdr:row>15</xdr:row>
      <xdr:rowOff>126075</xdr:rowOff>
    </xdr:to>
    <xdr:sp macro="" textlink="">
      <xdr:nvSpPr>
        <xdr:cNvPr id="162" name="正方形/長方形 161">
          <a:extLst>
            <a:ext uri="{FF2B5EF4-FFF2-40B4-BE49-F238E27FC236}">
              <a16:creationId xmlns:a16="http://schemas.microsoft.com/office/drawing/2014/main" id="{240F7594-3781-4750-BAF7-86712BB34B6E}"/>
            </a:ext>
          </a:extLst>
        </xdr:cNvPr>
        <xdr:cNvSpPr/>
      </xdr:nvSpPr>
      <xdr:spPr>
        <a:xfrm>
          <a:off x="8664575" y="2219325"/>
          <a:ext cx="1777775" cy="288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データ取得工程へ</a:t>
          </a:r>
        </a:p>
      </xdr:txBody>
    </xdr:sp>
    <xdr:clientData/>
  </xdr:twoCellAnchor>
  <xdr:twoCellAnchor>
    <xdr:from>
      <xdr:col>34</xdr:col>
      <xdr:colOff>180975</xdr:colOff>
      <xdr:row>17</xdr:row>
      <xdr:rowOff>109538</xdr:rowOff>
    </xdr:from>
    <xdr:to>
      <xdr:col>41</xdr:col>
      <xdr:colOff>180750</xdr:colOff>
      <xdr:row>18</xdr:row>
      <xdr:rowOff>187988</xdr:rowOff>
    </xdr:to>
    <xdr:sp macro="" textlink="">
      <xdr:nvSpPr>
        <xdr:cNvPr id="163" name="正方形/長方形 162">
          <a:extLst>
            <a:ext uri="{FF2B5EF4-FFF2-40B4-BE49-F238E27FC236}">
              <a16:creationId xmlns:a16="http://schemas.microsoft.com/office/drawing/2014/main" id="{C0C4C158-DEEA-46B8-A6A1-B72F55AF668D}"/>
            </a:ext>
          </a:extLst>
        </xdr:cNvPr>
        <xdr:cNvSpPr/>
      </xdr:nvSpPr>
      <xdr:spPr>
        <a:xfrm>
          <a:off x="8664575" y="2909888"/>
          <a:ext cx="1777775" cy="288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データ集計工程へ</a:t>
          </a:r>
        </a:p>
      </xdr:txBody>
    </xdr:sp>
    <xdr:clientData/>
  </xdr:twoCellAnchor>
  <xdr:twoCellAnchor>
    <xdr:from>
      <xdr:col>34</xdr:col>
      <xdr:colOff>180975</xdr:colOff>
      <xdr:row>20</xdr:row>
      <xdr:rowOff>171450</xdr:rowOff>
    </xdr:from>
    <xdr:to>
      <xdr:col>41</xdr:col>
      <xdr:colOff>180750</xdr:colOff>
      <xdr:row>22</xdr:row>
      <xdr:rowOff>40350</xdr:rowOff>
    </xdr:to>
    <xdr:sp macro="" textlink="">
      <xdr:nvSpPr>
        <xdr:cNvPr id="164" name="正方形/長方形 163">
          <a:extLst>
            <a:ext uri="{FF2B5EF4-FFF2-40B4-BE49-F238E27FC236}">
              <a16:creationId xmlns:a16="http://schemas.microsoft.com/office/drawing/2014/main" id="{B053BE79-0439-45D9-9135-F734CEDDECBB}"/>
            </a:ext>
          </a:extLst>
        </xdr:cNvPr>
        <xdr:cNvSpPr/>
      </xdr:nvSpPr>
      <xdr:spPr>
        <a:xfrm>
          <a:off x="8664575" y="3600450"/>
          <a:ext cx="1777775" cy="288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結果明細作成工程へ</a:t>
          </a:r>
        </a:p>
      </xdr:txBody>
    </xdr:sp>
    <xdr:clientData/>
  </xdr:twoCellAnchor>
  <xdr:twoCellAnchor>
    <xdr:from>
      <xdr:col>3</xdr:col>
      <xdr:colOff>171450</xdr:colOff>
      <xdr:row>67</xdr:row>
      <xdr:rowOff>12320</xdr:rowOff>
    </xdr:from>
    <xdr:to>
      <xdr:col>4</xdr:col>
      <xdr:colOff>202275</xdr:colOff>
      <xdr:row>68</xdr:row>
      <xdr:rowOff>85327</xdr:rowOff>
    </xdr:to>
    <xdr:sp macro="" textlink="">
      <xdr:nvSpPr>
        <xdr:cNvPr id="165" name="フローチャート : 結合子 306">
          <a:extLst>
            <a:ext uri="{FF2B5EF4-FFF2-40B4-BE49-F238E27FC236}">
              <a16:creationId xmlns:a16="http://schemas.microsoft.com/office/drawing/2014/main" id="{CDDD95F4-7F26-49AF-A91C-61E59D325533}"/>
            </a:ext>
          </a:extLst>
        </xdr:cNvPr>
        <xdr:cNvSpPr/>
      </xdr:nvSpPr>
      <xdr:spPr>
        <a:xfrm>
          <a:off x="781050" y="20414870"/>
          <a:ext cx="284825" cy="282557"/>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latin typeface="Meiryo UI" pitchFamily="50" charset="-128"/>
              <a:ea typeface="Meiryo UI" pitchFamily="50" charset="-128"/>
              <a:cs typeface="Meiryo UI" pitchFamily="50" charset="-128"/>
            </a:rPr>
            <a:t>2</a:t>
          </a:r>
          <a:endParaRPr kumimoji="1" lang="ja-JP" altLang="en-US" sz="9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xdr:col>
      <xdr:colOff>202275</xdr:colOff>
      <xdr:row>67</xdr:row>
      <xdr:rowOff>152733</xdr:rowOff>
    </xdr:from>
    <xdr:to>
      <xdr:col>12</xdr:col>
      <xdr:colOff>257174</xdr:colOff>
      <xdr:row>67</xdr:row>
      <xdr:rowOff>154527</xdr:rowOff>
    </xdr:to>
    <xdr:cxnSp macro="">
      <xdr:nvCxnSpPr>
        <xdr:cNvPr id="166" name="カギ線コネクタ 307">
          <a:extLst>
            <a:ext uri="{FF2B5EF4-FFF2-40B4-BE49-F238E27FC236}">
              <a16:creationId xmlns:a16="http://schemas.microsoft.com/office/drawing/2014/main" id="{BF4FD24C-37E9-4C6C-A859-0CBF0B93D09B}"/>
            </a:ext>
          </a:extLst>
        </xdr:cNvPr>
        <xdr:cNvCxnSpPr>
          <a:stCxn id="165" idx="6"/>
          <a:endCxn id="30" idx="1"/>
        </xdr:cNvCxnSpPr>
      </xdr:nvCxnSpPr>
      <xdr:spPr>
        <a:xfrm>
          <a:off x="1065875" y="20555283"/>
          <a:ext cx="2086899" cy="179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67</xdr:row>
      <xdr:rowOff>152733</xdr:rowOff>
    </xdr:from>
    <xdr:to>
      <xdr:col>12</xdr:col>
      <xdr:colOff>257174</xdr:colOff>
      <xdr:row>73</xdr:row>
      <xdr:rowOff>182423</xdr:rowOff>
    </xdr:to>
    <xdr:cxnSp macro="">
      <xdr:nvCxnSpPr>
        <xdr:cNvPr id="167" name="カギ線コネクタ 310">
          <a:extLst>
            <a:ext uri="{FF2B5EF4-FFF2-40B4-BE49-F238E27FC236}">
              <a16:creationId xmlns:a16="http://schemas.microsoft.com/office/drawing/2014/main" id="{A781860E-C064-4BA8-9602-09A1A955045E}"/>
            </a:ext>
          </a:extLst>
        </xdr:cNvPr>
        <xdr:cNvCxnSpPr>
          <a:stCxn id="165" idx="6"/>
          <a:endCxn id="33" idx="1"/>
        </xdr:cNvCxnSpPr>
      </xdr:nvCxnSpPr>
      <xdr:spPr>
        <a:xfrm>
          <a:off x="1065875" y="20555283"/>
          <a:ext cx="2086899" cy="128699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67</xdr:row>
      <xdr:rowOff>152733</xdr:rowOff>
    </xdr:from>
    <xdr:to>
      <xdr:col>12</xdr:col>
      <xdr:colOff>257174</xdr:colOff>
      <xdr:row>79</xdr:row>
      <xdr:rowOff>116429</xdr:rowOff>
    </xdr:to>
    <xdr:cxnSp macro="">
      <xdr:nvCxnSpPr>
        <xdr:cNvPr id="168" name="カギ線コネクタ 312">
          <a:extLst>
            <a:ext uri="{FF2B5EF4-FFF2-40B4-BE49-F238E27FC236}">
              <a16:creationId xmlns:a16="http://schemas.microsoft.com/office/drawing/2014/main" id="{6570E434-6949-4A4E-A433-6254615F5C17}"/>
            </a:ext>
          </a:extLst>
        </xdr:cNvPr>
        <xdr:cNvCxnSpPr>
          <a:stCxn id="165" idx="6"/>
          <a:endCxn id="36" idx="1"/>
        </xdr:cNvCxnSpPr>
      </xdr:nvCxnSpPr>
      <xdr:spPr>
        <a:xfrm>
          <a:off x="1065875" y="20555283"/>
          <a:ext cx="2086899" cy="2478296"/>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67</xdr:row>
      <xdr:rowOff>152733</xdr:rowOff>
    </xdr:from>
    <xdr:to>
      <xdr:col>12</xdr:col>
      <xdr:colOff>257174</xdr:colOff>
      <xdr:row>84</xdr:row>
      <xdr:rowOff>36517</xdr:rowOff>
    </xdr:to>
    <xdr:cxnSp macro="">
      <xdr:nvCxnSpPr>
        <xdr:cNvPr id="169" name="カギ線コネクタ 314">
          <a:extLst>
            <a:ext uri="{FF2B5EF4-FFF2-40B4-BE49-F238E27FC236}">
              <a16:creationId xmlns:a16="http://schemas.microsoft.com/office/drawing/2014/main" id="{643062EB-BE7B-45D5-A15F-A8B8D7EB2D27}"/>
            </a:ext>
          </a:extLst>
        </xdr:cNvPr>
        <xdr:cNvCxnSpPr>
          <a:stCxn id="165" idx="6"/>
          <a:endCxn id="39" idx="1"/>
        </xdr:cNvCxnSpPr>
      </xdr:nvCxnSpPr>
      <xdr:spPr>
        <a:xfrm>
          <a:off x="1065875" y="20555283"/>
          <a:ext cx="2086899" cy="344613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107</xdr:row>
      <xdr:rowOff>79425</xdr:rowOff>
    </xdr:from>
    <xdr:to>
      <xdr:col>47</xdr:col>
      <xdr:colOff>105705</xdr:colOff>
      <xdr:row>113</xdr:row>
      <xdr:rowOff>187256</xdr:rowOff>
    </xdr:to>
    <xdr:cxnSp macro="">
      <xdr:nvCxnSpPr>
        <xdr:cNvPr id="170" name="カギ線コネクタ 319">
          <a:extLst>
            <a:ext uri="{FF2B5EF4-FFF2-40B4-BE49-F238E27FC236}">
              <a16:creationId xmlns:a16="http://schemas.microsoft.com/office/drawing/2014/main" id="{22869ED8-F05F-4898-8A3E-1E5E75E846E1}"/>
            </a:ext>
          </a:extLst>
        </xdr:cNvPr>
        <xdr:cNvCxnSpPr>
          <a:stCxn id="87" idx="3"/>
          <a:endCxn id="99" idx="1"/>
        </xdr:cNvCxnSpPr>
      </xdr:nvCxnSpPr>
      <xdr:spPr>
        <a:xfrm>
          <a:off x="9278162" y="28863975"/>
          <a:ext cx="2613143" cy="1365131"/>
        </a:xfrm>
        <a:prstGeom prst="bentConnector3">
          <a:avLst>
            <a:gd name="adj1" fmla="val 39916"/>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108</xdr:row>
      <xdr:rowOff>92025</xdr:rowOff>
    </xdr:from>
    <xdr:to>
      <xdr:col>47</xdr:col>
      <xdr:colOff>105705</xdr:colOff>
      <xdr:row>113</xdr:row>
      <xdr:rowOff>187256</xdr:rowOff>
    </xdr:to>
    <xdr:cxnSp macro="">
      <xdr:nvCxnSpPr>
        <xdr:cNvPr id="171" name="カギ線コネクタ 322">
          <a:extLst>
            <a:ext uri="{FF2B5EF4-FFF2-40B4-BE49-F238E27FC236}">
              <a16:creationId xmlns:a16="http://schemas.microsoft.com/office/drawing/2014/main" id="{83EC870C-71CE-496B-810C-DD85A68E75B5}"/>
            </a:ext>
          </a:extLst>
        </xdr:cNvPr>
        <xdr:cNvCxnSpPr>
          <a:stCxn id="88" idx="3"/>
          <a:endCxn id="99" idx="1"/>
        </xdr:cNvCxnSpPr>
      </xdr:nvCxnSpPr>
      <xdr:spPr>
        <a:xfrm>
          <a:off x="9278162" y="29086125"/>
          <a:ext cx="2613143" cy="1142981"/>
        </a:xfrm>
        <a:prstGeom prst="bentConnector3">
          <a:avLst>
            <a:gd name="adj1" fmla="val 30913"/>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109</xdr:row>
      <xdr:rowOff>98475</xdr:rowOff>
    </xdr:from>
    <xdr:to>
      <xdr:col>47</xdr:col>
      <xdr:colOff>105705</xdr:colOff>
      <xdr:row>114</xdr:row>
      <xdr:rowOff>196780</xdr:rowOff>
    </xdr:to>
    <xdr:cxnSp macro="">
      <xdr:nvCxnSpPr>
        <xdr:cNvPr id="172" name="カギ線コネクタ 325">
          <a:extLst>
            <a:ext uri="{FF2B5EF4-FFF2-40B4-BE49-F238E27FC236}">
              <a16:creationId xmlns:a16="http://schemas.microsoft.com/office/drawing/2014/main" id="{850D6C51-DFFC-4034-93FC-F0E6CC6AE234}"/>
            </a:ext>
          </a:extLst>
        </xdr:cNvPr>
        <xdr:cNvCxnSpPr>
          <a:stCxn id="89" idx="3"/>
          <a:endCxn id="100" idx="1"/>
        </xdr:cNvCxnSpPr>
      </xdr:nvCxnSpPr>
      <xdr:spPr>
        <a:xfrm>
          <a:off x="9278162" y="29302125"/>
          <a:ext cx="2613143" cy="1146055"/>
        </a:xfrm>
        <a:prstGeom prst="bentConnector3">
          <a:avLst>
            <a:gd name="adj1" fmla="val 14347"/>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106</xdr:row>
      <xdr:rowOff>69900</xdr:rowOff>
    </xdr:from>
    <xdr:to>
      <xdr:col>47</xdr:col>
      <xdr:colOff>105705</xdr:colOff>
      <xdr:row>114</xdr:row>
      <xdr:rowOff>196780</xdr:rowOff>
    </xdr:to>
    <xdr:cxnSp macro="">
      <xdr:nvCxnSpPr>
        <xdr:cNvPr id="173" name="カギ線コネクタ 328">
          <a:extLst>
            <a:ext uri="{FF2B5EF4-FFF2-40B4-BE49-F238E27FC236}">
              <a16:creationId xmlns:a16="http://schemas.microsoft.com/office/drawing/2014/main" id="{024ECA9E-3009-47C8-AC03-B265522C7C12}"/>
            </a:ext>
          </a:extLst>
        </xdr:cNvPr>
        <xdr:cNvCxnSpPr>
          <a:stCxn id="86" idx="3"/>
          <a:endCxn id="100" idx="1"/>
        </xdr:cNvCxnSpPr>
      </xdr:nvCxnSpPr>
      <xdr:spPr>
        <a:xfrm>
          <a:off x="9278162" y="28644900"/>
          <a:ext cx="2613143" cy="1803280"/>
        </a:xfrm>
        <a:prstGeom prst="bentConnector3">
          <a:avLst>
            <a:gd name="adj1" fmla="val 2263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179774</xdr:colOff>
      <xdr:row>97</xdr:row>
      <xdr:rowOff>31995</xdr:rowOff>
    </xdr:from>
    <xdr:to>
      <xdr:col>47</xdr:col>
      <xdr:colOff>104471</xdr:colOff>
      <xdr:row>98</xdr:row>
      <xdr:rowOff>22121</xdr:rowOff>
    </xdr:to>
    <xdr:cxnSp macro="">
      <xdr:nvCxnSpPr>
        <xdr:cNvPr id="174" name="カギ線コネクタ 336">
          <a:extLst>
            <a:ext uri="{FF2B5EF4-FFF2-40B4-BE49-F238E27FC236}">
              <a16:creationId xmlns:a16="http://schemas.microsoft.com/office/drawing/2014/main" id="{24C633F3-FB1B-4514-A573-3B8E5BC5CD15}"/>
            </a:ext>
          </a:extLst>
        </xdr:cNvPr>
        <xdr:cNvCxnSpPr>
          <a:stCxn id="45" idx="3"/>
          <a:endCxn id="101" idx="1"/>
        </xdr:cNvCxnSpPr>
      </xdr:nvCxnSpPr>
      <xdr:spPr>
        <a:xfrm flipV="1">
          <a:off x="5105165" y="20053821"/>
          <a:ext cx="6782697" cy="199952"/>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98</xdr:row>
      <xdr:rowOff>41538</xdr:rowOff>
    </xdr:from>
    <xdr:to>
      <xdr:col>47</xdr:col>
      <xdr:colOff>104469</xdr:colOff>
      <xdr:row>103</xdr:row>
      <xdr:rowOff>41140</xdr:rowOff>
    </xdr:to>
    <xdr:cxnSp macro="">
      <xdr:nvCxnSpPr>
        <xdr:cNvPr id="175" name="カギ線コネクタ 339">
          <a:extLst>
            <a:ext uri="{FF2B5EF4-FFF2-40B4-BE49-F238E27FC236}">
              <a16:creationId xmlns:a16="http://schemas.microsoft.com/office/drawing/2014/main" id="{148D207A-9842-40AD-B374-037AE32A7335}"/>
            </a:ext>
          </a:extLst>
        </xdr:cNvPr>
        <xdr:cNvCxnSpPr>
          <a:stCxn id="83" idx="3"/>
          <a:endCxn id="102" idx="1"/>
        </xdr:cNvCxnSpPr>
      </xdr:nvCxnSpPr>
      <xdr:spPr>
        <a:xfrm flipV="1">
          <a:off x="9275953" y="20273190"/>
          <a:ext cx="2611907" cy="1048733"/>
        </a:xfrm>
        <a:prstGeom prst="bentConnector3">
          <a:avLst>
            <a:gd name="adj1" fmla="val 40698"/>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99</xdr:row>
      <xdr:rowOff>53964</xdr:rowOff>
    </xdr:from>
    <xdr:to>
      <xdr:col>47</xdr:col>
      <xdr:colOff>105738</xdr:colOff>
      <xdr:row>104</xdr:row>
      <xdr:rowOff>50689</xdr:rowOff>
    </xdr:to>
    <xdr:cxnSp macro="">
      <xdr:nvCxnSpPr>
        <xdr:cNvPr id="176" name="カギ線コネクタ 342">
          <a:extLst>
            <a:ext uri="{FF2B5EF4-FFF2-40B4-BE49-F238E27FC236}">
              <a16:creationId xmlns:a16="http://schemas.microsoft.com/office/drawing/2014/main" id="{A85E594F-EA48-4916-9F64-14EDD65D01B4}"/>
            </a:ext>
          </a:extLst>
        </xdr:cNvPr>
        <xdr:cNvCxnSpPr>
          <a:stCxn id="84" idx="3"/>
          <a:endCxn id="103" idx="1"/>
        </xdr:cNvCxnSpPr>
      </xdr:nvCxnSpPr>
      <xdr:spPr>
        <a:xfrm flipV="1">
          <a:off x="9275953" y="20495442"/>
          <a:ext cx="2613176" cy="1045856"/>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100</xdr:row>
      <xdr:rowOff>63509</xdr:rowOff>
    </xdr:from>
    <xdr:to>
      <xdr:col>47</xdr:col>
      <xdr:colOff>105738</xdr:colOff>
      <xdr:row>104</xdr:row>
      <xdr:rowOff>50689</xdr:rowOff>
    </xdr:to>
    <xdr:cxnSp macro="">
      <xdr:nvCxnSpPr>
        <xdr:cNvPr id="177" name="カギ線コネクタ 345">
          <a:extLst>
            <a:ext uri="{FF2B5EF4-FFF2-40B4-BE49-F238E27FC236}">
              <a16:creationId xmlns:a16="http://schemas.microsoft.com/office/drawing/2014/main" id="{5BEEA6C2-7921-419F-8527-879AB089D1F4}"/>
            </a:ext>
          </a:extLst>
        </xdr:cNvPr>
        <xdr:cNvCxnSpPr>
          <a:stCxn id="84" idx="3"/>
          <a:endCxn id="104" idx="1"/>
        </xdr:cNvCxnSpPr>
      </xdr:nvCxnSpPr>
      <xdr:spPr>
        <a:xfrm flipV="1">
          <a:off x="9275953" y="20714813"/>
          <a:ext cx="2613176" cy="82648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101</xdr:row>
      <xdr:rowOff>73053</xdr:rowOff>
    </xdr:from>
    <xdr:to>
      <xdr:col>47</xdr:col>
      <xdr:colOff>105738</xdr:colOff>
      <xdr:row>104</xdr:row>
      <xdr:rowOff>50689</xdr:rowOff>
    </xdr:to>
    <xdr:cxnSp macro="">
      <xdr:nvCxnSpPr>
        <xdr:cNvPr id="178" name="カギ線コネクタ 348">
          <a:extLst>
            <a:ext uri="{FF2B5EF4-FFF2-40B4-BE49-F238E27FC236}">
              <a16:creationId xmlns:a16="http://schemas.microsoft.com/office/drawing/2014/main" id="{F6532BC0-AF62-47D2-B8EA-C1AE7A605CD1}"/>
            </a:ext>
          </a:extLst>
        </xdr:cNvPr>
        <xdr:cNvCxnSpPr>
          <a:stCxn id="84" idx="3"/>
          <a:endCxn id="105" idx="1"/>
        </xdr:cNvCxnSpPr>
      </xdr:nvCxnSpPr>
      <xdr:spPr>
        <a:xfrm flipV="1">
          <a:off x="9275953" y="20934183"/>
          <a:ext cx="2613176" cy="607115"/>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102</xdr:row>
      <xdr:rowOff>82591</xdr:rowOff>
    </xdr:from>
    <xdr:to>
      <xdr:col>47</xdr:col>
      <xdr:colOff>105738</xdr:colOff>
      <xdr:row>104</xdr:row>
      <xdr:rowOff>50689</xdr:rowOff>
    </xdr:to>
    <xdr:cxnSp macro="">
      <xdr:nvCxnSpPr>
        <xdr:cNvPr id="179" name="カギ線コネクタ 351">
          <a:extLst>
            <a:ext uri="{FF2B5EF4-FFF2-40B4-BE49-F238E27FC236}">
              <a16:creationId xmlns:a16="http://schemas.microsoft.com/office/drawing/2014/main" id="{FAB1204A-D547-4D7A-8348-8E831DF8397E}"/>
            </a:ext>
          </a:extLst>
        </xdr:cNvPr>
        <xdr:cNvCxnSpPr>
          <a:stCxn id="84" idx="3"/>
          <a:endCxn id="106" idx="1"/>
        </xdr:cNvCxnSpPr>
      </xdr:nvCxnSpPr>
      <xdr:spPr>
        <a:xfrm flipV="1">
          <a:off x="9275953" y="21153548"/>
          <a:ext cx="2613176" cy="387750"/>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103</xdr:row>
      <xdr:rowOff>92137</xdr:rowOff>
    </xdr:from>
    <xdr:to>
      <xdr:col>47</xdr:col>
      <xdr:colOff>105738</xdr:colOff>
      <xdr:row>104</xdr:row>
      <xdr:rowOff>50689</xdr:rowOff>
    </xdr:to>
    <xdr:cxnSp macro="">
      <xdr:nvCxnSpPr>
        <xdr:cNvPr id="180" name="カギ線コネクタ 354">
          <a:extLst>
            <a:ext uri="{FF2B5EF4-FFF2-40B4-BE49-F238E27FC236}">
              <a16:creationId xmlns:a16="http://schemas.microsoft.com/office/drawing/2014/main" id="{C6ADAC84-E3D5-41E6-A3F1-EE0B35C0DD18}"/>
            </a:ext>
          </a:extLst>
        </xdr:cNvPr>
        <xdr:cNvCxnSpPr>
          <a:stCxn id="84" idx="3"/>
          <a:endCxn id="107" idx="1"/>
        </xdr:cNvCxnSpPr>
      </xdr:nvCxnSpPr>
      <xdr:spPr>
        <a:xfrm flipV="1">
          <a:off x="9275953" y="21372920"/>
          <a:ext cx="2613176" cy="168378"/>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50689</xdr:rowOff>
    </xdr:from>
    <xdr:to>
      <xdr:col>47</xdr:col>
      <xdr:colOff>105722</xdr:colOff>
      <xdr:row>105</xdr:row>
      <xdr:rowOff>112651</xdr:rowOff>
    </xdr:to>
    <xdr:cxnSp macro="">
      <xdr:nvCxnSpPr>
        <xdr:cNvPr id="181" name="カギ線コネクタ 357">
          <a:extLst>
            <a:ext uri="{FF2B5EF4-FFF2-40B4-BE49-F238E27FC236}">
              <a16:creationId xmlns:a16="http://schemas.microsoft.com/office/drawing/2014/main" id="{CB9F4D91-42B1-49A2-9FAD-42BE20FD6A01}"/>
            </a:ext>
          </a:extLst>
        </xdr:cNvPr>
        <xdr:cNvCxnSpPr>
          <a:stCxn id="84" idx="3"/>
          <a:endCxn id="108" idx="1"/>
        </xdr:cNvCxnSpPr>
      </xdr:nvCxnSpPr>
      <xdr:spPr>
        <a:xfrm>
          <a:off x="9275953" y="21541298"/>
          <a:ext cx="2613160" cy="271788"/>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50689</xdr:rowOff>
    </xdr:from>
    <xdr:to>
      <xdr:col>47</xdr:col>
      <xdr:colOff>105722</xdr:colOff>
      <xdr:row>106</xdr:row>
      <xdr:rowOff>122194</xdr:rowOff>
    </xdr:to>
    <xdr:cxnSp macro="">
      <xdr:nvCxnSpPr>
        <xdr:cNvPr id="182" name="カギ線コネクタ 360">
          <a:extLst>
            <a:ext uri="{FF2B5EF4-FFF2-40B4-BE49-F238E27FC236}">
              <a16:creationId xmlns:a16="http://schemas.microsoft.com/office/drawing/2014/main" id="{C8451906-9EB4-4928-BD7E-9EA02E320C21}"/>
            </a:ext>
          </a:extLst>
        </xdr:cNvPr>
        <xdr:cNvCxnSpPr>
          <a:stCxn id="84" idx="3"/>
          <a:endCxn id="109" idx="1"/>
        </xdr:cNvCxnSpPr>
      </xdr:nvCxnSpPr>
      <xdr:spPr>
        <a:xfrm>
          <a:off x="9275953" y="21541298"/>
          <a:ext cx="2613160" cy="491157"/>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50689</xdr:rowOff>
    </xdr:from>
    <xdr:to>
      <xdr:col>47</xdr:col>
      <xdr:colOff>105746</xdr:colOff>
      <xdr:row>104</xdr:row>
      <xdr:rowOff>104201</xdr:rowOff>
    </xdr:to>
    <xdr:cxnSp macro="">
      <xdr:nvCxnSpPr>
        <xdr:cNvPr id="183" name="カギ線コネクタ 363">
          <a:extLst>
            <a:ext uri="{FF2B5EF4-FFF2-40B4-BE49-F238E27FC236}">
              <a16:creationId xmlns:a16="http://schemas.microsoft.com/office/drawing/2014/main" id="{B934C167-578F-4669-891C-5816C3CA022F}"/>
            </a:ext>
          </a:extLst>
        </xdr:cNvPr>
        <xdr:cNvCxnSpPr>
          <a:stCxn id="84" idx="3"/>
          <a:endCxn id="110" idx="1"/>
        </xdr:cNvCxnSpPr>
      </xdr:nvCxnSpPr>
      <xdr:spPr>
        <a:xfrm>
          <a:off x="9275953" y="21541298"/>
          <a:ext cx="2613184" cy="53512"/>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50850</xdr:rowOff>
    </xdr:from>
    <xdr:to>
      <xdr:col>47</xdr:col>
      <xdr:colOff>105749</xdr:colOff>
      <xdr:row>107</xdr:row>
      <xdr:rowOff>128729</xdr:rowOff>
    </xdr:to>
    <xdr:cxnSp macro="">
      <xdr:nvCxnSpPr>
        <xdr:cNvPr id="185" name="カギ線コネクタ 369">
          <a:extLst>
            <a:ext uri="{FF2B5EF4-FFF2-40B4-BE49-F238E27FC236}">
              <a16:creationId xmlns:a16="http://schemas.microsoft.com/office/drawing/2014/main" id="{E5E4B392-8848-4A66-99FC-BF6249E812C4}"/>
            </a:ext>
          </a:extLst>
        </xdr:cNvPr>
        <xdr:cNvCxnSpPr>
          <a:stCxn id="84" idx="3"/>
          <a:endCxn id="112" idx="1"/>
        </xdr:cNvCxnSpPr>
      </xdr:nvCxnSpPr>
      <xdr:spPr>
        <a:xfrm>
          <a:off x="9278162" y="28206750"/>
          <a:ext cx="2613187" cy="706529"/>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50850</xdr:rowOff>
    </xdr:from>
    <xdr:to>
      <xdr:col>47</xdr:col>
      <xdr:colOff>105749</xdr:colOff>
      <xdr:row>108</xdr:row>
      <xdr:rowOff>138254</xdr:rowOff>
    </xdr:to>
    <xdr:cxnSp macro="">
      <xdr:nvCxnSpPr>
        <xdr:cNvPr id="186" name="カギ線コネクタ 373">
          <a:extLst>
            <a:ext uri="{FF2B5EF4-FFF2-40B4-BE49-F238E27FC236}">
              <a16:creationId xmlns:a16="http://schemas.microsoft.com/office/drawing/2014/main" id="{C540E636-A276-492B-B68E-BFC3F934B4A3}"/>
            </a:ext>
          </a:extLst>
        </xdr:cNvPr>
        <xdr:cNvCxnSpPr>
          <a:stCxn id="84" idx="3"/>
          <a:endCxn id="113" idx="1"/>
        </xdr:cNvCxnSpPr>
      </xdr:nvCxnSpPr>
      <xdr:spPr>
        <a:xfrm>
          <a:off x="9278162" y="28206750"/>
          <a:ext cx="2613187" cy="92560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50850</xdr:rowOff>
    </xdr:from>
    <xdr:to>
      <xdr:col>47</xdr:col>
      <xdr:colOff>105749</xdr:colOff>
      <xdr:row>109</xdr:row>
      <xdr:rowOff>147779</xdr:rowOff>
    </xdr:to>
    <xdr:cxnSp macro="">
      <xdr:nvCxnSpPr>
        <xdr:cNvPr id="187" name="カギ線コネクタ 376">
          <a:extLst>
            <a:ext uri="{FF2B5EF4-FFF2-40B4-BE49-F238E27FC236}">
              <a16:creationId xmlns:a16="http://schemas.microsoft.com/office/drawing/2014/main" id="{A7D073CB-E667-45C2-BFC0-FB5E77448B02}"/>
            </a:ext>
          </a:extLst>
        </xdr:cNvPr>
        <xdr:cNvCxnSpPr>
          <a:stCxn id="84" idx="3"/>
          <a:endCxn id="114" idx="1"/>
        </xdr:cNvCxnSpPr>
      </xdr:nvCxnSpPr>
      <xdr:spPr>
        <a:xfrm>
          <a:off x="9278162" y="28206750"/>
          <a:ext cx="2613187" cy="1144679"/>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50850</xdr:rowOff>
    </xdr:from>
    <xdr:to>
      <xdr:col>47</xdr:col>
      <xdr:colOff>105749</xdr:colOff>
      <xdr:row>110</xdr:row>
      <xdr:rowOff>157304</xdr:rowOff>
    </xdr:to>
    <xdr:cxnSp macro="">
      <xdr:nvCxnSpPr>
        <xdr:cNvPr id="188" name="カギ線コネクタ 379">
          <a:extLst>
            <a:ext uri="{FF2B5EF4-FFF2-40B4-BE49-F238E27FC236}">
              <a16:creationId xmlns:a16="http://schemas.microsoft.com/office/drawing/2014/main" id="{1CA0E273-1B89-4E6C-B689-3E38222A16A3}"/>
            </a:ext>
          </a:extLst>
        </xdr:cNvPr>
        <xdr:cNvCxnSpPr>
          <a:stCxn id="84" idx="3"/>
          <a:endCxn id="115" idx="1"/>
        </xdr:cNvCxnSpPr>
      </xdr:nvCxnSpPr>
      <xdr:spPr>
        <a:xfrm>
          <a:off x="9278162" y="28206750"/>
          <a:ext cx="2613187" cy="136375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50850</xdr:rowOff>
    </xdr:from>
    <xdr:to>
      <xdr:col>47</xdr:col>
      <xdr:colOff>105749</xdr:colOff>
      <xdr:row>111</xdr:row>
      <xdr:rowOff>166829</xdr:rowOff>
    </xdr:to>
    <xdr:cxnSp macro="">
      <xdr:nvCxnSpPr>
        <xdr:cNvPr id="189" name="カギ線コネクタ 382">
          <a:extLst>
            <a:ext uri="{FF2B5EF4-FFF2-40B4-BE49-F238E27FC236}">
              <a16:creationId xmlns:a16="http://schemas.microsoft.com/office/drawing/2014/main" id="{64A8ED33-3167-48EF-BAF8-B82D7C711A78}"/>
            </a:ext>
          </a:extLst>
        </xdr:cNvPr>
        <xdr:cNvCxnSpPr>
          <a:stCxn id="84" idx="3"/>
          <a:endCxn id="116" idx="1"/>
        </xdr:cNvCxnSpPr>
      </xdr:nvCxnSpPr>
      <xdr:spPr>
        <a:xfrm>
          <a:off x="9278162" y="28206750"/>
          <a:ext cx="2613187" cy="1582829"/>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32562</xdr:colOff>
      <xdr:row>104</xdr:row>
      <xdr:rowOff>50850</xdr:rowOff>
    </xdr:from>
    <xdr:to>
      <xdr:col>47</xdr:col>
      <xdr:colOff>105749</xdr:colOff>
      <xdr:row>112</xdr:row>
      <xdr:rowOff>176354</xdr:rowOff>
    </xdr:to>
    <xdr:cxnSp macro="">
      <xdr:nvCxnSpPr>
        <xdr:cNvPr id="190" name="カギ線コネクタ 385">
          <a:extLst>
            <a:ext uri="{FF2B5EF4-FFF2-40B4-BE49-F238E27FC236}">
              <a16:creationId xmlns:a16="http://schemas.microsoft.com/office/drawing/2014/main" id="{46367DA4-258A-4C3C-BF80-A6DBBB0DA0D8}"/>
            </a:ext>
          </a:extLst>
        </xdr:cNvPr>
        <xdr:cNvCxnSpPr>
          <a:stCxn id="84" idx="3"/>
          <a:endCxn id="117" idx="1"/>
        </xdr:cNvCxnSpPr>
      </xdr:nvCxnSpPr>
      <xdr:spPr>
        <a:xfrm>
          <a:off x="9278162" y="28206750"/>
          <a:ext cx="2613187" cy="180190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91</xdr:row>
      <xdr:rowOff>171450</xdr:rowOff>
    </xdr:from>
    <xdr:to>
      <xdr:col>4</xdr:col>
      <xdr:colOff>202275</xdr:colOff>
      <xdr:row>93</xdr:row>
      <xdr:rowOff>34907</xdr:rowOff>
    </xdr:to>
    <xdr:sp macro="" textlink="">
      <xdr:nvSpPr>
        <xdr:cNvPr id="191" name="フローチャート : 結合子 392">
          <a:extLst>
            <a:ext uri="{FF2B5EF4-FFF2-40B4-BE49-F238E27FC236}">
              <a16:creationId xmlns:a16="http://schemas.microsoft.com/office/drawing/2014/main" id="{5949C2B7-050A-46DB-85AC-4332E90DCA90}"/>
            </a:ext>
          </a:extLst>
        </xdr:cNvPr>
        <xdr:cNvSpPr/>
      </xdr:nvSpPr>
      <xdr:spPr>
        <a:xfrm>
          <a:off x="781050" y="25603200"/>
          <a:ext cx="284825" cy="282557"/>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latin typeface="Meiryo UI" pitchFamily="50" charset="-128"/>
              <a:ea typeface="Meiryo UI" pitchFamily="50" charset="-128"/>
              <a:cs typeface="Meiryo UI" pitchFamily="50" charset="-128"/>
            </a:rPr>
            <a:t>3</a:t>
          </a:r>
          <a:endParaRPr kumimoji="1" lang="ja-JP" altLang="en-US" sz="9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xdr:col>
      <xdr:colOff>202275</xdr:colOff>
      <xdr:row>92</xdr:row>
      <xdr:rowOff>103179</xdr:rowOff>
    </xdr:from>
    <xdr:to>
      <xdr:col>12</xdr:col>
      <xdr:colOff>257174</xdr:colOff>
      <xdr:row>93</xdr:row>
      <xdr:rowOff>61023</xdr:rowOff>
    </xdr:to>
    <xdr:cxnSp macro="">
      <xdr:nvCxnSpPr>
        <xdr:cNvPr id="192" name="カギ線コネクタ 393">
          <a:extLst>
            <a:ext uri="{FF2B5EF4-FFF2-40B4-BE49-F238E27FC236}">
              <a16:creationId xmlns:a16="http://schemas.microsoft.com/office/drawing/2014/main" id="{3CFD18F6-623F-4477-B8BC-74967279064B}"/>
            </a:ext>
          </a:extLst>
        </xdr:cNvPr>
        <xdr:cNvCxnSpPr>
          <a:stCxn id="191" idx="6"/>
          <a:endCxn id="42" idx="1"/>
        </xdr:cNvCxnSpPr>
      </xdr:nvCxnSpPr>
      <xdr:spPr>
        <a:xfrm>
          <a:off x="1065875" y="25744479"/>
          <a:ext cx="2086899" cy="167394"/>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202275</xdr:colOff>
      <xdr:row>92</xdr:row>
      <xdr:rowOff>103179</xdr:rowOff>
    </xdr:from>
    <xdr:to>
      <xdr:col>12</xdr:col>
      <xdr:colOff>257174</xdr:colOff>
      <xdr:row>98</xdr:row>
      <xdr:rowOff>22275</xdr:rowOff>
    </xdr:to>
    <xdr:cxnSp macro="">
      <xdr:nvCxnSpPr>
        <xdr:cNvPr id="193" name="カギ線コネクタ 396">
          <a:extLst>
            <a:ext uri="{FF2B5EF4-FFF2-40B4-BE49-F238E27FC236}">
              <a16:creationId xmlns:a16="http://schemas.microsoft.com/office/drawing/2014/main" id="{925E2AF3-3F5C-4784-AF9A-85F72834FE58}"/>
            </a:ext>
          </a:extLst>
        </xdr:cNvPr>
        <xdr:cNvCxnSpPr>
          <a:stCxn id="191" idx="6"/>
          <a:endCxn id="45" idx="1"/>
        </xdr:cNvCxnSpPr>
      </xdr:nvCxnSpPr>
      <xdr:spPr>
        <a:xfrm>
          <a:off x="1065875" y="25744479"/>
          <a:ext cx="2086899" cy="1176396"/>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3174</xdr:colOff>
      <xdr:row>18</xdr:row>
      <xdr:rowOff>149227</xdr:rowOff>
    </xdr:from>
    <xdr:to>
      <xdr:col>11</xdr:col>
      <xdr:colOff>179774</xdr:colOff>
      <xdr:row>21</xdr:row>
      <xdr:rowOff>98527</xdr:rowOff>
    </xdr:to>
    <xdr:grpSp>
      <xdr:nvGrpSpPr>
        <xdr:cNvPr id="195" name="グループ化 194">
          <a:extLst>
            <a:ext uri="{FF2B5EF4-FFF2-40B4-BE49-F238E27FC236}">
              <a16:creationId xmlns:a16="http://schemas.microsoft.com/office/drawing/2014/main" id="{DB70C2B4-33B5-4760-B41D-ED0CEBF0DC7B}"/>
            </a:ext>
          </a:extLst>
        </xdr:cNvPr>
        <xdr:cNvGrpSpPr/>
      </xdr:nvGrpSpPr>
      <xdr:grpSpPr>
        <a:xfrm>
          <a:off x="866774" y="3578227"/>
          <a:ext cx="1954600" cy="577950"/>
          <a:chOff x="1714499" y="9324977"/>
          <a:chExt cx="2286002" cy="577950"/>
        </a:xfrm>
        <a:solidFill>
          <a:srgbClr val="FF3300"/>
        </a:solidFill>
      </xdr:grpSpPr>
      <xdr:sp macro="" textlink="">
        <xdr:nvSpPr>
          <xdr:cNvPr id="196" name="フローチャート: 処理 195">
            <a:extLst>
              <a:ext uri="{FF2B5EF4-FFF2-40B4-BE49-F238E27FC236}">
                <a16:creationId xmlns:a16="http://schemas.microsoft.com/office/drawing/2014/main" id="{584D9CBB-527B-44E9-996F-9D0475098DDC}"/>
              </a:ext>
            </a:extLst>
          </xdr:cNvPr>
          <xdr:cNvSpPr/>
        </xdr:nvSpPr>
        <xdr:spPr>
          <a:xfrm>
            <a:off x="1714499" y="9324977"/>
            <a:ext cx="2286002" cy="360000"/>
          </a:xfrm>
          <a:prstGeom prst="flowChartProcess">
            <a:avLst/>
          </a:prstGeom>
          <a:grpFill/>
          <a:ln w="127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工事元帳印刷データ取得サービス</a:t>
            </a:r>
          </a:p>
        </xdr:txBody>
      </xdr:sp>
      <xdr:sp macro="" textlink="">
        <xdr:nvSpPr>
          <xdr:cNvPr id="197" name="フローチャート: 処理 196">
            <a:extLst>
              <a:ext uri="{FF2B5EF4-FFF2-40B4-BE49-F238E27FC236}">
                <a16:creationId xmlns:a16="http://schemas.microsoft.com/office/drawing/2014/main" id="{72027ACD-312F-45EE-9C7D-4C2BA4166018}"/>
              </a:ext>
            </a:extLst>
          </xdr:cNvPr>
          <xdr:cNvSpPr/>
        </xdr:nvSpPr>
        <xdr:spPr>
          <a:xfrm>
            <a:off x="1714499" y="9686927"/>
            <a:ext cx="2286002" cy="216000"/>
          </a:xfrm>
          <a:prstGeom prst="flowChartProcess">
            <a:avLst/>
          </a:prstGeom>
          <a:grpFill/>
          <a:ln w="127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b="0">
                <a:solidFill>
                  <a:schemeClr val="bg1"/>
                </a:solidFill>
                <a:latin typeface="Meiryo UI" pitchFamily="50" charset="-128"/>
                <a:ea typeface="Meiryo UI" pitchFamily="50" charset="-128"/>
                <a:cs typeface="Meiryo UI" pitchFamily="50" charset="-128"/>
              </a:rPr>
              <a:t>+</a:t>
            </a:r>
            <a:r>
              <a:rPr kumimoji="1" lang="ja-JP" altLang="en-US" sz="900" b="0">
                <a:solidFill>
                  <a:schemeClr val="bg1"/>
                </a:solidFill>
                <a:latin typeface="Meiryo UI" pitchFamily="50" charset="-128"/>
                <a:ea typeface="Meiryo UI" pitchFamily="50" charset="-128"/>
                <a:cs typeface="Meiryo UI" pitchFamily="50" charset="-128"/>
              </a:rPr>
              <a:t>印刷データ取得</a:t>
            </a:r>
          </a:p>
        </xdr:txBody>
      </xdr:sp>
    </xdr:grpSp>
    <xdr:clientData/>
  </xdr:twoCellAnchor>
  <xdr:twoCellAnchor>
    <xdr:from>
      <xdr:col>4</xdr:col>
      <xdr:colOff>114300</xdr:colOff>
      <xdr:row>21</xdr:row>
      <xdr:rowOff>114300</xdr:rowOff>
    </xdr:from>
    <xdr:to>
      <xdr:col>11</xdr:col>
      <xdr:colOff>184150</xdr:colOff>
      <xdr:row>22</xdr:row>
      <xdr:rowOff>192750</xdr:rowOff>
    </xdr:to>
    <xdr:sp macro="" textlink="">
      <xdr:nvSpPr>
        <xdr:cNvPr id="198" name="正方形/長方形 197">
          <a:extLst>
            <a:ext uri="{FF2B5EF4-FFF2-40B4-BE49-F238E27FC236}">
              <a16:creationId xmlns:a16="http://schemas.microsoft.com/office/drawing/2014/main" id="{2B9EE9D8-C709-4C8B-9289-6D74725632D5}"/>
            </a:ext>
          </a:extLst>
        </xdr:cNvPr>
        <xdr:cNvSpPr/>
      </xdr:nvSpPr>
      <xdr:spPr>
        <a:xfrm>
          <a:off x="977900" y="3752850"/>
          <a:ext cx="1847850" cy="288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000" b="1">
              <a:solidFill>
                <a:srgbClr val="FF0000"/>
              </a:solidFill>
            </a:rPr>
            <a:t>※</a:t>
          </a:r>
          <a:r>
            <a:rPr kumimoji="1" lang="ja-JP" altLang="en-US" sz="1000" b="1">
              <a:solidFill>
                <a:srgbClr val="FF0000"/>
              </a:solidFill>
            </a:rPr>
            <a:t>印刷については別紙参照</a:t>
          </a:r>
        </a:p>
      </xdr:txBody>
    </xdr:sp>
    <xdr:clientData/>
  </xdr:twoCellAnchor>
  <xdr:twoCellAnchor>
    <xdr:from>
      <xdr:col>18</xdr:col>
      <xdr:colOff>222250</xdr:colOff>
      <xdr:row>15</xdr:row>
      <xdr:rowOff>203200</xdr:rowOff>
    </xdr:from>
    <xdr:to>
      <xdr:col>26</xdr:col>
      <xdr:colOff>144850</xdr:colOff>
      <xdr:row>18</xdr:row>
      <xdr:rowOff>152500</xdr:rowOff>
    </xdr:to>
    <xdr:grpSp>
      <xdr:nvGrpSpPr>
        <xdr:cNvPr id="199" name="グループ化 198">
          <a:extLst>
            <a:ext uri="{FF2B5EF4-FFF2-40B4-BE49-F238E27FC236}">
              <a16:creationId xmlns:a16="http://schemas.microsoft.com/office/drawing/2014/main" id="{232843C3-F5B5-4826-AEEA-FA80A1878F7E}"/>
            </a:ext>
          </a:extLst>
        </xdr:cNvPr>
        <xdr:cNvGrpSpPr/>
      </xdr:nvGrpSpPr>
      <xdr:grpSpPr>
        <a:xfrm>
          <a:off x="4641850" y="3003550"/>
          <a:ext cx="1954600" cy="577950"/>
          <a:chOff x="1714499" y="9324977"/>
          <a:chExt cx="2286002" cy="577950"/>
        </a:xfrm>
        <a:solidFill>
          <a:srgbClr val="00B050"/>
        </a:solidFill>
      </xdr:grpSpPr>
      <xdr:sp macro="" textlink="">
        <xdr:nvSpPr>
          <xdr:cNvPr id="200" name="フローチャート: 処理 199">
            <a:extLst>
              <a:ext uri="{FF2B5EF4-FFF2-40B4-BE49-F238E27FC236}">
                <a16:creationId xmlns:a16="http://schemas.microsoft.com/office/drawing/2014/main" id="{06BAF27D-6AC6-4879-AA28-1BFD7B33CCD1}"/>
              </a:ext>
            </a:extLst>
          </xdr:cNvPr>
          <xdr:cNvSpPr/>
        </xdr:nvSpPr>
        <xdr:spPr>
          <a:xfrm>
            <a:off x="1714499" y="9324977"/>
            <a:ext cx="2286002" cy="360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b="1">
                <a:solidFill>
                  <a:schemeClr val="bg1"/>
                </a:solidFill>
                <a:latin typeface="Meiryo UI" pitchFamily="50" charset="-128"/>
                <a:ea typeface="Meiryo UI" pitchFamily="50" charset="-128"/>
                <a:cs typeface="Meiryo UI" pitchFamily="50" charset="-128"/>
              </a:rPr>
              <a:t>工事元帳データ集計ロジック</a:t>
            </a:r>
          </a:p>
        </xdr:txBody>
      </xdr:sp>
      <xdr:sp macro="" textlink="">
        <xdr:nvSpPr>
          <xdr:cNvPr id="201" name="フローチャート: 処理 200">
            <a:hlinkClick xmlns:r="http://schemas.openxmlformats.org/officeDocument/2006/relationships" r:id="rId60"/>
            <a:extLst>
              <a:ext uri="{FF2B5EF4-FFF2-40B4-BE49-F238E27FC236}">
                <a16:creationId xmlns:a16="http://schemas.microsoft.com/office/drawing/2014/main" id="{4FC556CB-6AAA-4573-AAE5-18CBC83A32DF}"/>
              </a:ext>
            </a:extLst>
          </xdr:cNvPr>
          <xdr:cNvSpPr/>
        </xdr:nvSpPr>
        <xdr:spPr>
          <a:xfrm>
            <a:off x="1714499" y="9686927"/>
            <a:ext cx="2286002" cy="216000"/>
          </a:xfrm>
          <a:prstGeom prst="flowChartProcess">
            <a:avLst/>
          </a:prstGeom>
          <a:grp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900">
                <a:solidFill>
                  <a:schemeClr val="bg1"/>
                </a:solidFill>
                <a:latin typeface="Meiryo UI" pitchFamily="50" charset="-128"/>
                <a:ea typeface="Meiryo UI" pitchFamily="50" charset="-128"/>
                <a:cs typeface="Meiryo UI" pitchFamily="50" charset="-128"/>
              </a:rPr>
              <a:t>+</a:t>
            </a:r>
            <a:r>
              <a:rPr kumimoji="1" lang="ja-JP" altLang="en-US" sz="900">
                <a:solidFill>
                  <a:schemeClr val="bg1"/>
                </a:solidFill>
                <a:latin typeface="Meiryo UI" pitchFamily="50" charset="-128"/>
                <a:ea typeface="Meiryo UI" pitchFamily="50" charset="-128"/>
                <a:cs typeface="Meiryo UI" pitchFamily="50" charset="-128"/>
              </a:rPr>
              <a:t>集計データ取得</a:t>
            </a:r>
          </a:p>
        </xdr:txBody>
      </xdr:sp>
    </xdr:grpSp>
    <xdr:clientData/>
  </xdr:twoCellAnchor>
  <xdr:twoCellAnchor>
    <xdr:from>
      <xdr:col>11</xdr:col>
      <xdr:colOff>179774</xdr:colOff>
      <xdr:row>16</xdr:row>
      <xdr:rowOff>3227</xdr:rowOff>
    </xdr:from>
    <xdr:to>
      <xdr:col>18</xdr:col>
      <xdr:colOff>222250</xdr:colOff>
      <xdr:row>18</xdr:row>
      <xdr:rowOff>44500</xdr:rowOff>
    </xdr:to>
    <xdr:cxnSp macro="">
      <xdr:nvCxnSpPr>
        <xdr:cNvPr id="204" name="カギ線コネクタ 276">
          <a:extLst>
            <a:ext uri="{FF2B5EF4-FFF2-40B4-BE49-F238E27FC236}">
              <a16:creationId xmlns:a16="http://schemas.microsoft.com/office/drawing/2014/main" id="{3A75B540-425A-4FAF-9CBB-2CCBED98F96D}"/>
            </a:ext>
          </a:extLst>
        </xdr:cNvPr>
        <xdr:cNvCxnSpPr>
          <a:stCxn id="6" idx="3"/>
          <a:endCxn id="201" idx="1"/>
        </xdr:cNvCxnSpPr>
      </xdr:nvCxnSpPr>
      <xdr:spPr>
        <a:xfrm>
          <a:off x="2821374" y="2594027"/>
          <a:ext cx="1820476" cy="460373"/>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179774</xdr:colOff>
      <xdr:row>18</xdr:row>
      <xdr:rowOff>44500</xdr:rowOff>
    </xdr:from>
    <xdr:to>
      <xdr:col>18</xdr:col>
      <xdr:colOff>222250</xdr:colOff>
      <xdr:row>20</xdr:row>
      <xdr:rowOff>200077</xdr:rowOff>
    </xdr:to>
    <xdr:cxnSp macro="">
      <xdr:nvCxnSpPr>
        <xdr:cNvPr id="207" name="カギ線コネクタ 276">
          <a:extLst>
            <a:ext uri="{FF2B5EF4-FFF2-40B4-BE49-F238E27FC236}">
              <a16:creationId xmlns:a16="http://schemas.microsoft.com/office/drawing/2014/main" id="{46E6A1C8-EF7C-4CC3-B333-919FE1D0E233}"/>
            </a:ext>
          </a:extLst>
        </xdr:cNvPr>
        <xdr:cNvCxnSpPr>
          <a:stCxn id="197" idx="3"/>
          <a:endCxn id="201" idx="1"/>
        </xdr:cNvCxnSpPr>
      </xdr:nvCxnSpPr>
      <xdr:spPr>
        <a:xfrm flipV="1">
          <a:off x="2821374" y="3054400"/>
          <a:ext cx="1820476" cy="574677"/>
        </a:xfrm>
        <a:prstGeom prst="bentConnector3">
          <a:avLst>
            <a:gd name="adj1" fmla="val 50000"/>
          </a:avLst>
        </a:prstGeom>
        <a:ln>
          <a:solidFill>
            <a:schemeClr val="bg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A1011C86-9D5C-4F8A-B2D7-059B949A4600}"/>
            </a:ext>
          </a:extLst>
        </xdr:cNvPr>
        <xdr:cNvSpPr/>
      </xdr:nvSpPr>
      <xdr:spPr>
        <a:xfrm>
          <a:off x="106363" y="74605"/>
          <a:ext cx="3048000" cy="5778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xdr:col>
      <xdr:colOff>116994</xdr:colOff>
      <xdr:row>53</xdr:row>
      <xdr:rowOff>129345</xdr:rowOff>
    </xdr:from>
    <xdr:to>
      <xdr:col>17</xdr:col>
      <xdr:colOff>210994</xdr:colOff>
      <xdr:row>56</xdr:row>
      <xdr:rowOff>34345</xdr:rowOff>
    </xdr:to>
    <xdr:sp macro="" textlink="">
      <xdr:nvSpPr>
        <xdr:cNvPr id="3" name="正方形/長方形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2501772" y="10282289"/>
          <a:ext cx="1872000" cy="540000"/>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基本情報取得</a:t>
          </a:r>
        </a:p>
      </xdr:txBody>
    </xdr:sp>
    <xdr:clientData/>
  </xdr:twoCellAnchor>
  <xdr:twoCellAnchor>
    <xdr:from>
      <xdr:col>10</xdr:col>
      <xdr:colOff>116994</xdr:colOff>
      <xdr:row>68</xdr:row>
      <xdr:rowOff>202486</xdr:rowOff>
    </xdr:from>
    <xdr:to>
      <xdr:col>17</xdr:col>
      <xdr:colOff>210994</xdr:colOff>
      <xdr:row>71</xdr:row>
      <xdr:rowOff>107486</xdr:rowOff>
    </xdr:to>
    <xdr:sp macro="" textlink="">
      <xdr:nvSpPr>
        <xdr:cNvPr id="4" name="正方形/長方形 3">
          <a:hlinkClick xmlns:r="http://schemas.openxmlformats.org/officeDocument/2006/relationships" r:id="rId2"/>
          <a:extLst>
            <a:ext uri="{FF2B5EF4-FFF2-40B4-BE49-F238E27FC236}">
              <a16:creationId xmlns:a16="http://schemas.microsoft.com/office/drawing/2014/main" id="{00000000-0008-0000-0400-000004000000}"/>
            </a:ext>
          </a:extLst>
        </xdr:cNvPr>
        <xdr:cNvSpPr/>
      </xdr:nvSpPr>
      <xdr:spPr>
        <a:xfrm>
          <a:off x="2501772" y="13530430"/>
          <a:ext cx="1872000" cy="540000"/>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工事情報取得</a:t>
          </a:r>
          <a:endParaRPr kumimoji="1" lang="en-US" altLang="ja-JP" sz="1000" b="1">
            <a:solidFill>
              <a:schemeClr val="bg1"/>
            </a:solidFill>
          </a:endParaRPr>
        </a:p>
      </xdr:txBody>
    </xdr:sp>
    <xdr:clientData/>
  </xdr:twoCellAnchor>
  <xdr:twoCellAnchor>
    <xdr:from>
      <xdr:col>10</xdr:col>
      <xdr:colOff>116994</xdr:colOff>
      <xdr:row>76</xdr:row>
      <xdr:rowOff>148203</xdr:rowOff>
    </xdr:from>
    <xdr:to>
      <xdr:col>17</xdr:col>
      <xdr:colOff>210994</xdr:colOff>
      <xdr:row>79</xdr:row>
      <xdr:rowOff>53203</xdr:rowOff>
    </xdr:to>
    <xdr:sp macro="" textlink="">
      <xdr:nvSpPr>
        <xdr:cNvPr id="5" name="正方形/長方形 4">
          <a:hlinkClick xmlns:r="http://schemas.openxmlformats.org/officeDocument/2006/relationships" r:id="rId3"/>
          <a:extLst>
            <a:ext uri="{FF2B5EF4-FFF2-40B4-BE49-F238E27FC236}">
              <a16:creationId xmlns:a16="http://schemas.microsoft.com/office/drawing/2014/main" id="{00000000-0008-0000-0400-000006000000}"/>
            </a:ext>
          </a:extLst>
        </xdr:cNvPr>
        <xdr:cNvSpPr/>
      </xdr:nvSpPr>
      <xdr:spPr>
        <a:xfrm>
          <a:off x="2501772" y="15169481"/>
          <a:ext cx="1872000" cy="540000"/>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仕訳データ取得</a:t>
          </a:r>
          <a:endParaRPr kumimoji="1" lang="en-US" altLang="ja-JP" sz="1000" b="1">
            <a:solidFill>
              <a:schemeClr val="bg1"/>
            </a:solidFill>
          </a:endParaRPr>
        </a:p>
      </xdr:txBody>
    </xdr:sp>
    <xdr:clientData/>
  </xdr:twoCellAnchor>
  <xdr:twoCellAnchor>
    <xdr:from>
      <xdr:col>10</xdr:col>
      <xdr:colOff>116994</xdr:colOff>
      <xdr:row>80</xdr:row>
      <xdr:rowOff>138561</xdr:rowOff>
    </xdr:from>
    <xdr:to>
      <xdr:col>17</xdr:col>
      <xdr:colOff>210994</xdr:colOff>
      <xdr:row>83</xdr:row>
      <xdr:rowOff>43560</xdr:rowOff>
    </xdr:to>
    <xdr:sp macro="" textlink="">
      <xdr:nvSpPr>
        <xdr:cNvPr id="6" name="正方形/長方形 5">
          <a:hlinkClick xmlns:r="http://schemas.openxmlformats.org/officeDocument/2006/relationships" r:id="rId4"/>
          <a:extLst>
            <a:ext uri="{FF2B5EF4-FFF2-40B4-BE49-F238E27FC236}">
              <a16:creationId xmlns:a16="http://schemas.microsoft.com/office/drawing/2014/main" id="{00000000-0008-0000-0400-000007000000}"/>
            </a:ext>
          </a:extLst>
        </xdr:cNvPr>
        <xdr:cNvSpPr/>
      </xdr:nvSpPr>
      <xdr:spPr>
        <a:xfrm>
          <a:off x="2501772" y="16006505"/>
          <a:ext cx="1872000" cy="539999"/>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実績データ取得</a:t>
          </a:r>
        </a:p>
      </xdr:txBody>
    </xdr:sp>
    <xdr:clientData/>
  </xdr:twoCellAnchor>
  <xdr:twoCellAnchor>
    <xdr:from>
      <xdr:col>10</xdr:col>
      <xdr:colOff>116994</xdr:colOff>
      <xdr:row>84</xdr:row>
      <xdr:rowOff>124919</xdr:rowOff>
    </xdr:from>
    <xdr:to>
      <xdr:col>17</xdr:col>
      <xdr:colOff>210994</xdr:colOff>
      <xdr:row>87</xdr:row>
      <xdr:rowOff>29919</xdr:rowOff>
    </xdr:to>
    <xdr:sp macro="" textlink="">
      <xdr:nvSpPr>
        <xdr:cNvPr id="7" name="正方形/長方形 6">
          <a:hlinkClick xmlns:r="http://schemas.openxmlformats.org/officeDocument/2006/relationships" r:id="rId5"/>
          <a:extLst>
            <a:ext uri="{FF2B5EF4-FFF2-40B4-BE49-F238E27FC236}">
              <a16:creationId xmlns:a16="http://schemas.microsoft.com/office/drawing/2014/main" id="{00000000-0008-0000-0400-000008000000}"/>
            </a:ext>
          </a:extLst>
        </xdr:cNvPr>
        <xdr:cNvSpPr/>
      </xdr:nvSpPr>
      <xdr:spPr>
        <a:xfrm>
          <a:off x="2501772" y="16839530"/>
          <a:ext cx="1872000" cy="540000"/>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予算データ取得</a:t>
          </a:r>
        </a:p>
      </xdr:txBody>
    </xdr:sp>
    <xdr:clientData/>
  </xdr:twoCellAnchor>
  <xdr:twoCellAnchor>
    <xdr:from>
      <xdr:col>37</xdr:col>
      <xdr:colOff>118490</xdr:colOff>
      <xdr:row>60</xdr:row>
      <xdr:rowOff>59464</xdr:rowOff>
    </xdr:from>
    <xdr:to>
      <xdr:col>44</xdr:col>
      <xdr:colOff>212490</xdr:colOff>
      <xdr:row>62</xdr:row>
      <xdr:rowOff>176131</xdr:rowOff>
    </xdr:to>
    <xdr:sp macro="" textlink="">
      <xdr:nvSpPr>
        <xdr:cNvPr id="8" name="正方形/長方形 7">
          <a:hlinkClick xmlns:r="http://schemas.openxmlformats.org/officeDocument/2006/relationships" r:id="rId6"/>
          <a:extLst>
            <a:ext uri="{FF2B5EF4-FFF2-40B4-BE49-F238E27FC236}">
              <a16:creationId xmlns:a16="http://schemas.microsoft.com/office/drawing/2014/main" id="{00000000-0008-0000-0400-000009000000}"/>
            </a:ext>
          </a:extLst>
        </xdr:cNvPr>
        <xdr:cNvSpPr/>
      </xdr:nvSpPr>
      <xdr:spPr>
        <a:xfrm>
          <a:off x="9364090" y="11806964"/>
          <a:ext cx="1872000" cy="535767"/>
        </a:xfrm>
        <a:prstGeom prst="rect">
          <a:avLst/>
        </a:prstGeom>
        <a:solidFill>
          <a:srgbClr val="0066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前残集計金額取得</a:t>
          </a:r>
        </a:p>
      </xdr:txBody>
    </xdr:sp>
    <xdr:clientData/>
  </xdr:twoCellAnchor>
  <xdr:twoCellAnchor>
    <xdr:from>
      <xdr:col>37</xdr:col>
      <xdr:colOff>118490</xdr:colOff>
      <xdr:row>64</xdr:row>
      <xdr:rowOff>70518</xdr:rowOff>
    </xdr:from>
    <xdr:to>
      <xdr:col>44</xdr:col>
      <xdr:colOff>212490</xdr:colOff>
      <xdr:row>66</xdr:row>
      <xdr:rowOff>187185</xdr:rowOff>
    </xdr:to>
    <xdr:sp macro="" textlink="">
      <xdr:nvSpPr>
        <xdr:cNvPr id="9" name="正方形/長方形 8">
          <a:hlinkClick xmlns:r="http://schemas.openxmlformats.org/officeDocument/2006/relationships" r:id="rId7"/>
          <a:extLst>
            <a:ext uri="{FF2B5EF4-FFF2-40B4-BE49-F238E27FC236}">
              <a16:creationId xmlns:a16="http://schemas.microsoft.com/office/drawing/2014/main" id="{00000000-0008-0000-0400-00000A000000}"/>
            </a:ext>
          </a:extLst>
        </xdr:cNvPr>
        <xdr:cNvSpPr/>
      </xdr:nvSpPr>
      <xdr:spPr>
        <a:xfrm>
          <a:off x="9364090" y="12656218"/>
          <a:ext cx="1872000" cy="535767"/>
        </a:xfrm>
        <a:prstGeom prst="rect">
          <a:avLst/>
        </a:prstGeom>
        <a:solidFill>
          <a:srgbClr val="0066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発生集計金額取得</a:t>
          </a:r>
        </a:p>
      </xdr:txBody>
    </xdr:sp>
    <xdr:clientData/>
  </xdr:twoCellAnchor>
  <xdr:twoCellAnchor>
    <xdr:from>
      <xdr:col>10</xdr:col>
      <xdr:colOff>116994</xdr:colOff>
      <xdr:row>65</xdr:row>
      <xdr:rowOff>23275</xdr:rowOff>
    </xdr:from>
    <xdr:to>
      <xdr:col>17</xdr:col>
      <xdr:colOff>210994</xdr:colOff>
      <xdr:row>67</xdr:row>
      <xdr:rowOff>139942</xdr:rowOff>
    </xdr:to>
    <xdr:sp macro="" textlink="">
      <xdr:nvSpPr>
        <xdr:cNvPr id="10" name="正方形/長方形 9">
          <a:hlinkClick xmlns:r="http://schemas.openxmlformats.org/officeDocument/2006/relationships" r:id="rId8"/>
          <a:extLst>
            <a:ext uri="{FF2B5EF4-FFF2-40B4-BE49-F238E27FC236}">
              <a16:creationId xmlns:a16="http://schemas.microsoft.com/office/drawing/2014/main" id="{00000000-0008-0000-0400-00000B000000}"/>
            </a:ext>
          </a:extLst>
        </xdr:cNvPr>
        <xdr:cNvSpPr/>
      </xdr:nvSpPr>
      <xdr:spPr>
        <a:xfrm>
          <a:off x="2501772" y="12716219"/>
          <a:ext cx="1872000" cy="540001"/>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工事集計科目名称取得</a:t>
          </a:r>
        </a:p>
      </xdr:txBody>
    </xdr:sp>
    <xdr:clientData/>
  </xdr:twoCellAnchor>
  <xdr:twoCellAnchor>
    <xdr:from>
      <xdr:col>18</xdr:col>
      <xdr:colOff>65584</xdr:colOff>
      <xdr:row>60</xdr:row>
      <xdr:rowOff>144873</xdr:rowOff>
    </xdr:from>
    <xdr:to>
      <xdr:col>25</xdr:col>
      <xdr:colOff>159584</xdr:colOff>
      <xdr:row>63</xdr:row>
      <xdr:rowOff>49873</xdr:rowOff>
    </xdr:to>
    <xdr:sp macro="" textlink="">
      <xdr:nvSpPr>
        <xdr:cNvPr id="11" name="正方形/長方形 10">
          <a:hlinkClick xmlns:r="http://schemas.openxmlformats.org/officeDocument/2006/relationships" r:id="rId9"/>
          <a:extLst>
            <a:ext uri="{FF2B5EF4-FFF2-40B4-BE49-F238E27FC236}">
              <a16:creationId xmlns:a16="http://schemas.microsoft.com/office/drawing/2014/main" id="{00000000-0008-0000-0400-00000C000000}"/>
            </a:ext>
          </a:extLst>
        </xdr:cNvPr>
        <xdr:cNvSpPr/>
      </xdr:nvSpPr>
      <xdr:spPr>
        <a:xfrm>
          <a:off x="4482362" y="11779484"/>
          <a:ext cx="1872000" cy="540000"/>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工事選択肢リスト取得</a:t>
          </a:r>
        </a:p>
      </xdr:txBody>
    </xdr:sp>
    <xdr:clientData/>
  </xdr:twoCellAnchor>
  <xdr:twoCellAnchor>
    <xdr:from>
      <xdr:col>10</xdr:col>
      <xdr:colOff>116994</xdr:colOff>
      <xdr:row>72</xdr:row>
      <xdr:rowOff>175679</xdr:rowOff>
    </xdr:from>
    <xdr:to>
      <xdr:col>17</xdr:col>
      <xdr:colOff>210994</xdr:colOff>
      <xdr:row>75</xdr:row>
      <xdr:rowOff>80679</xdr:rowOff>
    </xdr:to>
    <xdr:sp macro="" textlink="">
      <xdr:nvSpPr>
        <xdr:cNvPr id="12" name="正方形/長方形 11">
          <a:hlinkClick xmlns:r="http://schemas.openxmlformats.org/officeDocument/2006/relationships" r:id="rId10"/>
          <a:extLst>
            <a:ext uri="{FF2B5EF4-FFF2-40B4-BE49-F238E27FC236}">
              <a16:creationId xmlns:a16="http://schemas.microsoft.com/office/drawing/2014/main" id="{00000000-0008-0000-0400-00000D000000}"/>
            </a:ext>
          </a:extLst>
        </xdr:cNvPr>
        <xdr:cNvSpPr/>
      </xdr:nvSpPr>
      <xdr:spPr>
        <a:xfrm>
          <a:off x="2501772" y="14350290"/>
          <a:ext cx="1872000" cy="540000"/>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工事進行基準採用判定</a:t>
          </a:r>
          <a:endParaRPr kumimoji="1" lang="en-US" altLang="ja-JP" sz="1000" b="1">
            <a:solidFill>
              <a:schemeClr val="bg1"/>
            </a:solidFill>
          </a:endParaRPr>
        </a:p>
      </xdr:txBody>
    </xdr:sp>
    <xdr:clientData/>
  </xdr:twoCellAnchor>
  <xdr:twoCellAnchor>
    <xdr:from>
      <xdr:col>37</xdr:col>
      <xdr:colOff>118490</xdr:colOff>
      <xdr:row>68</xdr:row>
      <xdr:rowOff>53586</xdr:rowOff>
    </xdr:from>
    <xdr:to>
      <xdr:col>44</xdr:col>
      <xdr:colOff>212490</xdr:colOff>
      <xdr:row>70</xdr:row>
      <xdr:rowOff>170252</xdr:rowOff>
    </xdr:to>
    <xdr:sp macro="" textlink="">
      <xdr:nvSpPr>
        <xdr:cNvPr id="13" name="正方形/長方形 12">
          <a:hlinkClick xmlns:r="http://schemas.openxmlformats.org/officeDocument/2006/relationships" r:id="rId11"/>
          <a:extLst>
            <a:ext uri="{FF2B5EF4-FFF2-40B4-BE49-F238E27FC236}">
              <a16:creationId xmlns:a16="http://schemas.microsoft.com/office/drawing/2014/main" id="{00000000-0008-0000-0400-00000E000000}"/>
            </a:ext>
          </a:extLst>
        </xdr:cNvPr>
        <xdr:cNvSpPr/>
      </xdr:nvSpPr>
      <xdr:spPr>
        <a:xfrm>
          <a:off x="9364090" y="13477486"/>
          <a:ext cx="1872000" cy="535766"/>
        </a:xfrm>
        <a:prstGeom prst="rect">
          <a:avLst/>
        </a:prstGeom>
        <a:solidFill>
          <a:srgbClr val="0066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配賦集計金額取得</a:t>
          </a:r>
        </a:p>
      </xdr:txBody>
    </xdr:sp>
    <xdr:clientData/>
  </xdr:twoCellAnchor>
  <xdr:twoCellAnchor>
    <xdr:from>
      <xdr:col>37</xdr:col>
      <xdr:colOff>118490</xdr:colOff>
      <xdr:row>72</xdr:row>
      <xdr:rowOff>47234</xdr:rowOff>
    </xdr:from>
    <xdr:to>
      <xdr:col>44</xdr:col>
      <xdr:colOff>212490</xdr:colOff>
      <xdr:row>74</xdr:row>
      <xdr:rowOff>163901</xdr:rowOff>
    </xdr:to>
    <xdr:sp macro="" textlink="">
      <xdr:nvSpPr>
        <xdr:cNvPr id="14" name="正方形/長方形 13">
          <a:hlinkClick xmlns:r="http://schemas.openxmlformats.org/officeDocument/2006/relationships" r:id="rId12"/>
          <a:extLst>
            <a:ext uri="{FF2B5EF4-FFF2-40B4-BE49-F238E27FC236}">
              <a16:creationId xmlns:a16="http://schemas.microsoft.com/office/drawing/2014/main" id="{00000000-0008-0000-0400-00000F000000}"/>
            </a:ext>
          </a:extLst>
        </xdr:cNvPr>
        <xdr:cNvSpPr/>
      </xdr:nvSpPr>
      <xdr:spPr>
        <a:xfrm>
          <a:off x="9364090" y="14309334"/>
          <a:ext cx="1872000" cy="535767"/>
        </a:xfrm>
        <a:prstGeom prst="rect">
          <a:avLst/>
        </a:prstGeom>
        <a:solidFill>
          <a:srgbClr val="0066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予算集計金額取得</a:t>
          </a:r>
        </a:p>
      </xdr:txBody>
    </xdr:sp>
    <xdr:clientData/>
  </xdr:twoCellAnchor>
  <xdr:twoCellAnchor>
    <xdr:from>
      <xdr:col>37</xdr:col>
      <xdr:colOff>118490</xdr:colOff>
      <xdr:row>78</xdr:row>
      <xdr:rowOff>7047</xdr:rowOff>
    </xdr:from>
    <xdr:to>
      <xdr:col>44</xdr:col>
      <xdr:colOff>212490</xdr:colOff>
      <xdr:row>80</xdr:row>
      <xdr:rowOff>123714</xdr:rowOff>
    </xdr:to>
    <xdr:sp macro="" textlink="">
      <xdr:nvSpPr>
        <xdr:cNvPr id="15" name="正方形/長方形 14">
          <a:hlinkClick xmlns:r="http://schemas.openxmlformats.org/officeDocument/2006/relationships" r:id="rId13"/>
          <a:extLst>
            <a:ext uri="{FF2B5EF4-FFF2-40B4-BE49-F238E27FC236}">
              <a16:creationId xmlns:a16="http://schemas.microsoft.com/office/drawing/2014/main" id="{00000000-0008-0000-0400-000010000000}"/>
            </a:ext>
          </a:extLst>
        </xdr:cNvPr>
        <xdr:cNvSpPr/>
      </xdr:nvSpPr>
      <xdr:spPr>
        <a:xfrm>
          <a:off x="9364090" y="15526447"/>
          <a:ext cx="1872000" cy="535767"/>
        </a:xfrm>
        <a:prstGeom prst="rect">
          <a:avLst/>
        </a:prstGeom>
        <a:solidFill>
          <a:srgbClr val="FFCC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工事集計科目明細リスト作成</a:t>
          </a:r>
        </a:p>
      </xdr:txBody>
    </xdr:sp>
    <xdr:clientData/>
  </xdr:twoCellAnchor>
  <xdr:twoCellAnchor>
    <xdr:from>
      <xdr:col>37</xdr:col>
      <xdr:colOff>118490</xdr:colOff>
      <xdr:row>81</xdr:row>
      <xdr:rowOff>189124</xdr:rowOff>
    </xdr:from>
    <xdr:to>
      <xdr:col>44</xdr:col>
      <xdr:colOff>212490</xdr:colOff>
      <xdr:row>84</xdr:row>
      <xdr:rowOff>96239</xdr:rowOff>
    </xdr:to>
    <xdr:sp macro="" textlink="">
      <xdr:nvSpPr>
        <xdr:cNvPr id="16" name="正方形/長方形 1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9364090" y="16337174"/>
          <a:ext cx="1872000" cy="535765"/>
        </a:xfrm>
        <a:prstGeom prst="rect">
          <a:avLst/>
        </a:prstGeom>
        <a:solidFill>
          <a:srgbClr val="FFCC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工事元帳明細リスト作成</a:t>
          </a:r>
        </a:p>
      </xdr:txBody>
    </xdr:sp>
    <xdr:clientData/>
  </xdr:twoCellAnchor>
  <xdr:twoCellAnchor>
    <xdr:from>
      <xdr:col>10</xdr:col>
      <xdr:colOff>31703</xdr:colOff>
      <xdr:row>57</xdr:row>
      <xdr:rowOff>74075</xdr:rowOff>
    </xdr:from>
    <xdr:to>
      <xdr:col>18</xdr:col>
      <xdr:colOff>42286</xdr:colOff>
      <xdr:row>62</xdr:row>
      <xdr:rowOff>70325</xdr:rowOff>
    </xdr:to>
    <xdr:sp macro="" textlink="">
      <xdr:nvSpPr>
        <xdr:cNvPr id="17" name="フローチャート : 判断 17">
          <a:extLst>
            <a:ext uri="{FF2B5EF4-FFF2-40B4-BE49-F238E27FC236}">
              <a16:creationId xmlns:a16="http://schemas.microsoft.com/office/drawing/2014/main" id="{00000000-0008-0000-0400-000012000000}"/>
            </a:ext>
          </a:extLst>
        </xdr:cNvPr>
        <xdr:cNvSpPr/>
      </xdr:nvSpPr>
      <xdr:spPr>
        <a:xfrm>
          <a:off x="2419303" y="11192925"/>
          <a:ext cx="2042583" cy="1044000"/>
        </a:xfrm>
        <a:prstGeom prst="flowChartDecision">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a:solidFill>
                <a:sysClr val="windowText" lastClr="000000"/>
              </a:solidFill>
            </a:rPr>
            <a:t>工事コードの指定あり？</a:t>
          </a:r>
        </a:p>
      </xdr:txBody>
    </xdr:sp>
    <xdr:clientData/>
  </xdr:twoCellAnchor>
  <xdr:twoCellAnchor>
    <xdr:from>
      <xdr:col>10</xdr:col>
      <xdr:colOff>116370</xdr:colOff>
      <xdr:row>50</xdr:row>
      <xdr:rowOff>63492</xdr:rowOff>
    </xdr:from>
    <xdr:to>
      <xdr:col>17</xdr:col>
      <xdr:colOff>210370</xdr:colOff>
      <xdr:row>52</xdr:row>
      <xdr:rowOff>84658</xdr:rowOff>
    </xdr:to>
    <xdr:sp macro="" textlink="">
      <xdr:nvSpPr>
        <xdr:cNvPr id="18" name="フローチャート : 代替処理 18">
          <a:extLst>
            <a:ext uri="{FF2B5EF4-FFF2-40B4-BE49-F238E27FC236}">
              <a16:creationId xmlns:a16="http://schemas.microsoft.com/office/drawing/2014/main" id="{00000000-0008-0000-0400-000013000000}"/>
            </a:ext>
          </a:extLst>
        </xdr:cNvPr>
        <xdr:cNvSpPr/>
      </xdr:nvSpPr>
      <xdr:spPr>
        <a:xfrm>
          <a:off x="2501148" y="9581436"/>
          <a:ext cx="1872000" cy="444500"/>
        </a:xfrm>
        <a:prstGeom prst="flowChartAlternateProcess">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indent="0" algn="ctr"/>
          <a:r>
            <a:rPr kumimoji="1" lang="en-US" altLang="ja-JP" sz="1000">
              <a:solidFill>
                <a:sysClr val="windowText" lastClr="000000"/>
              </a:solidFill>
              <a:latin typeface="+mn-ea"/>
              <a:ea typeface="+mn-ea"/>
              <a:cs typeface="+mn-cs"/>
            </a:rPr>
            <a:t>START</a:t>
          </a:r>
          <a:endParaRPr kumimoji="1" lang="ja-JP" altLang="en-US" sz="1000">
            <a:solidFill>
              <a:sysClr val="windowText" lastClr="000000"/>
            </a:solidFill>
            <a:latin typeface="+mn-ea"/>
            <a:ea typeface="+mn-ea"/>
            <a:cs typeface="+mn-cs"/>
          </a:endParaRPr>
        </a:p>
      </xdr:txBody>
    </xdr:sp>
    <xdr:clientData/>
  </xdr:twoCellAnchor>
  <xdr:twoCellAnchor>
    <xdr:from>
      <xdr:col>14</xdr:col>
      <xdr:colOff>36370</xdr:colOff>
      <xdr:row>52</xdr:row>
      <xdr:rowOff>84658</xdr:rowOff>
    </xdr:from>
    <xdr:to>
      <xdr:col>14</xdr:col>
      <xdr:colOff>36994</xdr:colOff>
      <xdr:row>53</xdr:row>
      <xdr:rowOff>129345</xdr:rowOff>
    </xdr:to>
    <xdr:cxnSp macro="">
      <xdr:nvCxnSpPr>
        <xdr:cNvPr id="19" name="直線矢印コネクタ 18">
          <a:extLst>
            <a:ext uri="{FF2B5EF4-FFF2-40B4-BE49-F238E27FC236}">
              <a16:creationId xmlns:a16="http://schemas.microsoft.com/office/drawing/2014/main" id="{00000000-0008-0000-0400-000015000000}"/>
            </a:ext>
          </a:extLst>
        </xdr:cNvPr>
        <xdr:cNvCxnSpPr>
          <a:stCxn id="18" idx="2"/>
          <a:endCxn id="3" idx="0"/>
        </xdr:cNvCxnSpPr>
      </xdr:nvCxnSpPr>
      <xdr:spPr>
        <a:xfrm>
          <a:off x="3437148" y="10025936"/>
          <a:ext cx="624" cy="256353"/>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56</xdr:row>
      <xdr:rowOff>34345</xdr:rowOff>
    </xdr:from>
    <xdr:to>
      <xdr:col>14</xdr:col>
      <xdr:colOff>36995</xdr:colOff>
      <xdr:row>57</xdr:row>
      <xdr:rowOff>74075</xdr:rowOff>
    </xdr:to>
    <xdr:cxnSp macro="">
      <xdr:nvCxnSpPr>
        <xdr:cNvPr id="20" name="直線矢印コネクタ 19">
          <a:extLst>
            <a:ext uri="{FF2B5EF4-FFF2-40B4-BE49-F238E27FC236}">
              <a16:creationId xmlns:a16="http://schemas.microsoft.com/office/drawing/2014/main" id="{00000000-0008-0000-0400-000017000000}"/>
            </a:ext>
          </a:extLst>
        </xdr:cNvPr>
        <xdr:cNvCxnSpPr>
          <a:stCxn id="3" idx="2"/>
          <a:endCxn id="17" idx="0"/>
        </xdr:cNvCxnSpPr>
      </xdr:nvCxnSpPr>
      <xdr:spPr>
        <a:xfrm>
          <a:off x="3440594" y="10943645"/>
          <a:ext cx="1" cy="249280"/>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42286</xdr:colOff>
      <xdr:row>59</xdr:row>
      <xdr:rowOff>176975</xdr:rowOff>
    </xdr:from>
    <xdr:to>
      <xdr:col>21</xdr:col>
      <xdr:colOff>239584</xdr:colOff>
      <xdr:row>60</xdr:row>
      <xdr:rowOff>144873</xdr:rowOff>
    </xdr:to>
    <xdr:cxnSp macro="">
      <xdr:nvCxnSpPr>
        <xdr:cNvPr id="21" name="図形 26">
          <a:extLst>
            <a:ext uri="{FF2B5EF4-FFF2-40B4-BE49-F238E27FC236}">
              <a16:creationId xmlns:a16="http://schemas.microsoft.com/office/drawing/2014/main" id="{00000000-0008-0000-0400-00001B000000}"/>
            </a:ext>
          </a:extLst>
        </xdr:cNvPr>
        <xdr:cNvCxnSpPr>
          <a:stCxn id="17" idx="3"/>
          <a:endCxn id="11" idx="0"/>
        </xdr:cNvCxnSpPr>
      </xdr:nvCxnSpPr>
      <xdr:spPr>
        <a:xfrm>
          <a:off x="4461886" y="11714925"/>
          <a:ext cx="959298" cy="177448"/>
        </a:xfrm>
        <a:prstGeom prst="bentConnector2">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62</xdr:row>
      <xdr:rowOff>70325</xdr:rowOff>
    </xdr:from>
    <xdr:to>
      <xdr:col>14</xdr:col>
      <xdr:colOff>36995</xdr:colOff>
      <xdr:row>65</xdr:row>
      <xdr:rowOff>23275</xdr:rowOff>
    </xdr:to>
    <xdr:cxnSp macro="">
      <xdr:nvCxnSpPr>
        <xdr:cNvPr id="22" name="直線矢印コネクタ 21">
          <a:extLst>
            <a:ext uri="{FF2B5EF4-FFF2-40B4-BE49-F238E27FC236}">
              <a16:creationId xmlns:a16="http://schemas.microsoft.com/office/drawing/2014/main" id="{00000000-0008-0000-0400-00001C000000}"/>
            </a:ext>
          </a:extLst>
        </xdr:cNvPr>
        <xdr:cNvCxnSpPr>
          <a:stCxn id="17" idx="2"/>
          <a:endCxn id="10" idx="0"/>
        </xdr:cNvCxnSpPr>
      </xdr:nvCxnSpPr>
      <xdr:spPr>
        <a:xfrm flipH="1">
          <a:off x="3440594" y="12236925"/>
          <a:ext cx="1" cy="581600"/>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36995</xdr:colOff>
      <xdr:row>63</xdr:row>
      <xdr:rowOff>49872</xdr:rowOff>
    </xdr:from>
    <xdr:to>
      <xdr:col>21</xdr:col>
      <xdr:colOff>239585</xdr:colOff>
      <xdr:row>65</xdr:row>
      <xdr:rowOff>23274</xdr:rowOff>
    </xdr:to>
    <xdr:cxnSp macro="">
      <xdr:nvCxnSpPr>
        <xdr:cNvPr id="23" name="図形 30">
          <a:extLst>
            <a:ext uri="{FF2B5EF4-FFF2-40B4-BE49-F238E27FC236}">
              <a16:creationId xmlns:a16="http://schemas.microsoft.com/office/drawing/2014/main" id="{00000000-0008-0000-0400-00001F000000}"/>
            </a:ext>
          </a:extLst>
        </xdr:cNvPr>
        <xdr:cNvCxnSpPr>
          <a:stCxn id="11" idx="2"/>
          <a:endCxn id="10" idx="0"/>
        </xdr:cNvCxnSpPr>
      </xdr:nvCxnSpPr>
      <xdr:spPr>
        <a:xfrm rot="5400000">
          <a:off x="4229700" y="11527556"/>
          <a:ext cx="396735" cy="1980590"/>
        </a:xfrm>
        <a:prstGeom prst="bentConnector3">
          <a:avLst>
            <a:gd name="adj1" fmla="val 50000"/>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67</xdr:row>
      <xdr:rowOff>139942</xdr:rowOff>
    </xdr:from>
    <xdr:to>
      <xdr:col>14</xdr:col>
      <xdr:colOff>36994</xdr:colOff>
      <xdr:row>68</xdr:row>
      <xdr:rowOff>202486</xdr:rowOff>
    </xdr:to>
    <xdr:cxnSp macro="">
      <xdr:nvCxnSpPr>
        <xdr:cNvPr id="24" name="直線矢印コネクタ 23">
          <a:extLst>
            <a:ext uri="{FF2B5EF4-FFF2-40B4-BE49-F238E27FC236}">
              <a16:creationId xmlns:a16="http://schemas.microsoft.com/office/drawing/2014/main" id="{00000000-0008-0000-0400-000022000000}"/>
            </a:ext>
          </a:extLst>
        </xdr:cNvPr>
        <xdr:cNvCxnSpPr>
          <a:stCxn id="10" idx="2"/>
          <a:endCxn id="4" idx="0"/>
        </xdr:cNvCxnSpPr>
      </xdr:nvCxnSpPr>
      <xdr:spPr>
        <a:xfrm>
          <a:off x="3437772" y="13256220"/>
          <a:ext cx="0" cy="274210"/>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71</xdr:row>
      <xdr:rowOff>107486</xdr:rowOff>
    </xdr:from>
    <xdr:to>
      <xdr:col>14</xdr:col>
      <xdr:colOff>36994</xdr:colOff>
      <xdr:row>72</xdr:row>
      <xdr:rowOff>175679</xdr:rowOff>
    </xdr:to>
    <xdr:cxnSp macro="">
      <xdr:nvCxnSpPr>
        <xdr:cNvPr id="25" name="直線矢印コネクタ 24">
          <a:extLst>
            <a:ext uri="{FF2B5EF4-FFF2-40B4-BE49-F238E27FC236}">
              <a16:creationId xmlns:a16="http://schemas.microsoft.com/office/drawing/2014/main" id="{00000000-0008-0000-0400-000026000000}"/>
            </a:ext>
          </a:extLst>
        </xdr:cNvPr>
        <xdr:cNvCxnSpPr>
          <a:stCxn id="4" idx="2"/>
          <a:endCxn id="12" idx="0"/>
        </xdr:cNvCxnSpPr>
      </xdr:nvCxnSpPr>
      <xdr:spPr>
        <a:xfrm>
          <a:off x="3437772" y="14070430"/>
          <a:ext cx="0" cy="279860"/>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75</xdr:row>
      <xdr:rowOff>80679</xdr:rowOff>
    </xdr:from>
    <xdr:to>
      <xdr:col>14</xdr:col>
      <xdr:colOff>36994</xdr:colOff>
      <xdr:row>76</xdr:row>
      <xdr:rowOff>148203</xdr:rowOff>
    </xdr:to>
    <xdr:cxnSp macro="">
      <xdr:nvCxnSpPr>
        <xdr:cNvPr id="26" name="直線矢印コネクタ 25">
          <a:extLst>
            <a:ext uri="{FF2B5EF4-FFF2-40B4-BE49-F238E27FC236}">
              <a16:creationId xmlns:a16="http://schemas.microsoft.com/office/drawing/2014/main" id="{00000000-0008-0000-0400-000029000000}"/>
            </a:ext>
          </a:extLst>
        </xdr:cNvPr>
        <xdr:cNvCxnSpPr>
          <a:stCxn id="12" idx="2"/>
          <a:endCxn id="5" idx="0"/>
        </xdr:cNvCxnSpPr>
      </xdr:nvCxnSpPr>
      <xdr:spPr>
        <a:xfrm>
          <a:off x="3437772" y="14890290"/>
          <a:ext cx="0" cy="279191"/>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79</xdr:row>
      <xdr:rowOff>53203</xdr:rowOff>
    </xdr:from>
    <xdr:to>
      <xdr:col>14</xdr:col>
      <xdr:colOff>36994</xdr:colOff>
      <xdr:row>80</xdr:row>
      <xdr:rowOff>138561</xdr:rowOff>
    </xdr:to>
    <xdr:cxnSp macro="">
      <xdr:nvCxnSpPr>
        <xdr:cNvPr id="27" name="直線矢印コネクタ 26">
          <a:extLst>
            <a:ext uri="{FF2B5EF4-FFF2-40B4-BE49-F238E27FC236}">
              <a16:creationId xmlns:a16="http://schemas.microsoft.com/office/drawing/2014/main" id="{00000000-0008-0000-0400-00002C000000}"/>
            </a:ext>
          </a:extLst>
        </xdr:cNvPr>
        <xdr:cNvCxnSpPr>
          <a:stCxn id="5" idx="2"/>
          <a:endCxn id="6" idx="0"/>
        </xdr:cNvCxnSpPr>
      </xdr:nvCxnSpPr>
      <xdr:spPr>
        <a:xfrm>
          <a:off x="3437772" y="15709481"/>
          <a:ext cx="0" cy="297024"/>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83</xdr:row>
      <xdr:rowOff>43560</xdr:rowOff>
    </xdr:from>
    <xdr:to>
      <xdr:col>14</xdr:col>
      <xdr:colOff>36994</xdr:colOff>
      <xdr:row>84</xdr:row>
      <xdr:rowOff>124919</xdr:rowOff>
    </xdr:to>
    <xdr:cxnSp macro="">
      <xdr:nvCxnSpPr>
        <xdr:cNvPr id="28" name="直線矢印コネクタ 27">
          <a:extLst>
            <a:ext uri="{FF2B5EF4-FFF2-40B4-BE49-F238E27FC236}">
              <a16:creationId xmlns:a16="http://schemas.microsoft.com/office/drawing/2014/main" id="{00000000-0008-0000-0400-00002F000000}"/>
            </a:ext>
          </a:extLst>
        </xdr:cNvPr>
        <xdr:cNvCxnSpPr>
          <a:stCxn id="6" idx="2"/>
          <a:endCxn id="7" idx="0"/>
        </xdr:cNvCxnSpPr>
      </xdr:nvCxnSpPr>
      <xdr:spPr>
        <a:xfrm>
          <a:off x="3437772" y="16546504"/>
          <a:ext cx="0" cy="293026"/>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36994</xdr:colOff>
      <xdr:row>60</xdr:row>
      <xdr:rowOff>59464</xdr:rowOff>
    </xdr:from>
    <xdr:to>
      <xdr:col>41</xdr:col>
      <xdr:colOff>38490</xdr:colOff>
      <xdr:row>87</xdr:row>
      <xdr:rowOff>29919</xdr:rowOff>
    </xdr:to>
    <xdr:cxnSp macro="">
      <xdr:nvCxnSpPr>
        <xdr:cNvPr id="29" name="図形 30">
          <a:extLst>
            <a:ext uri="{FF2B5EF4-FFF2-40B4-BE49-F238E27FC236}">
              <a16:creationId xmlns:a16="http://schemas.microsoft.com/office/drawing/2014/main" id="{00000000-0008-0000-0400-000032000000}"/>
            </a:ext>
          </a:extLst>
        </xdr:cNvPr>
        <xdr:cNvCxnSpPr>
          <a:stCxn id="7" idx="2"/>
          <a:endCxn id="8" idx="0"/>
        </xdr:cNvCxnSpPr>
      </xdr:nvCxnSpPr>
      <xdr:spPr>
        <a:xfrm rot="5400000" flipH="1" flipV="1">
          <a:off x="4056189" y="11191369"/>
          <a:ext cx="5628305" cy="6859496"/>
        </a:xfrm>
        <a:prstGeom prst="bentConnector5">
          <a:avLst>
            <a:gd name="adj1" fmla="val -4062"/>
            <a:gd name="adj2" fmla="val 50000"/>
            <a:gd name="adj3" fmla="val 104062"/>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38490</xdr:colOff>
      <xdr:row>62</xdr:row>
      <xdr:rowOff>176131</xdr:rowOff>
    </xdr:from>
    <xdr:to>
      <xdr:col>41</xdr:col>
      <xdr:colOff>38490</xdr:colOff>
      <xdr:row>64</xdr:row>
      <xdr:rowOff>70518</xdr:rowOff>
    </xdr:to>
    <xdr:cxnSp macro="">
      <xdr:nvCxnSpPr>
        <xdr:cNvPr id="30" name="直線矢印コネクタ 29">
          <a:extLst>
            <a:ext uri="{FF2B5EF4-FFF2-40B4-BE49-F238E27FC236}">
              <a16:creationId xmlns:a16="http://schemas.microsoft.com/office/drawing/2014/main" id="{00000000-0008-0000-0400-000037000000}"/>
            </a:ext>
          </a:extLst>
        </xdr:cNvPr>
        <xdr:cNvCxnSpPr>
          <a:stCxn id="8" idx="2"/>
          <a:endCxn id="9" idx="0"/>
        </xdr:cNvCxnSpPr>
      </xdr:nvCxnSpPr>
      <xdr:spPr>
        <a:xfrm>
          <a:off x="10300090" y="12342731"/>
          <a:ext cx="0" cy="313487"/>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38490</xdr:colOff>
      <xdr:row>66</xdr:row>
      <xdr:rowOff>187185</xdr:rowOff>
    </xdr:from>
    <xdr:to>
      <xdr:col>41</xdr:col>
      <xdr:colOff>38490</xdr:colOff>
      <xdr:row>68</xdr:row>
      <xdr:rowOff>53586</xdr:rowOff>
    </xdr:to>
    <xdr:cxnSp macro="">
      <xdr:nvCxnSpPr>
        <xdr:cNvPr id="31" name="直線矢印コネクタ 30">
          <a:extLst>
            <a:ext uri="{FF2B5EF4-FFF2-40B4-BE49-F238E27FC236}">
              <a16:creationId xmlns:a16="http://schemas.microsoft.com/office/drawing/2014/main" id="{00000000-0008-0000-0400-00003A000000}"/>
            </a:ext>
          </a:extLst>
        </xdr:cNvPr>
        <xdr:cNvCxnSpPr>
          <a:stCxn id="9" idx="2"/>
          <a:endCxn id="13" idx="0"/>
        </xdr:cNvCxnSpPr>
      </xdr:nvCxnSpPr>
      <xdr:spPr>
        <a:xfrm>
          <a:off x="10300090" y="13191985"/>
          <a:ext cx="0" cy="285501"/>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38490</xdr:colOff>
      <xdr:row>70</xdr:row>
      <xdr:rowOff>170252</xdr:rowOff>
    </xdr:from>
    <xdr:to>
      <xdr:col>41</xdr:col>
      <xdr:colOff>38490</xdr:colOff>
      <xdr:row>72</xdr:row>
      <xdr:rowOff>47234</xdr:rowOff>
    </xdr:to>
    <xdr:cxnSp macro="">
      <xdr:nvCxnSpPr>
        <xdr:cNvPr id="32" name="直線矢印コネクタ 31">
          <a:extLst>
            <a:ext uri="{FF2B5EF4-FFF2-40B4-BE49-F238E27FC236}">
              <a16:creationId xmlns:a16="http://schemas.microsoft.com/office/drawing/2014/main" id="{00000000-0008-0000-0400-00003D000000}"/>
            </a:ext>
          </a:extLst>
        </xdr:cNvPr>
        <xdr:cNvCxnSpPr>
          <a:stCxn id="13" idx="2"/>
          <a:endCxn id="14" idx="0"/>
        </xdr:cNvCxnSpPr>
      </xdr:nvCxnSpPr>
      <xdr:spPr>
        <a:xfrm>
          <a:off x="10300090" y="14013252"/>
          <a:ext cx="0" cy="296082"/>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38490</xdr:colOff>
      <xdr:row>74</xdr:row>
      <xdr:rowOff>163901</xdr:rowOff>
    </xdr:from>
    <xdr:to>
      <xdr:col>41</xdr:col>
      <xdr:colOff>38490</xdr:colOff>
      <xdr:row>78</xdr:row>
      <xdr:rowOff>7047</xdr:rowOff>
    </xdr:to>
    <xdr:cxnSp macro="">
      <xdr:nvCxnSpPr>
        <xdr:cNvPr id="33" name="直線矢印コネクタ 32">
          <a:extLst>
            <a:ext uri="{FF2B5EF4-FFF2-40B4-BE49-F238E27FC236}">
              <a16:creationId xmlns:a16="http://schemas.microsoft.com/office/drawing/2014/main" id="{00000000-0008-0000-0400-000040000000}"/>
            </a:ext>
          </a:extLst>
        </xdr:cNvPr>
        <xdr:cNvCxnSpPr>
          <a:stCxn id="14" idx="2"/>
          <a:endCxn id="15" idx="0"/>
        </xdr:cNvCxnSpPr>
      </xdr:nvCxnSpPr>
      <xdr:spPr>
        <a:xfrm>
          <a:off x="10300090" y="14845101"/>
          <a:ext cx="0" cy="681346"/>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38490</xdr:colOff>
      <xdr:row>80</xdr:row>
      <xdr:rowOff>123714</xdr:rowOff>
    </xdr:from>
    <xdr:to>
      <xdr:col>41</xdr:col>
      <xdr:colOff>38490</xdr:colOff>
      <xdr:row>81</xdr:row>
      <xdr:rowOff>189124</xdr:rowOff>
    </xdr:to>
    <xdr:cxnSp macro="">
      <xdr:nvCxnSpPr>
        <xdr:cNvPr id="34" name="直線矢印コネクタ 33">
          <a:extLst>
            <a:ext uri="{FF2B5EF4-FFF2-40B4-BE49-F238E27FC236}">
              <a16:creationId xmlns:a16="http://schemas.microsoft.com/office/drawing/2014/main" id="{00000000-0008-0000-0400-000043000000}"/>
            </a:ext>
          </a:extLst>
        </xdr:cNvPr>
        <xdr:cNvCxnSpPr>
          <a:stCxn id="15" idx="2"/>
          <a:endCxn id="16" idx="0"/>
        </xdr:cNvCxnSpPr>
      </xdr:nvCxnSpPr>
      <xdr:spPr>
        <a:xfrm>
          <a:off x="10300090" y="16062214"/>
          <a:ext cx="0" cy="274960"/>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120606</xdr:colOff>
      <xdr:row>85</xdr:row>
      <xdr:rowOff>205260</xdr:rowOff>
    </xdr:from>
    <xdr:to>
      <xdr:col>44</xdr:col>
      <xdr:colOff>214606</xdr:colOff>
      <xdr:row>88</xdr:row>
      <xdr:rowOff>14759</xdr:rowOff>
    </xdr:to>
    <xdr:sp macro="" textlink="">
      <xdr:nvSpPr>
        <xdr:cNvPr id="35" name="フローチャート : 代替処理 69">
          <a:extLst>
            <a:ext uri="{FF2B5EF4-FFF2-40B4-BE49-F238E27FC236}">
              <a16:creationId xmlns:a16="http://schemas.microsoft.com/office/drawing/2014/main" id="{00000000-0008-0000-0400-000046000000}"/>
            </a:ext>
          </a:extLst>
        </xdr:cNvPr>
        <xdr:cNvSpPr/>
      </xdr:nvSpPr>
      <xdr:spPr>
        <a:xfrm>
          <a:off x="9363384" y="17131538"/>
          <a:ext cx="1872000" cy="444499"/>
        </a:xfrm>
        <a:prstGeom prst="flowChartAlternateProcess">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indent="0" algn="ctr"/>
          <a:r>
            <a:rPr kumimoji="1" lang="en-US" altLang="ja-JP" sz="1000">
              <a:solidFill>
                <a:sysClr val="windowText" lastClr="000000"/>
              </a:solidFill>
              <a:latin typeface="+mn-ea"/>
              <a:ea typeface="+mn-ea"/>
              <a:cs typeface="+mn-cs"/>
            </a:rPr>
            <a:t>END</a:t>
          </a:r>
          <a:endParaRPr kumimoji="1" lang="ja-JP" altLang="en-US" sz="1000">
            <a:solidFill>
              <a:sysClr val="windowText" lastClr="000000"/>
            </a:solidFill>
            <a:latin typeface="+mn-ea"/>
            <a:ea typeface="+mn-ea"/>
            <a:cs typeface="+mn-cs"/>
          </a:endParaRPr>
        </a:p>
      </xdr:txBody>
    </xdr:sp>
    <xdr:clientData/>
  </xdr:twoCellAnchor>
  <xdr:twoCellAnchor>
    <xdr:from>
      <xdr:col>46</xdr:col>
      <xdr:colOff>169313</xdr:colOff>
      <xdr:row>49</xdr:row>
      <xdr:rowOff>109367</xdr:rowOff>
    </xdr:from>
    <xdr:to>
      <xdr:col>56</xdr:col>
      <xdr:colOff>176369</xdr:colOff>
      <xdr:row>56</xdr:row>
      <xdr:rowOff>88200</xdr:rowOff>
    </xdr:to>
    <xdr:sp macro="" textlink="">
      <xdr:nvSpPr>
        <xdr:cNvPr id="37" name="正方形/長方形 36">
          <a:extLst>
            <a:ext uri="{FF2B5EF4-FFF2-40B4-BE49-F238E27FC236}">
              <a16:creationId xmlns:a16="http://schemas.microsoft.com/office/drawing/2014/main" id="{00000000-0008-0000-0400-00004A000000}"/>
            </a:ext>
          </a:extLst>
        </xdr:cNvPr>
        <xdr:cNvSpPr/>
      </xdr:nvSpPr>
      <xdr:spPr>
        <a:xfrm>
          <a:off x="11698091" y="9415645"/>
          <a:ext cx="2314222" cy="14604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marL="0" indent="0" algn="l"/>
          <a:r>
            <a:rPr kumimoji="1" lang="ja-JP" altLang="en-US" sz="1000">
              <a:solidFill>
                <a:sysClr val="windowText" lastClr="000000"/>
              </a:solidFill>
              <a:latin typeface="+mn-ea"/>
              <a:ea typeface="+mn-ea"/>
              <a:cs typeface="+mn-cs"/>
            </a:rPr>
            <a:t>凡例</a:t>
          </a:r>
        </a:p>
      </xdr:txBody>
    </xdr:sp>
    <xdr:clientData/>
  </xdr:twoCellAnchor>
  <xdr:twoCellAnchor>
    <xdr:from>
      <xdr:col>48</xdr:col>
      <xdr:colOff>57711</xdr:colOff>
      <xdr:row>50</xdr:row>
      <xdr:rowOff>190029</xdr:rowOff>
    </xdr:from>
    <xdr:to>
      <xdr:col>55</xdr:col>
      <xdr:colOff>74099</xdr:colOff>
      <xdr:row>52</xdr:row>
      <xdr:rowOff>56451</xdr:rowOff>
    </xdr:to>
    <xdr:sp macro="" textlink="">
      <xdr:nvSpPr>
        <xdr:cNvPr id="38" name="正方形/長方形 37">
          <a:extLst>
            <a:ext uri="{FF2B5EF4-FFF2-40B4-BE49-F238E27FC236}">
              <a16:creationId xmlns:a16="http://schemas.microsoft.com/office/drawing/2014/main" id="{00000000-0008-0000-0400-00004B000000}"/>
            </a:ext>
          </a:extLst>
        </xdr:cNvPr>
        <xdr:cNvSpPr/>
      </xdr:nvSpPr>
      <xdr:spPr>
        <a:xfrm>
          <a:off x="12094489" y="9707973"/>
          <a:ext cx="1639166" cy="289756"/>
        </a:xfrm>
        <a:prstGeom prst="rect">
          <a:avLst/>
        </a:prstGeom>
        <a:solidFill>
          <a:srgbClr val="00CC66"/>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b="1">
              <a:solidFill>
                <a:schemeClr val="bg1"/>
              </a:solidFill>
            </a:rPr>
            <a:t>データ取得ロジック</a:t>
          </a:r>
        </a:p>
      </xdr:txBody>
    </xdr:sp>
    <xdr:clientData/>
  </xdr:twoCellAnchor>
  <xdr:twoCellAnchor>
    <xdr:from>
      <xdr:col>48</xdr:col>
      <xdr:colOff>51362</xdr:colOff>
      <xdr:row>52</xdr:row>
      <xdr:rowOff>99012</xdr:rowOff>
    </xdr:from>
    <xdr:to>
      <xdr:col>55</xdr:col>
      <xdr:colOff>67750</xdr:colOff>
      <xdr:row>53</xdr:row>
      <xdr:rowOff>177100</xdr:rowOff>
    </xdr:to>
    <xdr:sp macro="" textlink="">
      <xdr:nvSpPr>
        <xdr:cNvPr id="39" name="正方形/長方形 38">
          <a:extLst>
            <a:ext uri="{FF2B5EF4-FFF2-40B4-BE49-F238E27FC236}">
              <a16:creationId xmlns:a16="http://schemas.microsoft.com/office/drawing/2014/main" id="{00000000-0008-0000-0400-00004C000000}"/>
            </a:ext>
          </a:extLst>
        </xdr:cNvPr>
        <xdr:cNvSpPr/>
      </xdr:nvSpPr>
      <xdr:spPr>
        <a:xfrm>
          <a:off x="12088140" y="10040290"/>
          <a:ext cx="1639166" cy="289754"/>
        </a:xfrm>
        <a:prstGeom prst="rect">
          <a:avLst/>
        </a:prstGeom>
        <a:solidFill>
          <a:srgbClr val="0066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indent="0" algn="ctr"/>
          <a:r>
            <a:rPr kumimoji="1" lang="ja-JP" altLang="en-US" sz="1000" b="1">
              <a:solidFill>
                <a:schemeClr val="bg1"/>
              </a:solidFill>
              <a:latin typeface="+mn-lt"/>
              <a:ea typeface="+mn-ea"/>
              <a:cs typeface="+mn-cs"/>
            </a:rPr>
            <a:t>データ集計ロジック</a:t>
          </a:r>
        </a:p>
      </xdr:txBody>
    </xdr:sp>
    <xdr:clientData/>
  </xdr:twoCellAnchor>
  <xdr:twoCellAnchor>
    <xdr:from>
      <xdr:col>48</xdr:col>
      <xdr:colOff>55594</xdr:colOff>
      <xdr:row>54</xdr:row>
      <xdr:rowOff>7996</xdr:rowOff>
    </xdr:from>
    <xdr:to>
      <xdr:col>55</xdr:col>
      <xdr:colOff>71982</xdr:colOff>
      <xdr:row>55</xdr:row>
      <xdr:rowOff>86084</xdr:rowOff>
    </xdr:to>
    <xdr:sp macro="" textlink="">
      <xdr:nvSpPr>
        <xdr:cNvPr id="40" name="正方形/長方形 39">
          <a:extLst>
            <a:ext uri="{FF2B5EF4-FFF2-40B4-BE49-F238E27FC236}">
              <a16:creationId xmlns:a16="http://schemas.microsoft.com/office/drawing/2014/main" id="{00000000-0008-0000-0400-00004D000000}"/>
            </a:ext>
          </a:extLst>
        </xdr:cNvPr>
        <xdr:cNvSpPr/>
      </xdr:nvSpPr>
      <xdr:spPr>
        <a:xfrm>
          <a:off x="12092372" y="10372607"/>
          <a:ext cx="1639166" cy="289755"/>
        </a:xfrm>
        <a:prstGeom prst="rect">
          <a:avLst/>
        </a:prstGeom>
        <a:solidFill>
          <a:srgbClr val="FFCC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indent="0" algn="ctr"/>
          <a:r>
            <a:rPr kumimoji="1" lang="ja-JP" altLang="en-US" sz="1000" b="1">
              <a:solidFill>
                <a:schemeClr val="bg1"/>
              </a:solidFill>
              <a:latin typeface="+mn-lt"/>
              <a:ea typeface="+mn-ea"/>
              <a:cs typeface="+mn-cs"/>
            </a:rPr>
            <a:t>結果明細作成ロジック</a:t>
          </a:r>
        </a:p>
      </xdr:txBody>
    </xdr:sp>
    <xdr:clientData/>
  </xdr:twoCellAnchor>
  <xdr:twoCellAnchor>
    <xdr:from>
      <xdr:col>41</xdr:col>
      <xdr:colOff>38490</xdr:colOff>
      <xdr:row>84</xdr:row>
      <xdr:rowOff>96239</xdr:rowOff>
    </xdr:from>
    <xdr:to>
      <xdr:col>41</xdr:col>
      <xdr:colOff>40606</xdr:colOff>
      <xdr:row>85</xdr:row>
      <xdr:rowOff>205260</xdr:rowOff>
    </xdr:to>
    <xdr:cxnSp macro="">
      <xdr:nvCxnSpPr>
        <xdr:cNvPr id="42" name="直線矢印コネクタ 41">
          <a:extLst>
            <a:ext uri="{FF2B5EF4-FFF2-40B4-BE49-F238E27FC236}">
              <a16:creationId xmlns:a16="http://schemas.microsoft.com/office/drawing/2014/main" id="{00000000-0008-0000-0400-000052000000}"/>
            </a:ext>
          </a:extLst>
        </xdr:cNvPr>
        <xdr:cNvCxnSpPr>
          <a:stCxn id="16" idx="2"/>
          <a:endCxn id="35" idx="0"/>
        </xdr:cNvCxnSpPr>
      </xdr:nvCxnSpPr>
      <xdr:spPr>
        <a:xfrm>
          <a:off x="10300090" y="16872939"/>
          <a:ext cx="2116" cy="318571"/>
        </a:xfrm>
        <a:prstGeom prst="straightConnector1">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40010</xdr:colOff>
      <xdr:row>58</xdr:row>
      <xdr:rowOff>69850</xdr:rowOff>
    </xdr:from>
    <xdr:ext cx="366832" cy="282898"/>
    <xdr:sp macro="" textlink="">
      <xdr:nvSpPr>
        <xdr:cNvPr id="41" name="フローチャート: 処理 40">
          <a:extLst>
            <a:ext uri="{FF2B5EF4-FFF2-40B4-BE49-F238E27FC236}">
              <a16:creationId xmlns:a16="http://schemas.microsoft.com/office/drawing/2014/main" id="{C6DA5292-B8BE-424D-AAC0-1EAC8BAE4CEA}"/>
            </a:ext>
          </a:extLst>
        </xdr:cNvPr>
        <xdr:cNvSpPr/>
      </xdr:nvSpPr>
      <xdr:spPr>
        <a:xfrm>
          <a:off x="4459610" y="11398250"/>
          <a:ext cx="366832"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ja-JP" altLang="en-US" sz="900">
              <a:solidFill>
                <a:sysClr val="windowText" lastClr="000000"/>
              </a:solidFill>
              <a:latin typeface="Meiryo UI" pitchFamily="50" charset="-128"/>
              <a:ea typeface="Meiryo UI" pitchFamily="50" charset="-128"/>
              <a:cs typeface="Meiryo UI" pitchFamily="50" charset="-128"/>
            </a:rPr>
            <a:t>なし</a:t>
          </a:r>
        </a:p>
      </xdr:txBody>
    </xdr:sp>
    <xdr:clientData/>
  </xdr:oneCellAnchor>
  <xdr:oneCellAnchor>
    <xdr:from>
      <xdr:col>12</xdr:col>
      <xdr:colOff>111173</xdr:colOff>
      <xdr:row>62</xdr:row>
      <xdr:rowOff>12700</xdr:rowOff>
    </xdr:from>
    <xdr:ext cx="351506" cy="282898"/>
    <xdr:sp macro="" textlink="">
      <xdr:nvSpPr>
        <xdr:cNvPr id="43" name="フローチャート: 処理 42">
          <a:extLst>
            <a:ext uri="{FF2B5EF4-FFF2-40B4-BE49-F238E27FC236}">
              <a16:creationId xmlns:a16="http://schemas.microsoft.com/office/drawing/2014/main" id="{3FA2F559-E40D-4113-96CD-2C0E621C24BC}"/>
            </a:ext>
          </a:extLst>
        </xdr:cNvPr>
        <xdr:cNvSpPr/>
      </xdr:nvSpPr>
      <xdr:spPr>
        <a:xfrm>
          <a:off x="3006773" y="12179300"/>
          <a:ext cx="351506" cy="28289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none" rtlCol="0" anchor="ctr">
          <a:spAutoFit/>
        </a:bodyPr>
        <a:lstStyle/>
        <a:p>
          <a:pPr algn="ctr"/>
          <a:r>
            <a:rPr kumimoji="1" lang="ja-JP" altLang="en-US" sz="900">
              <a:solidFill>
                <a:sysClr val="windowText" lastClr="000000"/>
              </a:solidFill>
              <a:latin typeface="Meiryo UI" pitchFamily="50" charset="-128"/>
              <a:ea typeface="Meiryo UI" pitchFamily="50" charset="-128"/>
              <a:cs typeface="Meiryo UI" pitchFamily="50" charset="-128"/>
            </a:rPr>
            <a:t>あり</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2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3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5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6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7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8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A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C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D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E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1F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0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1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2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3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4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5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6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7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8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9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A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B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C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D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E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2F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0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1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2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3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4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7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5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6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9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A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B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C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D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E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3F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4000-000002000000}"/>
            </a:ext>
          </a:extLst>
        </xdr:cNvPr>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FF484794-3D73-43D0-9FC6-30AC53F98404}"/>
            </a:ext>
          </a:extLst>
        </xdr:cNvPr>
        <xdr:cNvSpPr/>
      </xdr:nvSpPr>
      <xdr:spPr>
        <a:xfrm>
          <a:off x="106363" y="74605"/>
          <a:ext cx="3048000" cy="5778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659C69C8-7AFF-4DF9-8411-7EBDDE271D70}"/>
            </a:ext>
          </a:extLst>
        </xdr:cNvPr>
        <xdr:cNvSpPr/>
      </xdr:nvSpPr>
      <xdr:spPr>
        <a:xfrm>
          <a:off x="106363" y="74605"/>
          <a:ext cx="3048000" cy="5778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a:extLst>
            <a:ext uri="{FF2B5EF4-FFF2-40B4-BE49-F238E27FC236}">
              <a16:creationId xmlns:a16="http://schemas.microsoft.com/office/drawing/2014/main" id="{00000000-0008-0000-4100-000002000000}"/>
            </a:ext>
          </a:extLst>
        </xdr:cNvPr>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a:extLst>
            <a:ext uri="{FF2B5EF4-FFF2-40B4-BE49-F238E27FC236}">
              <a16:creationId xmlns:a16="http://schemas.microsoft.com/office/drawing/2014/main" id="{00000000-0008-0000-4300-000002000000}"/>
            </a:ext>
          </a:extLst>
        </xdr:cNvPr>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en-US" altLang="ja-JP" sz="1400" b="1">
              <a:solidFill>
                <a:sysClr val="windowText" lastClr="000000"/>
              </a:solidFill>
              <a:latin typeface="Meiryo UI" panose="020B0604030504040204" pitchFamily="50" charset="-128"/>
              <a:ea typeface="Meiryo UI" panose="020B0604030504040204" pitchFamily="50" charset="-128"/>
            </a:rPr>
            <a:t>UML</a:t>
          </a:r>
          <a:r>
            <a:rPr kumimoji="1" lang="ja-JP" altLang="en-US" sz="1400" b="1">
              <a:solidFill>
                <a:sysClr val="windowText" lastClr="000000"/>
              </a:solidFill>
              <a:latin typeface="Meiryo UI" panose="020B0604030504040204" pitchFamily="50" charset="-128"/>
              <a:ea typeface="Meiryo UI" panose="020B0604030504040204" pitchFamily="50" charset="-128"/>
            </a:rPr>
            <a:t>図</a:t>
          </a:r>
          <a:r>
            <a:rPr kumimoji="1" lang="en-US" altLang="ja-JP" sz="1400" b="1">
              <a:solidFill>
                <a:sysClr val="windowText" lastClr="000000"/>
              </a:solidFill>
              <a:latin typeface="Meiryo UI" panose="020B0604030504040204" pitchFamily="50" charset="-128"/>
              <a:ea typeface="Meiryo UI" panose="020B0604030504040204" pitchFamily="50" charset="-128"/>
            </a:rPr>
            <a:t> (</a:t>
          </a:r>
          <a:r>
            <a:rPr kumimoji="1" lang="ja-JP" altLang="en-US" sz="1400" b="1">
              <a:solidFill>
                <a:sysClr val="windowText" lastClr="000000"/>
              </a:solidFill>
              <a:latin typeface="Meiryo UI" panose="020B0604030504040204" pitchFamily="50" charset="-128"/>
              <a:ea typeface="Meiryo UI" panose="020B0604030504040204" pitchFamily="50" charset="-128"/>
            </a:rPr>
            <a:t>バッチ</a:t>
          </a:r>
          <a:r>
            <a:rPr kumimoji="1" lang="en-US" altLang="ja-JP" sz="1400" b="1">
              <a:solidFill>
                <a:sysClr val="windowText" lastClr="000000"/>
              </a:solidFill>
              <a:latin typeface="Meiryo UI" panose="020B0604030504040204" pitchFamily="50" charset="-128"/>
              <a:ea typeface="Meiryo UI" panose="020B0604030504040204" pitchFamily="50" charset="-128"/>
            </a:rPr>
            <a:t>)</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1</xdr:col>
      <xdr:colOff>85725</xdr:colOff>
      <xdr:row>6</xdr:row>
      <xdr:rowOff>9525</xdr:rowOff>
    </xdr:from>
    <xdr:to>
      <xdr:col>38</xdr:col>
      <xdr:colOff>228600</xdr:colOff>
      <xdr:row>31</xdr:row>
      <xdr:rowOff>104775</xdr:rowOff>
    </xdr:to>
    <xdr:pic>
      <xdr:nvPicPr>
        <xdr:cNvPr id="7" name="図 6">
          <a:extLst>
            <a:ext uri="{FF2B5EF4-FFF2-40B4-BE49-F238E27FC236}">
              <a16:creationId xmlns:a16="http://schemas.microsoft.com/office/drawing/2014/main" id="{00000000-0008-0000-43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933450"/>
          <a:ext cx="9829800"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34</xdr:row>
      <xdr:rowOff>9525</xdr:rowOff>
    </xdr:from>
    <xdr:to>
      <xdr:col>34</xdr:col>
      <xdr:colOff>161925</xdr:colOff>
      <xdr:row>61</xdr:row>
      <xdr:rowOff>66675</xdr:rowOff>
    </xdr:to>
    <xdr:pic>
      <xdr:nvPicPr>
        <xdr:cNvPr id="8" name="図 7">
          <a:extLst>
            <a:ext uri="{FF2B5EF4-FFF2-40B4-BE49-F238E27FC236}">
              <a16:creationId xmlns:a16="http://schemas.microsoft.com/office/drawing/2014/main" id="{00000000-0008-0000-43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1450" y="6800850"/>
          <a:ext cx="85915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a:extLst>
            <a:ext uri="{FF2B5EF4-FFF2-40B4-BE49-F238E27FC236}">
              <a16:creationId xmlns:a16="http://schemas.microsoft.com/office/drawing/2014/main" id="{00000000-0008-0000-4400-000002000000}"/>
            </a:ext>
          </a:extLst>
        </xdr:cNvPr>
        <xdr:cNvSpPr/>
      </xdr:nvSpPr>
      <xdr:spPr>
        <a:xfrm>
          <a:off x="119063" y="71430"/>
          <a:ext cx="2828925"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実装概要</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25</xdr:row>
      <xdr:rowOff>104775</xdr:rowOff>
    </xdr:to>
    <xdr:sp macro="" textlink="">
      <xdr:nvSpPr>
        <xdr:cNvPr id="3" name="テキスト ボックス 2">
          <a:extLst>
            <a:ext uri="{FF2B5EF4-FFF2-40B4-BE49-F238E27FC236}">
              <a16:creationId xmlns:a16="http://schemas.microsoft.com/office/drawing/2014/main" id="{00000000-0008-0000-4400-000003000000}"/>
            </a:ext>
          </a:extLst>
        </xdr:cNvPr>
        <xdr:cNvSpPr txBox="1"/>
      </xdr:nvSpPr>
      <xdr:spPr>
        <a:xfrm>
          <a:off x="1914525" y="193357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a:extLst>
            <a:ext uri="{FF2B5EF4-FFF2-40B4-BE49-F238E27FC236}">
              <a16:creationId xmlns:a16="http://schemas.microsoft.com/office/drawing/2014/main" id="{00000000-0008-0000-4500-000002000000}"/>
            </a:ext>
          </a:extLst>
        </xdr:cNvPr>
        <xdr:cNvSpPr/>
      </xdr:nvSpPr>
      <xdr:spPr>
        <a:xfrm>
          <a:off x="119063" y="73335"/>
          <a:ext cx="284988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データ通信処理一覧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21</xdr:row>
      <xdr:rowOff>200025</xdr:rowOff>
    </xdr:to>
    <xdr:sp macro="" textlink="">
      <xdr:nvSpPr>
        <xdr:cNvPr id="3" name="テキスト ボックス 2">
          <a:extLst>
            <a:ext uri="{FF2B5EF4-FFF2-40B4-BE49-F238E27FC236}">
              <a16:creationId xmlns:a16="http://schemas.microsoft.com/office/drawing/2014/main" id="{00000000-0008-0000-4500-000003000000}"/>
            </a:ext>
          </a:extLst>
        </xdr:cNvPr>
        <xdr:cNvSpPr txBox="1"/>
      </xdr:nvSpPr>
      <xdr:spPr>
        <a:xfrm>
          <a:off x="1914525" y="221932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17.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18.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19.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20.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21.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23.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24.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5.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26.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R24"/>
  <sheetViews>
    <sheetView showGridLines="0" zoomScaleNormal="100" workbookViewId="0"/>
  </sheetViews>
  <sheetFormatPr defaultColWidth="2.33203125" defaultRowHeight="15"/>
  <cols>
    <col min="1" max="11" width="2.33203125" style="2"/>
    <col min="12" max="33" width="2.33203125" style="2" customWidth="1"/>
    <col min="34" max="16384" width="2.33203125" style="2"/>
  </cols>
  <sheetData>
    <row r="1" spans="1:44">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5.5" thickBo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c r="A12" s="1"/>
      <c r="B12" s="1"/>
      <c r="C12" s="1"/>
      <c r="D12" s="1"/>
      <c r="E12" s="494" t="s">
        <v>0</v>
      </c>
      <c r="F12" s="495"/>
      <c r="G12" s="495"/>
      <c r="H12" s="495"/>
      <c r="I12" s="495"/>
      <c r="J12" s="495"/>
      <c r="K12" s="496"/>
      <c r="L12" s="497" t="s">
        <v>20</v>
      </c>
      <c r="M12" s="498"/>
      <c r="N12" s="498"/>
      <c r="O12" s="498"/>
      <c r="P12" s="498"/>
      <c r="Q12" s="498"/>
      <c r="R12" s="498"/>
      <c r="S12" s="498"/>
      <c r="T12" s="498"/>
      <c r="U12" s="498"/>
      <c r="V12" s="498"/>
      <c r="W12" s="498"/>
      <c r="X12" s="498"/>
      <c r="Y12" s="498"/>
      <c r="Z12" s="498"/>
      <c r="AA12" s="498"/>
      <c r="AB12" s="498"/>
      <c r="AC12" s="498"/>
      <c r="AD12" s="498"/>
      <c r="AE12" s="498"/>
      <c r="AF12" s="498"/>
      <c r="AG12" s="499"/>
      <c r="AH12" s="1"/>
      <c r="AI12" s="1"/>
      <c r="AJ12" s="1"/>
      <c r="AK12" s="1"/>
      <c r="AL12" s="1"/>
      <c r="AM12" s="1"/>
      <c r="AN12" s="1"/>
      <c r="AO12" s="1"/>
      <c r="AP12" s="1"/>
      <c r="AQ12" s="1"/>
      <c r="AR12" s="1"/>
    </row>
    <row r="13" spans="1:44">
      <c r="A13" s="1"/>
      <c r="B13" s="1"/>
      <c r="C13" s="1"/>
      <c r="D13" s="1"/>
      <c r="E13" s="500" t="s">
        <v>1</v>
      </c>
      <c r="F13" s="501"/>
      <c r="G13" s="501"/>
      <c r="H13" s="501"/>
      <c r="I13" s="501"/>
      <c r="J13" s="501"/>
      <c r="K13" s="502"/>
      <c r="L13" s="503" t="s">
        <v>21</v>
      </c>
      <c r="M13" s="504"/>
      <c r="N13" s="504"/>
      <c r="O13" s="504"/>
      <c r="P13" s="504"/>
      <c r="Q13" s="504"/>
      <c r="R13" s="504"/>
      <c r="S13" s="504"/>
      <c r="T13" s="504"/>
      <c r="U13" s="504"/>
      <c r="V13" s="504"/>
      <c r="W13" s="504"/>
      <c r="X13" s="504"/>
      <c r="Y13" s="504"/>
      <c r="Z13" s="504"/>
      <c r="AA13" s="504"/>
      <c r="AB13" s="504"/>
      <c r="AC13" s="504"/>
      <c r="AD13" s="504"/>
      <c r="AE13" s="504"/>
      <c r="AF13" s="504"/>
      <c r="AG13" s="505"/>
      <c r="AH13" s="1"/>
      <c r="AI13" s="1"/>
      <c r="AJ13" s="1"/>
      <c r="AK13" s="1"/>
      <c r="AL13" s="1"/>
      <c r="AM13" s="1"/>
      <c r="AN13" s="1"/>
      <c r="AO13" s="1"/>
      <c r="AP13" s="1"/>
      <c r="AQ13" s="1"/>
      <c r="AR13" s="1"/>
    </row>
    <row r="14" spans="1:44">
      <c r="A14" s="1"/>
      <c r="B14" s="1"/>
      <c r="C14" s="1"/>
      <c r="D14" s="1"/>
      <c r="E14" s="500" t="s">
        <v>2</v>
      </c>
      <c r="F14" s="501"/>
      <c r="G14" s="501"/>
      <c r="H14" s="501"/>
      <c r="I14" s="501"/>
      <c r="J14" s="501"/>
      <c r="K14" s="502"/>
      <c r="L14" s="503" t="s">
        <v>102</v>
      </c>
      <c r="M14" s="504"/>
      <c r="N14" s="504"/>
      <c r="O14" s="504"/>
      <c r="P14" s="504"/>
      <c r="Q14" s="504"/>
      <c r="R14" s="504"/>
      <c r="S14" s="504"/>
      <c r="T14" s="504"/>
      <c r="U14" s="504"/>
      <c r="V14" s="504"/>
      <c r="W14" s="504"/>
      <c r="X14" s="504"/>
      <c r="Y14" s="504"/>
      <c r="Z14" s="504"/>
      <c r="AA14" s="504"/>
      <c r="AB14" s="504"/>
      <c r="AC14" s="504"/>
      <c r="AD14" s="504"/>
      <c r="AE14" s="504"/>
      <c r="AF14" s="504"/>
      <c r="AG14" s="505"/>
      <c r="AH14" s="1"/>
      <c r="AI14" s="1"/>
      <c r="AJ14" s="1"/>
      <c r="AK14" s="1"/>
      <c r="AL14" s="1"/>
      <c r="AM14" s="1"/>
      <c r="AN14" s="1"/>
      <c r="AO14" s="1"/>
      <c r="AP14" s="1"/>
      <c r="AQ14" s="1"/>
      <c r="AR14" s="1"/>
    </row>
    <row r="15" spans="1:44">
      <c r="A15" s="1"/>
      <c r="B15" s="1"/>
      <c r="C15" s="1"/>
      <c r="D15" s="1"/>
      <c r="E15" s="500" t="s">
        <v>3</v>
      </c>
      <c r="F15" s="501"/>
      <c r="G15" s="501"/>
      <c r="H15" s="501"/>
      <c r="I15" s="501"/>
      <c r="J15" s="501"/>
      <c r="K15" s="502"/>
      <c r="L15" s="503" t="s">
        <v>257</v>
      </c>
      <c r="M15" s="506"/>
      <c r="N15" s="506"/>
      <c r="O15" s="506"/>
      <c r="P15" s="506"/>
      <c r="Q15" s="506"/>
      <c r="R15" s="506"/>
      <c r="S15" s="506"/>
      <c r="T15" s="506"/>
      <c r="U15" s="506"/>
      <c r="V15" s="506"/>
      <c r="W15" s="506"/>
      <c r="X15" s="506"/>
      <c r="Y15" s="506"/>
      <c r="Z15" s="506"/>
      <c r="AA15" s="506"/>
      <c r="AB15" s="506"/>
      <c r="AC15" s="506"/>
      <c r="AD15" s="506"/>
      <c r="AE15" s="506"/>
      <c r="AF15" s="506"/>
      <c r="AG15" s="507"/>
      <c r="AH15" s="1"/>
      <c r="AI15" s="1"/>
      <c r="AJ15" s="1"/>
      <c r="AK15" s="1"/>
      <c r="AL15" s="1"/>
      <c r="AM15" s="1"/>
      <c r="AN15" s="1"/>
      <c r="AO15" s="1"/>
      <c r="AP15" s="1"/>
      <c r="AQ15" s="1"/>
      <c r="AR15" s="1"/>
    </row>
    <row r="16" spans="1:44">
      <c r="A16" s="1"/>
      <c r="B16" s="1"/>
      <c r="C16" s="1"/>
      <c r="D16" s="1"/>
      <c r="E16" s="500" t="s">
        <v>4</v>
      </c>
      <c r="F16" s="501"/>
      <c r="G16" s="501"/>
      <c r="H16" s="501"/>
      <c r="I16" s="501"/>
      <c r="J16" s="501"/>
      <c r="K16" s="502"/>
      <c r="L16" s="503" t="s">
        <v>256</v>
      </c>
      <c r="M16" s="506"/>
      <c r="N16" s="506"/>
      <c r="O16" s="506"/>
      <c r="P16" s="506"/>
      <c r="Q16" s="506"/>
      <c r="R16" s="506"/>
      <c r="S16" s="506"/>
      <c r="T16" s="506"/>
      <c r="U16" s="506"/>
      <c r="V16" s="506"/>
      <c r="W16" s="506"/>
      <c r="X16" s="506"/>
      <c r="Y16" s="506"/>
      <c r="Z16" s="506"/>
      <c r="AA16" s="506"/>
      <c r="AB16" s="506"/>
      <c r="AC16" s="506"/>
      <c r="AD16" s="506"/>
      <c r="AE16" s="506"/>
      <c r="AF16" s="506"/>
      <c r="AG16" s="507"/>
      <c r="AH16" s="1"/>
      <c r="AI16" s="1"/>
      <c r="AJ16" s="1"/>
      <c r="AK16" s="1"/>
      <c r="AL16" s="1"/>
      <c r="AM16" s="1"/>
      <c r="AN16" s="1"/>
      <c r="AO16" s="1"/>
      <c r="AP16" s="1"/>
      <c r="AQ16" s="1"/>
      <c r="AR16" s="1"/>
    </row>
    <row r="17" spans="1:44" ht="324.75" customHeight="1">
      <c r="A17" s="1"/>
      <c r="B17" s="1"/>
      <c r="C17" s="1"/>
      <c r="D17" s="1"/>
      <c r="E17" s="500" t="s">
        <v>5</v>
      </c>
      <c r="F17" s="501"/>
      <c r="G17" s="501"/>
      <c r="H17" s="501"/>
      <c r="I17" s="501"/>
      <c r="J17" s="501"/>
      <c r="K17" s="502"/>
      <c r="L17" s="508" t="s">
        <v>255</v>
      </c>
      <c r="M17" s="509"/>
      <c r="N17" s="509"/>
      <c r="O17" s="509"/>
      <c r="P17" s="509"/>
      <c r="Q17" s="509"/>
      <c r="R17" s="509"/>
      <c r="S17" s="509"/>
      <c r="T17" s="509"/>
      <c r="U17" s="509"/>
      <c r="V17" s="509"/>
      <c r="W17" s="509"/>
      <c r="X17" s="509"/>
      <c r="Y17" s="509"/>
      <c r="Z17" s="509"/>
      <c r="AA17" s="509"/>
      <c r="AB17" s="509"/>
      <c r="AC17" s="509"/>
      <c r="AD17" s="509"/>
      <c r="AE17" s="509"/>
      <c r="AF17" s="509"/>
      <c r="AG17" s="510"/>
      <c r="AH17" s="1"/>
      <c r="AI17" s="1"/>
      <c r="AJ17" s="1"/>
      <c r="AK17" s="1"/>
      <c r="AL17" s="1"/>
      <c r="AM17" s="1"/>
      <c r="AN17" s="1"/>
      <c r="AO17" s="1"/>
      <c r="AP17" s="1"/>
      <c r="AQ17" s="1"/>
      <c r="AR17" s="1"/>
    </row>
    <row r="18" spans="1:44">
      <c r="A18" s="1"/>
      <c r="B18" s="1"/>
      <c r="C18" s="1"/>
      <c r="D18" s="1"/>
      <c r="E18" s="500" t="s">
        <v>6</v>
      </c>
      <c r="F18" s="501"/>
      <c r="G18" s="501"/>
      <c r="H18" s="501"/>
      <c r="I18" s="501"/>
      <c r="J18" s="501"/>
      <c r="K18" s="502"/>
      <c r="L18" s="517">
        <v>42804</v>
      </c>
      <c r="M18" s="518"/>
      <c r="N18" s="518"/>
      <c r="O18" s="518"/>
      <c r="P18" s="518"/>
      <c r="Q18" s="518"/>
      <c r="R18" s="518"/>
      <c r="S18" s="518"/>
      <c r="T18" s="518"/>
      <c r="U18" s="518"/>
      <c r="V18" s="518"/>
      <c r="W18" s="518"/>
      <c r="X18" s="518"/>
      <c r="Y18" s="518"/>
      <c r="Z18" s="518"/>
      <c r="AA18" s="518"/>
      <c r="AB18" s="518"/>
      <c r="AC18" s="518"/>
      <c r="AD18" s="518"/>
      <c r="AE18" s="518"/>
      <c r="AF18" s="518"/>
      <c r="AG18" s="519"/>
      <c r="AH18" s="1"/>
      <c r="AI18" s="1"/>
      <c r="AJ18" s="1"/>
      <c r="AK18" s="1"/>
      <c r="AL18" s="1"/>
      <c r="AM18" s="1"/>
      <c r="AN18" s="1"/>
      <c r="AO18" s="1"/>
      <c r="AP18" s="1"/>
      <c r="AQ18" s="1"/>
      <c r="AR18" s="1"/>
    </row>
    <row r="19" spans="1:44">
      <c r="A19" s="1"/>
      <c r="B19" s="1"/>
      <c r="C19" s="1"/>
      <c r="D19" s="1"/>
      <c r="E19" s="500" t="s">
        <v>7</v>
      </c>
      <c r="F19" s="501"/>
      <c r="G19" s="501"/>
      <c r="H19" s="501"/>
      <c r="I19" s="501"/>
      <c r="J19" s="501"/>
      <c r="K19" s="502"/>
      <c r="L19" s="503" t="s">
        <v>143</v>
      </c>
      <c r="M19" s="504"/>
      <c r="N19" s="504"/>
      <c r="O19" s="504"/>
      <c r="P19" s="504"/>
      <c r="Q19" s="504"/>
      <c r="R19" s="504"/>
      <c r="S19" s="504"/>
      <c r="T19" s="504"/>
      <c r="U19" s="504"/>
      <c r="V19" s="504"/>
      <c r="W19" s="504"/>
      <c r="X19" s="504"/>
      <c r="Y19" s="504"/>
      <c r="Z19" s="504"/>
      <c r="AA19" s="504"/>
      <c r="AB19" s="504"/>
      <c r="AC19" s="504"/>
      <c r="AD19" s="504"/>
      <c r="AE19" s="504"/>
      <c r="AF19" s="504"/>
      <c r="AG19" s="505"/>
      <c r="AH19" s="1"/>
      <c r="AI19" s="1"/>
      <c r="AJ19" s="1"/>
      <c r="AK19" s="1"/>
      <c r="AL19" s="1"/>
      <c r="AM19" s="1"/>
      <c r="AN19" s="1"/>
      <c r="AO19" s="1"/>
      <c r="AP19" s="1"/>
      <c r="AQ19" s="1"/>
      <c r="AR19" s="1"/>
    </row>
    <row r="20" spans="1:44">
      <c r="A20" s="1"/>
      <c r="B20" s="1"/>
      <c r="C20" s="1"/>
      <c r="D20" s="1"/>
      <c r="E20" s="500" t="s">
        <v>8</v>
      </c>
      <c r="F20" s="501"/>
      <c r="G20" s="501"/>
      <c r="H20" s="501"/>
      <c r="I20" s="501"/>
      <c r="J20" s="501"/>
      <c r="K20" s="502"/>
      <c r="L20" s="517">
        <v>42804</v>
      </c>
      <c r="M20" s="518"/>
      <c r="N20" s="518"/>
      <c r="O20" s="518"/>
      <c r="P20" s="518"/>
      <c r="Q20" s="518"/>
      <c r="R20" s="518"/>
      <c r="S20" s="518"/>
      <c r="T20" s="518"/>
      <c r="U20" s="518"/>
      <c r="V20" s="518"/>
      <c r="W20" s="518"/>
      <c r="X20" s="518"/>
      <c r="Y20" s="518"/>
      <c r="Z20" s="518"/>
      <c r="AA20" s="518"/>
      <c r="AB20" s="518"/>
      <c r="AC20" s="518"/>
      <c r="AD20" s="518"/>
      <c r="AE20" s="518"/>
      <c r="AF20" s="518"/>
      <c r="AG20" s="519"/>
      <c r="AH20" s="1"/>
      <c r="AI20" s="1"/>
      <c r="AJ20" s="1"/>
      <c r="AK20" s="1"/>
      <c r="AL20" s="1"/>
      <c r="AM20" s="1"/>
      <c r="AN20" s="1"/>
      <c r="AO20" s="1"/>
      <c r="AP20" s="1"/>
      <c r="AQ20" s="1"/>
      <c r="AR20" s="1"/>
    </row>
    <row r="21" spans="1:44" ht="15.5" thickBot="1">
      <c r="A21" s="1"/>
      <c r="B21" s="1"/>
      <c r="C21" s="1"/>
      <c r="D21" s="1"/>
      <c r="E21" s="511" t="s">
        <v>9</v>
      </c>
      <c r="F21" s="512"/>
      <c r="G21" s="512"/>
      <c r="H21" s="512"/>
      <c r="I21" s="512"/>
      <c r="J21" s="512"/>
      <c r="K21" s="513"/>
      <c r="L21" s="514" t="s">
        <v>143</v>
      </c>
      <c r="M21" s="515"/>
      <c r="N21" s="515"/>
      <c r="O21" s="515"/>
      <c r="P21" s="515"/>
      <c r="Q21" s="515"/>
      <c r="R21" s="515"/>
      <c r="S21" s="515"/>
      <c r="T21" s="515"/>
      <c r="U21" s="515"/>
      <c r="V21" s="515"/>
      <c r="W21" s="515"/>
      <c r="X21" s="515"/>
      <c r="Y21" s="515"/>
      <c r="Z21" s="515"/>
      <c r="AA21" s="515"/>
      <c r="AB21" s="515"/>
      <c r="AC21" s="515"/>
      <c r="AD21" s="515"/>
      <c r="AE21" s="515"/>
      <c r="AF21" s="515"/>
      <c r="AG21" s="516"/>
      <c r="AH21" s="1"/>
      <c r="AI21" s="1"/>
      <c r="AJ21" s="1"/>
      <c r="AK21" s="1"/>
      <c r="AL21" s="1"/>
      <c r="AM21" s="1"/>
      <c r="AN21" s="1"/>
      <c r="AO21" s="1"/>
      <c r="AP21" s="1"/>
      <c r="AQ21" s="1"/>
      <c r="AR21" s="1"/>
    </row>
    <row r="22" spans="1:44">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sheetData>
  <mergeCells count="20">
    <mergeCell ref="E21:K21"/>
    <mergeCell ref="L21:AG21"/>
    <mergeCell ref="E18:K18"/>
    <mergeCell ref="L18:AG18"/>
    <mergeCell ref="E19:K19"/>
    <mergeCell ref="L19:AG19"/>
    <mergeCell ref="E20:K20"/>
    <mergeCell ref="L20:AG20"/>
    <mergeCell ref="E15:K15"/>
    <mergeCell ref="L15:AG15"/>
    <mergeCell ref="E16:K16"/>
    <mergeCell ref="L16:AG16"/>
    <mergeCell ref="E17:K17"/>
    <mergeCell ref="L17:AG17"/>
    <mergeCell ref="E12:K12"/>
    <mergeCell ref="L12:AG12"/>
    <mergeCell ref="E13:K13"/>
    <mergeCell ref="L13:AG13"/>
    <mergeCell ref="E14:K14"/>
    <mergeCell ref="L14:AG14"/>
  </mergeCells>
  <phoneticPr fontId="2"/>
  <pageMargins left="0.7" right="0.7" top="0.75" bottom="0.75" header="0.3" footer="0.3"/>
  <pageSetup paperSize="9"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AS36"/>
  <sheetViews>
    <sheetView showGridLines="0" zoomScale="90" zoomScaleNormal="90" workbookViewId="0"/>
  </sheetViews>
  <sheetFormatPr defaultColWidth="2.33203125" defaultRowHeight="16.5" customHeight="1"/>
  <cols>
    <col min="1" max="1" width="1.33203125" style="2" customWidth="1"/>
    <col min="2" max="12" width="3.33203125" style="7" customWidth="1"/>
    <col min="13" max="34" width="3.33203125" style="8" customWidth="1"/>
    <col min="35" max="37" width="4.08203125" style="8" customWidth="1"/>
    <col min="38" max="39" width="3.33203125" style="8" customWidth="1"/>
    <col min="40" max="41" width="3.33203125" style="6" customWidth="1"/>
    <col min="42" max="44" width="4.08203125" style="6" customWidth="1"/>
    <col min="45" max="45" width="3.33203125" style="6" customWidth="1"/>
    <col min="46" max="243" width="2.33203125" style="2"/>
    <col min="244" max="244" width="1.33203125" style="2" customWidth="1"/>
    <col min="245" max="291" width="3.33203125" style="2" customWidth="1"/>
    <col min="292" max="294" width="4.08203125" style="2" customWidth="1"/>
    <col min="295" max="297" width="3.33203125" style="2" customWidth="1"/>
    <col min="298" max="300" width="4.08203125" style="2" customWidth="1"/>
    <col min="301" max="301" width="3.33203125" style="2" customWidth="1"/>
    <col min="302" max="499" width="2.33203125" style="2"/>
    <col min="500" max="500" width="1.33203125" style="2" customWidth="1"/>
    <col min="501" max="547" width="3.33203125" style="2" customWidth="1"/>
    <col min="548" max="550" width="4.08203125" style="2" customWidth="1"/>
    <col min="551" max="553" width="3.33203125" style="2" customWidth="1"/>
    <col min="554" max="556" width="4.08203125" style="2" customWidth="1"/>
    <col min="557" max="557" width="3.33203125" style="2" customWidth="1"/>
    <col min="558" max="755" width="2.33203125" style="2"/>
    <col min="756" max="756" width="1.33203125" style="2" customWidth="1"/>
    <col min="757" max="803" width="3.33203125" style="2" customWidth="1"/>
    <col min="804" max="806" width="4.08203125" style="2" customWidth="1"/>
    <col min="807" max="809" width="3.33203125" style="2" customWidth="1"/>
    <col min="810" max="812" width="4.08203125" style="2" customWidth="1"/>
    <col min="813" max="813" width="3.33203125" style="2" customWidth="1"/>
    <col min="814" max="1011" width="2.33203125" style="2"/>
    <col min="1012" max="1012" width="1.33203125" style="2" customWidth="1"/>
    <col min="1013" max="1059" width="3.33203125" style="2" customWidth="1"/>
    <col min="1060" max="1062" width="4.08203125" style="2" customWidth="1"/>
    <col min="1063" max="1065" width="3.33203125" style="2" customWidth="1"/>
    <col min="1066" max="1068" width="4.08203125" style="2" customWidth="1"/>
    <col min="1069" max="1069" width="3.33203125" style="2" customWidth="1"/>
    <col min="1070" max="1267" width="2.33203125" style="2"/>
    <col min="1268" max="1268" width="1.33203125" style="2" customWidth="1"/>
    <col min="1269" max="1315" width="3.33203125" style="2" customWidth="1"/>
    <col min="1316" max="1318" width="4.08203125" style="2" customWidth="1"/>
    <col min="1319" max="1321" width="3.33203125" style="2" customWidth="1"/>
    <col min="1322" max="1324" width="4.08203125" style="2" customWidth="1"/>
    <col min="1325" max="1325" width="3.33203125" style="2" customWidth="1"/>
    <col min="1326" max="1523" width="2.33203125" style="2"/>
    <col min="1524" max="1524" width="1.33203125" style="2" customWidth="1"/>
    <col min="1525" max="1571" width="3.33203125" style="2" customWidth="1"/>
    <col min="1572" max="1574" width="4.08203125" style="2" customWidth="1"/>
    <col min="1575" max="1577" width="3.33203125" style="2" customWidth="1"/>
    <col min="1578" max="1580" width="4.08203125" style="2" customWidth="1"/>
    <col min="1581" max="1581" width="3.33203125" style="2" customWidth="1"/>
    <col min="1582" max="1779" width="2.33203125" style="2"/>
    <col min="1780" max="1780" width="1.33203125" style="2" customWidth="1"/>
    <col min="1781" max="1827" width="3.33203125" style="2" customWidth="1"/>
    <col min="1828" max="1830" width="4.08203125" style="2" customWidth="1"/>
    <col min="1831" max="1833" width="3.33203125" style="2" customWidth="1"/>
    <col min="1834" max="1836" width="4.08203125" style="2" customWidth="1"/>
    <col min="1837" max="1837" width="3.33203125" style="2" customWidth="1"/>
    <col min="1838" max="2035" width="2.33203125" style="2"/>
    <col min="2036" max="2036" width="1.33203125" style="2" customWidth="1"/>
    <col min="2037" max="2083" width="3.33203125" style="2" customWidth="1"/>
    <col min="2084" max="2086" width="4.08203125" style="2" customWidth="1"/>
    <col min="2087" max="2089" width="3.33203125" style="2" customWidth="1"/>
    <col min="2090" max="2092" width="4.08203125" style="2" customWidth="1"/>
    <col min="2093" max="2093" width="3.33203125" style="2" customWidth="1"/>
    <col min="2094" max="2291" width="2.33203125" style="2"/>
    <col min="2292" max="2292" width="1.33203125" style="2" customWidth="1"/>
    <col min="2293" max="2339" width="3.33203125" style="2" customWidth="1"/>
    <col min="2340" max="2342" width="4.08203125" style="2" customWidth="1"/>
    <col min="2343" max="2345" width="3.33203125" style="2" customWidth="1"/>
    <col min="2346" max="2348" width="4.08203125" style="2" customWidth="1"/>
    <col min="2349" max="2349" width="3.33203125" style="2" customWidth="1"/>
    <col min="2350" max="2547" width="2.33203125" style="2"/>
    <col min="2548" max="2548" width="1.33203125" style="2" customWidth="1"/>
    <col min="2549" max="2595" width="3.33203125" style="2" customWidth="1"/>
    <col min="2596" max="2598" width="4.08203125" style="2" customWidth="1"/>
    <col min="2599" max="2601" width="3.33203125" style="2" customWidth="1"/>
    <col min="2602" max="2604" width="4.08203125" style="2" customWidth="1"/>
    <col min="2605" max="2605" width="3.33203125" style="2" customWidth="1"/>
    <col min="2606" max="2803" width="2.33203125" style="2"/>
    <col min="2804" max="2804" width="1.33203125" style="2" customWidth="1"/>
    <col min="2805" max="2851" width="3.33203125" style="2" customWidth="1"/>
    <col min="2852" max="2854" width="4.08203125" style="2" customWidth="1"/>
    <col min="2855" max="2857" width="3.33203125" style="2" customWidth="1"/>
    <col min="2858" max="2860" width="4.08203125" style="2" customWidth="1"/>
    <col min="2861" max="2861" width="3.33203125" style="2" customWidth="1"/>
    <col min="2862" max="3059" width="2.33203125" style="2"/>
    <col min="3060" max="3060" width="1.33203125" style="2" customWidth="1"/>
    <col min="3061" max="3107" width="3.33203125" style="2" customWidth="1"/>
    <col min="3108" max="3110" width="4.08203125" style="2" customWidth="1"/>
    <col min="3111" max="3113" width="3.33203125" style="2" customWidth="1"/>
    <col min="3114" max="3116" width="4.08203125" style="2" customWidth="1"/>
    <col min="3117" max="3117" width="3.33203125" style="2" customWidth="1"/>
    <col min="3118" max="3315" width="2.33203125" style="2"/>
    <col min="3316" max="3316" width="1.33203125" style="2" customWidth="1"/>
    <col min="3317" max="3363" width="3.33203125" style="2" customWidth="1"/>
    <col min="3364" max="3366" width="4.08203125" style="2" customWidth="1"/>
    <col min="3367" max="3369" width="3.33203125" style="2" customWidth="1"/>
    <col min="3370" max="3372" width="4.08203125" style="2" customWidth="1"/>
    <col min="3373" max="3373" width="3.33203125" style="2" customWidth="1"/>
    <col min="3374" max="3571" width="2.33203125" style="2"/>
    <col min="3572" max="3572" width="1.33203125" style="2" customWidth="1"/>
    <col min="3573" max="3619" width="3.33203125" style="2" customWidth="1"/>
    <col min="3620" max="3622" width="4.08203125" style="2" customWidth="1"/>
    <col min="3623" max="3625" width="3.33203125" style="2" customWidth="1"/>
    <col min="3626" max="3628" width="4.08203125" style="2" customWidth="1"/>
    <col min="3629" max="3629" width="3.33203125" style="2" customWidth="1"/>
    <col min="3630" max="3827" width="2.33203125" style="2"/>
    <col min="3828" max="3828" width="1.33203125" style="2" customWidth="1"/>
    <col min="3829" max="3875" width="3.33203125" style="2" customWidth="1"/>
    <col min="3876" max="3878" width="4.08203125" style="2" customWidth="1"/>
    <col min="3879" max="3881" width="3.33203125" style="2" customWidth="1"/>
    <col min="3882" max="3884" width="4.08203125" style="2" customWidth="1"/>
    <col min="3885" max="3885" width="3.33203125" style="2" customWidth="1"/>
    <col min="3886" max="4083" width="2.33203125" style="2"/>
    <col min="4084" max="4084" width="1.33203125" style="2" customWidth="1"/>
    <col min="4085" max="4131" width="3.33203125" style="2" customWidth="1"/>
    <col min="4132" max="4134" width="4.08203125" style="2" customWidth="1"/>
    <col min="4135" max="4137" width="3.33203125" style="2" customWidth="1"/>
    <col min="4138" max="4140" width="4.08203125" style="2" customWidth="1"/>
    <col min="4141" max="4141" width="3.33203125" style="2" customWidth="1"/>
    <col min="4142" max="4339" width="2.33203125" style="2"/>
    <col min="4340" max="4340" width="1.33203125" style="2" customWidth="1"/>
    <col min="4341" max="4387" width="3.33203125" style="2" customWidth="1"/>
    <col min="4388" max="4390" width="4.08203125" style="2" customWidth="1"/>
    <col min="4391" max="4393" width="3.33203125" style="2" customWidth="1"/>
    <col min="4394" max="4396" width="4.08203125" style="2" customWidth="1"/>
    <col min="4397" max="4397" width="3.33203125" style="2" customWidth="1"/>
    <col min="4398" max="4595" width="2.33203125" style="2"/>
    <col min="4596" max="4596" width="1.33203125" style="2" customWidth="1"/>
    <col min="4597" max="4643" width="3.33203125" style="2" customWidth="1"/>
    <col min="4644" max="4646" width="4.08203125" style="2" customWidth="1"/>
    <col min="4647" max="4649" width="3.33203125" style="2" customWidth="1"/>
    <col min="4650" max="4652" width="4.08203125" style="2" customWidth="1"/>
    <col min="4653" max="4653" width="3.33203125" style="2" customWidth="1"/>
    <col min="4654" max="4851" width="2.33203125" style="2"/>
    <col min="4852" max="4852" width="1.33203125" style="2" customWidth="1"/>
    <col min="4853" max="4899" width="3.33203125" style="2" customWidth="1"/>
    <col min="4900" max="4902" width="4.08203125" style="2" customWidth="1"/>
    <col min="4903" max="4905" width="3.33203125" style="2" customWidth="1"/>
    <col min="4906" max="4908" width="4.08203125" style="2" customWidth="1"/>
    <col min="4909" max="4909" width="3.33203125" style="2" customWidth="1"/>
    <col min="4910" max="5107" width="2.33203125" style="2"/>
    <col min="5108" max="5108" width="1.33203125" style="2" customWidth="1"/>
    <col min="5109" max="5155" width="3.33203125" style="2" customWidth="1"/>
    <col min="5156" max="5158" width="4.08203125" style="2" customWidth="1"/>
    <col min="5159" max="5161" width="3.33203125" style="2" customWidth="1"/>
    <col min="5162" max="5164" width="4.08203125" style="2" customWidth="1"/>
    <col min="5165" max="5165" width="3.33203125" style="2" customWidth="1"/>
    <col min="5166" max="5363" width="2.33203125" style="2"/>
    <col min="5364" max="5364" width="1.33203125" style="2" customWidth="1"/>
    <col min="5365" max="5411" width="3.33203125" style="2" customWidth="1"/>
    <col min="5412" max="5414" width="4.08203125" style="2" customWidth="1"/>
    <col min="5415" max="5417" width="3.33203125" style="2" customWidth="1"/>
    <col min="5418" max="5420" width="4.08203125" style="2" customWidth="1"/>
    <col min="5421" max="5421" width="3.33203125" style="2" customWidth="1"/>
    <col min="5422" max="5619" width="2.33203125" style="2"/>
    <col min="5620" max="5620" width="1.33203125" style="2" customWidth="1"/>
    <col min="5621" max="5667" width="3.33203125" style="2" customWidth="1"/>
    <col min="5668" max="5670" width="4.08203125" style="2" customWidth="1"/>
    <col min="5671" max="5673" width="3.33203125" style="2" customWidth="1"/>
    <col min="5674" max="5676" width="4.08203125" style="2" customWidth="1"/>
    <col min="5677" max="5677" width="3.33203125" style="2" customWidth="1"/>
    <col min="5678" max="5875" width="2.33203125" style="2"/>
    <col min="5876" max="5876" width="1.33203125" style="2" customWidth="1"/>
    <col min="5877" max="5923" width="3.33203125" style="2" customWidth="1"/>
    <col min="5924" max="5926" width="4.08203125" style="2" customWidth="1"/>
    <col min="5927" max="5929" width="3.33203125" style="2" customWidth="1"/>
    <col min="5930" max="5932" width="4.08203125" style="2" customWidth="1"/>
    <col min="5933" max="5933" width="3.33203125" style="2" customWidth="1"/>
    <col min="5934" max="6131" width="2.33203125" style="2"/>
    <col min="6132" max="6132" width="1.33203125" style="2" customWidth="1"/>
    <col min="6133" max="6179" width="3.33203125" style="2" customWidth="1"/>
    <col min="6180" max="6182" width="4.08203125" style="2" customWidth="1"/>
    <col min="6183" max="6185" width="3.33203125" style="2" customWidth="1"/>
    <col min="6186" max="6188" width="4.08203125" style="2" customWidth="1"/>
    <col min="6189" max="6189" width="3.33203125" style="2" customWidth="1"/>
    <col min="6190" max="6387" width="2.33203125" style="2"/>
    <col min="6388" max="6388" width="1.33203125" style="2" customWidth="1"/>
    <col min="6389" max="6435" width="3.33203125" style="2" customWidth="1"/>
    <col min="6436" max="6438" width="4.08203125" style="2" customWidth="1"/>
    <col min="6439" max="6441" width="3.33203125" style="2" customWidth="1"/>
    <col min="6442" max="6444" width="4.08203125" style="2" customWidth="1"/>
    <col min="6445" max="6445" width="3.33203125" style="2" customWidth="1"/>
    <col min="6446" max="6643" width="2.33203125" style="2"/>
    <col min="6644" max="6644" width="1.33203125" style="2" customWidth="1"/>
    <col min="6645" max="6691" width="3.33203125" style="2" customWidth="1"/>
    <col min="6692" max="6694" width="4.08203125" style="2" customWidth="1"/>
    <col min="6695" max="6697" width="3.33203125" style="2" customWidth="1"/>
    <col min="6698" max="6700" width="4.08203125" style="2" customWidth="1"/>
    <col min="6701" max="6701" width="3.33203125" style="2" customWidth="1"/>
    <col min="6702" max="6899" width="2.33203125" style="2"/>
    <col min="6900" max="6900" width="1.33203125" style="2" customWidth="1"/>
    <col min="6901" max="6947" width="3.33203125" style="2" customWidth="1"/>
    <col min="6948" max="6950" width="4.08203125" style="2" customWidth="1"/>
    <col min="6951" max="6953" width="3.33203125" style="2" customWidth="1"/>
    <col min="6954" max="6956" width="4.08203125" style="2" customWidth="1"/>
    <col min="6957" max="6957" width="3.33203125" style="2" customWidth="1"/>
    <col min="6958" max="7155" width="2.33203125" style="2"/>
    <col min="7156" max="7156" width="1.33203125" style="2" customWidth="1"/>
    <col min="7157" max="7203" width="3.33203125" style="2" customWidth="1"/>
    <col min="7204" max="7206" width="4.08203125" style="2" customWidth="1"/>
    <col min="7207" max="7209" width="3.33203125" style="2" customWidth="1"/>
    <col min="7210" max="7212" width="4.08203125" style="2" customWidth="1"/>
    <col min="7213" max="7213" width="3.33203125" style="2" customWidth="1"/>
    <col min="7214" max="7411" width="2.33203125" style="2"/>
    <col min="7412" max="7412" width="1.33203125" style="2" customWidth="1"/>
    <col min="7413" max="7459" width="3.33203125" style="2" customWidth="1"/>
    <col min="7460" max="7462" width="4.08203125" style="2" customWidth="1"/>
    <col min="7463" max="7465" width="3.33203125" style="2" customWidth="1"/>
    <col min="7466" max="7468" width="4.08203125" style="2" customWidth="1"/>
    <col min="7469" max="7469" width="3.33203125" style="2" customWidth="1"/>
    <col min="7470" max="7667" width="2.33203125" style="2"/>
    <col min="7668" max="7668" width="1.33203125" style="2" customWidth="1"/>
    <col min="7669" max="7715" width="3.33203125" style="2" customWidth="1"/>
    <col min="7716" max="7718" width="4.08203125" style="2" customWidth="1"/>
    <col min="7719" max="7721" width="3.33203125" style="2" customWidth="1"/>
    <col min="7722" max="7724" width="4.08203125" style="2" customWidth="1"/>
    <col min="7725" max="7725" width="3.33203125" style="2" customWidth="1"/>
    <col min="7726" max="7923" width="2.33203125" style="2"/>
    <col min="7924" max="7924" width="1.33203125" style="2" customWidth="1"/>
    <col min="7925" max="7971" width="3.33203125" style="2" customWidth="1"/>
    <col min="7972" max="7974" width="4.08203125" style="2" customWidth="1"/>
    <col min="7975" max="7977" width="3.33203125" style="2" customWidth="1"/>
    <col min="7978" max="7980" width="4.08203125" style="2" customWidth="1"/>
    <col min="7981" max="7981" width="3.33203125" style="2" customWidth="1"/>
    <col min="7982" max="8179" width="2.33203125" style="2"/>
    <col min="8180" max="8180" width="1.33203125" style="2" customWidth="1"/>
    <col min="8181" max="8227" width="3.33203125" style="2" customWidth="1"/>
    <col min="8228" max="8230" width="4.08203125" style="2" customWidth="1"/>
    <col min="8231" max="8233" width="3.33203125" style="2" customWidth="1"/>
    <col min="8234" max="8236" width="4.08203125" style="2" customWidth="1"/>
    <col min="8237" max="8237" width="3.33203125" style="2" customWidth="1"/>
    <col min="8238" max="8435" width="2.33203125" style="2"/>
    <col min="8436" max="8436" width="1.33203125" style="2" customWidth="1"/>
    <col min="8437" max="8483" width="3.33203125" style="2" customWidth="1"/>
    <col min="8484" max="8486" width="4.08203125" style="2" customWidth="1"/>
    <col min="8487" max="8489" width="3.33203125" style="2" customWidth="1"/>
    <col min="8490" max="8492" width="4.08203125" style="2" customWidth="1"/>
    <col min="8493" max="8493" width="3.33203125" style="2" customWidth="1"/>
    <col min="8494" max="8691" width="2.33203125" style="2"/>
    <col min="8692" max="8692" width="1.33203125" style="2" customWidth="1"/>
    <col min="8693" max="8739" width="3.33203125" style="2" customWidth="1"/>
    <col min="8740" max="8742" width="4.08203125" style="2" customWidth="1"/>
    <col min="8743" max="8745" width="3.33203125" style="2" customWidth="1"/>
    <col min="8746" max="8748" width="4.08203125" style="2" customWidth="1"/>
    <col min="8749" max="8749" width="3.33203125" style="2" customWidth="1"/>
    <col min="8750" max="8947" width="2.33203125" style="2"/>
    <col min="8948" max="8948" width="1.33203125" style="2" customWidth="1"/>
    <col min="8949" max="8995" width="3.33203125" style="2" customWidth="1"/>
    <col min="8996" max="8998" width="4.08203125" style="2" customWidth="1"/>
    <col min="8999" max="9001" width="3.33203125" style="2" customWidth="1"/>
    <col min="9002" max="9004" width="4.08203125" style="2" customWidth="1"/>
    <col min="9005" max="9005" width="3.33203125" style="2" customWidth="1"/>
    <col min="9006" max="9203" width="2.33203125" style="2"/>
    <col min="9204" max="9204" width="1.33203125" style="2" customWidth="1"/>
    <col min="9205" max="9251" width="3.33203125" style="2" customWidth="1"/>
    <col min="9252" max="9254" width="4.08203125" style="2" customWidth="1"/>
    <col min="9255" max="9257" width="3.33203125" style="2" customWidth="1"/>
    <col min="9258" max="9260" width="4.08203125" style="2" customWidth="1"/>
    <col min="9261" max="9261" width="3.33203125" style="2" customWidth="1"/>
    <col min="9262" max="9459" width="2.33203125" style="2"/>
    <col min="9460" max="9460" width="1.33203125" style="2" customWidth="1"/>
    <col min="9461" max="9507" width="3.33203125" style="2" customWidth="1"/>
    <col min="9508" max="9510" width="4.08203125" style="2" customWidth="1"/>
    <col min="9511" max="9513" width="3.33203125" style="2" customWidth="1"/>
    <col min="9514" max="9516" width="4.08203125" style="2" customWidth="1"/>
    <col min="9517" max="9517" width="3.33203125" style="2" customWidth="1"/>
    <col min="9518" max="9715" width="2.33203125" style="2"/>
    <col min="9716" max="9716" width="1.33203125" style="2" customWidth="1"/>
    <col min="9717" max="9763" width="3.33203125" style="2" customWidth="1"/>
    <col min="9764" max="9766" width="4.08203125" style="2" customWidth="1"/>
    <col min="9767" max="9769" width="3.33203125" style="2" customWidth="1"/>
    <col min="9770" max="9772" width="4.08203125" style="2" customWidth="1"/>
    <col min="9773" max="9773" width="3.33203125" style="2" customWidth="1"/>
    <col min="9774" max="9971" width="2.33203125" style="2"/>
    <col min="9972" max="9972" width="1.33203125" style="2" customWidth="1"/>
    <col min="9973" max="10019" width="3.33203125" style="2" customWidth="1"/>
    <col min="10020" max="10022" width="4.08203125" style="2" customWidth="1"/>
    <col min="10023" max="10025" width="3.33203125" style="2" customWidth="1"/>
    <col min="10026" max="10028" width="4.08203125" style="2" customWidth="1"/>
    <col min="10029" max="10029" width="3.33203125" style="2" customWidth="1"/>
    <col min="10030" max="10227" width="2.33203125" style="2"/>
    <col min="10228" max="10228" width="1.33203125" style="2" customWidth="1"/>
    <col min="10229" max="10275" width="3.33203125" style="2" customWidth="1"/>
    <col min="10276" max="10278" width="4.08203125" style="2" customWidth="1"/>
    <col min="10279" max="10281" width="3.33203125" style="2" customWidth="1"/>
    <col min="10282" max="10284" width="4.08203125" style="2" customWidth="1"/>
    <col min="10285" max="10285" width="3.33203125" style="2" customWidth="1"/>
    <col min="10286" max="10483" width="2.33203125" style="2"/>
    <col min="10484" max="10484" width="1.33203125" style="2" customWidth="1"/>
    <col min="10485" max="10531" width="3.33203125" style="2" customWidth="1"/>
    <col min="10532" max="10534" width="4.08203125" style="2" customWidth="1"/>
    <col min="10535" max="10537" width="3.33203125" style="2" customWidth="1"/>
    <col min="10538" max="10540" width="4.08203125" style="2" customWidth="1"/>
    <col min="10541" max="10541" width="3.33203125" style="2" customWidth="1"/>
    <col min="10542" max="10739" width="2.33203125" style="2"/>
    <col min="10740" max="10740" width="1.33203125" style="2" customWidth="1"/>
    <col min="10741" max="10787" width="3.33203125" style="2" customWidth="1"/>
    <col min="10788" max="10790" width="4.08203125" style="2" customWidth="1"/>
    <col min="10791" max="10793" width="3.33203125" style="2" customWidth="1"/>
    <col min="10794" max="10796" width="4.08203125" style="2" customWidth="1"/>
    <col min="10797" max="10797" width="3.33203125" style="2" customWidth="1"/>
    <col min="10798" max="10995" width="2.33203125" style="2"/>
    <col min="10996" max="10996" width="1.33203125" style="2" customWidth="1"/>
    <col min="10997" max="11043" width="3.33203125" style="2" customWidth="1"/>
    <col min="11044" max="11046" width="4.08203125" style="2" customWidth="1"/>
    <col min="11047" max="11049" width="3.33203125" style="2" customWidth="1"/>
    <col min="11050" max="11052" width="4.08203125" style="2" customWidth="1"/>
    <col min="11053" max="11053" width="3.33203125" style="2" customWidth="1"/>
    <col min="11054" max="11251" width="2.33203125" style="2"/>
    <col min="11252" max="11252" width="1.33203125" style="2" customWidth="1"/>
    <col min="11253" max="11299" width="3.33203125" style="2" customWidth="1"/>
    <col min="11300" max="11302" width="4.08203125" style="2" customWidth="1"/>
    <col min="11303" max="11305" width="3.33203125" style="2" customWidth="1"/>
    <col min="11306" max="11308" width="4.08203125" style="2" customWidth="1"/>
    <col min="11309" max="11309" width="3.33203125" style="2" customWidth="1"/>
    <col min="11310" max="11507" width="2.33203125" style="2"/>
    <col min="11508" max="11508" width="1.33203125" style="2" customWidth="1"/>
    <col min="11509" max="11555" width="3.33203125" style="2" customWidth="1"/>
    <col min="11556" max="11558" width="4.08203125" style="2" customWidth="1"/>
    <col min="11559" max="11561" width="3.33203125" style="2" customWidth="1"/>
    <col min="11562" max="11564" width="4.08203125" style="2" customWidth="1"/>
    <col min="11565" max="11565" width="3.33203125" style="2" customWidth="1"/>
    <col min="11566" max="11763" width="2.33203125" style="2"/>
    <col min="11764" max="11764" width="1.33203125" style="2" customWidth="1"/>
    <col min="11765" max="11811" width="3.33203125" style="2" customWidth="1"/>
    <col min="11812" max="11814" width="4.08203125" style="2" customWidth="1"/>
    <col min="11815" max="11817" width="3.33203125" style="2" customWidth="1"/>
    <col min="11818" max="11820" width="4.08203125" style="2" customWidth="1"/>
    <col min="11821" max="11821" width="3.33203125" style="2" customWidth="1"/>
    <col min="11822" max="12019" width="2.33203125" style="2"/>
    <col min="12020" max="12020" width="1.33203125" style="2" customWidth="1"/>
    <col min="12021" max="12067" width="3.33203125" style="2" customWidth="1"/>
    <col min="12068" max="12070" width="4.08203125" style="2" customWidth="1"/>
    <col min="12071" max="12073" width="3.33203125" style="2" customWidth="1"/>
    <col min="12074" max="12076" width="4.08203125" style="2" customWidth="1"/>
    <col min="12077" max="12077" width="3.33203125" style="2" customWidth="1"/>
    <col min="12078" max="12275" width="2.33203125" style="2"/>
    <col min="12276" max="12276" width="1.33203125" style="2" customWidth="1"/>
    <col min="12277" max="12323" width="3.33203125" style="2" customWidth="1"/>
    <col min="12324" max="12326" width="4.08203125" style="2" customWidth="1"/>
    <col min="12327" max="12329" width="3.33203125" style="2" customWidth="1"/>
    <col min="12330" max="12332" width="4.08203125" style="2" customWidth="1"/>
    <col min="12333" max="12333" width="3.33203125" style="2" customWidth="1"/>
    <col min="12334" max="12531" width="2.33203125" style="2"/>
    <col min="12532" max="12532" width="1.33203125" style="2" customWidth="1"/>
    <col min="12533" max="12579" width="3.33203125" style="2" customWidth="1"/>
    <col min="12580" max="12582" width="4.08203125" style="2" customWidth="1"/>
    <col min="12583" max="12585" width="3.33203125" style="2" customWidth="1"/>
    <col min="12586" max="12588" width="4.08203125" style="2" customWidth="1"/>
    <col min="12589" max="12589" width="3.33203125" style="2" customWidth="1"/>
    <col min="12590" max="12787" width="2.33203125" style="2"/>
    <col min="12788" max="12788" width="1.33203125" style="2" customWidth="1"/>
    <col min="12789" max="12835" width="3.33203125" style="2" customWidth="1"/>
    <col min="12836" max="12838" width="4.08203125" style="2" customWidth="1"/>
    <col min="12839" max="12841" width="3.33203125" style="2" customWidth="1"/>
    <col min="12842" max="12844" width="4.08203125" style="2" customWidth="1"/>
    <col min="12845" max="12845" width="3.33203125" style="2" customWidth="1"/>
    <col min="12846" max="13043" width="2.33203125" style="2"/>
    <col min="13044" max="13044" width="1.33203125" style="2" customWidth="1"/>
    <col min="13045" max="13091" width="3.33203125" style="2" customWidth="1"/>
    <col min="13092" max="13094" width="4.08203125" style="2" customWidth="1"/>
    <col min="13095" max="13097" width="3.33203125" style="2" customWidth="1"/>
    <col min="13098" max="13100" width="4.08203125" style="2" customWidth="1"/>
    <col min="13101" max="13101" width="3.33203125" style="2" customWidth="1"/>
    <col min="13102" max="13299" width="2.33203125" style="2"/>
    <col min="13300" max="13300" width="1.33203125" style="2" customWidth="1"/>
    <col min="13301" max="13347" width="3.33203125" style="2" customWidth="1"/>
    <col min="13348" max="13350" width="4.08203125" style="2" customWidth="1"/>
    <col min="13351" max="13353" width="3.33203125" style="2" customWidth="1"/>
    <col min="13354" max="13356" width="4.08203125" style="2" customWidth="1"/>
    <col min="13357" max="13357" width="3.33203125" style="2" customWidth="1"/>
    <col min="13358" max="13555" width="2.33203125" style="2"/>
    <col min="13556" max="13556" width="1.33203125" style="2" customWidth="1"/>
    <col min="13557" max="13603" width="3.33203125" style="2" customWidth="1"/>
    <col min="13604" max="13606" width="4.08203125" style="2" customWidth="1"/>
    <col min="13607" max="13609" width="3.33203125" style="2" customWidth="1"/>
    <col min="13610" max="13612" width="4.08203125" style="2" customWidth="1"/>
    <col min="13613" max="13613" width="3.33203125" style="2" customWidth="1"/>
    <col min="13614" max="13811" width="2.33203125" style="2"/>
    <col min="13812" max="13812" width="1.33203125" style="2" customWidth="1"/>
    <col min="13813" max="13859" width="3.33203125" style="2" customWidth="1"/>
    <col min="13860" max="13862" width="4.08203125" style="2" customWidth="1"/>
    <col min="13863" max="13865" width="3.33203125" style="2" customWidth="1"/>
    <col min="13866" max="13868" width="4.08203125" style="2" customWidth="1"/>
    <col min="13869" max="13869" width="3.33203125" style="2" customWidth="1"/>
    <col min="13870" max="14067" width="2.33203125" style="2"/>
    <col min="14068" max="14068" width="1.33203125" style="2" customWidth="1"/>
    <col min="14069" max="14115" width="3.33203125" style="2" customWidth="1"/>
    <col min="14116" max="14118" width="4.08203125" style="2" customWidth="1"/>
    <col min="14119" max="14121" width="3.33203125" style="2" customWidth="1"/>
    <col min="14122" max="14124" width="4.08203125" style="2" customWidth="1"/>
    <col min="14125" max="14125" width="3.33203125" style="2" customWidth="1"/>
    <col min="14126" max="14323" width="2.33203125" style="2"/>
    <col min="14324" max="14324" width="1.33203125" style="2" customWidth="1"/>
    <col min="14325" max="14371" width="3.33203125" style="2" customWidth="1"/>
    <col min="14372" max="14374" width="4.08203125" style="2" customWidth="1"/>
    <col min="14375" max="14377" width="3.33203125" style="2" customWidth="1"/>
    <col min="14378" max="14380" width="4.08203125" style="2" customWidth="1"/>
    <col min="14381" max="14381" width="3.33203125" style="2" customWidth="1"/>
    <col min="14382" max="14579" width="2.33203125" style="2"/>
    <col min="14580" max="14580" width="1.33203125" style="2" customWidth="1"/>
    <col min="14581" max="14627" width="3.33203125" style="2" customWidth="1"/>
    <col min="14628" max="14630" width="4.08203125" style="2" customWidth="1"/>
    <col min="14631" max="14633" width="3.33203125" style="2" customWidth="1"/>
    <col min="14634" max="14636" width="4.08203125" style="2" customWidth="1"/>
    <col min="14637" max="14637" width="3.33203125" style="2" customWidth="1"/>
    <col min="14638" max="14835" width="2.33203125" style="2"/>
    <col min="14836" max="14836" width="1.33203125" style="2" customWidth="1"/>
    <col min="14837" max="14883" width="3.33203125" style="2" customWidth="1"/>
    <col min="14884" max="14886" width="4.08203125" style="2" customWidth="1"/>
    <col min="14887" max="14889" width="3.33203125" style="2" customWidth="1"/>
    <col min="14890" max="14892" width="4.08203125" style="2" customWidth="1"/>
    <col min="14893" max="14893" width="3.33203125" style="2" customWidth="1"/>
    <col min="14894" max="15091" width="2.33203125" style="2"/>
    <col min="15092" max="15092" width="1.33203125" style="2" customWidth="1"/>
    <col min="15093" max="15139" width="3.33203125" style="2" customWidth="1"/>
    <col min="15140" max="15142" width="4.08203125" style="2" customWidth="1"/>
    <col min="15143" max="15145" width="3.33203125" style="2" customWidth="1"/>
    <col min="15146" max="15148" width="4.08203125" style="2" customWidth="1"/>
    <col min="15149" max="15149" width="3.33203125" style="2" customWidth="1"/>
    <col min="15150" max="15347" width="2.33203125" style="2"/>
    <col min="15348" max="15348" width="1.33203125" style="2" customWidth="1"/>
    <col min="15349" max="15395" width="3.33203125" style="2" customWidth="1"/>
    <col min="15396" max="15398" width="4.08203125" style="2" customWidth="1"/>
    <col min="15399" max="15401" width="3.33203125" style="2" customWidth="1"/>
    <col min="15402" max="15404" width="4.08203125" style="2" customWidth="1"/>
    <col min="15405" max="15405" width="3.33203125" style="2" customWidth="1"/>
    <col min="15406" max="15603" width="2.33203125" style="2"/>
    <col min="15604" max="15604" width="1.33203125" style="2" customWidth="1"/>
    <col min="15605" max="15651" width="3.33203125" style="2" customWidth="1"/>
    <col min="15652" max="15654" width="4.08203125" style="2" customWidth="1"/>
    <col min="15655" max="15657" width="3.33203125" style="2" customWidth="1"/>
    <col min="15658" max="15660" width="4.08203125" style="2" customWidth="1"/>
    <col min="15661" max="15661" width="3.33203125" style="2" customWidth="1"/>
    <col min="15662" max="15859" width="2.33203125" style="2"/>
    <col min="15860" max="15860" width="1.33203125" style="2" customWidth="1"/>
    <col min="15861" max="15907" width="3.33203125" style="2" customWidth="1"/>
    <col min="15908" max="15910" width="4.08203125" style="2" customWidth="1"/>
    <col min="15911" max="15913" width="3.33203125" style="2" customWidth="1"/>
    <col min="15914" max="15916" width="4.08203125" style="2" customWidth="1"/>
    <col min="15917" max="15917" width="3.33203125" style="2" customWidth="1"/>
    <col min="15918" max="16115" width="2.33203125" style="2"/>
    <col min="16116" max="16116" width="1.33203125" style="2" customWidth="1"/>
    <col min="16117" max="16163" width="3.33203125" style="2" customWidth="1"/>
    <col min="16164" max="16166" width="4.08203125" style="2" customWidth="1"/>
    <col min="16167" max="16169" width="3.33203125" style="2" customWidth="1"/>
    <col min="16170" max="16172" width="4.08203125" style="2" customWidth="1"/>
    <col min="16173" max="16173" width="3.33203125" style="2" customWidth="1"/>
    <col min="16174" max="16384" width="2.33203125" style="2"/>
  </cols>
  <sheetData>
    <row r="1" spans="2:45" ht="5.5" customHeight="1" thickBot="1"/>
    <row r="2" spans="2:45" s="3" customFormat="1" ht="15">
      <c r="N2" s="543" t="str">
        <f>表紙!E12</f>
        <v>システム名</v>
      </c>
      <c r="O2" s="544"/>
      <c r="P2" s="545"/>
      <c r="Q2" s="552" t="str">
        <f>表紙!L12</f>
        <v>Acelink</v>
      </c>
      <c r="R2" s="553"/>
      <c r="S2" s="553"/>
      <c r="T2" s="553"/>
      <c r="U2" s="553"/>
      <c r="V2" s="553"/>
      <c r="W2" s="553"/>
      <c r="X2" s="554"/>
      <c r="Y2" s="561" t="str">
        <f>表紙!E15</f>
        <v>機能ID</v>
      </c>
      <c r="Z2" s="544"/>
      <c r="AA2" s="545"/>
      <c r="AB2" s="566" t="str">
        <f>表紙!L15</f>
        <v>VKZ502300</v>
      </c>
      <c r="AC2" s="553"/>
      <c r="AD2" s="553"/>
      <c r="AE2" s="553"/>
      <c r="AF2" s="553"/>
      <c r="AG2" s="553"/>
      <c r="AH2" s="554"/>
      <c r="AI2" s="561" t="str">
        <f>表紙!E16</f>
        <v>機能名</v>
      </c>
      <c r="AJ2" s="544"/>
      <c r="AK2" s="545"/>
      <c r="AL2" s="566" t="str">
        <f>表紙!L16</f>
        <v>工事元帳データ集計</v>
      </c>
      <c r="AM2" s="553"/>
      <c r="AN2" s="553"/>
      <c r="AO2" s="553"/>
      <c r="AP2" s="553"/>
      <c r="AQ2" s="553"/>
      <c r="AR2" s="567"/>
      <c r="AS2" s="5"/>
    </row>
    <row r="3" spans="2:45" s="3" customFormat="1" ht="15">
      <c r="N3" s="546" t="str">
        <f>表紙!E13</f>
        <v>サブシステムID</v>
      </c>
      <c r="O3" s="547"/>
      <c r="P3" s="548"/>
      <c r="Q3" s="555" t="str">
        <f>表紙!L13</f>
        <v>AL</v>
      </c>
      <c r="R3" s="556"/>
      <c r="S3" s="556"/>
      <c r="T3" s="556"/>
      <c r="U3" s="556"/>
      <c r="V3" s="556"/>
      <c r="W3" s="556"/>
      <c r="X3" s="557"/>
      <c r="Y3" s="562" t="str">
        <f>表紙!E18</f>
        <v>作成年月日</v>
      </c>
      <c r="Z3" s="547"/>
      <c r="AA3" s="548"/>
      <c r="AB3" s="568">
        <f>表紙!L18</f>
        <v>42804</v>
      </c>
      <c r="AC3" s="569"/>
      <c r="AD3" s="569"/>
      <c r="AE3" s="569"/>
      <c r="AF3" s="569"/>
      <c r="AG3" s="569"/>
      <c r="AH3" s="570"/>
      <c r="AI3" s="562" t="str">
        <f>表紙!E19</f>
        <v>作成者</v>
      </c>
      <c r="AJ3" s="547"/>
      <c r="AK3" s="548"/>
      <c r="AL3" s="555" t="str">
        <f>表紙!L19</f>
        <v>宇野 淳</v>
      </c>
      <c r="AM3" s="556"/>
      <c r="AN3" s="556"/>
      <c r="AO3" s="556"/>
      <c r="AP3" s="556"/>
      <c r="AQ3" s="556"/>
      <c r="AR3" s="565"/>
      <c r="AS3" s="5"/>
    </row>
    <row r="4" spans="2:45" s="3" customFormat="1" ht="15.5" thickBot="1">
      <c r="N4" s="549" t="str">
        <f>表紙!E14</f>
        <v>サブシステム名</v>
      </c>
      <c r="O4" s="550"/>
      <c r="P4" s="551"/>
      <c r="Q4" s="558" t="str">
        <f>表紙!L14</f>
        <v>VKZ</v>
      </c>
      <c r="R4" s="559"/>
      <c r="S4" s="559"/>
      <c r="T4" s="559"/>
      <c r="U4" s="559"/>
      <c r="V4" s="559"/>
      <c r="W4" s="559"/>
      <c r="X4" s="560"/>
      <c r="Y4" s="563" t="str">
        <f>表紙!E20</f>
        <v>最終更新年月日</v>
      </c>
      <c r="Z4" s="550"/>
      <c r="AA4" s="551"/>
      <c r="AB4" s="571">
        <f>表紙!L20</f>
        <v>42804</v>
      </c>
      <c r="AC4" s="572"/>
      <c r="AD4" s="572"/>
      <c r="AE4" s="572"/>
      <c r="AF4" s="572"/>
      <c r="AG4" s="572"/>
      <c r="AH4" s="573"/>
      <c r="AI4" s="563" t="str">
        <f>表紙!E21</f>
        <v>最終更新者</v>
      </c>
      <c r="AJ4" s="550"/>
      <c r="AK4" s="551"/>
      <c r="AL4" s="558" t="str">
        <f>表紙!L21</f>
        <v>宇野 淳</v>
      </c>
      <c r="AM4" s="559"/>
      <c r="AN4" s="559"/>
      <c r="AO4" s="559"/>
      <c r="AP4" s="559"/>
      <c r="AQ4" s="559"/>
      <c r="AR4" s="564"/>
      <c r="AS4" s="5"/>
    </row>
    <row r="5" spans="2:45" s="3" customFormat="1" ht="6.4" customHeight="1" thickBot="1">
      <c r="AN5" s="4"/>
      <c r="AO5" s="4"/>
      <c r="AP5" s="4"/>
      <c r="AQ5" s="4"/>
      <c r="AR5" s="5"/>
      <c r="AS5" s="5"/>
    </row>
    <row r="6" spans="2:45" ht="15">
      <c r="B6" s="9" t="s">
        <v>10</v>
      </c>
      <c r="C6" s="10"/>
      <c r="D6" s="11" t="s">
        <v>11</v>
      </c>
      <c r="E6" s="11"/>
      <c r="F6" s="11"/>
      <c r="G6" s="11"/>
      <c r="H6" s="11" t="s">
        <v>12</v>
      </c>
      <c r="I6" s="11"/>
      <c r="J6" s="11"/>
      <c r="K6" s="11"/>
      <c r="L6" s="11"/>
      <c r="M6" s="11"/>
      <c r="N6" s="11"/>
      <c r="O6" s="11"/>
      <c r="P6" s="11" t="s">
        <v>13</v>
      </c>
      <c r="Q6" s="11"/>
      <c r="R6" s="11"/>
      <c r="S6" s="11"/>
      <c r="T6" s="11"/>
      <c r="U6" s="11"/>
      <c r="V6" s="11"/>
      <c r="W6" s="11"/>
      <c r="X6" s="11"/>
      <c r="Y6" s="11"/>
      <c r="Z6" s="11"/>
      <c r="AA6" s="11"/>
      <c r="AB6" s="11"/>
      <c r="AC6" s="11"/>
      <c r="AD6" s="11"/>
      <c r="AE6" s="11"/>
      <c r="AF6" s="11"/>
      <c r="AG6" s="11"/>
      <c r="AH6" s="11"/>
      <c r="AI6" s="12" t="s">
        <v>14</v>
      </c>
      <c r="AJ6" s="12"/>
      <c r="AK6" s="12"/>
      <c r="AL6" s="12" t="s">
        <v>15</v>
      </c>
      <c r="AM6" s="12"/>
      <c r="AN6" s="12"/>
      <c r="AO6" s="12"/>
      <c r="AP6" s="12" t="s">
        <v>16</v>
      </c>
      <c r="AQ6" s="12"/>
      <c r="AR6" s="13"/>
    </row>
    <row r="7" spans="2:45" ht="15">
      <c r="B7" s="576">
        <v>0.1</v>
      </c>
      <c r="C7" s="577"/>
      <c r="D7" s="535">
        <v>42804</v>
      </c>
      <c r="E7" s="535"/>
      <c r="F7" s="535"/>
      <c r="G7" s="535"/>
      <c r="H7" s="529" t="s">
        <v>17</v>
      </c>
      <c r="I7" s="529"/>
      <c r="J7" s="529"/>
      <c r="K7" s="529"/>
      <c r="L7" s="529"/>
      <c r="M7" s="529"/>
      <c r="N7" s="529"/>
      <c r="O7" s="529"/>
      <c r="P7" s="530" t="s">
        <v>18</v>
      </c>
      <c r="Q7" s="529"/>
      <c r="R7" s="529"/>
      <c r="S7" s="529"/>
      <c r="T7" s="529"/>
      <c r="U7" s="529"/>
      <c r="V7" s="529"/>
      <c r="W7" s="529"/>
      <c r="X7" s="529"/>
      <c r="Y7" s="529"/>
      <c r="Z7" s="529"/>
      <c r="AA7" s="529"/>
      <c r="AB7" s="529"/>
      <c r="AC7" s="529"/>
      <c r="AD7" s="529"/>
      <c r="AE7" s="529"/>
      <c r="AF7" s="529"/>
      <c r="AG7" s="529"/>
      <c r="AH7" s="529"/>
      <c r="AI7" s="531" t="s">
        <v>233</v>
      </c>
      <c r="AJ7" s="524"/>
      <c r="AK7" s="524"/>
      <c r="AL7" s="520"/>
      <c r="AM7" s="521"/>
      <c r="AN7" s="521"/>
      <c r="AO7" s="521"/>
      <c r="AP7" s="531"/>
      <c r="AQ7" s="574"/>
      <c r="AR7" s="575"/>
    </row>
    <row r="8" spans="2:45" ht="15">
      <c r="B8" s="576"/>
      <c r="C8" s="577"/>
      <c r="D8" s="526"/>
      <c r="E8" s="527"/>
      <c r="F8" s="527"/>
      <c r="G8" s="528"/>
      <c r="H8" s="529"/>
      <c r="I8" s="529"/>
      <c r="J8" s="529"/>
      <c r="K8" s="529"/>
      <c r="L8" s="529"/>
      <c r="M8" s="529"/>
      <c r="N8" s="529"/>
      <c r="O8" s="529"/>
      <c r="P8" s="530"/>
      <c r="Q8" s="529"/>
      <c r="R8" s="529"/>
      <c r="S8" s="529"/>
      <c r="T8" s="529"/>
      <c r="U8" s="529"/>
      <c r="V8" s="529"/>
      <c r="W8" s="529"/>
      <c r="X8" s="529"/>
      <c r="Y8" s="529"/>
      <c r="Z8" s="529"/>
      <c r="AA8" s="529"/>
      <c r="AB8" s="529"/>
      <c r="AC8" s="529"/>
      <c r="AD8" s="529"/>
      <c r="AE8" s="529"/>
      <c r="AF8" s="529"/>
      <c r="AG8" s="529"/>
      <c r="AH8" s="529"/>
      <c r="AI8" s="531"/>
      <c r="AJ8" s="524"/>
      <c r="AK8" s="524"/>
      <c r="AL8" s="520"/>
      <c r="AM8" s="521"/>
      <c r="AN8" s="521"/>
      <c r="AO8" s="522"/>
      <c r="AP8" s="523"/>
      <c r="AQ8" s="524"/>
      <c r="AR8" s="525"/>
    </row>
    <row r="9" spans="2:45" ht="15">
      <c r="B9" s="576"/>
      <c r="C9" s="577"/>
      <c r="D9" s="526"/>
      <c r="E9" s="527"/>
      <c r="F9" s="527"/>
      <c r="G9" s="528"/>
      <c r="H9" s="529"/>
      <c r="I9" s="529"/>
      <c r="J9" s="529"/>
      <c r="K9" s="529"/>
      <c r="L9" s="529"/>
      <c r="M9" s="529"/>
      <c r="N9" s="529"/>
      <c r="O9" s="529"/>
      <c r="P9" s="530"/>
      <c r="Q9" s="529"/>
      <c r="R9" s="529"/>
      <c r="S9" s="529"/>
      <c r="T9" s="529"/>
      <c r="U9" s="529"/>
      <c r="V9" s="529"/>
      <c r="W9" s="529"/>
      <c r="X9" s="529"/>
      <c r="Y9" s="529"/>
      <c r="Z9" s="529"/>
      <c r="AA9" s="529"/>
      <c r="AB9" s="529"/>
      <c r="AC9" s="529"/>
      <c r="AD9" s="529"/>
      <c r="AE9" s="529"/>
      <c r="AF9" s="529"/>
      <c r="AG9" s="529"/>
      <c r="AH9" s="529"/>
      <c r="AI9" s="531"/>
      <c r="AJ9" s="524"/>
      <c r="AK9" s="524"/>
      <c r="AL9" s="520"/>
      <c r="AM9" s="521"/>
      <c r="AN9" s="521"/>
      <c r="AO9" s="522"/>
      <c r="AP9" s="523"/>
      <c r="AQ9" s="524"/>
      <c r="AR9" s="525"/>
    </row>
    <row r="10" spans="2:45" ht="15">
      <c r="B10" s="576"/>
      <c r="C10" s="577"/>
      <c r="D10" s="526"/>
      <c r="E10" s="527"/>
      <c r="F10" s="527"/>
      <c r="G10" s="528"/>
      <c r="H10" s="529"/>
      <c r="I10" s="529"/>
      <c r="J10" s="529"/>
      <c r="K10" s="529"/>
      <c r="L10" s="529"/>
      <c r="M10" s="529"/>
      <c r="N10" s="529"/>
      <c r="O10" s="529"/>
      <c r="P10" s="530"/>
      <c r="Q10" s="529"/>
      <c r="R10" s="529"/>
      <c r="S10" s="529"/>
      <c r="T10" s="529"/>
      <c r="U10" s="529"/>
      <c r="V10" s="529"/>
      <c r="W10" s="529"/>
      <c r="X10" s="529"/>
      <c r="Y10" s="529"/>
      <c r="Z10" s="529"/>
      <c r="AA10" s="529"/>
      <c r="AB10" s="529"/>
      <c r="AC10" s="529"/>
      <c r="AD10" s="529"/>
      <c r="AE10" s="529"/>
      <c r="AF10" s="529"/>
      <c r="AG10" s="529"/>
      <c r="AH10" s="529"/>
      <c r="AI10" s="531"/>
      <c r="AJ10" s="524"/>
      <c r="AK10" s="524"/>
      <c r="AL10" s="520"/>
      <c r="AM10" s="521"/>
      <c r="AN10" s="521"/>
      <c r="AO10" s="522"/>
      <c r="AP10" s="523"/>
      <c r="AQ10" s="524"/>
      <c r="AR10" s="525"/>
    </row>
    <row r="11" spans="2:45" ht="15">
      <c r="B11" s="576"/>
      <c r="C11" s="577"/>
      <c r="D11" s="526"/>
      <c r="E11" s="527"/>
      <c r="F11" s="527"/>
      <c r="G11" s="528"/>
      <c r="H11" s="529"/>
      <c r="I11" s="529"/>
      <c r="J11" s="529"/>
      <c r="K11" s="529"/>
      <c r="L11" s="529"/>
      <c r="M11" s="529"/>
      <c r="N11" s="529"/>
      <c r="O11" s="529"/>
      <c r="P11" s="530"/>
      <c r="Q11" s="529"/>
      <c r="R11" s="529"/>
      <c r="S11" s="529"/>
      <c r="T11" s="529"/>
      <c r="U11" s="529"/>
      <c r="V11" s="529"/>
      <c r="W11" s="529"/>
      <c r="X11" s="529"/>
      <c r="Y11" s="529"/>
      <c r="Z11" s="529"/>
      <c r="AA11" s="529"/>
      <c r="AB11" s="529"/>
      <c r="AC11" s="529"/>
      <c r="AD11" s="529"/>
      <c r="AE11" s="529"/>
      <c r="AF11" s="529"/>
      <c r="AG11" s="529"/>
      <c r="AH11" s="529"/>
      <c r="AI11" s="531"/>
      <c r="AJ11" s="524"/>
      <c r="AK11" s="524"/>
      <c r="AL11" s="520"/>
      <c r="AM11" s="521"/>
      <c r="AN11" s="521"/>
      <c r="AO11" s="522"/>
      <c r="AP11" s="523"/>
      <c r="AQ11" s="524"/>
      <c r="AR11" s="525"/>
    </row>
    <row r="12" spans="2:45" ht="15">
      <c r="B12" s="576"/>
      <c r="C12" s="577"/>
      <c r="D12" s="526"/>
      <c r="E12" s="527"/>
      <c r="F12" s="527"/>
      <c r="G12" s="528"/>
      <c r="H12" s="529"/>
      <c r="I12" s="529"/>
      <c r="J12" s="529"/>
      <c r="K12" s="529"/>
      <c r="L12" s="529"/>
      <c r="M12" s="529"/>
      <c r="N12" s="529"/>
      <c r="O12" s="529"/>
      <c r="P12" s="530"/>
      <c r="Q12" s="529"/>
      <c r="R12" s="529"/>
      <c r="S12" s="529"/>
      <c r="T12" s="529"/>
      <c r="U12" s="529"/>
      <c r="V12" s="529"/>
      <c r="W12" s="529"/>
      <c r="X12" s="529"/>
      <c r="Y12" s="529"/>
      <c r="Z12" s="529"/>
      <c r="AA12" s="529"/>
      <c r="AB12" s="529"/>
      <c r="AC12" s="529"/>
      <c r="AD12" s="529"/>
      <c r="AE12" s="529"/>
      <c r="AF12" s="529"/>
      <c r="AG12" s="529"/>
      <c r="AH12" s="529"/>
      <c r="AI12" s="531"/>
      <c r="AJ12" s="524"/>
      <c r="AK12" s="524"/>
      <c r="AL12" s="520"/>
      <c r="AM12" s="521"/>
      <c r="AN12" s="521"/>
      <c r="AO12" s="522"/>
      <c r="AP12" s="523"/>
      <c r="AQ12" s="524"/>
      <c r="AR12" s="525"/>
    </row>
    <row r="13" spans="2:45" ht="15">
      <c r="B13" s="576"/>
      <c r="C13" s="577"/>
      <c r="D13" s="526"/>
      <c r="E13" s="527"/>
      <c r="F13" s="527"/>
      <c r="G13" s="528"/>
      <c r="H13" s="529"/>
      <c r="I13" s="529"/>
      <c r="J13" s="529"/>
      <c r="K13" s="529"/>
      <c r="L13" s="529"/>
      <c r="M13" s="529"/>
      <c r="N13" s="529"/>
      <c r="O13" s="529"/>
      <c r="P13" s="530"/>
      <c r="Q13" s="529"/>
      <c r="R13" s="529"/>
      <c r="S13" s="529"/>
      <c r="T13" s="529"/>
      <c r="U13" s="529"/>
      <c r="V13" s="529"/>
      <c r="W13" s="529"/>
      <c r="X13" s="529"/>
      <c r="Y13" s="529"/>
      <c r="Z13" s="529"/>
      <c r="AA13" s="529"/>
      <c r="AB13" s="529"/>
      <c r="AC13" s="529"/>
      <c r="AD13" s="529"/>
      <c r="AE13" s="529"/>
      <c r="AF13" s="529"/>
      <c r="AG13" s="529"/>
      <c r="AH13" s="529"/>
      <c r="AI13" s="531"/>
      <c r="AJ13" s="524"/>
      <c r="AK13" s="524"/>
      <c r="AL13" s="520"/>
      <c r="AM13" s="521"/>
      <c r="AN13" s="521"/>
      <c r="AO13" s="522"/>
      <c r="AP13" s="523"/>
      <c r="AQ13" s="524"/>
      <c r="AR13" s="525"/>
    </row>
    <row r="14" spans="2:45" ht="15">
      <c r="B14" s="576"/>
      <c r="C14" s="577"/>
      <c r="D14" s="526"/>
      <c r="E14" s="527"/>
      <c r="F14" s="527"/>
      <c r="G14" s="528"/>
      <c r="H14" s="529"/>
      <c r="I14" s="529"/>
      <c r="J14" s="529"/>
      <c r="K14" s="529"/>
      <c r="L14" s="529"/>
      <c r="M14" s="529"/>
      <c r="N14" s="529"/>
      <c r="O14" s="529"/>
      <c r="P14" s="530"/>
      <c r="Q14" s="529"/>
      <c r="R14" s="529"/>
      <c r="S14" s="529"/>
      <c r="T14" s="529"/>
      <c r="U14" s="529"/>
      <c r="V14" s="529"/>
      <c r="W14" s="529"/>
      <c r="X14" s="529"/>
      <c r="Y14" s="529"/>
      <c r="Z14" s="529"/>
      <c r="AA14" s="529"/>
      <c r="AB14" s="529"/>
      <c r="AC14" s="529"/>
      <c r="AD14" s="529"/>
      <c r="AE14" s="529"/>
      <c r="AF14" s="529"/>
      <c r="AG14" s="529"/>
      <c r="AH14" s="529"/>
      <c r="AI14" s="531"/>
      <c r="AJ14" s="524"/>
      <c r="AK14" s="524"/>
      <c r="AL14" s="520"/>
      <c r="AM14" s="521"/>
      <c r="AN14" s="521"/>
      <c r="AO14" s="522"/>
      <c r="AP14" s="523"/>
      <c r="AQ14" s="524"/>
      <c r="AR14" s="525"/>
    </row>
    <row r="15" spans="2:45" ht="15">
      <c r="B15" s="576"/>
      <c r="C15" s="577"/>
      <c r="D15" s="526"/>
      <c r="E15" s="527"/>
      <c r="F15" s="527"/>
      <c r="G15" s="528"/>
      <c r="H15" s="529"/>
      <c r="I15" s="529"/>
      <c r="J15" s="529"/>
      <c r="K15" s="529"/>
      <c r="L15" s="529"/>
      <c r="M15" s="529"/>
      <c r="N15" s="529"/>
      <c r="O15" s="529"/>
      <c r="P15" s="530"/>
      <c r="Q15" s="529"/>
      <c r="R15" s="529"/>
      <c r="S15" s="529"/>
      <c r="T15" s="529"/>
      <c r="U15" s="529"/>
      <c r="V15" s="529"/>
      <c r="W15" s="529"/>
      <c r="X15" s="529"/>
      <c r="Y15" s="529"/>
      <c r="Z15" s="529"/>
      <c r="AA15" s="529"/>
      <c r="AB15" s="529"/>
      <c r="AC15" s="529"/>
      <c r="AD15" s="529"/>
      <c r="AE15" s="529"/>
      <c r="AF15" s="529"/>
      <c r="AG15" s="529"/>
      <c r="AH15" s="529"/>
      <c r="AI15" s="531"/>
      <c r="AJ15" s="524"/>
      <c r="AK15" s="524"/>
      <c r="AL15" s="520"/>
      <c r="AM15" s="521"/>
      <c r="AN15" s="521"/>
      <c r="AO15" s="522"/>
      <c r="AP15" s="523"/>
      <c r="AQ15" s="524"/>
      <c r="AR15" s="525"/>
    </row>
    <row r="16" spans="2:45" ht="15">
      <c r="B16" s="576"/>
      <c r="C16" s="577"/>
      <c r="D16" s="526"/>
      <c r="E16" s="527"/>
      <c r="F16" s="527"/>
      <c r="G16" s="528"/>
      <c r="H16" s="529"/>
      <c r="I16" s="529"/>
      <c r="J16" s="529"/>
      <c r="K16" s="529"/>
      <c r="L16" s="529"/>
      <c r="M16" s="529"/>
      <c r="N16" s="529"/>
      <c r="O16" s="529"/>
      <c r="P16" s="530"/>
      <c r="Q16" s="529"/>
      <c r="R16" s="529"/>
      <c r="S16" s="529"/>
      <c r="T16" s="529"/>
      <c r="U16" s="529"/>
      <c r="V16" s="529"/>
      <c r="W16" s="529"/>
      <c r="X16" s="529"/>
      <c r="Y16" s="529"/>
      <c r="Z16" s="529"/>
      <c r="AA16" s="529"/>
      <c r="AB16" s="529"/>
      <c r="AC16" s="529"/>
      <c r="AD16" s="529"/>
      <c r="AE16" s="529"/>
      <c r="AF16" s="529"/>
      <c r="AG16" s="529"/>
      <c r="AH16" s="529"/>
      <c r="AI16" s="531"/>
      <c r="AJ16" s="524"/>
      <c r="AK16" s="524"/>
      <c r="AL16" s="520"/>
      <c r="AM16" s="521"/>
      <c r="AN16" s="521"/>
      <c r="AO16" s="522"/>
      <c r="AP16" s="523"/>
      <c r="AQ16" s="524"/>
      <c r="AR16" s="525"/>
    </row>
    <row r="17" spans="2:44" ht="15">
      <c r="B17" s="576"/>
      <c r="C17" s="577"/>
      <c r="D17" s="526"/>
      <c r="E17" s="527"/>
      <c r="F17" s="527"/>
      <c r="G17" s="528"/>
      <c r="H17" s="529"/>
      <c r="I17" s="529"/>
      <c r="J17" s="529"/>
      <c r="K17" s="529"/>
      <c r="L17" s="529"/>
      <c r="M17" s="529"/>
      <c r="N17" s="529"/>
      <c r="O17" s="529"/>
      <c r="P17" s="530"/>
      <c r="Q17" s="529"/>
      <c r="R17" s="529"/>
      <c r="S17" s="529"/>
      <c r="T17" s="529"/>
      <c r="U17" s="529"/>
      <c r="V17" s="529"/>
      <c r="W17" s="529"/>
      <c r="X17" s="529"/>
      <c r="Y17" s="529"/>
      <c r="Z17" s="529"/>
      <c r="AA17" s="529"/>
      <c r="AB17" s="529"/>
      <c r="AC17" s="529"/>
      <c r="AD17" s="529"/>
      <c r="AE17" s="529"/>
      <c r="AF17" s="529"/>
      <c r="AG17" s="529"/>
      <c r="AH17" s="529"/>
      <c r="AI17" s="531"/>
      <c r="AJ17" s="524"/>
      <c r="AK17" s="524"/>
      <c r="AL17" s="520"/>
      <c r="AM17" s="521"/>
      <c r="AN17" s="521"/>
      <c r="AO17" s="522"/>
      <c r="AP17" s="523"/>
      <c r="AQ17" s="524"/>
      <c r="AR17" s="525"/>
    </row>
    <row r="18" spans="2:44" ht="15">
      <c r="B18" s="576"/>
      <c r="C18" s="577"/>
      <c r="D18" s="526"/>
      <c r="E18" s="527"/>
      <c r="F18" s="527"/>
      <c r="G18" s="528"/>
      <c r="H18" s="529"/>
      <c r="I18" s="529"/>
      <c r="J18" s="529"/>
      <c r="K18" s="529"/>
      <c r="L18" s="529"/>
      <c r="M18" s="529"/>
      <c r="N18" s="529"/>
      <c r="O18" s="529"/>
      <c r="P18" s="530"/>
      <c r="Q18" s="529"/>
      <c r="R18" s="529"/>
      <c r="S18" s="529"/>
      <c r="T18" s="529"/>
      <c r="U18" s="529"/>
      <c r="V18" s="529"/>
      <c r="W18" s="529"/>
      <c r="X18" s="529"/>
      <c r="Y18" s="529"/>
      <c r="Z18" s="529"/>
      <c r="AA18" s="529"/>
      <c r="AB18" s="529"/>
      <c r="AC18" s="529"/>
      <c r="AD18" s="529"/>
      <c r="AE18" s="529"/>
      <c r="AF18" s="529"/>
      <c r="AG18" s="529"/>
      <c r="AH18" s="529"/>
      <c r="AI18" s="531"/>
      <c r="AJ18" s="524"/>
      <c r="AK18" s="524"/>
      <c r="AL18" s="520"/>
      <c r="AM18" s="521"/>
      <c r="AN18" s="521"/>
      <c r="AO18" s="522"/>
      <c r="AP18" s="523"/>
      <c r="AQ18" s="524"/>
      <c r="AR18" s="525"/>
    </row>
    <row r="19" spans="2:44" ht="15">
      <c r="B19" s="576"/>
      <c r="C19" s="577"/>
      <c r="D19" s="526"/>
      <c r="E19" s="527"/>
      <c r="F19" s="527"/>
      <c r="G19" s="528"/>
      <c r="H19" s="529"/>
      <c r="I19" s="529"/>
      <c r="J19" s="529"/>
      <c r="K19" s="529"/>
      <c r="L19" s="529"/>
      <c r="M19" s="529"/>
      <c r="N19" s="529"/>
      <c r="O19" s="529"/>
      <c r="P19" s="530"/>
      <c r="Q19" s="529"/>
      <c r="R19" s="529"/>
      <c r="S19" s="529"/>
      <c r="T19" s="529"/>
      <c r="U19" s="529"/>
      <c r="V19" s="529"/>
      <c r="W19" s="529"/>
      <c r="X19" s="529"/>
      <c r="Y19" s="529"/>
      <c r="Z19" s="529"/>
      <c r="AA19" s="529"/>
      <c r="AB19" s="529"/>
      <c r="AC19" s="529"/>
      <c r="AD19" s="529"/>
      <c r="AE19" s="529"/>
      <c r="AF19" s="529"/>
      <c r="AG19" s="529"/>
      <c r="AH19" s="529"/>
      <c r="AI19" s="531"/>
      <c r="AJ19" s="524"/>
      <c r="AK19" s="524"/>
      <c r="AL19" s="520"/>
      <c r="AM19" s="521"/>
      <c r="AN19" s="521"/>
      <c r="AO19" s="522"/>
      <c r="AP19" s="523"/>
      <c r="AQ19" s="524"/>
      <c r="AR19" s="525"/>
    </row>
    <row r="20" spans="2:44" ht="15">
      <c r="B20" s="576"/>
      <c r="C20" s="577"/>
      <c r="D20" s="526"/>
      <c r="E20" s="527"/>
      <c r="F20" s="527"/>
      <c r="G20" s="528"/>
      <c r="H20" s="529"/>
      <c r="I20" s="529"/>
      <c r="J20" s="529"/>
      <c r="K20" s="529"/>
      <c r="L20" s="529"/>
      <c r="M20" s="529"/>
      <c r="N20" s="529"/>
      <c r="O20" s="529"/>
      <c r="P20" s="530"/>
      <c r="Q20" s="529"/>
      <c r="R20" s="529"/>
      <c r="S20" s="529"/>
      <c r="T20" s="529"/>
      <c r="U20" s="529"/>
      <c r="V20" s="529"/>
      <c r="W20" s="529"/>
      <c r="X20" s="529"/>
      <c r="Y20" s="529"/>
      <c r="Z20" s="529"/>
      <c r="AA20" s="529"/>
      <c r="AB20" s="529"/>
      <c r="AC20" s="529"/>
      <c r="AD20" s="529"/>
      <c r="AE20" s="529"/>
      <c r="AF20" s="529"/>
      <c r="AG20" s="529"/>
      <c r="AH20" s="529"/>
      <c r="AI20" s="531"/>
      <c r="AJ20" s="524"/>
      <c r="AK20" s="524"/>
      <c r="AL20" s="520"/>
      <c r="AM20" s="521"/>
      <c r="AN20" s="521"/>
      <c r="AO20" s="522"/>
      <c r="AP20" s="523"/>
      <c r="AQ20" s="524"/>
      <c r="AR20" s="525"/>
    </row>
    <row r="21" spans="2:44" ht="15">
      <c r="B21" s="576"/>
      <c r="C21" s="577"/>
      <c r="D21" s="526"/>
      <c r="E21" s="527"/>
      <c r="F21" s="527"/>
      <c r="G21" s="528"/>
      <c r="H21" s="529"/>
      <c r="I21" s="529"/>
      <c r="J21" s="529"/>
      <c r="K21" s="529"/>
      <c r="L21" s="529"/>
      <c r="M21" s="529"/>
      <c r="N21" s="529"/>
      <c r="O21" s="529"/>
      <c r="P21" s="530"/>
      <c r="Q21" s="529"/>
      <c r="R21" s="529"/>
      <c r="S21" s="529"/>
      <c r="T21" s="529"/>
      <c r="U21" s="529"/>
      <c r="V21" s="529"/>
      <c r="W21" s="529"/>
      <c r="X21" s="529"/>
      <c r="Y21" s="529"/>
      <c r="Z21" s="529"/>
      <c r="AA21" s="529"/>
      <c r="AB21" s="529"/>
      <c r="AC21" s="529"/>
      <c r="AD21" s="529"/>
      <c r="AE21" s="529"/>
      <c r="AF21" s="529"/>
      <c r="AG21" s="529"/>
      <c r="AH21" s="529"/>
      <c r="AI21" s="531"/>
      <c r="AJ21" s="524"/>
      <c r="AK21" s="524"/>
      <c r="AL21" s="520"/>
      <c r="AM21" s="521"/>
      <c r="AN21" s="521"/>
      <c r="AO21" s="522"/>
      <c r="AP21" s="523"/>
      <c r="AQ21" s="524"/>
      <c r="AR21" s="525"/>
    </row>
    <row r="22" spans="2:44" ht="15">
      <c r="B22" s="576"/>
      <c r="C22" s="577"/>
      <c r="D22" s="526"/>
      <c r="E22" s="527"/>
      <c r="F22" s="527"/>
      <c r="G22" s="528"/>
      <c r="H22" s="529"/>
      <c r="I22" s="529"/>
      <c r="J22" s="529"/>
      <c r="K22" s="529"/>
      <c r="L22" s="529"/>
      <c r="M22" s="529"/>
      <c r="N22" s="529"/>
      <c r="O22" s="529"/>
      <c r="P22" s="530"/>
      <c r="Q22" s="529"/>
      <c r="R22" s="529"/>
      <c r="S22" s="529"/>
      <c r="T22" s="529"/>
      <c r="U22" s="529"/>
      <c r="V22" s="529"/>
      <c r="W22" s="529"/>
      <c r="X22" s="529"/>
      <c r="Y22" s="529"/>
      <c r="Z22" s="529"/>
      <c r="AA22" s="529"/>
      <c r="AB22" s="529"/>
      <c r="AC22" s="529"/>
      <c r="AD22" s="529"/>
      <c r="AE22" s="529"/>
      <c r="AF22" s="529"/>
      <c r="AG22" s="529"/>
      <c r="AH22" s="529"/>
      <c r="AI22" s="531"/>
      <c r="AJ22" s="524"/>
      <c r="AK22" s="524"/>
      <c r="AL22" s="520"/>
      <c r="AM22" s="521"/>
      <c r="AN22" s="521"/>
      <c r="AO22" s="522"/>
      <c r="AP22" s="523"/>
      <c r="AQ22" s="524"/>
      <c r="AR22" s="525"/>
    </row>
    <row r="23" spans="2:44" ht="15">
      <c r="B23" s="576"/>
      <c r="C23" s="577"/>
      <c r="D23" s="526"/>
      <c r="E23" s="527"/>
      <c r="F23" s="527"/>
      <c r="G23" s="528"/>
      <c r="H23" s="529"/>
      <c r="I23" s="529"/>
      <c r="J23" s="529"/>
      <c r="K23" s="529"/>
      <c r="L23" s="529"/>
      <c r="M23" s="529"/>
      <c r="N23" s="529"/>
      <c r="O23" s="529"/>
      <c r="P23" s="530"/>
      <c r="Q23" s="529"/>
      <c r="R23" s="529"/>
      <c r="S23" s="529"/>
      <c r="T23" s="529"/>
      <c r="U23" s="529"/>
      <c r="V23" s="529"/>
      <c r="W23" s="529"/>
      <c r="X23" s="529"/>
      <c r="Y23" s="529"/>
      <c r="Z23" s="529"/>
      <c r="AA23" s="529"/>
      <c r="AB23" s="529"/>
      <c r="AC23" s="529"/>
      <c r="AD23" s="529"/>
      <c r="AE23" s="529"/>
      <c r="AF23" s="529"/>
      <c r="AG23" s="529"/>
      <c r="AH23" s="529"/>
      <c r="AI23" s="531"/>
      <c r="AJ23" s="524"/>
      <c r="AK23" s="524"/>
      <c r="AL23" s="520"/>
      <c r="AM23" s="521"/>
      <c r="AN23" s="521"/>
      <c r="AO23" s="522"/>
      <c r="AP23" s="523"/>
      <c r="AQ23" s="524"/>
      <c r="AR23" s="525"/>
    </row>
    <row r="24" spans="2:44" ht="15">
      <c r="B24" s="576"/>
      <c r="C24" s="577"/>
      <c r="D24" s="526"/>
      <c r="E24" s="527"/>
      <c r="F24" s="527"/>
      <c r="G24" s="528"/>
      <c r="H24" s="529"/>
      <c r="I24" s="529"/>
      <c r="J24" s="529"/>
      <c r="K24" s="529"/>
      <c r="L24" s="529"/>
      <c r="M24" s="529"/>
      <c r="N24" s="529"/>
      <c r="O24" s="529"/>
      <c r="P24" s="530"/>
      <c r="Q24" s="529"/>
      <c r="R24" s="529"/>
      <c r="S24" s="529"/>
      <c r="T24" s="529"/>
      <c r="U24" s="529"/>
      <c r="V24" s="529"/>
      <c r="W24" s="529"/>
      <c r="X24" s="529"/>
      <c r="Y24" s="529"/>
      <c r="Z24" s="529"/>
      <c r="AA24" s="529"/>
      <c r="AB24" s="529"/>
      <c r="AC24" s="529"/>
      <c r="AD24" s="529"/>
      <c r="AE24" s="529"/>
      <c r="AF24" s="529"/>
      <c r="AG24" s="529"/>
      <c r="AH24" s="529"/>
      <c r="AI24" s="531"/>
      <c r="AJ24" s="524"/>
      <c r="AK24" s="524"/>
      <c r="AL24" s="520"/>
      <c r="AM24" s="521"/>
      <c r="AN24" s="521"/>
      <c r="AO24" s="522"/>
      <c r="AP24" s="523"/>
      <c r="AQ24" s="524"/>
      <c r="AR24" s="525"/>
    </row>
    <row r="25" spans="2:44" ht="15">
      <c r="B25" s="576"/>
      <c r="C25" s="577"/>
      <c r="D25" s="526"/>
      <c r="E25" s="527"/>
      <c r="F25" s="527"/>
      <c r="G25" s="528"/>
      <c r="H25" s="529"/>
      <c r="I25" s="529"/>
      <c r="J25" s="529"/>
      <c r="K25" s="529"/>
      <c r="L25" s="529"/>
      <c r="M25" s="529"/>
      <c r="N25" s="529"/>
      <c r="O25" s="529"/>
      <c r="P25" s="530"/>
      <c r="Q25" s="529"/>
      <c r="R25" s="529"/>
      <c r="S25" s="529"/>
      <c r="T25" s="529"/>
      <c r="U25" s="529"/>
      <c r="V25" s="529"/>
      <c r="W25" s="529"/>
      <c r="X25" s="529"/>
      <c r="Y25" s="529"/>
      <c r="Z25" s="529"/>
      <c r="AA25" s="529"/>
      <c r="AB25" s="529"/>
      <c r="AC25" s="529"/>
      <c r="AD25" s="529"/>
      <c r="AE25" s="529"/>
      <c r="AF25" s="529"/>
      <c r="AG25" s="529"/>
      <c r="AH25" s="529"/>
      <c r="AI25" s="531"/>
      <c r="AJ25" s="524"/>
      <c r="AK25" s="524"/>
      <c r="AL25" s="520"/>
      <c r="AM25" s="521"/>
      <c r="AN25" s="521"/>
      <c r="AO25" s="522"/>
      <c r="AP25" s="523"/>
      <c r="AQ25" s="524"/>
      <c r="AR25" s="525"/>
    </row>
    <row r="26" spans="2:44" ht="15">
      <c r="B26" s="576"/>
      <c r="C26" s="577"/>
      <c r="D26" s="526"/>
      <c r="E26" s="527"/>
      <c r="F26" s="527"/>
      <c r="G26" s="528"/>
      <c r="H26" s="529"/>
      <c r="I26" s="529"/>
      <c r="J26" s="529"/>
      <c r="K26" s="529"/>
      <c r="L26" s="529"/>
      <c r="M26" s="529"/>
      <c r="N26" s="529"/>
      <c r="O26" s="529"/>
      <c r="P26" s="530"/>
      <c r="Q26" s="529"/>
      <c r="R26" s="529"/>
      <c r="S26" s="529"/>
      <c r="T26" s="529"/>
      <c r="U26" s="529"/>
      <c r="V26" s="529"/>
      <c r="W26" s="529"/>
      <c r="X26" s="529"/>
      <c r="Y26" s="529"/>
      <c r="Z26" s="529"/>
      <c r="AA26" s="529"/>
      <c r="AB26" s="529"/>
      <c r="AC26" s="529"/>
      <c r="AD26" s="529"/>
      <c r="AE26" s="529"/>
      <c r="AF26" s="529"/>
      <c r="AG26" s="529"/>
      <c r="AH26" s="529"/>
      <c r="AI26" s="531"/>
      <c r="AJ26" s="524"/>
      <c r="AK26" s="524"/>
      <c r="AL26" s="520"/>
      <c r="AM26" s="521"/>
      <c r="AN26" s="521"/>
      <c r="AO26" s="522"/>
      <c r="AP26" s="523"/>
      <c r="AQ26" s="524"/>
      <c r="AR26" s="525"/>
    </row>
    <row r="27" spans="2:44" ht="15">
      <c r="B27" s="576"/>
      <c r="C27" s="577"/>
      <c r="D27" s="526"/>
      <c r="E27" s="527"/>
      <c r="F27" s="527"/>
      <c r="G27" s="528"/>
      <c r="H27" s="529"/>
      <c r="I27" s="529"/>
      <c r="J27" s="529"/>
      <c r="K27" s="529"/>
      <c r="L27" s="529"/>
      <c r="M27" s="529"/>
      <c r="N27" s="529"/>
      <c r="O27" s="529"/>
      <c r="P27" s="530"/>
      <c r="Q27" s="529"/>
      <c r="R27" s="529"/>
      <c r="S27" s="529"/>
      <c r="T27" s="529"/>
      <c r="U27" s="529"/>
      <c r="V27" s="529"/>
      <c r="W27" s="529"/>
      <c r="X27" s="529"/>
      <c r="Y27" s="529"/>
      <c r="Z27" s="529"/>
      <c r="AA27" s="529"/>
      <c r="AB27" s="529"/>
      <c r="AC27" s="529"/>
      <c r="AD27" s="529"/>
      <c r="AE27" s="529"/>
      <c r="AF27" s="529"/>
      <c r="AG27" s="529"/>
      <c r="AH27" s="529"/>
      <c r="AI27" s="531"/>
      <c r="AJ27" s="524"/>
      <c r="AK27" s="524"/>
      <c r="AL27" s="520"/>
      <c r="AM27" s="521"/>
      <c r="AN27" s="521"/>
      <c r="AO27" s="522"/>
      <c r="AP27" s="523"/>
      <c r="AQ27" s="524"/>
      <c r="AR27" s="525"/>
    </row>
    <row r="28" spans="2:44" ht="15">
      <c r="B28" s="576"/>
      <c r="C28" s="577"/>
      <c r="D28" s="526"/>
      <c r="E28" s="527"/>
      <c r="F28" s="527"/>
      <c r="G28" s="528"/>
      <c r="H28" s="529"/>
      <c r="I28" s="529"/>
      <c r="J28" s="529"/>
      <c r="K28" s="529"/>
      <c r="L28" s="529"/>
      <c r="M28" s="529"/>
      <c r="N28" s="529"/>
      <c r="O28" s="529"/>
      <c r="P28" s="530"/>
      <c r="Q28" s="529"/>
      <c r="R28" s="529"/>
      <c r="S28" s="529"/>
      <c r="T28" s="529"/>
      <c r="U28" s="529"/>
      <c r="V28" s="529"/>
      <c r="W28" s="529"/>
      <c r="X28" s="529"/>
      <c r="Y28" s="529"/>
      <c r="Z28" s="529"/>
      <c r="AA28" s="529"/>
      <c r="AB28" s="529"/>
      <c r="AC28" s="529"/>
      <c r="AD28" s="529"/>
      <c r="AE28" s="529"/>
      <c r="AF28" s="529"/>
      <c r="AG28" s="529"/>
      <c r="AH28" s="529"/>
      <c r="AI28" s="531"/>
      <c r="AJ28" s="524"/>
      <c r="AK28" s="524"/>
      <c r="AL28" s="520"/>
      <c r="AM28" s="521"/>
      <c r="AN28" s="521"/>
      <c r="AO28" s="522"/>
      <c r="AP28" s="523"/>
      <c r="AQ28" s="524"/>
      <c r="AR28" s="525"/>
    </row>
    <row r="29" spans="2:44" ht="15">
      <c r="B29" s="576"/>
      <c r="C29" s="577"/>
      <c r="D29" s="526"/>
      <c r="E29" s="527"/>
      <c r="F29" s="527"/>
      <c r="G29" s="528"/>
      <c r="H29" s="529"/>
      <c r="I29" s="529"/>
      <c r="J29" s="529"/>
      <c r="K29" s="529"/>
      <c r="L29" s="529"/>
      <c r="M29" s="529"/>
      <c r="N29" s="529"/>
      <c r="O29" s="529"/>
      <c r="P29" s="530"/>
      <c r="Q29" s="529"/>
      <c r="R29" s="529"/>
      <c r="S29" s="529"/>
      <c r="T29" s="529"/>
      <c r="U29" s="529"/>
      <c r="V29" s="529"/>
      <c r="W29" s="529"/>
      <c r="X29" s="529"/>
      <c r="Y29" s="529"/>
      <c r="Z29" s="529"/>
      <c r="AA29" s="529"/>
      <c r="AB29" s="529"/>
      <c r="AC29" s="529"/>
      <c r="AD29" s="529"/>
      <c r="AE29" s="529"/>
      <c r="AF29" s="529"/>
      <c r="AG29" s="529"/>
      <c r="AH29" s="529"/>
      <c r="AI29" s="531"/>
      <c r="AJ29" s="524"/>
      <c r="AK29" s="524"/>
      <c r="AL29" s="520"/>
      <c r="AM29" s="521"/>
      <c r="AN29" s="521"/>
      <c r="AO29" s="522"/>
      <c r="AP29" s="523"/>
      <c r="AQ29" s="524"/>
      <c r="AR29" s="525"/>
    </row>
    <row r="30" spans="2:44" ht="15">
      <c r="B30" s="576"/>
      <c r="C30" s="577"/>
      <c r="D30" s="526"/>
      <c r="E30" s="527"/>
      <c r="F30" s="527"/>
      <c r="G30" s="528"/>
      <c r="H30" s="529"/>
      <c r="I30" s="529"/>
      <c r="J30" s="529"/>
      <c r="K30" s="529"/>
      <c r="L30" s="529"/>
      <c r="M30" s="529"/>
      <c r="N30" s="529"/>
      <c r="O30" s="529"/>
      <c r="P30" s="530"/>
      <c r="Q30" s="529"/>
      <c r="R30" s="529"/>
      <c r="S30" s="529"/>
      <c r="T30" s="529"/>
      <c r="U30" s="529"/>
      <c r="V30" s="529"/>
      <c r="W30" s="529"/>
      <c r="X30" s="529"/>
      <c r="Y30" s="529"/>
      <c r="Z30" s="529"/>
      <c r="AA30" s="529"/>
      <c r="AB30" s="529"/>
      <c r="AC30" s="529"/>
      <c r="AD30" s="529"/>
      <c r="AE30" s="529"/>
      <c r="AF30" s="529"/>
      <c r="AG30" s="529"/>
      <c r="AH30" s="529"/>
      <c r="AI30" s="531"/>
      <c r="AJ30" s="524"/>
      <c r="AK30" s="524"/>
      <c r="AL30" s="520"/>
      <c r="AM30" s="521"/>
      <c r="AN30" s="521"/>
      <c r="AO30" s="522"/>
      <c r="AP30" s="523"/>
      <c r="AQ30" s="524"/>
      <c r="AR30" s="525"/>
    </row>
    <row r="31" spans="2:44" ht="15">
      <c r="B31" s="576"/>
      <c r="C31" s="577"/>
      <c r="D31" s="526"/>
      <c r="E31" s="527"/>
      <c r="F31" s="527"/>
      <c r="G31" s="528"/>
      <c r="H31" s="529"/>
      <c r="I31" s="529"/>
      <c r="J31" s="529"/>
      <c r="K31" s="529"/>
      <c r="L31" s="529"/>
      <c r="M31" s="529"/>
      <c r="N31" s="529"/>
      <c r="O31" s="529"/>
      <c r="P31" s="530"/>
      <c r="Q31" s="529"/>
      <c r="R31" s="529"/>
      <c r="S31" s="529"/>
      <c r="T31" s="529"/>
      <c r="U31" s="529"/>
      <c r="V31" s="529"/>
      <c r="W31" s="529"/>
      <c r="X31" s="529"/>
      <c r="Y31" s="529"/>
      <c r="Z31" s="529"/>
      <c r="AA31" s="529"/>
      <c r="AB31" s="529"/>
      <c r="AC31" s="529"/>
      <c r="AD31" s="529"/>
      <c r="AE31" s="529"/>
      <c r="AF31" s="529"/>
      <c r="AG31" s="529"/>
      <c r="AH31" s="529"/>
      <c r="AI31" s="531"/>
      <c r="AJ31" s="524"/>
      <c r="AK31" s="524"/>
      <c r="AL31" s="520"/>
      <c r="AM31" s="521"/>
      <c r="AN31" s="521"/>
      <c r="AO31" s="522"/>
      <c r="AP31" s="523"/>
      <c r="AQ31" s="524"/>
      <c r="AR31" s="525"/>
    </row>
    <row r="32" spans="2:44" ht="15">
      <c r="B32" s="576"/>
      <c r="C32" s="577"/>
      <c r="D32" s="526"/>
      <c r="E32" s="527"/>
      <c r="F32" s="527"/>
      <c r="G32" s="528"/>
      <c r="H32" s="529"/>
      <c r="I32" s="529"/>
      <c r="J32" s="529"/>
      <c r="K32" s="529"/>
      <c r="L32" s="529"/>
      <c r="M32" s="529"/>
      <c r="N32" s="529"/>
      <c r="O32" s="529"/>
      <c r="P32" s="530"/>
      <c r="Q32" s="529"/>
      <c r="R32" s="529"/>
      <c r="S32" s="529"/>
      <c r="T32" s="529"/>
      <c r="U32" s="529"/>
      <c r="V32" s="529"/>
      <c r="W32" s="529"/>
      <c r="X32" s="529"/>
      <c r="Y32" s="529"/>
      <c r="Z32" s="529"/>
      <c r="AA32" s="529"/>
      <c r="AB32" s="529"/>
      <c r="AC32" s="529"/>
      <c r="AD32" s="529"/>
      <c r="AE32" s="529"/>
      <c r="AF32" s="529"/>
      <c r="AG32" s="529"/>
      <c r="AH32" s="529"/>
      <c r="AI32" s="531"/>
      <c r="AJ32" s="524"/>
      <c r="AK32" s="524"/>
      <c r="AL32" s="520"/>
      <c r="AM32" s="521"/>
      <c r="AN32" s="521"/>
      <c r="AO32" s="522"/>
      <c r="AP32" s="523"/>
      <c r="AQ32" s="524"/>
      <c r="AR32" s="525"/>
    </row>
    <row r="33" spans="2:44" ht="15">
      <c r="B33" s="576"/>
      <c r="C33" s="577"/>
      <c r="D33" s="526"/>
      <c r="E33" s="527"/>
      <c r="F33" s="527"/>
      <c r="G33" s="528"/>
      <c r="H33" s="532"/>
      <c r="I33" s="533"/>
      <c r="J33" s="533"/>
      <c r="K33" s="533"/>
      <c r="L33" s="533"/>
      <c r="M33" s="533"/>
      <c r="N33" s="533"/>
      <c r="O33" s="534"/>
      <c r="P33" s="532"/>
      <c r="Q33" s="533"/>
      <c r="R33" s="533"/>
      <c r="S33" s="533"/>
      <c r="T33" s="533"/>
      <c r="U33" s="533"/>
      <c r="V33" s="533"/>
      <c r="W33" s="533"/>
      <c r="X33" s="533"/>
      <c r="Y33" s="533"/>
      <c r="Z33" s="533"/>
      <c r="AA33" s="533"/>
      <c r="AB33" s="533"/>
      <c r="AC33" s="533"/>
      <c r="AD33" s="533"/>
      <c r="AE33" s="533"/>
      <c r="AF33" s="533"/>
      <c r="AG33" s="533"/>
      <c r="AH33" s="534"/>
      <c r="AI33" s="531"/>
      <c r="AJ33" s="524"/>
      <c r="AK33" s="524"/>
      <c r="AL33" s="520"/>
      <c r="AM33" s="521"/>
      <c r="AN33" s="521"/>
      <c r="AO33" s="522"/>
      <c r="AP33" s="523"/>
      <c r="AQ33" s="524"/>
      <c r="AR33" s="525"/>
    </row>
    <row r="34" spans="2:44" ht="15">
      <c r="B34" s="576"/>
      <c r="C34" s="577"/>
      <c r="D34" s="526"/>
      <c r="E34" s="527"/>
      <c r="F34" s="527"/>
      <c r="G34" s="528"/>
      <c r="H34" s="532"/>
      <c r="I34" s="533"/>
      <c r="J34" s="533"/>
      <c r="K34" s="533"/>
      <c r="L34" s="533"/>
      <c r="M34" s="533"/>
      <c r="N34" s="533"/>
      <c r="O34" s="534"/>
      <c r="P34" s="532"/>
      <c r="Q34" s="533"/>
      <c r="R34" s="533"/>
      <c r="S34" s="533"/>
      <c r="T34" s="533"/>
      <c r="U34" s="533"/>
      <c r="V34" s="533"/>
      <c r="W34" s="533"/>
      <c r="X34" s="533"/>
      <c r="Y34" s="533"/>
      <c r="Z34" s="533"/>
      <c r="AA34" s="533"/>
      <c r="AB34" s="533"/>
      <c r="AC34" s="533"/>
      <c r="AD34" s="533"/>
      <c r="AE34" s="533"/>
      <c r="AF34" s="533"/>
      <c r="AG34" s="533"/>
      <c r="AH34" s="534"/>
      <c r="AI34" s="531"/>
      <c r="AJ34" s="524"/>
      <c r="AK34" s="524"/>
      <c r="AL34" s="520"/>
      <c r="AM34" s="521"/>
      <c r="AN34" s="521"/>
      <c r="AO34" s="522"/>
      <c r="AP34" s="523"/>
      <c r="AQ34" s="524"/>
      <c r="AR34" s="525"/>
    </row>
    <row r="35" spans="2:44" ht="15">
      <c r="B35" s="576"/>
      <c r="C35" s="577"/>
      <c r="D35" s="526"/>
      <c r="E35" s="527"/>
      <c r="F35" s="527"/>
      <c r="G35" s="528"/>
      <c r="H35" s="532"/>
      <c r="I35" s="533"/>
      <c r="J35" s="533"/>
      <c r="K35" s="533"/>
      <c r="L35" s="533"/>
      <c r="M35" s="533"/>
      <c r="N35" s="533"/>
      <c r="O35" s="534"/>
      <c r="P35" s="139"/>
      <c r="Q35" s="140"/>
      <c r="R35" s="140"/>
      <c r="S35" s="140"/>
      <c r="T35" s="140"/>
      <c r="U35" s="140"/>
      <c r="V35" s="140"/>
      <c r="W35" s="140"/>
      <c r="X35" s="140"/>
      <c r="Y35" s="140"/>
      <c r="Z35" s="140"/>
      <c r="AA35" s="140"/>
      <c r="AB35" s="140"/>
      <c r="AC35" s="140"/>
      <c r="AD35" s="140"/>
      <c r="AE35" s="140"/>
      <c r="AF35" s="140"/>
      <c r="AG35" s="140"/>
      <c r="AH35" s="141"/>
      <c r="AI35" s="531"/>
      <c r="AJ35" s="524"/>
      <c r="AK35" s="524"/>
      <c r="AL35" s="144"/>
      <c r="AM35" s="145"/>
      <c r="AN35" s="145"/>
      <c r="AO35" s="146"/>
      <c r="AP35" s="142"/>
      <c r="AQ35" s="143"/>
      <c r="AR35" s="147"/>
    </row>
    <row r="36" spans="2:44" ht="15.5" thickBot="1">
      <c r="B36" s="536"/>
      <c r="C36" s="537"/>
      <c r="D36" s="538"/>
      <c r="E36" s="538"/>
      <c r="F36" s="538"/>
      <c r="G36" s="538"/>
      <c r="H36" s="539"/>
      <c r="I36" s="539"/>
      <c r="J36" s="539"/>
      <c r="K36" s="539"/>
      <c r="L36" s="539"/>
      <c r="M36" s="539"/>
      <c r="N36" s="539"/>
      <c r="O36" s="539"/>
      <c r="P36" s="539"/>
      <c r="Q36" s="539"/>
      <c r="R36" s="539"/>
      <c r="S36" s="539"/>
      <c r="T36" s="539"/>
      <c r="U36" s="539"/>
      <c r="V36" s="539"/>
      <c r="W36" s="539"/>
      <c r="X36" s="539"/>
      <c r="Y36" s="539"/>
      <c r="Z36" s="539"/>
      <c r="AA36" s="539"/>
      <c r="AB36" s="539"/>
      <c r="AC36" s="539"/>
      <c r="AD36" s="539"/>
      <c r="AE36" s="539"/>
      <c r="AF36" s="539"/>
      <c r="AG36" s="539"/>
      <c r="AH36" s="539"/>
      <c r="AI36" s="540"/>
      <c r="AJ36" s="540"/>
      <c r="AK36" s="540"/>
      <c r="AL36" s="541"/>
      <c r="AM36" s="541"/>
      <c r="AN36" s="541"/>
      <c r="AO36" s="541"/>
      <c r="AP36" s="540"/>
      <c r="AQ36" s="540"/>
      <c r="AR36" s="542"/>
    </row>
  </sheetData>
  <mergeCells count="225">
    <mergeCell ref="B34:C34"/>
    <mergeCell ref="B35:C35"/>
    <mergeCell ref="B25:C25"/>
    <mergeCell ref="B26:C26"/>
    <mergeCell ref="B27:C27"/>
    <mergeCell ref="B28:C28"/>
    <mergeCell ref="B29:C29"/>
    <mergeCell ref="B30:C30"/>
    <mergeCell ref="B31:C31"/>
    <mergeCell ref="B32:C32"/>
    <mergeCell ref="B33:C33"/>
    <mergeCell ref="B16:C16"/>
    <mergeCell ref="B17:C17"/>
    <mergeCell ref="B18:C18"/>
    <mergeCell ref="B19:C19"/>
    <mergeCell ref="B20:C20"/>
    <mergeCell ref="B21:C21"/>
    <mergeCell ref="B22:C22"/>
    <mergeCell ref="B23:C23"/>
    <mergeCell ref="B24:C24"/>
    <mergeCell ref="B7:C7"/>
    <mergeCell ref="B8:C8"/>
    <mergeCell ref="B9:C9"/>
    <mergeCell ref="B10:C10"/>
    <mergeCell ref="B11:C11"/>
    <mergeCell ref="B12:C12"/>
    <mergeCell ref="B13:C13"/>
    <mergeCell ref="B14:C14"/>
    <mergeCell ref="B15:C15"/>
    <mergeCell ref="AI33:AK33"/>
    <mergeCell ref="AL33:AO33"/>
    <mergeCell ref="AP34:AR34"/>
    <mergeCell ref="AL34:AO34"/>
    <mergeCell ref="AI34:AK34"/>
    <mergeCell ref="P34:AH34"/>
    <mergeCell ref="H34:O34"/>
    <mergeCell ref="D34:G34"/>
    <mergeCell ref="D32:G32"/>
    <mergeCell ref="H32:O32"/>
    <mergeCell ref="P32:AH32"/>
    <mergeCell ref="AI32:AK32"/>
    <mergeCell ref="AL32:AO32"/>
    <mergeCell ref="AL4:AR4"/>
    <mergeCell ref="AL3:AR3"/>
    <mergeCell ref="AL2:AR2"/>
    <mergeCell ref="D30:G30"/>
    <mergeCell ref="H30:O30"/>
    <mergeCell ref="P30:AH30"/>
    <mergeCell ref="AI30:AK30"/>
    <mergeCell ref="AL30:AO30"/>
    <mergeCell ref="AP30:AR30"/>
    <mergeCell ref="AB2:AH2"/>
    <mergeCell ref="AB3:AH3"/>
    <mergeCell ref="AB4:AH4"/>
    <mergeCell ref="AI2:AK2"/>
    <mergeCell ref="AI3:AK3"/>
    <mergeCell ref="AI4:AK4"/>
    <mergeCell ref="D29:G29"/>
    <mergeCell ref="D28:G28"/>
    <mergeCell ref="AL28:AO28"/>
    <mergeCell ref="AP7:AR7"/>
    <mergeCell ref="D8:G8"/>
    <mergeCell ref="H8:O8"/>
    <mergeCell ref="P8:AH8"/>
    <mergeCell ref="AI8:AK8"/>
    <mergeCell ref="AL8:AO8"/>
    <mergeCell ref="B36:C36"/>
    <mergeCell ref="D36:G36"/>
    <mergeCell ref="H36:O36"/>
    <mergeCell ref="P36:AH36"/>
    <mergeCell ref="AI36:AK36"/>
    <mergeCell ref="AL36:AO36"/>
    <mergeCell ref="AP36:AR36"/>
    <mergeCell ref="N2:P2"/>
    <mergeCell ref="N3:P3"/>
    <mergeCell ref="N4:P4"/>
    <mergeCell ref="Q2:X2"/>
    <mergeCell ref="Q3:X3"/>
    <mergeCell ref="Q4:X4"/>
    <mergeCell ref="Y2:AA2"/>
    <mergeCell ref="Y3:AA3"/>
    <mergeCell ref="Y4:AA4"/>
    <mergeCell ref="AP28:AR28"/>
    <mergeCell ref="H29:O29"/>
    <mergeCell ref="P29:AH29"/>
    <mergeCell ref="AI29:AK29"/>
    <mergeCell ref="AL29:AO29"/>
    <mergeCell ref="AP29:AR29"/>
    <mergeCell ref="H28:O28"/>
    <mergeCell ref="P28:AH28"/>
    <mergeCell ref="AP8:AR8"/>
    <mergeCell ref="D7:G7"/>
    <mergeCell ref="H7:O7"/>
    <mergeCell ref="P7:AH7"/>
    <mergeCell ref="AI7:AK7"/>
    <mergeCell ref="AL7:AO7"/>
    <mergeCell ref="D9:G9"/>
    <mergeCell ref="H9:O9"/>
    <mergeCell ref="P9:AH9"/>
    <mergeCell ref="AI9:AK9"/>
    <mergeCell ref="AL9:AO9"/>
    <mergeCell ref="AP9:AR9"/>
    <mergeCell ref="D10:G10"/>
    <mergeCell ref="H10:O10"/>
    <mergeCell ref="P10:AH10"/>
    <mergeCell ref="AI10:AK10"/>
    <mergeCell ref="AL10:AO10"/>
    <mergeCell ref="AP10:AR10"/>
    <mergeCell ref="D11:G11"/>
    <mergeCell ref="H11:O11"/>
    <mergeCell ref="P11:AH11"/>
    <mergeCell ref="AI11:AK11"/>
    <mergeCell ref="AL11:AO11"/>
    <mergeCell ref="AP11:AR11"/>
    <mergeCell ref="D12:G12"/>
    <mergeCell ref="H12:O12"/>
    <mergeCell ref="P12:AH12"/>
    <mergeCell ref="AI12:AK12"/>
    <mergeCell ref="AL12:AO12"/>
    <mergeCell ref="AP12:AR12"/>
    <mergeCell ref="D13:G13"/>
    <mergeCell ref="H13:O13"/>
    <mergeCell ref="P13:AH13"/>
    <mergeCell ref="AI13:AK13"/>
    <mergeCell ref="AL13:AO13"/>
    <mergeCell ref="AP13:AR13"/>
    <mergeCell ref="D14:G14"/>
    <mergeCell ref="H14:O14"/>
    <mergeCell ref="P14:AH14"/>
    <mergeCell ref="AI14:AK14"/>
    <mergeCell ref="AL14:AO14"/>
    <mergeCell ref="AP14:AR14"/>
    <mergeCell ref="D15:G15"/>
    <mergeCell ref="H15:O15"/>
    <mergeCell ref="P15:AH15"/>
    <mergeCell ref="AI15:AK15"/>
    <mergeCell ref="AL15:AO15"/>
    <mergeCell ref="AP15:AR15"/>
    <mergeCell ref="D16:G16"/>
    <mergeCell ref="H16:O16"/>
    <mergeCell ref="P16:AH16"/>
    <mergeCell ref="AI16:AK16"/>
    <mergeCell ref="AL16:AO16"/>
    <mergeCell ref="AP16:AR16"/>
    <mergeCell ref="D17:G17"/>
    <mergeCell ref="H17:O17"/>
    <mergeCell ref="P17:AH17"/>
    <mergeCell ref="AI17:AK17"/>
    <mergeCell ref="AL17:AO17"/>
    <mergeCell ref="AP17:AR17"/>
    <mergeCell ref="D18:G18"/>
    <mergeCell ref="H18:O18"/>
    <mergeCell ref="P18:AH18"/>
    <mergeCell ref="AI18:AK18"/>
    <mergeCell ref="AL18:AO18"/>
    <mergeCell ref="AP18:AR18"/>
    <mergeCell ref="D19:G19"/>
    <mergeCell ref="H19:O19"/>
    <mergeCell ref="P19:AH19"/>
    <mergeCell ref="AI19:AK19"/>
    <mergeCell ref="AL19:AO19"/>
    <mergeCell ref="AP19:AR19"/>
    <mergeCell ref="D20:G20"/>
    <mergeCell ref="H20:O20"/>
    <mergeCell ref="P20:AH20"/>
    <mergeCell ref="AI20:AK20"/>
    <mergeCell ref="AL20:AO20"/>
    <mergeCell ref="AP20:AR20"/>
    <mergeCell ref="AL24:AO24"/>
    <mergeCell ref="AP24:AR24"/>
    <mergeCell ref="D21:G21"/>
    <mergeCell ref="H21:O21"/>
    <mergeCell ref="P21:AH21"/>
    <mergeCell ref="AI21:AK21"/>
    <mergeCell ref="AL21:AO21"/>
    <mergeCell ref="AP21:AR21"/>
    <mergeCell ref="D22:G22"/>
    <mergeCell ref="H22:O22"/>
    <mergeCell ref="P22:AH22"/>
    <mergeCell ref="AI22:AK22"/>
    <mergeCell ref="AL22:AO22"/>
    <mergeCell ref="AP22:AR22"/>
    <mergeCell ref="D23:G23"/>
    <mergeCell ref="H23:O23"/>
    <mergeCell ref="P23:AH23"/>
    <mergeCell ref="AI23:AK23"/>
    <mergeCell ref="AI35:AK35"/>
    <mergeCell ref="D25:G25"/>
    <mergeCell ref="H25:O25"/>
    <mergeCell ref="P25:AH25"/>
    <mergeCell ref="AI25:AK25"/>
    <mergeCell ref="AL25:AO25"/>
    <mergeCell ref="AP25:AR25"/>
    <mergeCell ref="D26:G26"/>
    <mergeCell ref="H26:O26"/>
    <mergeCell ref="P26:AH26"/>
    <mergeCell ref="AI26:AK26"/>
    <mergeCell ref="AL26:AO26"/>
    <mergeCell ref="AP26:AR26"/>
    <mergeCell ref="D35:G35"/>
    <mergeCell ref="H35:O35"/>
    <mergeCell ref="D31:G31"/>
    <mergeCell ref="H31:O31"/>
    <mergeCell ref="P31:AH31"/>
    <mergeCell ref="AI31:AK31"/>
    <mergeCell ref="AL31:AO31"/>
    <mergeCell ref="AP33:AR33"/>
    <mergeCell ref="D33:G33"/>
    <mergeCell ref="H33:O33"/>
    <mergeCell ref="P33:AH33"/>
    <mergeCell ref="AL23:AO23"/>
    <mergeCell ref="AP23:AR23"/>
    <mergeCell ref="D24:G24"/>
    <mergeCell ref="H24:O24"/>
    <mergeCell ref="P24:AH24"/>
    <mergeCell ref="AI24:AK24"/>
    <mergeCell ref="AP32:AR32"/>
    <mergeCell ref="D27:G27"/>
    <mergeCell ref="H27:O27"/>
    <mergeCell ref="P27:AH27"/>
    <mergeCell ref="AI27:AK27"/>
    <mergeCell ref="AL27:AO27"/>
    <mergeCell ref="AP27:AR27"/>
    <mergeCell ref="AI28:AK28"/>
    <mergeCell ref="AP31:AR31"/>
  </mergeCells>
  <phoneticPr fontId="2"/>
  <pageMargins left="0.7" right="0.7" top="0.75" bottom="0.75" header="0.3" footer="0.3"/>
  <pageSetup paperSize="9" scale="5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F0"/>
  </sheetPr>
  <dimension ref="B1:CO35"/>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93"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93"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93"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93"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93" s="3" customFormat="1" ht="6.4" customHeight="1">
      <c r="AO5" s="4"/>
      <c r="AP5" s="4"/>
      <c r="AQ5" s="4"/>
      <c r="AR5" s="4"/>
      <c r="AS5" s="5"/>
      <c r="AT5" s="5"/>
    </row>
    <row r="6" spans="2:93" s="3" customFormat="1" ht="15">
      <c r="AO6" s="4"/>
      <c r="AP6" s="4"/>
      <c r="AQ6" s="4"/>
      <c r="AR6" s="4"/>
      <c r="AS6" s="5"/>
      <c r="AT6" s="5"/>
    </row>
    <row r="7" spans="2:93" s="2" customFormat="1" ht="16.5" customHeight="1">
      <c r="B7" s="65" t="s">
        <v>86</v>
      </c>
      <c r="C7" s="7"/>
      <c r="D7" s="7"/>
      <c r="E7" s="7"/>
      <c r="F7" s="7"/>
      <c r="G7" s="7"/>
      <c r="H7" s="7"/>
      <c r="I7" s="7"/>
      <c r="J7" s="7"/>
      <c r="K7" s="7"/>
      <c r="L7" s="7"/>
      <c r="M7" s="7"/>
      <c r="N7" s="8"/>
      <c r="O7" s="8"/>
      <c r="P7" s="8"/>
      <c r="Q7" s="8"/>
      <c r="R7" s="8"/>
      <c r="S7" s="8"/>
      <c r="T7" s="8"/>
      <c r="U7" s="8"/>
      <c r="V7" s="8"/>
      <c r="W7" s="8"/>
      <c r="X7" s="8"/>
      <c r="Y7" s="8"/>
      <c r="Z7" s="8"/>
      <c r="AA7" s="8"/>
      <c r="AB7" s="8"/>
      <c r="AC7" s="8"/>
      <c r="AD7" s="8"/>
      <c r="AE7" s="6"/>
      <c r="AF7" s="6"/>
      <c r="AG7" s="6"/>
      <c r="AH7" s="6"/>
      <c r="AI7" s="6"/>
      <c r="AJ7" s="6"/>
    </row>
    <row r="8" spans="2:93" s="2" customFormat="1" ht="16.5" customHeight="1">
      <c r="B8" s="7"/>
      <c r="C8" s="7"/>
      <c r="D8" s="7"/>
      <c r="E8" s="7"/>
      <c r="F8" s="7"/>
      <c r="G8" s="7"/>
      <c r="H8" s="7"/>
      <c r="I8" s="7"/>
      <c r="J8" s="7"/>
      <c r="K8" s="7"/>
      <c r="L8" s="7"/>
      <c r="M8" s="7"/>
      <c r="N8" s="8"/>
      <c r="O8" s="8"/>
      <c r="P8" s="8"/>
      <c r="Q8" s="8"/>
      <c r="R8" s="8"/>
      <c r="S8" s="8"/>
      <c r="T8" s="8"/>
      <c r="U8" s="8"/>
      <c r="V8" s="8"/>
      <c r="W8" s="8"/>
      <c r="X8" s="8"/>
      <c r="Y8" s="8"/>
      <c r="Z8" s="8"/>
      <c r="AA8" s="8"/>
      <c r="AB8" s="8"/>
      <c r="AC8" s="8"/>
      <c r="AD8" s="8"/>
      <c r="AE8" s="6"/>
      <c r="AF8" s="6"/>
      <c r="AG8" s="6"/>
      <c r="AH8" s="6"/>
      <c r="AI8" s="6"/>
      <c r="AJ8" s="6"/>
    </row>
    <row r="9" spans="2:93" s="2" customFormat="1" ht="16.5" customHeight="1">
      <c r="B9" s="7"/>
      <c r="C9" s="7" t="s">
        <v>111</v>
      </c>
      <c r="D9" s="7"/>
      <c r="E9" s="7"/>
      <c r="F9" s="7"/>
      <c r="G9" s="7"/>
      <c r="H9" s="7"/>
      <c r="I9" s="7"/>
      <c r="J9" s="7"/>
      <c r="K9" s="7"/>
      <c r="L9" s="7"/>
      <c r="M9" s="7"/>
      <c r="N9" s="8"/>
      <c r="O9" s="8"/>
      <c r="P9" s="8"/>
      <c r="Q9" s="8"/>
      <c r="R9" s="8"/>
      <c r="S9" s="8"/>
      <c r="T9" s="8"/>
      <c r="U9" s="8"/>
      <c r="V9" s="8"/>
      <c r="W9" s="8"/>
      <c r="X9" s="8"/>
      <c r="Y9" s="8"/>
      <c r="Z9" s="8"/>
      <c r="AA9" s="8"/>
      <c r="AB9" s="8"/>
      <c r="AC9" s="8"/>
      <c r="AD9" s="8"/>
      <c r="AE9" s="6"/>
      <c r="AF9" s="6"/>
      <c r="AG9" s="6"/>
      <c r="AH9" s="6"/>
      <c r="AI9" s="6"/>
      <c r="AJ9" s="6"/>
    </row>
    <row r="10" spans="2:93" s="2" customFormat="1" ht="16.5" customHeight="1">
      <c r="B10" s="7"/>
      <c r="C10" s="7"/>
      <c r="D10" s="7"/>
      <c r="E10" s="7"/>
      <c r="F10" s="7"/>
      <c r="G10" s="7"/>
      <c r="H10" s="7"/>
      <c r="I10" s="7"/>
      <c r="J10" s="7"/>
      <c r="K10" s="7"/>
      <c r="L10" s="7"/>
      <c r="M10" s="7"/>
      <c r="N10" s="8"/>
      <c r="O10" s="8"/>
      <c r="P10" s="8"/>
      <c r="Q10" s="8"/>
      <c r="R10" s="8"/>
      <c r="S10" s="8"/>
      <c r="T10" s="8"/>
      <c r="U10" s="8"/>
      <c r="V10" s="8"/>
      <c r="W10" s="8"/>
      <c r="X10" s="8"/>
      <c r="Y10" s="8"/>
      <c r="Z10" s="8"/>
      <c r="AA10" s="8"/>
      <c r="AB10" s="8"/>
      <c r="AC10" s="8"/>
      <c r="AD10" s="8"/>
      <c r="AE10" s="6"/>
      <c r="AF10" s="6"/>
      <c r="AG10" s="6"/>
      <c r="AH10" s="6"/>
      <c r="AI10" s="6"/>
      <c r="AJ10" s="6"/>
    </row>
    <row r="11" spans="2:93" s="2" customFormat="1" ht="16.5" customHeight="1">
      <c r="B11" s="7" t="s">
        <v>124</v>
      </c>
      <c r="C11" s="7"/>
      <c r="D11" s="7"/>
      <c r="E11" s="7"/>
      <c r="F11" s="7"/>
      <c r="G11" s="7"/>
      <c r="H11" s="7"/>
      <c r="I11" s="7"/>
      <c r="J11" s="7"/>
      <c r="K11" s="7"/>
      <c r="L11" s="7"/>
      <c r="M11" s="7"/>
      <c r="N11" s="8"/>
      <c r="O11" s="8"/>
      <c r="P11" s="8"/>
      <c r="Q11" s="8"/>
      <c r="R11" s="8"/>
      <c r="S11" s="8"/>
      <c r="T11" s="8"/>
      <c r="U11" s="8"/>
      <c r="V11" s="8"/>
      <c r="W11" s="8"/>
      <c r="X11" s="8"/>
      <c r="Y11" s="8"/>
      <c r="Z11" s="8"/>
      <c r="AA11" s="8"/>
      <c r="AB11" s="8"/>
      <c r="AC11" s="8"/>
      <c r="AD11" s="8"/>
      <c r="AE11" s="6"/>
      <c r="AF11" s="6"/>
      <c r="AG11" s="6"/>
      <c r="AH11" s="6"/>
      <c r="AI11" s="6"/>
      <c r="AJ11" s="6"/>
    </row>
    <row r="12" spans="2:93" ht="16.5" customHeight="1">
      <c r="B12" s="585" t="s">
        <v>31</v>
      </c>
      <c r="C12" s="585"/>
      <c r="D12" s="585"/>
      <c r="E12" s="585"/>
      <c r="F12" s="585"/>
      <c r="G12" s="585"/>
      <c r="H12" s="585"/>
      <c r="I12" s="585"/>
      <c r="J12" s="585"/>
      <c r="K12" s="585"/>
      <c r="L12" s="585"/>
      <c r="M12" s="585"/>
      <c r="N12" s="585"/>
      <c r="O12" s="585"/>
      <c r="P12" s="585"/>
      <c r="Q12" s="585"/>
      <c r="R12" s="585" t="s">
        <v>33</v>
      </c>
      <c r="S12" s="585"/>
      <c r="T12" s="585"/>
      <c r="U12" s="585"/>
      <c r="V12" s="585"/>
      <c r="W12" s="585"/>
      <c r="X12" s="585"/>
      <c r="Y12" s="585"/>
      <c r="Z12" s="585"/>
      <c r="AA12" s="585"/>
      <c r="AB12" s="585"/>
      <c r="AC12" s="585"/>
      <c r="AD12" s="585"/>
      <c r="AE12" s="585"/>
      <c r="AF12" s="585"/>
      <c r="AG12" s="585"/>
      <c r="AH12" s="585" t="s">
        <v>30</v>
      </c>
      <c r="AI12" s="585"/>
      <c r="AJ12" s="585"/>
      <c r="AK12" s="585"/>
      <c r="AL12" s="585"/>
      <c r="AM12" s="585"/>
      <c r="AN12" s="585"/>
      <c r="AO12" s="585"/>
      <c r="AP12" s="585"/>
      <c r="AQ12" s="585"/>
      <c r="AR12" s="585"/>
      <c r="AS12" s="585"/>
      <c r="AT12" s="585"/>
      <c r="AU12" s="585"/>
      <c r="AV12" s="585"/>
      <c r="AW12" s="585"/>
      <c r="AX12" s="585"/>
      <c r="AY12" s="585"/>
      <c r="AZ12" s="585"/>
      <c r="BA12" s="585"/>
      <c r="BB12" s="585"/>
      <c r="BC12" s="585"/>
      <c r="BD12" s="585"/>
      <c r="BE12" s="585"/>
      <c r="BF12" s="585"/>
      <c r="BG12" s="585"/>
      <c r="BH12" s="585"/>
      <c r="BI12" s="585"/>
      <c r="BJ12" s="585"/>
      <c r="BK12" s="585"/>
      <c r="BL12" s="585"/>
      <c r="BM12" s="585"/>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row>
    <row r="13" spans="2:93" ht="16.5" customHeight="1">
      <c r="B13" s="585" t="s">
        <v>87</v>
      </c>
      <c r="C13" s="585"/>
      <c r="D13" s="585"/>
      <c r="E13" s="585"/>
      <c r="F13" s="585"/>
      <c r="G13" s="585"/>
      <c r="H13" s="585"/>
      <c r="I13" s="585"/>
      <c r="J13" s="586" t="s">
        <v>88</v>
      </c>
      <c r="K13" s="586"/>
      <c r="L13" s="586"/>
      <c r="M13" s="586"/>
      <c r="N13" s="586"/>
      <c r="O13" s="586"/>
      <c r="P13" s="586"/>
      <c r="Q13" s="586"/>
      <c r="R13" s="585" t="s">
        <v>87</v>
      </c>
      <c r="S13" s="585"/>
      <c r="T13" s="585"/>
      <c r="U13" s="585"/>
      <c r="V13" s="585"/>
      <c r="W13" s="585"/>
      <c r="X13" s="585"/>
      <c r="Y13" s="585"/>
      <c r="Z13" s="586" t="s">
        <v>88</v>
      </c>
      <c r="AA13" s="586"/>
      <c r="AB13" s="586"/>
      <c r="AC13" s="586"/>
      <c r="AD13" s="586"/>
      <c r="AE13" s="586"/>
      <c r="AF13" s="586"/>
      <c r="AG13" s="586"/>
      <c r="AH13" s="585"/>
      <c r="AI13" s="585"/>
      <c r="AJ13" s="585"/>
      <c r="AK13" s="585"/>
      <c r="AL13" s="585"/>
      <c r="AM13" s="585"/>
      <c r="AN13" s="585"/>
      <c r="AO13" s="585"/>
      <c r="AP13" s="585"/>
      <c r="AQ13" s="585"/>
      <c r="AR13" s="585"/>
      <c r="AS13" s="585"/>
      <c r="AT13" s="585"/>
      <c r="AU13" s="585"/>
      <c r="AV13" s="585"/>
      <c r="AW13" s="585"/>
      <c r="AX13" s="585"/>
      <c r="AY13" s="585"/>
      <c r="AZ13" s="585"/>
      <c r="BA13" s="585"/>
      <c r="BB13" s="585"/>
      <c r="BC13" s="585"/>
      <c r="BD13" s="585"/>
      <c r="BE13" s="585"/>
      <c r="BF13" s="585"/>
      <c r="BG13" s="585"/>
      <c r="BH13" s="585"/>
      <c r="BI13" s="585"/>
      <c r="BJ13" s="585"/>
      <c r="BK13" s="585"/>
      <c r="BL13" s="585"/>
      <c r="BM13" s="585"/>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row>
    <row r="14" spans="2:93" ht="12.5">
      <c r="B14" s="588" t="s">
        <v>240</v>
      </c>
      <c r="C14" s="589"/>
      <c r="D14" s="589"/>
      <c r="E14" s="589"/>
      <c r="F14" s="589"/>
      <c r="G14" s="589"/>
      <c r="H14" s="589"/>
      <c r="I14" s="590"/>
      <c r="J14" s="588" t="s">
        <v>248</v>
      </c>
      <c r="K14" s="589"/>
      <c r="L14" s="589"/>
      <c r="M14" s="589"/>
      <c r="N14" s="589"/>
      <c r="O14" s="589"/>
      <c r="P14" s="589"/>
      <c r="Q14" s="590"/>
      <c r="R14" s="578" t="s">
        <v>129</v>
      </c>
      <c r="S14" s="579" t="s">
        <v>126</v>
      </c>
      <c r="T14" s="579" t="s">
        <v>126</v>
      </c>
      <c r="U14" s="579" t="s">
        <v>126</v>
      </c>
      <c r="V14" s="579" t="s">
        <v>126</v>
      </c>
      <c r="W14" s="579" t="s">
        <v>126</v>
      </c>
      <c r="X14" s="579" t="s">
        <v>126</v>
      </c>
      <c r="Y14" s="580" t="s">
        <v>126</v>
      </c>
      <c r="Z14" s="578" t="s">
        <v>125</v>
      </c>
      <c r="AA14" s="579" t="s">
        <v>125</v>
      </c>
      <c r="AB14" s="579" t="s">
        <v>125</v>
      </c>
      <c r="AC14" s="579" t="s">
        <v>125</v>
      </c>
      <c r="AD14" s="579" t="s">
        <v>125</v>
      </c>
      <c r="AE14" s="579" t="s">
        <v>125</v>
      </c>
      <c r="AF14" s="579" t="s">
        <v>125</v>
      </c>
      <c r="AG14" s="580" t="s">
        <v>125</v>
      </c>
      <c r="AH14" s="587"/>
      <c r="AI14" s="582"/>
      <c r="AJ14" s="582"/>
      <c r="AK14" s="582"/>
      <c r="AL14" s="582"/>
      <c r="AM14" s="582"/>
      <c r="AN14" s="582"/>
      <c r="AO14" s="582"/>
      <c r="AP14" s="582"/>
      <c r="AQ14" s="582"/>
      <c r="AR14" s="582"/>
      <c r="AS14" s="582"/>
      <c r="AT14" s="582"/>
      <c r="AU14" s="582"/>
      <c r="AV14" s="582"/>
      <c r="AW14" s="582"/>
      <c r="AX14" s="582"/>
      <c r="AY14" s="582"/>
      <c r="AZ14" s="582"/>
      <c r="BA14" s="582"/>
      <c r="BB14" s="582"/>
      <c r="BC14" s="582"/>
      <c r="BD14" s="582"/>
      <c r="BE14" s="582"/>
      <c r="BF14" s="582"/>
      <c r="BG14" s="582"/>
      <c r="BH14" s="582"/>
      <c r="BI14" s="582"/>
      <c r="BJ14" s="582"/>
      <c r="BK14" s="582"/>
      <c r="BL14" s="582"/>
      <c r="BM14" s="583"/>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row>
    <row r="15" spans="2:93" ht="12.5">
      <c r="B15" s="109"/>
      <c r="C15" s="110"/>
      <c r="D15" s="110"/>
      <c r="E15" s="110"/>
      <c r="F15" s="110"/>
      <c r="G15" s="110"/>
      <c r="H15" s="110"/>
      <c r="I15" s="111"/>
      <c r="J15" s="109"/>
      <c r="K15" s="110"/>
      <c r="L15" s="110"/>
      <c r="M15" s="110"/>
      <c r="N15" s="110"/>
      <c r="O15" s="110"/>
      <c r="P15" s="110"/>
      <c r="Q15" s="111"/>
      <c r="R15" s="578" t="s">
        <v>244</v>
      </c>
      <c r="S15" s="579" t="s">
        <v>128</v>
      </c>
      <c r="T15" s="579" t="s">
        <v>128</v>
      </c>
      <c r="U15" s="579" t="s">
        <v>128</v>
      </c>
      <c r="V15" s="579" t="s">
        <v>128</v>
      </c>
      <c r="W15" s="579" t="s">
        <v>128</v>
      </c>
      <c r="X15" s="579" t="s">
        <v>128</v>
      </c>
      <c r="Y15" s="580" t="s">
        <v>128</v>
      </c>
      <c r="Z15" s="578" t="s">
        <v>127</v>
      </c>
      <c r="AA15" s="579" t="s">
        <v>127</v>
      </c>
      <c r="AB15" s="579" t="s">
        <v>127</v>
      </c>
      <c r="AC15" s="579" t="s">
        <v>127</v>
      </c>
      <c r="AD15" s="579" t="s">
        <v>127</v>
      </c>
      <c r="AE15" s="579" t="s">
        <v>127</v>
      </c>
      <c r="AF15" s="579" t="s">
        <v>127</v>
      </c>
      <c r="AG15" s="580" t="s">
        <v>127</v>
      </c>
      <c r="AH15" s="154"/>
      <c r="AI15" s="152"/>
      <c r="AJ15" s="152"/>
      <c r="AK15" s="152"/>
      <c r="AL15" s="152"/>
      <c r="AM15" s="152"/>
      <c r="AN15" s="152"/>
      <c r="AO15" s="152"/>
      <c r="AP15" s="152"/>
      <c r="AQ15" s="152"/>
      <c r="AR15" s="152"/>
      <c r="AS15" s="152"/>
      <c r="AT15" s="152"/>
      <c r="AU15" s="152"/>
      <c r="AV15" s="152"/>
      <c r="AW15" s="152"/>
      <c r="AX15" s="152"/>
      <c r="AY15" s="152"/>
      <c r="AZ15" s="152"/>
      <c r="BA15" s="152"/>
      <c r="BB15" s="152"/>
      <c r="BC15" s="152"/>
      <c r="BD15" s="152"/>
      <c r="BE15" s="152"/>
      <c r="BF15" s="152"/>
      <c r="BG15" s="152"/>
      <c r="BH15" s="152"/>
      <c r="BI15" s="152"/>
      <c r="BJ15" s="152"/>
      <c r="BK15" s="152"/>
      <c r="BL15" s="152"/>
      <c r="BM15" s="153"/>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row>
    <row r="16" spans="2:93" ht="12.5">
      <c r="B16" s="109"/>
      <c r="C16" s="110"/>
      <c r="D16" s="110"/>
      <c r="E16" s="110"/>
      <c r="F16" s="110"/>
      <c r="G16" s="110"/>
      <c r="H16" s="110"/>
      <c r="I16" s="111"/>
      <c r="J16" s="109"/>
      <c r="K16" s="110"/>
      <c r="L16" s="110"/>
      <c r="M16" s="110"/>
      <c r="N16" s="110"/>
      <c r="O16" s="110"/>
      <c r="P16" s="110"/>
      <c r="Q16" s="111"/>
      <c r="R16" s="149" t="s">
        <v>245</v>
      </c>
      <c r="S16" s="150"/>
      <c r="T16" s="150"/>
      <c r="U16" s="150"/>
      <c r="V16" s="150"/>
      <c r="W16" s="150"/>
      <c r="X16" s="150"/>
      <c r="Y16" s="151"/>
      <c r="Z16" s="149" t="s">
        <v>247</v>
      </c>
      <c r="AA16" s="150"/>
      <c r="AB16" s="150"/>
      <c r="AC16" s="150"/>
      <c r="AD16" s="150"/>
      <c r="AE16" s="150"/>
      <c r="AF16" s="150"/>
      <c r="AG16" s="151"/>
      <c r="AH16" s="154"/>
      <c r="AI16" s="152"/>
      <c r="AJ16" s="152"/>
      <c r="AK16" s="152"/>
      <c r="AL16" s="152"/>
      <c r="AM16" s="152"/>
      <c r="AN16" s="152"/>
      <c r="AO16" s="152"/>
      <c r="AP16" s="152"/>
      <c r="AQ16" s="152"/>
      <c r="AR16" s="152"/>
      <c r="AS16" s="152"/>
      <c r="AT16" s="152"/>
      <c r="AU16" s="152"/>
      <c r="AV16" s="152"/>
      <c r="AW16" s="152"/>
      <c r="AX16" s="152"/>
      <c r="AY16" s="152"/>
      <c r="AZ16" s="152"/>
      <c r="BA16" s="152"/>
      <c r="BB16" s="152"/>
      <c r="BC16" s="152"/>
      <c r="BD16" s="152"/>
      <c r="BE16" s="152"/>
      <c r="BF16" s="152"/>
      <c r="BG16" s="152"/>
      <c r="BH16" s="152"/>
      <c r="BI16" s="152"/>
      <c r="BJ16" s="152"/>
      <c r="BK16" s="152"/>
      <c r="BL16" s="152"/>
      <c r="BM16" s="153"/>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row>
    <row r="17" spans="2:93" ht="12.5">
      <c r="B17" s="109"/>
      <c r="C17" s="110"/>
      <c r="D17" s="110"/>
      <c r="E17" s="110"/>
      <c r="F17" s="110"/>
      <c r="G17" s="110"/>
      <c r="H17" s="110"/>
      <c r="I17" s="111"/>
      <c r="J17" s="109"/>
      <c r="K17" s="110"/>
      <c r="L17" s="110"/>
      <c r="M17" s="110"/>
      <c r="N17" s="110"/>
      <c r="O17" s="110"/>
      <c r="P17" s="110"/>
      <c r="Q17" s="111"/>
      <c r="R17" s="149" t="s">
        <v>246</v>
      </c>
      <c r="S17" s="150"/>
      <c r="T17" s="150"/>
      <c r="U17" s="150"/>
      <c r="V17" s="150"/>
      <c r="W17" s="150"/>
      <c r="X17" s="150"/>
      <c r="Y17" s="151"/>
      <c r="Z17" s="149" t="s">
        <v>249</v>
      </c>
      <c r="AA17" s="150"/>
      <c r="AB17" s="150"/>
      <c r="AC17" s="150"/>
      <c r="AD17" s="150"/>
      <c r="AE17" s="150"/>
      <c r="AF17" s="150"/>
      <c r="AG17" s="151"/>
      <c r="AH17" s="154"/>
      <c r="AI17" s="152"/>
      <c r="AJ17" s="152"/>
      <c r="AK17" s="152"/>
      <c r="AL17" s="152"/>
      <c r="AM17" s="152"/>
      <c r="AN17" s="152"/>
      <c r="AO17" s="152"/>
      <c r="AP17" s="152"/>
      <c r="AQ17" s="152"/>
      <c r="AR17" s="152"/>
      <c r="AS17" s="152"/>
      <c r="AT17" s="152"/>
      <c r="AU17" s="152"/>
      <c r="AV17" s="152"/>
      <c r="AW17" s="152"/>
      <c r="AX17" s="152"/>
      <c r="AY17" s="152"/>
      <c r="AZ17" s="152"/>
      <c r="BA17" s="152"/>
      <c r="BB17" s="152"/>
      <c r="BC17" s="152"/>
      <c r="BD17" s="152"/>
      <c r="BE17" s="152"/>
      <c r="BF17" s="152"/>
      <c r="BG17" s="152"/>
      <c r="BH17" s="152"/>
      <c r="BI17" s="152"/>
      <c r="BJ17" s="152"/>
      <c r="BK17" s="152"/>
      <c r="BL17" s="152"/>
      <c r="BM17" s="153"/>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row>
    <row r="18" spans="2:93" ht="12.5">
      <c r="B18" s="578" t="s">
        <v>428</v>
      </c>
      <c r="C18" s="579" t="s">
        <v>112</v>
      </c>
      <c r="D18" s="579" t="s">
        <v>112</v>
      </c>
      <c r="E18" s="579" t="s">
        <v>112</v>
      </c>
      <c r="F18" s="579" t="s">
        <v>112</v>
      </c>
      <c r="G18" s="579" t="s">
        <v>112</v>
      </c>
      <c r="H18" s="579" t="s">
        <v>112</v>
      </c>
      <c r="I18" s="580" t="s">
        <v>112</v>
      </c>
      <c r="J18" s="578" t="s">
        <v>429</v>
      </c>
      <c r="K18" s="579" t="s">
        <v>113</v>
      </c>
      <c r="L18" s="579" t="s">
        <v>113</v>
      </c>
      <c r="M18" s="579" t="s">
        <v>113</v>
      </c>
      <c r="N18" s="579" t="s">
        <v>113</v>
      </c>
      <c r="O18" s="579" t="s">
        <v>113</v>
      </c>
      <c r="P18" s="579" t="s">
        <v>113</v>
      </c>
      <c r="Q18" s="580" t="s">
        <v>113</v>
      </c>
      <c r="R18" s="578"/>
      <c r="S18" s="579"/>
      <c r="T18" s="579"/>
      <c r="U18" s="579"/>
      <c r="V18" s="579"/>
      <c r="W18" s="579"/>
      <c r="X18" s="579"/>
      <c r="Y18" s="580"/>
      <c r="Z18" s="578"/>
      <c r="AA18" s="579"/>
      <c r="AB18" s="579"/>
      <c r="AC18" s="579"/>
      <c r="AD18" s="579"/>
      <c r="AE18" s="579"/>
      <c r="AF18" s="579"/>
      <c r="AG18" s="580"/>
      <c r="AH18" s="581"/>
      <c r="AI18" s="582"/>
      <c r="AJ18" s="582"/>
      <c r="AK18" s="582"/>
      <c r="AL18" s="582"/>
      <c r="AM18" s="582"/>
      <c r="AN18" s="582"/>
      <c r="AO18" s="582"/>
      <c r="AP18" s="582"/>
      <c r="AQ18" s="582"/>
      <c r="AR18" s="582"/>
      <c r="AS18" s="582"/>
      <c r="AT18" s="582"/>
      <c r="AU18" s="582"/>
      <c r="AV18" s="582"/>
      <c r="AW18" s="582"/>
      <c r="AX18" s="582"/>
      <c r="AY18" s="582"/>
      <c r="AZ18" s="582"/>
      <c r="BA18" s="582"/>
      <c r="BB18" s="582"/>
      <c r="BC18" s="582"/>
      <c r="BD18" s="582"/>
      <c r="BE18" s="582"/>
      <c r="BF18" s="582"/>
      <c r="BG18" s="582"/>
      <c r="BH18" s="582"/>
      <c r="BI18" s="582"/>
      <c r="BJ18" s="582"/>
      <c r="BK18" s="582"/>
      <c r="BL18" s="582"/>
      <c r="BM18" s="583"/>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row>
    <row r="19" spans="2:93" ht="12.5">
      <c r="B19" s="578" t="s">
        <v>478</v>
      </c>
      <c r="C19" s="579" t="s">
        <v>112</v>
      </c>
      <c r="D19" s="579" t="s">
        <v>112</v>
      </c>
      <c r="E19" s="579" t="s">
        <v>112</v>
      </c>
      <c r="F19" s="579" t="s">
        <v>112</v>
      </c>
      <c r="G19" s="579" t="s">
        <v>112</v>
      </c>
      <c r="H19" s="579" t="s">
        <v>112</v>
      </c>
      <c r="I19" s="580" t="s">
        <v>112</v>
      </c>
      <c r="J19" s="578" t="s">
        <v>353</v>
      </c>
      <c r="K19" s="579" t="s">
        <v>113</v>
      </c>
      <c r="L19" s="579" t="s">
        <v>113</v>
      </c>
      <c r="M19" s="579" t="s">
        <v>113</v>
      </c>
      <c r="N19" s="579" t="s">
        <v>113</v>
      </c>
      <c r="O19" s="579" t="s">
        <v>113</v>
      </c>
      <c r="P19" s="579" t="s">
        <v>113</v>
      </c>
      <c r="Q19" s="580" t="s">
        <v>113</v>
      </c>
      <c r="R19" s="578"/>
      <c r="S19" s="579"/>
      <c r="T19" s="579"/>
      <c r="U19" s="579"/>
      <c r="V19" s="579"/>
      <c r="W19" s="579"/>
      <c r="X19" s="579"/>
      <c r="Y19" s="580"/>
      <c r="Z19" s="578"/>
      <c r="AA19" s="579"/>
      <c r="AB19" s="579"/>
      <c r="AC19" s="579"/>
      <c r="AD19" s="579"/>
      <c r="AE19" s="579"/>
      <c r="AF19" s="579"/>
      <c r="AG19" s="580"/>
      <c r="AH19" s="581"/>
      <c r="AI19" s="582"/>
      <c r="AJ19" s="582"/>
      <c r="AK19" s="582"/>
      <c r="AL19" s="582"/>
      <c r="AM19" s="582"/>
      <c r="AN19" s="582"/>
      <c r="AO19" s="582"/>
      <c r="AP19" s="582"/>
      <c r="AQ19" s="582"/>
      <c r="AR19" s="582"/>
      <c r="AS19" s="582"/>
      <c r="AT19" s="582"/>
      <c r="AU19" s="582"/>
      <c r="AV19" s="582"/>
      <c r="AW19" s="582"/>
      <c r="AX19" s="582"/>
      <c r="AY19" s="582"/>
      <c r="AZ19" s="582"/>
      <c r="BA19" s="582"/>
      <c r="BB19" s="582"/>
      <c r="BC19" s="582"/>
      <c r="BD19" s="582"/>
      <c r="BE19" s="582"/>
      <c r="BF19" s="582"/>
      <c r="BG19" s="582"/>
      <c r="BH19" s="582"/>
      <c r="BI19" s="582"/>
      <c r="BJ19" s="582"/>
      <c r="BK19" s="582"/>
      <c r="BL19" s="582"/>
      <c r="BM19" s="583"/>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row>
    <row r="20" spans="2:93" ht="12.5">
      <c r="B20" s="578" t="s">
        <v>479</v>
      </c>
      <c r="C20" s="579" t="s">
        <v>112</v>
      </c>
      <c r="D20" s="579" t="s">
        <v>112</v>
      </c>
      <c r="E20" s="579" t="s">
        <v>112</v>
      </c>
      <c r="F20" s="579" t="s">
        <v>112</v>
      </c>
      <c r="G20" s="579" t="s">
        <v>112</v>
      </c>
      <c r="H20" s="579" t="s">
        <v>112</v>
      </c>
      <c r="I20" s="580" t="s">
        <v>112</v>
      </c>
      <c r="J20" s="578" t="s">
        <v>431</v>
      </c>
      <c r="K20" s="579" t="s">
        <v>113</v>
      </c>
      <c r="L20" s="579" t="s">
        <v>113</v>
      </c>
      <c r="M20" s="579" t="s">
        <v>113</v>
      </c>
      <c r="N20" s="579" t="s">
        <v>113</v>
      </c>
      <c r="O20" s="579" t="s">
        <v>113</v>
      </c>
      <c r="P20" s="579" t="s">
        <v>113</v>
      </c>
      <c r="Q20" s="580" t="s">
        <v>113</v>
      </c>
      <c r="R20" s="578" t="s">
        <v>434</v>
      </c>
      <c r="S20" s="579"/>
      <c r="T20" s="579"/>
      <c r="U20" s="579"/>
      <c r="V20" s="579"/>
      <c r="W20" s="579"/>
      <c r="X20" s="579"/>
      <c r="Y20" s="580"/>
      <c r="Z20" s="578" t="s">
        <v>435</v>
      </c>
      <c r="AA20" s="579"/>
      <c r="AB20" s="579"/>
      <c r="AC20" s="579"/>
      <c r="AD20" s="579"/>
      <c r="AE20" s="579"/>
      <c r="AF20" s="579"/>
      <c r="AG20" s="580"/>
      <c r="AH20" s="581"/>
      <c r="AI20" s="582"/>
      <c r="AJ20" s="582"/>
      <c r="AK20" s="582"/>
      <c r="AL20" s="582"/>
      <c r="AM20" s="582"/>
      <c r="AN20" s="582"/>
      <c r="AO20" s="582"/>
      <c r="AP20" s="582"/>
      <c r="AQ20" s="582"/>
      <c r="AR20" s="582"/>
      <c r="AS20" s="582"/>
      <c r="AT20" s="582"/>
      <c r="AU20" s="582"/>
      <c r="AV20" s="582"/>
      <c r="AW20" s="582"/>
      <c r="AX20" s="582"/>
      <c r="AY20" s="582"/>
      <c r="AZ20" s="582"/>
      <c r="BA20" s="582"/>
      <c r="BB20" s="582"/>
      <c r="BC20" s="582"/>
      <c r="BD20" s="582"/>
      <c r="BE20" s="582"/>
      <c r="BF20" s="582"/>
      <c r="BG20" s="582"/>
      <c r="BH20" s="582"/>
      <c r="BI20" s="582"/>
      <c r="BJ20" s="582"/>
      <c r="BK20" s="582"/>
      <c r="BL20" s="582"/>
      <c r="BM20" s="583"/>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row>
    <row r="21" spans="2:93" ht="12.5">
      <c r="B21" s="578" t="s">
        <v>480</v>
      </c>
      <c r="C21" s="579" t="s">
        <v>112</v>
      </c>
      <c r="D21" s="579" t="s">
        <v>112</v>
      </c>
      <c r="E21" s="579" t="s">
        <v>112</v>
      </c>
      <c r="F21" s="579" t="s">
        <v>112</v>
      </c>
      <c r="G21" s="579" t="s">
        <v>112</v>
      </c>
      <c r="H21" s="579" t="s">
        <v>112</v>
      </c>
      <c r="I21" s="580" t="s">
        <v>112</v>
      </c>
      <c r="J21" s="578" t="s">
        <v>430</v>
      </c>
      <c r="K21" s="579" t="s">
        <v>113</v>
      </c>
      <c r="L21" s="579" t="s">
        <v>113</v>
      </c>
      <c r="M21" s="579" t="s">
        <v>113</v>
      </c>
      <c r="N21" s="579" t="s">
        <v>113</v>
      </c>
      <c r="O21" s="579" t="s">
        <v>113</v>
      </c>
      <c r="P21" s="579" t="s">
        <v>113</v>
      </c>
      <c r="Q21" s="580" t="s">
        <v>113</v>
      </c>
      <c r="R21" s="578" t="s">
        <v>432</v>
      </c>
      <c r="S21" s="579"/>
      <c r="T21" s="579"/>
      <c r="U21" s="579"/>
      <c r="V21" s="579"/>
      <c r="W21" s="579"/>
      <c r="X21" s="579"/>
      <c r="Y21" s="580"/>
      <c r="Z21" s="578" t="s">
        <v>433</v>
      </c>
      <c r="AA21" s="579"/>
      <c r="AB21" s="579"/>
      <c r="AC21" s="579"/>
      <c r="AD21" s="579"/>
      <c r="AE21" s="579"/>
      <c r="AF21" s="579"/>
      <c r="AG21" s="580"/>
      <c r="AH21" s="581"/>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3"/>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row>
    <row r="23" spans="2:93" s="2" customFormat="1" ht="16.5" customHeight="1">
      <c r="B23" s="7" t="s">
        <v>258</v>
      </c>
      <c r="C23" s="7"/>
      <c r="D23" s="7"/>
      <c r="E23" s="7"/>
      <c r="F23" s="7"/>
      <c r="G23" s="7"/>
      <c r="H23" s="7"/>
      <c r="I23" s="7"/>
      <c r="J23" s="7"/>
      <c r="K23" s="7"/>
      <c r="L23" s="7"/>
      <c r="M23" s="7"/>
      <c r="N23" s="8"/>
      <c r="O23" s="8"/>
      <c r="P23" s="8"/>
      <c r="Q23" s="8"/>
      <c r="R23" s="8"/>
      <c r="S23" s="8"/>
      <c r="T23" s="8"/>
      <c r="U23" s="8"/>
      <c r="V23" s="8"/>
      <c r="W23" s="8"/>
      <c r="X23" s="8"/>
      <c r="Y23" s="8"/>
      <c r="Z23" s="8"/>
      <c r="AA23" s="8"/>
      <c r="AB23" s="8"/>
      <c r="AC23" s="8"/>
      <c r="AD23" s="8"/>
      <c r="AE23" s="6"/>
      <c r="AF23" s="6"/>
      <c r="AG23" s="6"/>
      <c r="AH23" s="6"/>
      <c r="AI23" s="6"/>
      <c r="AJ23" s="6"/>
    </row>
    <row r="24" spans="2:93" ht="16.5" customHeight="1">
      <c r="B24" s="585" t="s">
        <v>31</v>
      </c>
      <c r="C24" s="585"/>
      <c r="D24" s="585"/>
      <c r="E24" s="585"/>
      <c r="F24" s="585"/>
      <c r="G24" s="585"/>
      <c r="H24" s="585"/>
      <c r="I24" s="585"/>
      <c r="J24" s="585"/>
      <c r="K24" s="585"/>
      <c r="L24" s="585"/>
      <c r="M24" s="585"/>
      <c r="N24" s="585"/>
      <c r="O24" s="585"/>
      <c r="P24" s="585"/>
      <c r="Q24" s="585"/>
      <c r="R24" s="585" t="s">
        <v>33</v>
      </c>
      <c r="S24" s="585"/>
      <c r="T24" s="585"/>
      <c r="U24" s="585"/>
      <c r="V24" s="585"/>
      <c r="W24" s="585"/>
      <c r="X24" s="585"/>
      <c r="Y24" s="585"/>
      <c r="Z24" s="585"/>
      <c r="AA24" s="585"/>
      <c r="AB24" s="585"/>
      <c r="AC24" s="585"/>
      <c r="AD24" s="585"/>
      <c r="AE24" s="585"/>
      <c r="AF24" s="585"/>
      <c r="AG24" s="585"/>
      <c r="AH24" s="585" t="s">
        <v>30</v>
      </c>
      <c r="AI24" s="585"/>
      <c r="AJ24" s="585"/>
      <c r="AK24" s="585"/>
      <c r="AL24" s="585"/>
      <c r="AM24" s="585"/>
      <c r="AN24" s="585"/>
      <c r="AO24" s="585"/>
      <c r="AP24" s="585"/>
      <c r="AQ24" s="585"/>
      <c r="AR24" s="585"/>
      <c r="AS24" s="585"/>
      <c r="AT24" s="585"/>
      <c r="AU24" s="585"/>
      <c r="AV24" s="585"/>
      <c r="AW24" s="585"/>
      <c r="AX24" s="585"/>
      <c r="AY24" s="585"/>
      <c r="AZ24" s="585"/>
      <c r="BA24" s="585"/>
      <c r="BB24" s="585"/>
      <c r="BC24" s="585"/>
      <c r="BD24" s="585"/>
      <c r="BE24" s="585"/>
      <c r="BF24" s="585"/>
      <c r="BG24" s="585"/>
      <c r="BH24" s="585"/>
      <c r="BI24" s="585"/>
      <c r="BJ24" s="585"/>
      <c r="BK24" s="585"/>
      <c r="BL24" s="585"/>
      <c r="BM24" s="585"/>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row>
    <row r="25" spans="2:93" ht="16.5" customHeight="1">
      <c r="B25" s="585" t="s">
        <v>87</v>
      </c>
      <c r="C25" s="585"/>
      <c r="D25" s="585"/>
      <c r="E25" s="585"/>
      <c r="F25" s="585"/>
      <c r="G25" s="585"/>
      <c r="H25" s="585"/>
      <c r="I25" s="585"/>
      <c r="J25" s="586" t="s">
        <v>88</v>
      </c>
      <c r="K25" s="586"/>
      <c r="L25" s="586"/>
      <c r="M25" s="586"/>
      <c r="N25" s="586"/>
      <c r="O25" s="586"/>
      <c r="P25" s="586"/>
      <c r="Q25" s="586"/>
      <c r="R25" s="585" t="s">
        <v>87</v>
      </c>
      <c r="S25" s="585"/>
      <c r="T25" s="585"/>
      <c r="U25" s="585"/>
      <c r="V25" s="585"/>
      <c r="W25" s="585"/>
      <c r="X25" s="585"/>
      <c r="Y25" s="585"/>
      <c r="Z25" s="586" t="s">
        <v>88</v>
      </c>
      <c r="AA25" s="586"/>
      <c r="AB25" s="586"/>
      <c r="AC25" s="586"/>
      <c r="AD25" s="586"/>
      <c r="AE25" s="586"/>
      <c r="AF25" s="586"/>
      <c r="AG25" s="586"/>
      <c r="AH25" s="585"/>
      <c r="AI25" s="585"/>
      <c r="AJ25" s="585"/>
      <c r="AK25" s="585"/>
      <c r="AL25" s="585"/>
      <c r="AM25" s="585"/>
      <c r="AN25" s="585"/>
      <c r="AO25" s="585"/>
      <c r="AP25" s="585"/>
      <c r="AQ25" s="585"/>
      <c r="AR25" s="585"/>
      <c r="AS25" s="585"/>
      <c r="AT25" s="585"/>
      <c r="AU25" s="585"/>
      <c r="AV25" s="585"/>
      <c r="AW25" s="585"/>
      <c r="AX25" s="585"/>
      <c r="AY25" s="585"/>
      <c r="AZ25" s="585"/>
      <c r="BA25" s="585"/>
      <c r="BB25" s="585"/>
      <c r="BC25" s="585"/>
      <c r="BD25" s="585"/>
      <c r="BE25" s="585"/>
      <c r="BF25" s="585"/>
      <c r="BG25" s="585"/>
      <c r="BH25" s="585"/>
      <c r="BI25" s="585"/>
      <c r="BJ25" s="585"/>
      <c r="BK25" s="585"/>
      <c r="BL25" s="585"/>
      <c r="BM25" s="585"/>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row>
    <row r="26" spans="2:93" ht="12.5">
      <c r="B26" s="578" t="s">
        <v>239</v>
      </c>
      <c r="C26" s="579" t="s">
        <v>112</v>
      </c>
      <c r="D26" s="579" t="s">
        <v>112</v>
      </c>
      <c r="E26" s="579" t="s">
        <v>112</v>
      </c>
      <c r="F26" s="579" t="s">
        <v>112</v>
      </c>
      <c r="G26" s="579" t="s">
        <v>112</v>
      </c>
      <c r="H26" s="579" t="s">
        <v>112</v>
      </c>
      <c r="I26" s="580" t="s">
        <v>112</v>
      </c>
      <c r="J26" s="578" t="s">
        <v>250</v>
      </c>
      <c r="K26" s="579" t="s">
        <v>113</v>
      </c>
      <c r="L26" s="579" t="s">
        <v>113</v>
      </c>
      <c r="M26" s="579" t="s">
        <v>113</v>
      </c>
      <c r="N26" s="579" t="s">
        <v>113</v>
      </c>
      <c r="O26" s="579" t="s">
        <v>113</v>
      </c>
      <c r="P26" s="579" t="s">
        <v>113</v>
      </c>
      <c r="Q26" s="580" t="s">
        <v>113</v>
      </c>
      <c r="R26" s="578"/>
      <c r="S26" s="579"/>
      <c r="T26" s="579"/>
      <c r="U26" s="579"/>
      <c r="V26" s="579"/>
      <c r="W26" s="579"/>
      <c r="X26" s="579"/>
      <c r="Y26" s="580"/>
      <c r="Z26" s="578"/>
      <c r="AA26" s="579"/>
      <c r="AB26" s="579"/>
      <c r="AC26" s="579"/>
      <c r="AD26" s="579"/>
      <c r="AE26" s="579"/>
      <c r="AF26" s="579"/>
      <c r="AG26" s="580"/>
      <c r="AH26" s="581"/>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3"/>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row>
    <row r="27" spans="2:93" ht="12.5">
      <c r="B27" s="578" t="s">
        <v>241</v>
      </c>
      <c r="C27" s="579" t="s">
        <v>114</v>
      </c>
      <c r="D27" s="579" t="s">
        <v>114</v>
      </c>
      <c r="E27" s="579" t="s">
        <v>114</v>
      </c>
      <c r="F27" s="579" t="s">
        <v>114</v>
      </c>
      <c r="G27" s="579" t="s">
        <v>114</v>
      </c>
      <c r="H27" s="579" t="s">
        <v>114</v>
      </c>
      <c r="I27" s="580" t="s">
        <v>114</v>
      </c>
      <c r="J27" s="578" t="s">
        <v>251</v>
      </c>
      <c r="K27" s="579" t="s">
        <v>115</v>
      </c>
      <c r="L27" s="579" t="s">
        <v>115</v>
      </c>
      <c r="M27" s="579" t="s">
        <v>115</v>
      </c>
      <c r="N27" s="579" t="s">
        <v>115</v>
      </c>
      <c r="O27" s="579" t="s">
        <v>115</v>
      </c>
      <c r="P27" s="579" t="s">
        <v>115</v>
      </c>
      <c r="Q27" s="580" t="s">
        <v>115</v>
      </c>
      <c r="R27" s="578"/>
      <c r="S27" s="579"/>
      <c r="T27" s="579"/>
      <c r="U27" s="579"/>
      <c r="V27" s="579"/>
      <c r="W27" s="579"/>
      <c r="X27" s="579"/>
      <c r="Y27" s="580"/>
      <c r="Z27" s="578"/>
      <c r="AA27" s="579"/>
      <c r="AB27" s="579"/>
      <c r="AC27" s="579"/>
      <c r="AD27" s="579"/>
      <c r="AE27" s="579"/>
      <c r="AF27" s="579"/>
      <c r="AG27" s="580"/>
      <c r="AH27" s="581"/>
      <c r="AI27" s="582"/>
      <c r="AJ27" s="582"/>
      <c r="AK27" s="582"/>
      <c r="AL27" s="582"/>
      <c r="AM27" s="582"/>
      <c r="AN27" s="582"/>
      <c r="AO27" s="582"/>
      <c r="AP27" s="582"/>
      <c r="AQ27" s="582"/>
      <c r="AR27" s="582"/>
      <c r="AS27" s="582"/>
      <c r="AT27" s="582"/>
      <c r="AU27" s="582"/>
      <c r="AV27" s="582"/>
      <c r="AW27" s="582"/>
      <c r="AX27" s="582"/>
      <c r="AY27" s="582"/>
      <c r="AZ27" s="582"/>
      <c r="BA27" s="582"/>
      <c r="BB27" s="582"/>
      <c r="BC27" s="582"/>
      <c r="BD27" s="582"/>
      <c r="BE27" s="582"/>
      <c r="BF27" s="582"/>
      <c r="BG27" s="582"/>
      <c r="BH27" s="582"/>
      <c r="BI27" s="582"/>
      <c r="BJ27" s="582"/>
      <c r="BK27" s="582"/>
      <c r="BL27" s="582"/>
      <c r="BM27" s="583"/>
    </row>
    <row r="28" spans="2:93" ht="12.5">
      <c r="B28" s="578" t="s">
        <v>2731</v>
      </c>
      <c r="C28" s="579" t="s">
        <v>116</v>
      </c>
      <c r="D28" s="579" t="s">
        <v>116</v>
      </c>
      <c r="E28" s="579" t="s">
        <v>116</v>
      </c>
      <c r="F28" s="579" t="s">
        <v>116</v>
      </c>
      <c r="G28" s="579" t="s">
        <v>116</v>
      </c>
      <c r="H28" s="579" t="s">
        <v>116</v>
      </c>
      <c r="I28" s="580" t="s">
        <v>116</v>
      </c>
      <c r="J28" s="578" t="s">
        <v>2732</v>
      </c>
      <c r="K28" s="579" t="s">
        <v>117</v>
      </c>
      <c r="L28" s="579" t="s">
        <v>117</v>
      </c>
      <c r="M28" s="579" t="s">
        <v>117</v>
      </c>
      <c r="N28" s="579" t="s">
        <v>117</v>
      </c>
      <c r="O28" s="579" t="s">
        <v>117</v>
      </c>
      <c r="P28" s="579" t="s">
        <v>117</v>
      </c>
      <c r="Q28" s="580" t="s">
        <v>117</v>
      </c>
      <c r="R28" s="578"/>
      <c r="S28" s="579"/>
      <c r="T28" s="579"/>
      <c r="U28" s="579"/>
      <c r="V28" s="579"/>
      <c r="W28" s="579"/>
      <c r="X28" s="579"/>
      <c r="Y28" s="580"/>
      <c r="Z28" s="578"/>
      <c r="AA28" s="579"/>
      <c r="AB28" s="579"/>
      <c r="AC28" s="579"/>
      <c r="AD28" s="579"/>
      <c r="AE28" s="579"/>
      <c r="AF28" s="579"/>
      <c r="AG28" s="580"/>
      <c r="AH28" s="581"/>
      <c r="AI28" s="582"/>
      <c r="AJ28" s="582"/>
      <c r="AK28" s="582"/>
      <c r="AL28" s="582"/>
      <c r="AM28" s="582"/>
      <c r="AN28" s="582"/>
      <c r="AO28" s="582"/>
      <c r="AP28" s="582"/>
      <c r="AQ28" s="582"/>
      <c r="AR28" s="582"/>
      <c r="AS28" s="582"/>
      <c r="AT28" s="582"/>
      <c r="AU28" s="582"/>
      <c r="AV28" s="582"/>
      <c r="AW28" s="582"/>
      <c r="AX28" s="582"/>
      <c r="AY28" s="582"/>
      <c r="AZ28" s="582"/>
      <c r="BA28" s="582"/>
      <c r="BB28" s="582"/>
      <c r="BC28" s="582"/>
      <c r="BD28" s="582"/>
      <c r="BE28" s="582"/>
      <c r="BF28" s="582"/>
      <c r="BG28" s="582"/>
      <c r="BH28" s="582"/>
      <c r="BI28" s="582"/>
      <c r="BJ28" s="582"/>
      <c r="BK28" s="582"/>
      <c r="BL28" s="582"/>
      <c r="BM28" s="583"/>
    </row>
    <row r="29" spans="2:93" ht="12.5">
      <c r="B29" s="578" t="s">
        <v>242</v>
      </c>
      <c r="C29" s="579" t="s">
        <v>116</v>
      </c>
      <c r="D29" s="579" t="s">
        <v>116</v>
      </c>
      <c r="E29" s="579" t="s">
        <v>116</v>
      </c>
      <c r="F29" s="579" t="s">
        <v>116</v>
      </c>
      <c r="G29" s="579" t="s">
        <v>116</v>
      </c>
      <c r="H29" s="579" t="s">
        <v>116</v>
      </c>
      <c r="I29" s="580" t="s">
        <v>116</v>
      </c>
      <c r="J29" s="578" t="s">
        <v>252</v>
      </c>
      <c r="K29" s="579" t="s">
        <v>117</v>
      </c>
      <c r="L29" s="579" t="s">
        <v>117</v>
      </c>
      <c r="M29" s="579" t="s">
        <v>117</v>
      </c>
      <c r="N29" s="579" t="s">
        <v>117</v>
      </c>
      <c r="O29" s="579" t="s">
        <v>117</v>
      </c>
      <c r="P29" s="579" t="s">
        <v>117</v>
      </c>
      <c r="Q29" s="580" t="s">
        <v>117</v>
      </c>
      <c r="R29" s="578"/>
      <c r="S29" s="579"/>
      <c r="T29" s="579"/>
      <c r="U29" s="579"/>
      <c r="V29" s="579"/>
      <c r="W29" s="579"/>
      <c r="X29" s="579"/>
      <c r="Y29" s="580"/>
      <c r="Z29" s="578"/>
      <c r="AA29" s="579"/>
      <c r="AB29" s="579"/>
      <c r="AC29" s="579"/>
      <c r="AD29" s="579"/>
      <c r="AE29" s="579"/>
      <c r="AF29" s="579"/>
      <c r="AG29" s="580"/>
      <c r="AH29" s="581"/>
      <c r="AI29" s="582"/>
      <c r="AJ29" s="582"/>
      <c r="AK29" s="582"/>
      <c r="AL29" s="582"/>
      <c r="AM29" s="582"/>
      <c r="AN29" s="582"/>
      <c r="AO29" s="582"/>
      <c r="AP29" s="582"/>
      <c r="AQ29" s="582"/>
      <c r="AR29" s="582"/>
      <c r="AS29" s="582"/>
      <c r="AT29" s="582"/>
      <c r="AU29" s="582"/>
      <c r="AV29" s="582"/>
      <c r="AW29" s="582"/>
      <c r="AX29" s="582"/>
      <c r="AY29" s="582"/>
      <c r="AZ29" s="582"/>
      <c r="BA29" s="582"/>
      <c r="BB29" s="582"/>
      <c r="BC29" s="582"/>
      <c r="BD29" s="582"/>
      <c r="BE29" s="582"/>
      <c r="BF29" s="582"/>
      <c r="BG29" s="582"/>
      <c r="BH29" s="582"/>
      <c r="BI29" s="582"/>
      <c r="BJ29" s="582"/>
      <c r="BK29" s="582"/>
      <c r="BL29" s="582"/>
      <c r="BM29" s="583"/>
    </row>
    <row r="30" spans="2:93" ht="12.5">
      <c r="B30" s="578" t="s">
        <v>243</v>
      </c>
      <c r="C30" s="579"/>
      <c r="D30" s="579"/>
      <c r="E30" s="579"/>
      <c r="F30" s="579"/>
      <c r="G30" s="579"/>
      <c r="H30" s="579"/>
      <c r="I30" s="580"/>
      <c r="J30" s="578" t="s">
        <v>253</v>
      </c>
      <c r="K30" s="579" t="s">
        <v>117</v>
      </c>
      <c r="L30" s="579" t="s">
        <v>117</v>
      </c>
      <c r="M30" s="579" t="s">
        <v>117</v>
      </c>
      <c r="N30" s="579" t="s">
        <v>117</v>
      </c>
      <c r="O30" s="579" t="s">
        <v>117</v>
      </c>
      <c r="P30" s="579" t="s">
        <v>117</v>
      </c>
      <c r="Q30" s="580" t="s">
        <v>117</v>
      </c>
      <c r="R30" s="578"/>
      <c r="S30" s="579" t="s">
        <v>126</v>
      </c>
      <c r="T30" s="579" t="s">
        <v>126</v>
      </c>
      <c r="U30" s="579" t="s">
        <v>126</v>
      </c>
      <c r="V30" s="579" t="s">
        <v>126</v>
      </c>
      <c r="W30" s="579" t="s">
        <v>126</v>
      </c>
      <c r="X30" s="579" t="s">
        <v>126</v>
      </c>
      <c r="Y30" s="580" t="s">
        <v>126</v>
      </c>
      <c r="Z30" s="578"/>
      <c r="AA30" s="579"/>
      <c r="AB30" s="579"/>
      <c r="AC30" s="579"/>
      <c r="AD30" s="579"/>
      <c r="AE30" s="579"/>
      <c r="AF30" s="579"/>
      <c r="AG30" s="580"/>
      <c r="AH30" s="581"/>
      <c r="AI30" s="582"/>
      <c r="AJ30" s="582"/>
      <c r="AK30" s="582"/>
      <c r="AL30" s="582"/>
      <c r="AM30" s="582"/>
      <c r="AN30" s="582"/>
      <c r="AO30" s="582"/>
      <c r="AP30" s="582"/>
      <c r="AQ30" s="582"/>
      <c r="AR30" s="582"/>
      <c r="AS30" s="582"/>
      <c r="AT30" s="582"/>
      <c r="AU30" s="582"/>
      <c r="AV30" s="582"/>
      <c r="AW30" s="582"/>
      <c r="AX30" s="582"/>
      <c r="AY30" s="582"/>
      <c r="AZ30" s="582"/>
      <c r="BA30" s="582"/>
      <c r="BB30" s="582"/>
      <c r="BC30" s="582"/>
      <c r="BD30" s="582"/>
      <c r="BE30" s="582"/>
      <c r="BF30" s="582"/>
      <c r="BG30" s="582"/>
      <c r="BH30" s="582"/>
      <c r="BI30" s="582"/>
      <c r="BJ30" s="582"/>
      <c r="BK30" s="582"/>
      <c r="BL30" s="582"/>
      <c r="BM30" s="583"/>
    </row>
    <row r="31" spans="2:93" ht="12.5">
      <c r="B31" s="578" t="s">
        <v>688</v>
      </c>
      <c r="C31" s="579"/>
      <c r="D31" s="579"/>
      <c r="E31" s="579"/>
      <c r="F31" s="579"/>
      <c r="G31" s="579"/>
      <c r="H31" s="579"/>
      <c r="I31" s="580"/>
      <c r="J31" s="578" t="s">
        <v>689</v>
      </c>
      <c r="K31" s="579"/>
      <c r="L31" s="579"/>
      <c r="M31" s="579"/>
      <c r="N31" s="579"/>
      <c r="O31" s="579"/>
      <c r="P31" s="579"/>
      <c r="Q31" s="580"/>
      <c r="R31" s="578"/>
      <c r="S31" s="579"/>
      <c r="T31" s="579"/>
      <c r="U31" s="579"/>
      <c r="V31" s="579"/>
      <c r="W31" s="579"/>
      <c r="X31" s="579"/>
      <c r="Y31" s="580"/>
      <c r="Z31" s="578"/>
      <c r="AA31" s="579"/>
      <c r="AB31" s="579"/>
      <c r="AC31" s="579"/>
      <c r="AD31" s="579"/>
      <c r="AE31" s="579"/>
      <c r="AF31" s="579"/>
      <c r="AG31" s="580"/>
      <c r="AH31" s="581"/>
      <c r="AI31" s="582"/>
      <c r="AJ31" s="582"/>
      <c r="AK31" s="582"/>
      <c r="AL31" s="582"/>
      <c r="AM31" s="582"/>
      <c r="AN31" s="582"/>
      <c r="AO31" s="582"/>
      <c r="AP31" s="582"/>
      <c r="AQ31" s="582"/>
      <c r="AR31" s="582"/>
      <c r="AS31" s="582"/>
      <c r="AT31" s="582"/>
      <c r="AU31" s="582"/>
      <c r="AV31" s="582"/>
      <c r="AW31" s="582"/>
      <c r="AX31" s="582"/>
      <c r="AY31" s="582"/>
      <c r="AZ31" s="582"/>
      <c r="BA31" s="582"/>
      <c r="BB31" s="582"/>
      <c r="BC31" s="582"/>
      <c r="BD31" s="582"/>
      <c r="BE31" s="582"/>
      <c r="BF31" s="582"/>
      <c r="BG31" s="582"/>
      <c r="BH31" s="582"/>
      <c r="BI31" s="582"/>
      <c r="BJ31" s="582"/>
      <c r="BK31" s="582"/>
      <c r="BL31" s="582"/>
      <c r="BM31" s="583"/>
    </row>
    <row r="32" spans="2:93" ht="12.5">
      <c r="B32" s="578" t="s">
        <v>380</v>
      </c>
      <c r="C32" s="579"/>
      <c r="D32" s="579"/>
      <c r="E32" s="579"/>
      <c r="F32" s="579"/>
      <c r="G32" s="579"/>
      <c r="H32" s="579"/>
      <c r="I32" s="580"/>
      <c r="J32" s="584" t="s">
        <v>381</v>
      </c>
      <c r="K32" s="579"/>
      <c r="L32" s="579"/>
      <c r="M32" s="579"/>
      <c r="N32" s="579"/>
      <c r="O32" s="579"/>
      <c r="P32" s="579"/>
      <c r="Q32" s="580"/>
      <c r="R32" s="578"/>
      <c r="S32" s="579"/>
      <c r="T32" s="579"/>
      <c r="U32" s="579"/>
      <c r="V32" s="579"/>
      <c r="W32" s="579"/>
      <c r="X32" s="579"/>
      <c r="Y32" s="580"/>
      <c r="Z32" s="578"/>
      <c r="AA32" s="579"/>
      <c r="AB32" s="579"/>
      <c r="AC32" s="579"/>
      <c r="AD32" s="579"/>
      <c r="AE32" s="579"/>
      <c r="AF32" s="579"/>
      <c r="AG32" s="580"/>
      <c r="AH32" s="581"/>
      <c r="AI32" s="582"/>
      <c r="AJ32" s="582"/>
      <c r="AK32" s="582"/>
      <c r="AL32" s="582"/>
      <c r="AM32" s="582"/>
      <c r="AN32" s="582"/>
      <c r="AO32" s="582"/>
      <c r="AP32" s="582"/>
      <c r="AQ32" s="582"/>
      <c r="AR32" s="582"/>
      <c r="AS32" s="582"/>
      <c r="AT32" s="582"/>
      <c r="AU32" s="582"/>
      <c r="AV32" s="582"/>
      <c r="AW32" s="582"/>
      <c r="AX32" s="582"/>
      <c r="AY32" s="582"/>
      <c r="AZ32" s="582"/>
      <c r="BA32" s="582"/>
      <c r="BB32" s="582"/>
      <c r="BC32" s="582"/>
      <c r="BD32" s="582"/>
      <c r="BE32" s="582"/>
      <c r="BF32" s="582"/>
      <c r="BG32" s="582"/>
      <c r="BH32" s="582"/>
      <c r="BI32" s="582"/>
      <c r="BJ32" s="582"/>
      <c r="BK32" s="582"/>
      <c r="BL32" s="582"/>
      <c r="BM32" s="583"/>
    </row>
    <row r="33" spans="2:93" ht="12.5">
      <c r="B33" s="578" t="s">
        <v>179</v>
      </c>
      <c r="C33" s="579" t="s">
        <v>114</v>
      </c>
      <c r="D33" s="579" t="s">
        <v>114</v>
      </c>
      <c r="E33" s="579" t="s">
        <v>114</v>
      </c>
      <c r="F33" s="579" t="s">
        <v>114</v>
      </c>
      <c r="G33" s="579" t="s">
        <v>114</v>
      </c>
      <c r="H33" s="579" t="s">
        <v>114</v>
      </c>
      <c r="I33" s="580" t="s">
        <v>114</v>
      </c>
      <c r="J33" s="578" t="s">
        <v>254</v>
      </c>
      <c r="K33" s="579" t="s">
        <v>115</v>
      </c>
      <c r="L33" s="579" t="s">
        <v>115</v>
      </c>
      <c r="M33" s="579" t="s">
        <v>115</v>
      </c>
      <c r="N33" s="579" t="s">
        <v>115</v>
      </c>
      <c r="O33" s="579" t="s">
        <v>115</v>
      </c>
      <c r="P33" s="579" t="s">
        <v>115</v>
      </c>
      <c r="Q33" s="580" t="s">
        <v>115</v>
      </c>
      <c r="R33" s="578"/>
      <c r="S33" s="579"/>
      <c r="T33" s="579"/>
      <c r="U33" s="579"/>
      <c r="V33" s="579"/>
      <c r="W33" s="579"/>
      <c r="X33" s="579"/>
      <c r="Y33" s="580"/>
      <c r="Z33" s="578"/>
      <c r="AA33" s="579"/>
      <c r="AB33" s="579"/>
      <c r="AC33" s="579"/>
      <c r="AD33" s="579"/>
      <c r="AE33" s="579"/>
      <c r="AF33" s="579"/>
      <c r="AG33" s="580"/>
      <c r="AH33" s="581"/>
      <c r="AI33" s="582"/>
      <c r="AJ33" s="582"/>
      <c r="AK33" s="582"/>
      <c r="AL33" s="582"/>
      <c r="AM33" s="582"/>
      <c r="AN33" s="582"/>
      <c r="AO33" s="582"/>
      <c r="AP33" s="582"/>
      <c r="AQ33" s="582"/>
      <c r="AR33" s="582"/>
      <c r="AS33" s="582"/>
      <c r="AT33" s="582"/>
      <c r="AU33" s="582"/>
      <c r="AV33" s="582"/>
      <c r="AW33" s="582"/>
      <c r="AX33" s="582"/>
      <c r="AY33" s="582"/>
      <c r="AZ33" s="582"/>
      <c r="BA33" s="582"/>
      <c r="BB33" s="582"/>
      <c r="BC33" s="582"/>
      <c r="BD33" s="582"/>
      <c r="BE33" s="582"/>
      <c r="BF33" s="582"/>
      <c r="BG33" s="582"/>
      <c r="BH33" s="582"/>
      <c r="BI33" s="582"/>
      <c r="BJ33" s="582"/>
      <c r="BK33" s="582"/>
      <c r="BL33" s="582"/>
      <c r="BM33" s="583"/>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row>
    <row r="35" spans="2:93" ht="16.5" customHeight="1">
      <c r="B35" s="17" t="s">
        <v>259</v>
      </c>
    </row>
  </sheetData>
  <mergeCells count="99">
    <mergeCell ref="B26:I26"/>
    <mergeCell ref="J26:Q26"/>
    <mergeCell ref="R26:Y26"/>
    <mergeCell ref="R15:Y15"/>
    <mergeCell ref="Z15:AG15"/>
    <mergeCell ref="Z26:AG26"/>
    <mergeCell ref="B24:Q24"/>
    <mergeCell ref="R24:AG24"/>
    <mergeCell ref="R20:Y20"/>
    <mergeCell ref="Z20:AG20"/>
    <mergeCell ref="AH24:BM25"/>
    <mergeCell ref="B25:I25"/>
    <mergeCell ref="J25:Q25"/>
    <mergeCell ref="R25:Y25"/>
    <mergeCell ref="Z25:AG25"/>
    <mergeCell ref="R14:Y14"/>
    <mergeCell ref="Z14:AG14"/>
    <mergeCell ref="AH14:BM14"/>
    <mergeCell ref="B14:I14"/>
    <mergeCell ref="J14:Q14"/>
    <mergeCell ref="Z4:AB4"/>
    <mergeCell ref="AC4:AI4"/>
    <mergeCell ref="AJ4:AL4"/>
    <mergeCell ref="B12:Q12"/>
    <mergeCell ref="R12:AG12"/>
    <mergeCell ref="AH12:BM13"/>
    <mergeCell ref="B13:I13"/>
    <mergeCell ref="J13:Q13"/>
    <mergeCell ref="R13:Y13"/>
    <mergeCell ref="Z13:AG13"/>
    <mergeCell ref="AH29:BM29"/>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B32:I32"/>
    <mergeCell ref="AH26:BM26"/>
    <mergeCell ref="B33:I33"/>
    <mergeCell ref="J33:Q33"/>
    <mergeCell ref="R33:Y33"/>
    <mergeCell ref="Z33:AG33"/>
    <mergeCell ref="AH33:BM33"/>
    <mergeCell ref="B27:I27"/>
    <mergeCell ref="J27:Q27"/>
    <mergeCell ref="R27:Y27"/>
    <mergeCell ref="Z27:AG27"/>
    <mergeCell ref="AH27:BM27"/>
    <mergeCell ref="B29:I29"/>
    <mergeCell ref="J29:Q29"/>
    <mergeCell ref="R29:Y29"/>
    <mergeCell ref="Z29:AG29"/>
    <mergeCell ref="AH30:BM30"/>
    <mergeCell ref="AH31:BM31"/>
    <mergeCell ref="B31:I31"/>
    <mergeCell ref="J31:Q31"/>
    <mergeCell ref="R31:Y31"/>
    <mergeCell ref="Z31:AG31"/>
    <mergeCell ref="B30:I30"/>
    <mergeCell ref="J30:Q30"/>
    <mergeCell ref="R30:Y30"/>
    <mergeCell ref="Z30:AG30"/>
    <mergeCell ref="J32:Q32"/>
    <mergeCell ref="R32:Y32"/>
    <mergeCell ref="Z32:AG32"/>
    <mergeCell ref="AH32:BM32"/>
    <mergeCell ref="B18:I18"/>
    <mergeCell ref="J18:Q18"/>
    <mergeCell ref="R18:Y18"/>
    <mergeCell ref="Z18:AG18"/>
    <mergeCell ref="AH18:BM18"/>
    <mergeCell ref="B19:I19"/>
    <mergeCell ref="J19:Q19"/>
    <mergeCell ref="R19:Y19"/>
    <mergeCell ref="Z19:AG19"/>
    <mergeCell ref="AH19:BM19"/>
    <mergeCell ref="B20:I20"/>
    <mergeCell ref="J20:Q20"/>
    <mergeCell ref="AH20:BM20"/>
    <mergeCell ref="B21:I21"/>
    <mergeCell ref="J21:Q21"/>
    <mergeCell ref="R21:Y21"/>
    <mergeCell ref="Z21:AG21"/>
    <mergeCell ref="AH21:BM21"/>
    <mergeCell ref="B28:I28"/>
    <mergeCell ref="J28:Q28"/>
    <mergeCell ref="R28:Y28"/>
    <mergeCell ref="Z28:AG28"/>
    <mergeCell ref="AH28:BM28"/>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BO12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59"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59"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59"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59"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59" s="3" customFormat="1" ht="6.4" customHeight="1">
      <c r="AO5" s="4"/>
      <c r="AP5" s="4"/>
      <c r="AQ5" s="4"/>
      <c r="AR5" s="4"/>
      <c r="AS5" s="5"/>
      <c r="AT5" s="5"/>
    </row>
    <row r="6" spans="2:59" s="3" customFormat="1" ht="15">
      <c r="AO6" s="4"/>
      <c r="AP6" s="4"/>
      <c r="AQ6" s="4"/>
      <c r="AR6" s="4"/>
      <c r="AS6" s="5"/>
      <c r="AT6" s="5"/>
    </row>
    <row r="7" spans="2:59" s="2" customFormat="1" ht="16.5" customHeight="1">
      <c r="B7" s="423" t="s">
        <v>2743</v>
      </c>
      <c r="C7" s="7"/>
      <c r="D7" s="7"/>
      <c r="E7" s="7"/>
      <c r="F7" s="7"/>
      <c r="G7" s="7"/>
      <c r="H7" s="7"/>
      <c r="I7" s="7"/>
      <c r="J7" s="7"/>
      <c r="K7" s="7"/>
      <c r="L7" s="7"/>
      <c r="M7" s="7"/>
      <c r="N7" s="8"/>
      <c r="O7" s="8"/>
      <c r="P7" s="8"/>
      <c r="Q7" s="8"/>
      <c r="R7" s="8"/>
      <c r="S7" s="8"/>
      <c r="T7" s="8"/>
      <c r="U7" s="8"/>
      <c r="V7" s="8"/>
      <c r="W7" s="8"/>
      <c r="X7" s="8"/>
      <c r="Y7" s="8"/>
      <c r="Z7" s="8"/>
      <c r="AA7" s="8"/>
      <c r="AB7" s="8"/>
      <c r="AC7" s="8"/>
      <c r="AD7" s="8"/>
      <c r="AE7" s="6"/>
      <c r="AF7" s="6"/>
      <c r="AG7" s="6"/>
      <c r="AH7" s="6"/>
      <c r="AI7" s="6"/>
      <c r="AJ7" s="6"/>
    </row>
    <row r="8" spans="2:59" s="2" customFormat="1" ht="16.5" customHeight="1">
      <c r="C8" s="7"/>
      <c r="D8" s="7"/>
      <c r="E8" s="7"/>
      <c r="F8" s="7"/>
      <c r="G8" s="7"/>
      <c r="H8" s="7"/>
      <c r="I8" s="7"/>
      <c r="J8" s="7"/>
      <c r="K8" s="7"/>
      <c r="L8" s="7"/>
      <c r="M8" s="7"/>
      <c r="N8" s="8"/>
      <c r="O8" s="8"/>
      <c r="P8" s="8"/>
      <c r="Q8" s="8"/>
      <c r="R8" s="8"/>
      <c r="S8" s="8"/>
      <c r="T8" s="8"/>
      <c r="U8" s="8"/>
      <c r="V8" s="8"/>
      <c r="W8" s="8"/>
      <c r="X8" s="8"/>
      <c r="Y8" s="8"/>
      <c r="Z8" s="8"/>
      <c r="AA8" s="8"/>
      <c r="AB8" s="8"/>
      <c r="AC8" s="8"/>
      <c r="AD8" s="8"/>
      <c r="AE8" s="6"/>
      <c r="AF8" s="6"/>
      <c r="AG8" s="6"/>
      <c r="AH8" s="6"/>
      <c r="AI8" s="6"/>
      <c r="AJ8" s="6"/>
    </row>
    <row r="9" spans="2:59" s="2" customFormat="1" ht="16.5" customHeight="1">
      <c r="B9" s="65"/>
      <c r="C9" s="7" t="s">
        <v>2742</v>
      </c>
      <c r="D9" s="7"/>
      <c r="E9" s="7"/>
      <c r="F9" s="7"/>
      <c r="G9" s="7"/>
      <c r="H9" s="7"/>
      <c r="I9" s="7"/>
      <c r="J9" s="7"/>
      <c r="K9" s="7"/>
      <c r="L9" s="7"/>
      <c r="M9" s="7"/>
      <c r="N9" s="8"/>
      <c r="O9" s="8"/>
      <c r="P9" s="8"/>
      <c r="Q9" s="8"/>
      <c r="R9" s="8"/>
      <c r="S9" s="8"/>
      <c r="T9" s="8"/>
      <c r="U9" s="8"/>
      <c r="V9" s="8"/>
      <c r="W9" s="8"/>
      <c r="X9" s="8"/>
      <c r="Y9" s="8"/>
      <c r="Z9" s="8"/>
      <c r="AA9" s="8"/>
      <c r="AB9" s="8"/>
      <c r="AC9" s="8"/>
      <c r="AD9" s="8"/>
      <c r="AE9" s="6"/>
      <c r="AF9" s="6"/>
      <c r="AG9" s="6"/>
      <c r="AH9" s="6"/>
      <c r="AI9" s="6"/>
      <c r="AJ9" s="6"/>
    </row>
    <row r="10" spans="2:59" s="2" customFormat="1" ht="16.5" customHeight="1">
      <c r="B10" s="7"/>
      <c r="C10" s="7"/>
      <c r="D10" s="7"/>
      <c r="E10" s="7"/>
      <c r="F10" s="7"/>
      <c r="G10" s="7"/>
      <c r="H10" s="7"/>
      <c r="I10" s="7"/>
      <c r="J10" s="7"/>
      <c r="K10" s="7"/>
      <c r="L10" s="7"/>
      <c r="M10" s="7"/>
      <c r="N10" s="8"/>
      <c r="O10" s="8"/>
      <c r="P10" s="8"/>
      <c r="Q10" s="8"/>
      <c r="R10" s="8"/>
      <c r="S10" s="8"/>
      <c r="T10" s="8"/>
      <c r="U10" s="8"/>
      <c r="V10" s="8"/>
      <c r="W10" s="8"/>
      <c r="X10" s="8"/>
      <c r="Y10" s="8"/>
      <c r="Z10" s="8"/>
      <c r="AA10" s="8"/>
      <c r="AB10" s="8"/>
      <c r="AC10" s="8"/>
      <c r="AD10" s="8"/>
      <c r="AE10" s="6"/>
      <c r="AF10" s="6"/>
      <c r="AG10" s="6"/>
      <c r="AH10" s="6"/>
      <c r="AI10" s="6"/>
      <c r="AJ10" s="6"/>
    </row>
    <row r="11" spans="2:59" s="2" customFormat="1" ht="16.5" customHeight="1">
      <c r="B11" s="7"/>
      <c r="C11" s="411" t="s">
        <v>2744</v>
      </c>
      <c r="D11" s="389"/>
      <c r="E11" s="389"/>
      <c r="F11" s="389"/>
      <c r="G11" s="389"/>
      <c r="H11" s="389"/>
      <c r="I11" s="389"/>
      <c r="J11" s="389"/>
      <c r="K11" s="389"/>
      <c r="L11" s="389"/>
      <c r="M11" s="389"/>
      <c r="N11" s="390"/>
      <c r="O11" s="390"/>
      <c r="P11" s="390"/>
      <c r="Q11" s="390"/>
      <c r="R11" s="390"/>
      <c r="S11" s="390"/>
      <c r="T11" s="390"/>
      <c r="U11" s="390"/>
      <c r="V11" s="390"/>
      <c r="W11" s="390"/>
      <c r="X11" s="390"/>
      <c r="Y11" s="390"/>
      <c r="Z11" s="390"/>
      <c r="AA11" s="390"/>
      <c r="AB11" s="390"/>
      <c r="AC11" s="390"/>
      <c r="AD11" s="390"/>
      <c r="AE11" s="391"/>
      <c r="AF11" s="391"/>
      <c r="AG11" s="391"/>
      <c r="AH11" s="391"/>
      <c r="AI11" s="391"/>
      <c r="AJ11" s="391"/>
      <c r="AK11" s="392"/>
      <c r="AL11" s="392"/>
      <c r="AM11" s="392"/>
      <c r="AN11" s="392"/>
      <c r="AO11" s="392"/>
      <c r="AP11" s="392"/>
      <c r="AQ11" s="392"/>
      <c r="AR11" s="392"/>
      <c r="AS11" s="392"/>
      <c r="AT11" s="392"/>
      <c r="AU11" s="392"/>
      <c r="AV11" s="392"/>
      <c r="AW11" s="392"/>
      <c r="AX11" s="392"/>
      <c r="AY11" s="392"/>
      <c r="AZ11" s="392"/>
      <c r="BA11" s="392"/>
      <c r="BB11" s="392"/>
      <c r="BC11" s="392"/>
      <c r="BD11" s="392"/>
      <c r="BE11" s="392"/>
      <c r="BF11" s="392"/>
      <c r="BG11" s="393"/>
    </row>
    <row r="12" spans="2:59" s="2" customFormat="1" ht="16.5" customHeight="1">
      <c r="B12" s="7"/>
      <c r="C12" s="394"/>
      <c r="D12" s="7"/>
      <c r="E12" s="7"/>
      <c r="F12" s="7"/>
      <c r="G12" s="7"/>
      <c r="H12" s="7"/>
      <c r="I12" s="7"/>
      <c r="J12" s="7"/>
      <c r="K12" s="7"/>
      <c r="L12" s="7"/>
      <c r="M12" s="8"/>
      <c r="N12" s="8"/>
      <c r="O12" s="8"/>
      <c r="P12" s="8"/>
      <c r="Q12" s="8"/>
      <c r="R12" s="8"/>
      <c r="S12" s="8"/>
      <c r="T12" s="8"/>
      <c r="U12" s="8"/>
      <c r="V12" s="8"/>
      <c r="W12" s="8"/>
      <c r="X12" s="8"/>
      <c r="Y12" s="8"/>
      <c r="Z12" s="8"/>
      <c r="AA12" s="8"/>
      <c r="AB12" s="8"/>
      <c r="AC12" s="8"/>
      <c r="AD12" s="6"/>
      <c r="AE12" s="6"/>
      <c r="AF12" s="6"/>
      <c r="AG12" s="6"/>
      <c r="AH12" s="6"/>
      <c r="AI12" s="6"/>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6"/>
    </row>
    <row r="13" spans="2:59" s="2" customFormat="1" ht="16.5" customHeight="1">
      <c r="B13" s="7"/>
      <c r="C13" s="394"/>
      <c r="D13" s="7"/>
      <c r="E13" s="7"/>
      <c r="F13" s="7"/>
      <c r="G13" s="7"/>
      <c r="H13" s="7"/>
      <c r="I13" s="7"/>
      <c r="J13" s="7"/>
      <c r="K13" s="7"/>
      <c r="L13" s="7"/>
      <c r="M13" s="8"/>
      <c r="N13" s="8"/>
      <c r="O13" s="8"/>
      <c r="P13" s="8"/>
      <c r="Q13" s="8"/>
      <c r="R13" s="8"/>
      <c r="S13" s="8"/>
      <c r="T13" s="8"/>
      <c r="U13" s="8"/>
      <c r="V13" s="8"/>
      <c r="W13" s="8"/>
      <c r="X13" s="8"/>
      <c r="Y13" s="8"/>
      <c r="Z13" s="8"/>
      <c r="AA13" s="8"/>
      <c r="AB13" s="8"/>
      <c r="AC13" s="8"/>
      <c r="AD13" s="6"/>
      <c r="AE13" s="6"/>
      <c r="AF13" s="6"/>
      <c r="AG13" s="6"/>
      <c r="AH13" s="6"/>
      <c r="AI13" s="6"/>
      <c r="AJ13" s="395"/>
      <c r="AK13" s="395"/>
      <c r="AL13" s="395"/>
      <c r="AM13" s="395"/>
      <c r="AN13" s="395"/>
      <c r="AO13" s="395"/>
      <c r="AP13" s="395"/>
      <c r="AQ13" s="395"/>
      <c r="AR13" s="395"/>
      <c r="AS13" s="395"/>
      <c r="AT13" s="395"/>
      <c r="AU13" s="395"/>
      <c r="AV13" s="395"/>
      <c r="AW13" s="395"/>
      <c r="AX13" s="395"/>
      <c r="AY13" s="395"/>
      <c r="AZ13" s="395"/>
      <c r="BA13" s="395"/>
      <c r="BB13" s="395"/>
      <c r="BC13" s="395"/>
      <c r="BD13" s="395"/>
      <c r="BE13" s="395"/>
      <c r="BF13" s="395"/>
      <c r="BG13" s="396"/>
    </row>
    <row r="14" spans="2:59" s="2" customFormat="1" ht="16.5" customHeight="1">
      <c r="B14" s="7"/>
      <c r="C14" s="394"/>
      <c r="D14" s="7"/>
      <c r="E14" s="7"/>
      <c r="F14" s="7"/>
      <c r="G14" s="7"/>
      <c r="H14" s="7"/>
      <c r="I14" s="7"/>
      <c r="J14" s="7"/>
      <c r="K14" s="7"/>
      <c r="L14" s="7"/>
      <c r="M14" s="8"/>
      <c r="N14" s="8"/>
      <c r="O14" s="8"/>
      <c r="P14" s="8"/>
      <c r="Q14" s="8"/>
      <c r="R14" s="8"/>
      <c r="S14" s="8"/>
      <c r="T14" s="8"/>
      <c r="U14" s="8"/>
      <c r="V14" s="8"/>
      <c r="W14" s="8"/>
      <c r="X14" s="8"/>
      <c r="Y14" s="8"/>
      <c r="Z14" s="8"/>
      <c r="AA14" s="8"/>
      <c r="AB14" s="8"/>
      <c r="AC14" s="8"/>
      <c r="AD14" s="6"/>
      <c r="AE14" s="6"/>
      <c r="AF14" s="6"/>
      <c r="AG14" s="6"/>
      <c r="AH14" s="6"/>
      <c r="AI14" s="6"/>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6"/>
    </row>
    <row r="15" spans="2:59" s="2" customFormat="1" ht="16.5" customHeight="1">
      <c r="B15" s="7"/>
      <c r="C15" s="394"/>
      <c r="D15" s="7"/>
      <c r="E15" s="7"/>
      <c r="F15" s="7"/>
      <c r="G15" s="7"/>
      <c r="H15" s="7"/>
      <c r="I15" s="7"/>
      <c r="J15" s="7"/>
      <c r="K15" s="7"/>
      <c r="L15" s="7"/>
      <c r="M15" s="8"/>
      <c r="N15" s="8"/>
      <c r="O15" s="8"/>
      <c r="P15" s="8"/>
      <c r="Q15" s="8"/>
      <c r="R15" s="8"/>
      <c r="S15" s="8"/>
      <c r="T15" s="8"/>
      <c r="U15" s="8"/>
      <c r="V15" s="8"/>
      <c r="W15" s="8"/>
      <c r="X15" s="8"/>
      <c r="Y15" s="8"/>
      <c r="Z15" s="8"/>
      <c r="AA15" s="8"/>
      <c r="AB15" s="8"/>
      <c r="AC15" s="8"/>
      <c r="AD15" s="6"/>
      <c r="AE15" s="6"/>
      <c r="AF15" s="6"/>
      <c r="AG15" s="6"/>
      <c r="AH15" s="6"/>
      <c r="AI15" s="6"/>
      <c r="AJ15" s="395"/>
      <c r="AK15" s="395"/>
      <c r="AL15" s="395"/>
      <c r="AM15" s="395"/>
      <c r="AN15" s="395"/>
      <c r="AO15" s="395"/>
      <c r="AP15" s="395"/>
      <c r="AQ15" s="395"/>
      <c r="AR15" s="395"/>
      <c r="AS15" s="395"/>
      <c r="AT15" s="395"/>
      <c r="AU15" s="395"/>
      <c r="AV15" s="395"/>
      <c r="AW15" s="395"/>
      <c r="AX15" s="395"/>
      <c r="AY15" s="395"/>
      <c r="AZ15" s="395"/>
      <c r="BA15" s="395"/>
      <c r="BB15" s="395"/>
      <c r="BC15" s="395"/>
      <c r="BD15" s="395"/>
      <c r="BE15" s="395"/>
      <c r="BF15" s="395"/>
      <c r="BG15" s="396"/>
    </row>
    <row r="16" spans="2:59" s="2" customFormat="1" ht="16.5" customHeight="1">
      <c r="B16" s="7"/>
      <c r="C16" s="394"/>
      <c r="D16" s="7"/>
      <c r="E16" s="7"/>
      <c r="F16" s="7"/>
      <c r="G16" s="7"/>
      <c r="H16" s="7"/>
      <c r="I16" s="7"/>
      <c r="J16" s="7"/>
      <c r="K16" s="7"/>
      <c r="L16" s="7"/>
      <c r="M16" s="8"/>
      <c r="N16" s="8"/>
      <c r="O16" s="8"/>
      <c r="P16" s="8"/>
      <c r="Q16" s="8"/>
      <c r="R16" s="8"/>
      <c r="S16" s="8"/>
      <c r="T16" s="8"/>
      <c r="U16" s="8"/>
      <c r="V16" s="8"/>
      <c r="W16" s="8"/>
      <c r="X16" s="8"/>
      <c r="Y16" s="8"/>
      <c r="Z16" s="8"/>
      <c r="AA16" s="8"/>
      <c r="AB16" s="8"/>
      <c r="AC16" s="8"/>
      <c r="AD16" s="6"/>
      <c r="AE16" s="6"/>
      <c r="AF16" s="6"/>
      <c r="AG16" s="6"/>
      <c r="AH16" s="6"/>
      <c r="AI16" s="6"/>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6"/>
    </row>
    <row r="17" spans="2:67" s="2" customFormat="1" ht="16.5" customHeight="1">
      <c r="B17" s="7"/>
      <c r="C17" s="394"/>
      <c r="D17" s="7"/>
      <c r="E17" s="7"/>
      <c r="F17" s="7"/>
      <c r="G17" s="7"/>
      <c r="H17" s="7"/>
      <c r="I17" s="7"/>
      <c r="J17" s="7"/>
      <c r="K17" s="7"/>
      <c r="L17" s="7"/>
      <c r="M17" s="8"/>
      <c r="N17" s="8"/>
      <c r="O17" s="8"/>
      <c r="P17" s="8"/>
      <c r="Q17" s="8"/>
      <c r="R17" s="8"/>
      <c r="S17" s="8"/>
      <c r="T17" s="8"/>
      <c r="U17" s="8"/>
      <c r="V17" s="8"/>
      <c r="W17" s="8"/>
      <c r="X17" s="8"/>
      <c r="Y17" s="8"/>
      <c r="Z17" s="8"/>
      <c r="AA17" s="8"/>
      <c r="AB17" s="8"/>
      <c r="AC17" s="8"/>
      <c r="AD17" s="6"/>
      <c r="AE17" s="6"/>
      <c r="AF17" s="6"/>
      <c r="AG17" s="6"/>
      <c r="AH17" s="6"/>
      <c r="AI17" s="6"/>
      <c r="AJ17" s="395"/>
      <c r="AK17" s="395"/>
      <c r="AL17" s="395"/>
      <c r="AM17" s="395"/>
      <c r="AN17" s="395"/>
      <c r="AO17" s="395"/>
      <c r="AP17" s="395"/>
      <c r="AQ17" s="395"/>
      <c r="AR17" s="395"/>
      <c r="AS17" s="395"/>
      <c r="AT17" s="395"/>
      <c r="AU17" s="395"/>
      <c r="AV17" s="395"/>
      <c r="AW17" s="395"/>
      <c r="AX17" s="395"/>
      <c r="AY17" s="395"/>
      <c r="AZ17" s="395"/>
      <c r="BA17" s="395"/>
      <c r="BB17" s="395"/>
      <c r="BC17" s="395"/>
      <c r="BD17" s="395"/>
      <c r="BE17" s="395"/>
      <c r="BF17" s="395"/>
      <c r="BG17" s="396"/>
    </row>
    <row r="18" spans="2:67" s="2" customFormat="1" ht="16.5" customHeight="1">
      <c r="B18" s="7"/>
      <c r="C18" s="394"/>
      <c r="D18" s="7"/>
      <c r="E18" s="7"/>
      <c r="F18" s="7"/>
      <c r="G18" s="7"/>
      <c r="H18" s="7"/>
      <c r="I18" s="7"/>
      <c r="J18" s="7"/>
      <c r="K18" s="7"/>
      <c r="L18" s="7"/>
      <c r="M18" s="8"/>
      <c r="N18" s="8"/>
      <c r="O18" s="8"/>
      <c r="P18" s="8"/>
      <c r="Q18" s="8"/>
      <c r="R18" s="8"/>
      <c r="S18" s="8"/>
      <c r="T18" s="8"/>
      <c r="U18" s="8"/>
      <c r="V18" s="8"/>
      <c r="W18" s="8"/>
      <c r="X18" s="8"/>
      <c r="Y18" s="8"/>
      <c r="Z18" s="8"/>
      <c r="AA18" s="8"/>
      <c r="AB18" s="8"/>
      <c r="AC18" s="8"/>
      <c r="AD18" s="6"/>
      <c r="AE18" s="6"/>
      <c r="AF18" s="6"/>
      <c r="AG18" s="6"/>
      <c r="AH18" s="6"/>
      <c r="AI18" s="6"/>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6"/>
    </row>
    <row r="19" spans="2:67" s="2" customFormat="1" ht="16.5" customHeight="1">
      <c r="B19" s="7"/>
      <c r="C19" s="394"/>
      <c r="D19" s="7"/>
      <c r="E19" s="7"/>
      <c r="F19" s="7"/>
      <c r="G19" s="7"/>
      <c r="H19" s="7"/>
      <c r="I19" s="7"/>
      <c r="J19" s="7"/>
      <c r="K19" s="7"/>
      <c r="L19" s="7"/>
      <c r="M19" s="8"/>
      <c r="N19" s="8"/>
      <c r="O19" s="8"/>
      <c r="P19" s="8"/>
      <c r="Q19" s="8"/>
      <c r="R19" s="8"/>
      <c r="S19" s="8"/>
      <c r="T19" s="8"/>
      <c r="U19" s="8"/>
      <c r="V19" s="8"/>
      <c r="W19" s="8"/>
      <c r="X19" s="8"/>
      <c r="Y19" s="8"/>
      <c r="Z19" s="8"/>
      <c r="AA19" s="8"/>
      <c r="AB19" s="8"/>
      <c r="AC19" s="8"/>
      <c r="AD19" s="6"/>
      <c r="AE19" s="6"/>
      <c r="AF19" s="6"/>
      <c r="AG19" s="6"/>
      <c r="AH19" s="6"/>
      <c r="AI19" s="6"/>
      <c r="AJ19" s="395"/>
      <c r="AK19" s="395"/>
      <c r="AL19" s="395"/>
      <c r="AM19" s="395"/>
      <c r="AN19" s="395"/>
      <c r="AO19" s="395"/>
      <c r="AP19" s="395"/>
      <c r="AQ19" s="395"/>
      <c r="AR19" s="395"/>
      <c r="AS19" s="395"/>
      <c r="AT19" s="395"/>
      <c r="AU19" s="395"/>
      <c r="AV19" s="395"/>
      <c r="AW19" s="395"/>
      <c r="AX19" s="395"/>
      <c r="AY19" s="395"/>
      <c r="AZ19" s="395"/>
      <c r="BA19" s="395"/>
      <c r="BB19" s="395"/>
      <c r="BC19" s="395"/>
      <c r="BD19" s="395"/>
      <c r="BE19" s="395"/>
      <c r="BF19" s="395"/>
      <c r="BG19" s="396"/>
    </row>
    <row r="20" spans="2:67" s="2" customFormat="1" ht="16.5" customHeight="1">
      <c r="B20" s="7"/>
      <c r="C20" s="394"/>
      <c r="D20" s="7"/>
      <c r="E20" s="7"/>
      <c r="F20" s="7"/>
      <c r="G20" s="7"/>
      <c r="H20" s="7"/>
      <c r="I20" s="7"/>
      <c r="J20" s="7"/>
      <c r="K20" s="7"/>
      <c r="L20" s="7"/>
      <c r="M20" s="8"/>
      <c r="N20" s="8"/>
      <c r="O20" s="8"/>
      <c r="P20" s="8"/>
      <c r="Q20" s="8"/>
      <c r="R20" s="8"/>
      <c r="S20" s="8"/>
      <c r="T20" s="8"/>
      <c r="U20" s="8"/>
      <c r="V20" s="8"/>
      <c r="W20" s="8"/>
      <c r="X20" s="8"/>
      <c r="Y20" s="8"/>
      <c r="Z20" s="8"/>
      <c r="AA20" s="8"/>
      <c r="AB20" s="8"/>
      <c r="AC20" s="8"/>
      <c r="AD20" s="6"/>
      <c r="AE20" s="6"/>
      <c r="AF20" s="6"/>
      <c r="AG20" s="6"/>
      <c r="AH20" s="6"/>
      <c r="AI20" s="6"/>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6"/>
    </row>
    <row r="21" spans="2:67" s="2" customFormat="1" ht="16.5" customHeight="1">
      <c r="B21" s="7"/>
      <c r="C21" s="394"/>
      <c r="D21" s="7"/>
      <c r="E21" s="7"/>
      <c r="F21" s="7"/>
      <c r="G21" s="7"/>
      <c r="H21" s="7"/>
      <c r="I21" s="7"/>
      <c r="J21" s="7"/>
      <c r="K21" s="7"/>
      <c r="L21" s="8"/>
      <c r="M21" s="8"/>
      <c r="N21" s="8"/>
      <c r="O21" s="8"/>
      <c r="P21" s="8"/>
      <c r="Q21" s="8"/>
      <c r="R21" s="8"/>
      <c r="S21" s="8"/>
      <c r="T21" s="8"/>
      <c r="U21" s="8"/>
      <c r="V21" s="8"/>
      <c r="W21" s="8"/>
      <c r="X21" s="8"/>
      <c r="Y21" s="8"/>
      <c r="Z21" s="8"/>
      <c r="AA21" s="8"/>
      <c r="AB21" s="8"/>
      <c r="AC21" s="6"/>
      <c r="AD21" s="6"/>
      <c r="AE21" s="6"/>
      <c r="AF21" s="6"/>
      <c r="AG21" s="6"/>
      <c r="AH21" s="6"/>
      <c r="AI21" s="395"/>
      <c r="AJ21" s="395"/>
      <c r="AK21" s="395"/>
      <c r="AL21" s="395"/>
      <c r="AM21" s="395"/>
      <c r="AN21" s="395"/>
      <c r="AO21" s="395"/>
      <c r="AP21" s="395"/>
      <c r="AQ21" s="395"/>
      <c r="AR21" s="395"/>
      <c r="AS21" s="395"/>
      <c r="AT21" s="395"/>
      <c r="AU21" s="395"/>
      <c r="AV21" s="395"/>
      <c r="AW21" s="395"/>
      <c r="AX21" s="395"/>
      <c r="AY21" s="395"/>
      <c r="AZ21" s="395"/>
      <c r="BA21" s="395"/>
      <c r="BB21" s="395"/>
      <c r="BC21" s="395"/>
      <c r="BD21" s="395"/>
      <c r="BE21" s="395"/>
      <c r="BF21" s="395"/>
      <c r="BG21" s="396"/>
    </row>
    <row r="22" spans="2:67" s="2" customFormat="1" ht="16.5" customHeight="1">
      <c r="B22" s="7"/>
      <c r="C22" s="394"/>
      <c r="D22" s="7"/>
      <c r="E22" s="7"/>
      <c r="F22" s="7"/>
      <c r="G22" s="7"/>
      <c r="H22" s="7"/>
      <c r="I22" s="7"/>
      <c r="J22" s="7"/>
      <c r="K22" s="7"/>
      <c r="L22" s="8"/>
      <c r="M22" s="8"/>
      <c r="N22" s="8"/>
      <c r="O22" s="8"/>
      <c r="P22" s="8"/>
      <c r="Q22" s="8"/>
      <c r="R22" s="8"/>
      <c r="S22" s="8"/>
      <c r="T22" s="8"/>
      <c r="U22" s="8"/>
      <c r="V22" s="8"/>
      <c r="W22" s="8"/>
      <c r="X22" s="8"/>
      <c r="Y22" s="8"/>
      <c r="Z22" s="8"/>
      <c r="AA22" s="8"/>
      <c r="AB22" s="8"/>
      <c r="AC22" s="6"/>
      <c r="AD22" s="6"/>
      <c r="AE22" s="6"/>
      <c r="AF22" s="6"/>
      <c r="AG22" s="6"/>
      <c r="AH22" s="6"/>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6"/>
    </row>
    <row r="23" spans="2:67" s="2" customFormat="1" ht="16.5" customHeight="1">
      <c r="B23" s="7"/>
      <c r="C23" s="394"/>
      <c r="D23" s="7"/>
      <c r="E23" s="7"/>
      <c r="F23" s="7"/>
      <c r="G23" s="7"/>
      <c r="H23" s="7"/>
      <c r="I23" s="7"/>
      <c r="J23" s="7"/>
      <c r="K23" s="7"/>
      <c r="L23" s="8"/>
      <c r="M23" s="8"/>
      <c r="N23" s="8"/>
      <c r="O23" s="8"/>
      <c r="P23" s="8"/>
      <c r="Q23" s="8"/>
      <c r="R23" s="8"/>
      <c r="S23" s="8"/>
      <c r="T23" s="8"/>
      <c r="U23" s="8"/>
      <c r="V23" s="8"/>
      <c r="W23" s="8"/>
      <c r="X23" s="8"/>
      <c r="Y23" s="8"/>
      <c r="Z23" s="8"/>
      <c r="AA23" s="8"/>
      <c r="AB23" s="8"/>
      <c r="AC23" s="6"/>
      <c r="AD23" s="6"/>
      <c r="AE23" s="6"/>
      <c r="AF23" s="6"/>
      <c r="AG23" s="6"/>
      <c r="AH23" s="6"/>
      <c r="AI23" s="395"/>
      <c r="AJ23" s="395"/>
      <c r="AK23" s="395"/>
      <c r="AL23" s="395"/>
      <c r="AM23" s="395"/>
      <c r="AN23" s="395"/>
      <c r="AO23" s="395"/>
      <c r="AP23" s="395"/>
      <c r="AQ23" s="395"/>
      <c r="AR23" s="395"/>
      <c r="AS23" s="395"/>
      <c r="AT23" s="395"/>
      <c r="AU23" s="395"/>
      <c r="AV23" s="395"/>
      <c r="AW23" s="395"/>
      <c r="AX23" s="395"/>
      <c r="AY23" s="395"/>
      <c r="AZ23" s="395"/>
      <c r="BA23" s="395"/>
      <c r="BB23" s="395"/>
      <c r="BC23" s="395"/>
      <c r="BD23" s="395"/>
      <c r="BE23" s="395"/>
      <c r="BF23" s="395"/>
      <c r="BG23" s="396"/>
    </row>
    <row r="24" spans="2:67" s="2" customFormat="1" ht="16.5" customHeight="1">
      <c r="B24" s="7"/>
      <c r="C24" s="394"/>
      <c r="D24" s="7"/>
      <c r="E24" s="7"/>
      <c r="F24" s="7"/>
      <c r="G24" s="7"/>
      <c r="H24" s="7"/>
      <c r="I24" s="7"/>
      <c r="J24" s="7"/>
      <c r="K24" s="7"/>
      <c r="L24" s="8"/>
      <c r="M24" s="8"/>
      <c r="N24" s="8"/>
      <c r="O24" s="8"/>
      <c r="P24" s="8"/>
      <c r="Q24" s="8"/>
      <c r="R24" s="8"/>
      <c r="S24" s="8"/>
      <c r="T24" s="8"/>
      <c r="U24" s="8"/>
      <c r="V24" s="8"/>
      <c r="W24" s="8"/>
      <c r="X24" s="8"/>
      <c r="Y24" s="8"/>
      <c r="Z24" s="8"/>
      <c r="AA24" s="8"/>
      <c r="AB24" s="8"/>
      <c r="AC24" s="6"/>
      <c r="AD24" s="6"/>
      <c r="AE24" s="6"/>
      <c r="AF24" s="6"/>
      <c r="AG24" s="6"/>
      <c r="AH24" s="6"/>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6"/>
    </row>
    <row r="25" spans="2:67" s="2" customFormat="1" ht="16.5" customHeight="1">
      <c r="B25" s="7"/>
      <c r="C25" s="394"/>
      <c r="D25" s="7"/>
      <c r="E25" s="7"/>
      <c r="F25" s="7"/>
      <c r="G25" s="7"/>
      <c r="H25" s="7"/>
      <c r="I25" s="7"/>
      <c r="J25" s="7"/>
      <c r="K25" s="7"/>
      <c r="L25" s="8"/>
      <c r="M25" s="8"/>
      <c r="N25" s="8"/>
      <c r="O25" s="8"/>
      <c r="P25" s="8"/>
      <c r="Q25" s="8"/>
      <c r="R25" s="8"/>
      <c r="S25" s="8"/>
      <c r="T25" s="8"/>
      <c r="U25" s="8"/>
      <c r="V25" s="8"/>
      <c r="W25" s="8"/>
      <c r="X25" s="8"/>
      <c r="Y25" s="8"/>
      <c r="Z25" s="8"/>
      <c r="AA25" s="8"/>
      <c r="AB25" s="8"/>
      <c r="AC25" s="6"/>
      <c r="AD25" s="6"/>
      <c r="AE25" s="6"/>
      <c r="AF25" s="6"/>
      <c r="AG25" s="6"/>
      <c r="AH25" s="6"/>
      <c r="AI25" s="395"/>
      <c r="AJ25" s="395"/>
      <c r="AK25" s="395"/>
      <c r="AL25" s="395"/>
      <c r="AM25" s="395"/>
      <c r="AN25" s="395"/>
      <c r="AO25" s="395"/>
      <c r="AP25" s="395"/>
      <c r="AQ25" s="395"/>
      <c r="AR25" s="395"/>
      <c r="AS25" s="395"/>
      <c r="AT25" s="395"/>
      <c r="AU25" s="395"/>
      <c r="AV25" s="395"/>
      <c r="AW25" s="395"/>
      <c r="AX25" s="395"/>
      <c r="AY25" s="395"/>
      <c r="AZ25" s="395"/>
      <c r="BA25" s="395"/>
      <c r="BB25" s="395"/>
      <c r="BC25" s="395"/>
      <c r="BD25" s="395"/>
      <c r="BE25" s="395"/>
      <c r="BF25" s="395"/>
      <c r="BG25" s="396"/>
    </row>
    <row r="26" spans="2:67" s="2" customFormat="1" ht="16.5" customHeight="1">
      <c r="B26" s="7"/>
      <c r="C26" s="404"/>
      <c r="D26" s="405"/>
      <c r="E26" s="405"/>
      <c r="F26" s="405"/>
      <c r="G26" s="405"/>
      <c r="H26" s="405"/>
      <c r="I26" s="405"/>
      <c r="J26" s="405"/>
      <c r="K26" s="405"/>
      <c r="L26" s="406"/>
      <c r="M26" s="406"/>
      <c r="N26" s="406"/>
      <c r="O26" s="406"/>
      <c r="P26" s="406"/>
      <c r="Q26" s="406"/>
      <c r="R26" s="406"/>
      <c r="S26" s="406"/>
      <c r="T26" s="406"/>
      <c r="U26" s="406"/>
      <c r="V26" s="406"/>
      <c r="W26" s="406"/>
      <c r="X26" s="406"/>
      <c r="Y26" s="406"/>
      <c r="Z26" s="406"/>
      <c r="AA26" s="406"/>
      <c r="AB26" s="406"/>
      <c r="AC26" s="407"/>
      <c r="AD26" s="407"/>
      <c r="AE26" s="407"/>
      <c r="AF26" s="407"/>
      <c r="AG26" s="407"/>
      <c r="AH26" s="407"/>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9"/>
    </row>
    <row r="27" spans="2:67" s="2" customFormat="1" ht="16.5" customHeight="1">
      <c r="B27" s="7"/>
      <c r="C27" s="410" t="s">
        <v>2720</v>
      </c>
      <c r="D27" s="7"/>
      <c r="E27" s="7"/>
      <c r="F27" s="7"/>
      <c r="G27" s="7"/>
      <c r="H27" s="7"/>
      <c r="I27" s="7"/>
      <c r="J27" s="7"/>
      <c r="K27" s="7"/>
      <c r="L27" s="8"/>
      <c r="M27" s="8"/>
      <c r="N27" s="8"/>
      <c r="O27" s="8"/>
      <c r="P27" s="8"/>
      <c r="Q27" s="8"/>
      <c r="R27" s="8"/>
      <c r="S27" s="8"/>
      <c r="T27" s="8"/>
      <c r="U27" s="8"/>
      <c r="V27" s="8"/>
      <c r="W27" s="8"/>
      <c r="X27" s="8"/>
      <c r="Y27" s="8"/>
      <c r="Z27" s="8"/>
      <c r="AA27" s="8"/>
      <c r="AB27" s="8"/>
      <c r="AC27" s="6"/>
      <c r="AD27" s="6"/>
      <c r="AE27" s="6"/>
      <c r="AF27" s="6"/>
      <c r="AG27" s="6"/>
      <c r="AH27" s="6"/>
      <c r="AI27" s="395"/>
      <c r="AJ27" s="395"/>
      <c r="AK27" s="395"/>
      <c r="AL27" s="395"/>
      <c r="AM27" s="395"/>
      <c r="AN27" s="395"/>
      <c r="AO27" s="395"/>
      <c r="AP27" s="395"/>
      <c r="AQ27" s="395"/>
      <c r="AR27" s="395"/>
      <c r="AS27" s="395"/>
      <c r="AT27" s="395"/>
      <c r="AU27" s="395"/>
      <c r="AV27" s="395"/>
      <c r="AW27" s="395"/>
      <c r="AX27" s="395"/>
      <c r="AY27" s="395"/>
      <c r="AZ27" s="395"/>
      <c r="BA27" s="395"/>
      <c r="BB27" s="395"/>
      <c r="BC27" s="395"/>
      <c r="BD27" s="395"/>
      <c r="BE27" s="395"/>
      <c r="BF27" s="395"/>
      <c r="BG27" s="396"/>
    </row>
    <row r="28" spans="2:67" s="2" customFormat="1" ht="16.5" customHeight="1">
      <c r="B28" s="7"/>
      <c r="C28" s="394"/>
      <c r="D28" s="7"/>
      <c r="E28" s="7"/>
      <c r="F28" s="7"/>
      <c r="G28" s="7"/>
      <c r="H28" s="7"/>
      <c r="I28" s="7"/>
      <c r="J28" s="7"/>
      <c r="K28" s="7"/>
      <c r="L28" s="8"/>
      <c r="M28" s="8"/>
      <c r="N28" s="8"/>
      <c r="O28" s="8"/>
      <c r="P28" s="8"/>
      <c r="Q28" s="8"/>
      <c r="R28" s="8"/>
      <c r="S28" s="8"/>
      <c r="T28" s="8"/>
      <c r="U28" s="8"/>
      <c r="V28" s="8"/>
      <c r="W28" s="8"/>
      <c r="X28" s="8"/>
      <c r="Y28" s="8"/>
      <c r="Z28" s="8"/>
      <c r="AA28" s="8"/>
      <c r="AB28" s="8"/>
      <c r="AC28" s="6"/>
      <c r="AD28" s="6"/>
      <c r="AE28" s="6"/>
      <c r="AF28" s="6"/>
      <c r="AG28" s="6"/>
      <c r="AH28" s="6"/>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6"/>
    </row>
    <row r="29" spans="2:67" s="2" customFormat="1" ht="16.5" customHeight="1">
      <c r="B29" s="7"/>
      <c r="C29" s="394"/>
      <c r="D29" s="7"/>
      <c r="E29" s="7"/>
      <c r="F29" s="7"/>
      <c r="G29" s="7"/>
      <c r="H29" s="7"/>
      <c r="I29" s="7"/>
      <c r="J29" s="7"/>
      <c r="K29" s="7"/>
      <c r="L29" s="8"/>
      <c r="M29" s="8"/>
      <c r="N29" s="8"/>
      <c r="O29" s="8"/>
      <c r="P29" s="8"/>
      <c r="Q29" s="8"/>
      <c r="R29" s="8"/>
      <c r="S29" s="8"/>
      <c r="T29" s="8"/>
      <c r="U29" s="8"/>
      <c r="V29" s="8"/>
      <c r="W29" s="8"/>
      <c r="X29" s="8"/>
      <c r="Y29" s="8"/>
      <c r="Z29" s="8"/>
      <c r="AA29" s="8"/>
      <c r="AB29" s="8"/>
      <c r="AC29" s="6"/>
      <c r="AD29" s="6"/>
      <c r="AE29" s="6"/>
      <c r="AF29" s="6"/>
      <c r="AG29" s="6"/>
      <c r="AH29" s="6"/>
      <c r="AI29" s="395"/>
      <c r="AJ29" s="395"/>
      <c r="AK29" s="395"/>
      <c r="AL29" s="395"/>
      <c r="AM29" s="395"/>
      <c r="AN29" s="395"/>
      <c r="AO29" s="395"/>
      <c r="AP29" s="395"/>
      <c r="AQ29" s="395"/>
      <c r="AR29" s="395"/>
      <c r="AS29" s="395"/>
      <c r="AT29" s="395"/>
      <c r="AU29" s="395"/>
      <c r="AV29" s="395"/>
      <c r="AW29" s="395"/>
      <c r="AX29" s="395"/>
      <c r="AY29" s="395"/>
      <c r="AZ29" s="395"/>
      <c r="BA29" s="395"/>
      <c r="BB29" s="395"/>
      <c r="BC29" s="395"/>
      <c r="BD29" s="395"/>
      <c r="BE29" s="395"/>
      <c r="BF29" s="395"/>
      <c r="BG29" s="396"/>
    </row>
    <row r="30" spans="2:67" s="2" customFormat="1" ht="16.5" customHeight="1">
      <c r="B30" s="7"/>
      <c r="C30" s="394"/>
      <c r="D30" s="7"/>
      <c r="E30" s="7"/>
      <c r="F30" s="7"/>
      <c r="G30" s="7"/>
      <c r="H30" s="7"/>
      <c r="I30" s="7"/>
      <c r="J30" s="8"/>
      <c r="K30" s="8"/>
      <c r="L30" s="8"/>
      <c r="M30" s="8"/>
      <c r="N30" s="8"/>
      <c r="O30" s="8"/>
      <c r="P30" s="8"/>
      <c r="Q30" s="8"/>
      <c r="R30" s="8"/>
      <c r="S30" s="8"/>
      <c r="T30" s="8"/>
      <c r="U30" s="8"/>
      <c r="V30" s="8"/>
      <c r="W30" s="8"/>
      <c r="X30" s="6"/>
      <c r="Y30" s="6"/>
      <c r="Z30" s="6"/>
      <c r="AA30" s="6"/>
      <c r="AB30" s="6"/>
      <c r="AC30" s="6"/>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6"/>
    </row>
    <row r="31" spans="2:67" s="2" customFormat="1" ht="16.5" customHeight="1">
      <c r="B31" s="7"/>
      <c r="C31" s="394"/>
      <c r="D31" s="7"/>
      <c r="E31" s="7"/>
      <c r="F31" s="7"/>
      <c r="G31" s="7"/>
      <c r="H31" s="7"/>
      <c r="I31" s="7"/>
      <c r="J31" s="8"/>
      <c r="K31" s="8"/>
      <c r="L31" s="8"/>
      <c r="M31" s="8"/>
      <c r="N31" s="8"/>
      <c r="O31" s="8"/>
      <c r="P31" s="8"/>
      <c r="Q31" s="8"/>
      <c r="R31" s="8"/>
      <c r="S31" s="8"/>
      <c r="T31" s="8"/>
      <c r="U31" s="8"/>
      <c r="V31" s="8"/>
      <c r="W31" s="8"/>
      <c r="X31" s="6"/>
      <c r="Y31" s="6"/>
      <c r="Z31" s="6"/>
      <c r="AA31" s="6"/>
      <c r="AB31" s="6"/>
      <c r="AC31" s="6"/>
      <c r="AD31" s="395"/>
      <c r="AE31" s="395"/>
      <c r="AF31" s="395"/>
      <c r="AG31" s="395"/>
      <c r="AH31" s="395"/>
      <c r="AI31" s="395"/>
      <c r="AJ31" s="395"/>
      <c r="AK31" s="395"/>
      <c r="AL31" s="395"/>
      <c r="AM31" s="395"/>
      <c r="AN31" s="395"/>
      <c r="AO31" s="395"/>
      <c r="AP31" s="395"/>
      <c r="AQ31" s="395"/>
      <c r="AR31" s="395"/>
      <c r="AS31" s="395"/>
      <c r="AT31" s="395"/>
      <c r="AU31" s="395"/>
      <c r="AV31" s="395"/>
      <c r="AW31" s="395"/>
      <c r="AX31" s="395"/>
      <c r="AY31" s="395"/>
      <c r="AZ31" s="395"/>
      <c r="BA31" s="395"/>
      <c r="BB31" s="395"/>
      <c r="BC31" s="395"/>
      <c r="BD31" s="395"/>
      <c r="BE31" s="395"/>
      <c r="BF31" s="395"/>
      <c r="BG31" s="396"/>
    </row>
    <row r="32" spans="2:67" s="2" customFormat="1" ht="16.5" customHeight="1">
      <c r="B32" s="7"/>
      <c r="C32" s="394"/>
      <c r="D32" s="7"/>
      <c r="E32" s="7"/>
      <c r="F32" s="7"/>
      <c r="G32" s="7"/>
      <c r="H32" s="7"/>
      <c r="I32" s="7"/>
      <c r="J32" s="8"/>
      <c r="K32" s="8"/>
      <c r="L32" s="8"/>
      <c r="M32" s="8"/>
      <c r="N32" s="8"/>
      <c r="O32" s="8"/>
      <c r="P32" s="8"/>
      <c r="Q32" s="8"/>
      <c r="R32" s="8"/>
      <c r="S32" s="8"/>
      <c r="T32" s="8"/>
      <c r="U32" s="8"/>
      <c r="V32" s="8"/>
      <c r="W32" s="8"/>
      <c r="X32" s="6"/>
      <c r="Y32" s="6"/>
      <c r="Z32" s="6"/>
      <c r="AA32" s="6"/>
      <c r="AB32" s="6"/>
      <c r="AC32" s="6"/>
      <c r="AD32" s="395"/>
      <c r="AE32" s="395"/>
      <c r="AF32" s="395"/>
      <c r="AG32" s="395"/>
      <c r="AH32" s="395"/>
      <c r="AI32" s="395"/>
      <c r="AJ32" s="395"/>
      <c r="AK32" s="395"/>
      <c r="AL32" s="395"/>
      <c r="AM32" s="395"/>
      <c r="AN32" s="395"/>
      <c r="AO32" s="395"/>
      <c r="AP32" s="395"/>
      <c r="AQ32" s="76"/>
      <c r="AR32" s="76"/>
      <c r="AS32" s="76"/>
      <c r="AT32" s="76"/>
      <c r="AU32" s="76"/>
      <c r="AV32" s="76"/>
      <c r="AW32" s="76"/>
      <c r="AX32" s="76"/>
      <c r="AY32" s="76"/>
      <c r="AZ32" s="76"/>
      <c r="BA32" s="76"/>
      <c r="BB32" s="76"/>
      <c r="BC32" s="76"/>
      <c r="BD32" s="76"/>
      <c r="BE32" s="76"/>
      <c r="BF32" s="76"/>
      <c r="BG32" s="397"/>
      <c r="BH32" s="16"/>
      <c r="BI32" s="16"/>
      <c r="BJ32" s="16"/>
      <c r="BK32" s="16"/>
      <c r="BL32" s="16"/>
      <c r="BM32" s="16"/>
      <c r="BN32" s="16"/>
      <c r="BO32" s="16"/>
    </row>
    <row r="33" spans="2:67" s="2" customFormat="1" ht="16.5" customHeight="1">
      <c r="B33" s="7"/>
      <c r="C33" s="394"/>
      <c r="D33" s="7"/>
      <c r="E33" s="7"/>
      <c r="F33" s="7"/>
      <c r="G33" s="7"/>
      <c r="H33" s="7"/>
      <c r="I33" s="7"/>
      <c r="J33" s="8"/>
      <c r="K33" s="8"/>
      <c r="L33" s="8"/>
      <c r="M33" s="8"/>
      <c r="N33" s="8"/>
      <c r="O33" s="8"/>
      <c r="P33" s="8"/>
      <c r="Q33" s="8"/>
      <c r="R33" s="8"/>
      <c r="S33" s="8"/>
      <c r="T33" s="8"/>
      <c r="U33" s="8"/>
      <c r="V33" s="8"/>
      <c r="W33" s="8"/>
      <c r="X33" s="6"/>
      <c r="Y33" s="6"/>
      <c r="Z33" s="6"/>
      <c r="AA33" s="6"/>
      <c r="AB33" s="6"/>
      <c r="AC33" s="6"/>
      <c r="AD33" s="395"/>
      <c r="AE33" s="395"/>
      <c r="AF33" s="395"/>
      <c r="AG33" s="395"/>
      <c r="AH33" s="395"/>
      <c r="AI33" s="395"/>
      <c r="AJ33" s="395"/>
      <c r="AK33" s="395"/>
      <c r="AL33" s="395"/>
      <c r="AM33" s="395"/>
      <c r="AN33" s="395"/>
      <c r="AO33" s="395"/>
      <c r="AP33" s="395"/>
      <c r="AQ33" s="76"/>
      <c r="AR33" s="76"/>
      <c r="AS33" s="76"/>
      <c r="AT33" s="76"/>
      <c r="AU33" s="76"/>
      <c r="AV33" s="76"/>
      <c r="AW33" s="76"/>
      <c r="AX33" s="76"/>
      <c r="AY33" s="76"/>
      <c r="AZ33" s="76"/>
      <c r="BA33" s="76"/>
      <c r="BB33" s="76"/>
      <c r="BC33" s="76"/>
      <c r="BD33" s="76"/>
      <c r="BE33" s="76"/>
      <c r="BF33" s="76"/>
      <c r="BG33" s="397"/>
      <c r="BH33" s="16"/>
      <c r="BI33" s="16"/>
      <c r="BJ33" s="16"/>
      <c r="BK33" s="16"/>
      <c r="BL33" s="16"/>
      <c r="BM33" s="16"/>
      <c r="BN33" s="16"/>
      <c r="BO33" s="16"/>
    </row>
    <row r="34" spans="2:67" s="2" customFormat="1" ht="16.5" customHeight="1">
      <c r="B34" s="7"/>
      <c r="C34" s="394"/>
      <c r="D34" s="7"/>
      <c r="E34" s="7"/>
      <c r="F34" s="7"/>
      <c r="G34" s="7"/>
      <c r="H34" s="7"/>
      <c r="I34" s="7"/>
      <c r="J34" s="8"/>
      <c r="K34" s="8"/>
      <c r="L34" s="8"/>
      <c r="M34" s="8"/>
      <c r="N34" s="8"/>
      <c r="O34" s="8"/>
      <c r="P34" s="8"/>
      <c r="Q34" s="8"/>
      <c r="R34" s="8"/>
      <c r="S34" s="8"/>
      <c r="T34" s="8"/>
      <c r="U34" s="8"/>
      <c r="V34" s="8"/>
      <c r="W34" s="8"/>
      <c r="X34" s="6"/>
      <c r="Y34" s="6"/>
      <c r="Z34" s="6"/>
      <c r="AA34" s="6"/>
      <c r="AB34" s="6"/>
      <c r="AC34" s="6"/>
      <c r="AD34" s="395"/>
      <c r="AE34" s="395"/>
      <c r="AF34" s="395"/>
      <c r="AG34" s="395"/>
      <c r="AH34" s="395"/>
      <c r="AI34" s="395"/>
      <c r="AJ34" s="395"/>
      <c r="AK34" s="395"/>
      <c r="AL34" s="395"/>
      <c r="AM34" s="395"/>
      <c r="AN34" s="395"/>
      <c r="AO34" s="395"/>
      <c r="AP34" s="395"/>
      <c r="AQ34" s="76"/>
      <c r="AR34" s="76"/>
      <c r="AS34" s="76"/>
      <c r="AT34" s="76"/>
      <c r="AU34" s="76"/>
      <c r="AV34" s="76"/>
      <c r="AW34" s="76"/>
      <c r="AX34" s="76"/>
      <c r="AY34" s="76"/>
      <c r="AZ34" s="76"/>
      <c r="BA34" s="76"/>
      <c r="BB34" s="76"/>
      <c r="BC34" s="76"/>
      <c r="BD34" s="76"/>
      <c r="BE34" s="76"/>
      <c r="BF34" s="76"/>
      <c r="BG34" s="397"/>
      <c r="BH34" s="16"/>
      <c r="BI34" s="16"/>
      <c r="BJ34" s="16"/>
      <c r="BK34" s="16"/>
      <c r="BL34" s="16"/>
      <c r="BM34" s="16"/>
      <c r="BN34" s="16"/>
      <c r="BO34" s="16"/>
    </row>
    <row r="35" spans="2:67" s="2" customFormat="1" ht="16.5" customHeight="1">
      <c r="B35" s="7"/>
      <c r="C35" s="394"/>
      <c r="D35" s="7"/>
      <c r="E35" s="7"/>
      <c r="F35" s="7"/>
      <c r="G35" s="7"/>
      <c r="H35" s="7"/>
      <c r="I35" s="7"/>
      <c r="J35" s="8"/>
      <c r="K35" s="8"/>
      <c r="L35" s="8"/>
      <c r="M35" s="8"/>
      <c r="N35" s="8"/>
      <c r="O35" s="8"/>
      <c r="P35" s="8"/>
      <c r="Q35" s="8"/>
      <c r="R35" s="8"/>
      <c r="S35" s="8"/>
      <c r="T35" s="8"/>
      <c r="U35" s="8"/>
      <c r="V35" s="8"/>
      <c r="W35" s="8"/>
      <c r="X35" s="6"/>
      <c r="Y35" s="6"/>
      <c r="Z35" s="6"/>
      <c r="AA35" s="6"/>
      <c r="AB35" s="6"/>
      <c r="AC35" s="6"/>
      <c r="AD35" s="395"/>
      <c r="AE35" s="395"/>
      <c r="AF35" s="395"/>
      <c r="AG35" s="395"/>
      <c r="AH35" s="395"/>
      <c r="AI35" s="395"/>
      <c r="AJ35" s="395"/>
      <c r="AK35" s="395"/>
      <c r="AL35" s="395"/>
      <c r="AM35" s="395"/>
      <c r="AN35" s="395"/>
      <c r="AO35" s="395"/>
      <c r="AP35" s="395"/>
      <c r="AQ35" s="76"/>
      <c r="AR35" s="76"/>
      <c r="AS35" s="76"/>
      <c r="AT35" s="76"/>
      <c r="AU35" s="76"/>
      <c r="AV35" s="76"/>
      <c r="AW35" s="76"/>
      <c r="AX35" s="76"/>
      <c r="AY35" s="76"/>
      <c r="AZ35" s="76"/>
      <c r="BA35" s="76"/>
      <c r="BB35" s="76"/>
      <c r="BC35" s="76"/>
      <c r="BD35" s="76"/>
      <c r="BE35" s="76"/>
      <c r="BF35" s="76"/>
      <c r="BG35" s="397"/>
      <c r="BH35" s="16"/>
      <c r="BI35" s="16"/>
      <c r="BJ35" s="16"/>
      <c r="BK35" s="16"/>
      <c r="BL35" s="16"/>
      <c r="BM35" s="16"/>
      <c r="BN35" s="16"/>
      <c r="BO35" s="16"/>
    </row>
    <row r="36" spans="2:67" s="2" customFormat="1" ht="16.5" customHeight="1">
      <c r="B36" s="7"/>
      <c r="C36" s="394"/>
      <c r="D36" s="7"/>
      <c r="E36" s="7"/>
      <c r="F36" s="7"/>
      <c r="G36" s="7"/>
      <c r="H36" s="7"/>
      <c r="I36" s="7"/>
      <c r="J36" s="8"/>
      <c r="K36" s="8"/>
      <c r="L36" s="8"/>
      <c r="M36" s="8"/>
      <c r="N36" s="8"/>
      <c r="O36" s="8"/>
      <c r="P36" s="8"/>
      <c r="Q36" s="8"/>
      <c r="R36" s="8"/>
      <c r="S36" s="8"/>
      <c r="T36" s="8"/>
      <c r="U36" s="8"/>
      <c r="V36" s="8"/>
      <c r="W36" s="8"/>
      <c r="X36" s="6"/>
      <c r="Y36" s="6"/>
      <c r="Z36" s="6"/>
      <c r="AA36" s="6"/>
      <c r="AB36" s="6"/>
      <c r="AC36" s="6"/>
      <c r="AD36" s="395"/>
      <c r="AE36" s="395"/>
      <c r="AF36" s="395"/>
      <c r="AG36" s="395"/>
      <c r="AH36" s="395"/>
      <c r="AI36" s="395"/>
      <c r="AJ36" s="395"/>
      <c r="AK36" s="395"/>
      <c r="AL36" s="395"/>
      <c r="AM36" s="395"/>
      <c r="AN36" s="395"/>
      <c r="AO36" s="395"/>
      <c r="AP36" s="395"/>
      <c r="AQ36" s="76"/>
      <c r="AR36" s="76"/>
      <c r="AS36" s="76"/>
      <c r="AT36" s="76"/>
      <c r="AU36" s="76"/>
      <c r="AV36" s="76"/>
      <c r="AW36" s="76"/>
      <c r="AX36" s="76"/>
      <c r="AY36" s="76"/>
      <c r="AZ36" s="76"/>
      <c r="BA36" s="76"/>
      <c r="BB36" s="76"/>
      <c r="BC36" s="76"/>
      <c r="BD36" s="76"/>
      <c r="BE36" s="76"/>
      <c r="BF36" s="76"/>
      <c r="BG36" s="397"/>
      <c r="BH36" s="16"/>
      <c r="BI36" s="16"/>
      <c r="BJ36" s="16"/>
      <c r="BK36" s="16"/>
      <c r="BL36" s="16"/>
      <c r="BM36" s="16"/>
      <c r="BN36" s="16"/>
      <c r="BO36" s="16"/>
    </row>
    <row r="37" spans="2:67" s="2" customFormat="1" ht="16.5" customHeight="1">
      <c r="B37" s="7"/>
      <c r="C37" s="394"/>
      <c r="D37" s="7"/>
      <c r="E37" s="7"/>
      <c r="F37" s="7"/>
      <c r="G37" s="7"/>
      <c r="H37" s="7"/>
      <c r="I37" s="7"/>
      <c r="J37" s="8"/>
      <c r="K37" s="8"/>
      <c r="L37" s="8"/>
      <c r="M37" s="8"/>
      <c r="N37" s="8"/>
      <c r="O37" s="8"/>
      <c r="P37" s="8"/>
      <c r="Q37" s="8"/>
      <c r="R37" s="8"/>
      <c r="S37" s="8"/>
      <c r="T37" s="8"/>
      <c r="U37" s="8"/>
      <c r="V37" s="8"/>
      <c r="W37" s="8"/>
      <c r="X37" s="6"/>
      <c r="Y37" s="6"/>
      <c r="Z37" s="6"/>
      <c r="AA37" s="6"/>
      <c r="AB37" s="6"/>
      <c r="AC37" s="6"/>
      <c r="AD37" s="395"/>
      <c r="AE37" s="395"/>
      <c r="AF37" s="395"/>
      <c r="AG37" s="395"/>
      <c r="AH37" s="395"/>
      <c r="AI37" s="395"/>
      <c r="AJ37" s="395"/>
      <c r="AK37" s="395"/>
      <c r="AL37" s="395"/>
      <c r="AM37" s="395"/>
      <c r="AN37" s="395"/>
      <c r="AO37" s="395"/>
      <c r="AP37" s="395"/>
      <c r="AQ37" s="76"/>
      <c r="AR37" s="76"/>
      <c r="AS37" s="76"/>
      <c r="AT37" s="76"/>
      <c r="AU37" s="76"/>
      <c r="AV37" s="76"/>
      <c r="AW37" s="76"/>
      <c r="AX37" s="76"/>
      <c r="AY37" s="76"/>
      <c r="AZ37" s="76"/>
      <c r="BA37" s="76"/>
      <c r="BB37" s="76"/>
      <c r="BC37" s="76"/>
      <c r="BD37" s="76"/>
      <c r="BE37" s="76"/>
      <c r="BF37" s="76"/>
      <c r="BG37" s="397"/>
      <c r="BH37" s="16"/>
      <c r="BI37" s="16"/>
      <c r="BJ37" s="16"/>
      <c r="BK37" s="16"/>
      <c r="BL37" s="16"/>
      <c r="BM37" s="16"/>
      <c r="BN37" s="16"/>
      <c r="BO37" s="16"/>
    </row>
    <row r="38" spans="2:67" s="2" customFormat="1" ht="16.5" customHeight="1">
      <c r="B38" s="7"/>
      <c r="C38" s="394"/>
      <c r="D38" s="7"/>
      <c r="E38" s="7"/>
      <c r="F38" s="7"/>
      <c r="G38" s="7"/>
      <c r="H38" s="7"/>
      <c r="I38" s="7"/>
      <c r="J38" s="8"/>
      <c r="K38" s="8"/>
      <c r="L38" s="8"/>
      <c r="M38" s="8"/>
      <c r="N38" s="8"/>
      <c r="O38" s="8"/>
      <c r="P38" s="8"/>
      <c r="Q38" s="8"/>
      <c r="R38" s="8"/>
      <c r="S38" s="8"/>
      <c r="T38" s="8"/>
      <c r="U38" s="8"/>
      <c r="V38" s="8"/>
      <c r="W38" s="8"/>
      <c r="X38" s="6"/>
      <c r="Y38" s="6"/>
      <c r="Z38" s="6"/>
      <c r="AA38" s="6"/>
      <c r="AB38" s="6"/>
      <c r="AC38" s="6"/>
      <c r="AD38" s="395"/>
      <c r="AE38" s="395"/>
      <c r="AF38" s="395"/>
      <c r="AG38" s="395"/>
      <c r="AH38" s="395"/>
      <c r="AI38" s="395"/>
      <c r="AJ38" s="395"/>
      <c r="AK38" s="395"/>
      <c r="AL38" s="395"/>
      <c r="AM38" s="395"/>
      <c r="AN38" s="395"/>
      <c r="AO38" s="395"/>
      <c r="AP38" s="395"/>
      <c r="AQ38" s="76"/>
      <c r="AR38" s="76"/>
      <c r="AS38" s="76"/>
      <c r="AT38" s="76"/>
      <c r="AU38" s="76"/>
      <c r="AV38" s="76"/>
      <c r="AW38" s="76"/>
      <c r="AX38" s="76"/>
      <c r="AY38" s="76"/>
      <c r="AZ38" s="76"/>
      <c r="BA38" s="76"/>
      <c r="BB38" s="76"/>
      <c r="BC38" s="76"/>
      <c r="BD38" s="76"/>
      <c r="BE38" s="76"/>
      <c r="BF38" s="76"/>
      <c r="BG38" s="397"/>
      <c r="BH38" s="16"/>
      <c r="BI38" s="16"/>
      <c r="BJ38" s="16"/>
      <c r="BK38" s="16"/>
      <c r="BL38" s="16"/>
      <c r="BM38" s="16"/>
      <c r="BN38" s="16"/>
      <c r="BO38" s="16"/>
    </row>
    <row r="39" spans="2:67" s="2" customFormat="1" ht="16.5" customHeight="1">
      <c r="B39" s="7"/>
      <c r="C39" s="394"/>
      <c r="D39" s="7"/>
      <c r="E39" s="7"/>
      <c r="F39" s="7"/>
      <c r="G39" s="7"/>
      <c r="H39" s="7"/>
      <c r="I39" s="7"/>
      <c r="J39" s="8"/>
      <c r="K39" s="8"/>
      <c r="L39" s="8"/>
      <c r="M39" s="8"/>
      <c r="N39" s="8"/>
      <c r="O39" s="8"/>
      <c r="P39" s="8"/>
      <c r="Q39" s="8"/>
      <c r="R39" s="8"/>
      <c r="S39" s="8"/>
      <c r="T39" s="8"/>
      <c r="U39" s="8"/>
      <c r="V39" s="8"/>
      <c r="W39" s="8"/>
      <c r="X39" s="6"/>
      <c r="Y39" s="6"/>
      <c r="Z39" s="6"/>
      <c r="AA39" s="6"/>
      <c r="AB39" s="6"/>
      <c r="AC39" s="6"/>
      <c r="AD39" s="395"/>
      <c r="AE39" s="395"/>
      <c r="AF39" s="395"/>
      <c r="AG39" s="395"/>
      <c r="AH39" s="395"/>
      <c r="AI39" s="395"/>
      <c r="AJ39" s="395"/>
      <c r="AK39" s="395"/>
      <c r="AL39" s="395"/>
      <c r="AM39" s="395"/>
      <c r="AN39" s="395"/>
      <c r="AO39" s="395"/>
      <c r="AP39" s="395"/>
      <c r="AQ39" s="76"/>
      <c r="AR39" s="76"/>
      <c r="AS39" s="76"/>
      <c r="AT39" s="76"/>
      <c r="AU39" s="76"/>
      <c r="AV39" s="76"/>
      <c r="AW39" s="76"/>
      <c r="AX39" s="76"/>
      <c r="AY39" s="76"/>
      <c r="AZ39" s="76"/>
      <c r="BA39" s="76"/>
      <c r="BB39" s="76"/>
      <c r="BC39" s="76"/>
      <c r="BD39" s="76"/>
      <c r="BE39" s="76"/>
      <c r="BF39" s="76"/>
      <c r="BG39" s="397"/>
      <c r="BH39" s="16"/>
      <c r="BI39" s="16"/>
      <c r="BJ39" s="16"/>
      <c r="BK39" s="16"/>
      <c r="BL39" s="16"/>
      <c r="BM39" s="16"/>
      <c r="BN39" s="16"/>
      <c r="BO39" s="16"/>
    </row>
    <row r="40" spans="2:67" s="2" customFormat="1" ht="16.5" customHeight="1">
      <c r="B40" s="7"/>
      <c r="C40" s="394"/>
      <c r="D40" s="7"/>
      <c r="E40" s="7"/>
      <c r="F40" s="7"/>
      <c r="G40" s="7"/>
      <c r="H40" s="7"/>
      <c r="I40" s="7"/>
      <c r="J40" s="8"/>
      <c r="K40" s="8"/>
      <c r="L40" s="8"/>
      <c r="M40" s="8"/>
      <c r="N40" s="8"/>
      <c r="O40" s="8"/>
      <c r="P40" s="8"/>
      <c r="Q40" s="8"/>
      <c r="R40" s="8"/>
      <c r="S40" s="8"/>
      <c r="T40" s="8"/>
      <c r="U40" s="8"/>
      <c r="V40" s="8"/>
      <c r="W40" s="8"/>
      <c r="X40" s="6"/>
      <c r="Y40" s="6"/>
      <c r="Z40" s="6"/>
      <c r="AA40" s="6"/>
      <c r="AB40" s="6"/>
      <c r="AC40" s="6"/>
      <c r="AD40" s="395"/>
      <c r="AE40" s="395"/>
      <c r="AF40" s="395"/>
      <c r="AG40" s="395"/>
      <c r="AH40" s="395"/>
      <c r="AI40" s="395"/>
      <c r="AJ40" s="395"/>
      <c r="AK40" s="395"/>
      <c r="AL40" s="395"/>
      <c r="AM40" s="395"/>
      <c r="AN40" s="395"/>
      <c r="AO40" s="395"/>
      <c r="AP40" s="395"/>
      <c r="AQ40" s="76"/>
      <c r="AR40" s="76"/>
      <c r="AS40" s="76"/>
      <c r="AT40" s="76"/>
      <c r="AU40" s="76"/>
      <c r="AV40" s="76"/>
      <c r="AW40" s="76"/>
      <c r="AX40" s="76"/>
      <c r="AY40" s="76"/>
      <c r="AZ40" s="76"/>
      <c r="BA40" s="76"/>
      <c r="BB40" s="76"/>
      <c r="BC40" s="76"/>
      <c r="BD40" s="76"/>
      <c r="BE40" s="76"/>
      <c r="BF40" s="76"/>
      <c r="BG40" s="397"/>
      <c r="BH40" s="16"/>
      <c r="BI40" s="16"/>
      <c r="BJ40" s="16"/>
      <c r="BK40" s="16"/>
      <c r="BL40" s="16"/>
      <c r="BM40" s="16"/>
      <c r="BN40" s="16"/>
      <c r="BO40" s="16"/>
    </row>
    <row r="41" spans="2:67" s="2" customFormat="1" ht="16.5" customHeight="1">
      <c r="B41" s="7"/>
      <c r="C41" s="394"/>
      <c r="D41" s="7"/>
      <c r="E41" s="7"/>
      <c r="F41" s="7"/>
      <c r="G41" s="7"/>
      <c r="H41" s="7"/>
      <c r="I41" s="7"/>
      <c r="J41" s="8"/>
      <c r="K41" s="8"/>
      <c r="L41" s="8"/>
      <c r="M41" s="8"/>
      <c r="N41" s="8"/>
      <c r="O41" s="8"/>
      <c r="P41" s="8"/>
      <c r="Q41" s="8"/>
      <c r="R41" s="8"/>
      <c r="S41" s="8"/>
      <c r="T41" s="8"/>
      <c r="U41" s="8"/>
      <c r="V41" s="8"/>
      <c r="W41" s="8"/>
      <c r="X41" s="6"/>
      <c r="Y41" s="6"/>
      <c r="Z41" s="6"/>
      <c r="AA41" s="6"/>
      <c r="AB41" s="6"/>
      <c r="AC41" s="6"/>
      <c r="AD41" s="395"/>
      <c r="AE41" s="395"/>
      <c r="AF41" s="395"/>
      <c r="AG41" s="395"/>
      <c r="AH41" s="395"/>
      <c r="AI41" s="395"/>
      <c r="AJ41" s="395"/>
      <c r="AK41" s="395"/>
      <c r="AL41" s="395"/>
      <c r="AM41" s="395"/>
      <c r="AN41" s="395"/>
      <c r="AO41" s="395"/>
      <c r="AP41" s="395"/>
      <c r="AQ41" s="76"/>
      <c r="AR41" s="76"/>
      <c r="AS41" s="76"/>
      <c r="AT41" s="76"/>
      <c r="AU41" s="76"/>
      <c r="AV41" s="76"/>
      <c r="AW41" s="76"/>
      <c r="AX41" s="76"/>
      <c r="AY41" s="76"/>
      <c r="AZ41" s="76"/>
      <c r="BA41" s="76"/>
      <c r="BB41" s="76"/>
      <c r="BC41" s="76"/>
      <c r="BD41" s="76"/>
      <c r="BE41" s="76"/>
      <c r="BF41" s="76"/>
      <c r="BG41" s="397"/>
      <c r="BH41" s="16"/>
      <c r="BI41" s="16"/>
      <c r="BJ41" s="16"/>
      <c r="BK41" s="16"/>
      <c r="BL41" s="16"/>
      <c r="BM41" s="16"/>
      <c r="BN41" s="16"/>
      <c r="BO41" s="16"/>
    </row>
    <row r="42" spans="2:67" s="2" customFormat="1" ht="16.5" customHeight="1">
      <c r="B42" s="7"/>
      <c r="C42" s="394"/>
      <c r="D42" s="7"/>
      <c r="E42" s="7"/>
      <c r="F42" s="7"/>
      <c r="G42" s="395"/>
      <c r="H42" s="395"/>
      <c r="I42" s="395"/>
      <c r="J42" s="395"/>
      <c r="K42" s="395"/>
      <c r="L42" s="8"/>
      <c r="M42" s="8"/>
      <c r="N42" s="8"/>
      <c r="O42" s="8"/>
      <c r="P42" s="8"/>
      <c r="Q42" s="8"/>
      <c r="R42" s="8"/>
      <c r="S42" s="8"/>
      <c r="T42" s="8"/>
      <c r="U42" s="8"/>
      <c r="V42" s="8"/>
      <c r="W42" s="8"/>
      <c r="X42" s="6"/>
      <c r="Y42" s="6"/>
      <c r="Z42" s="6"/>
      <c r="AA42" s="6"/>
      <c r="AB42" s="6"/>
      <c r="AC42" s="6"/>
      <c r="AD42" s="395"/>
      <c r="AE42" s="395"/>
      <c r="AF42" s="395"/>
      <c r="AG42" s="395"/>
      <c r="AH42" s="395"/>
      <c r="AI42" s="395"/>
      <c r="AJ42" s="395"/>
      <c r="AK42" s="395"/>
      <c r="AL42" s="395"/>
      <c r="AM42" s="395"/>
      <c r="AN42" s="395"/>
      <c r="AO42" s="395"/>
      <c r="AP42" s="395"/>
      <c r="AQ42" s="76"/>
      <c r="AR42" s="76"/>
      <c r="AS42" s="76"/>
      <c r="AT42" s="76"/>
      <c r="AU42" s="76"/>
      <c r="AV42" s="76"/>
      <c r="AW42" s="76"/>
      <c r="AX42" s="76"/>
      <c r="AY42" s="76"/>
      <c r="AZ42" s="76"/>
      <c r="BA42" s="76"/>
      <c r="BB42" s="76"/>
      <c r="BC42" s="76"/>
      <c r="BD42" s="76"/>
      <c r="BE42" s="76"/>
      <c r="BF42" s="76"/>
      <c r="BG42" s="397"/>
      <c r="BH42" s="16"/>
      <c r="BI42" s="16"/>
      <c r="BJ42" s="16"/>
      <c r="BK42" s="16"/>
      <c r="BL42" s="16"/>
      <c r="BM42" s="16"/>
      <c r="BN42" s="16"/>
      <c r="BO42" s="16"/>
    </row>
    <row r="43" spans="2:67" s="2" customFormat="1" ht="16.5" customHeight="1">
      <c r="B43" s="7"/>
      <c r="C43" s="394"/>
      <c r="D43" s="7"/>
      <c r="E43" s="7"/>
      <c r="F43" s="7"/>
      <c r="G43" s="395"/>
      <c r="H43" s="395"/>
      <c r="I43" s="395"/>
      <c r="J43" s="395"/>
      <c r="K43" s="395"/>
      <c r="L43" s="8"/>
      <c r="M43" s="8"/>
      <c r="N43" s="8"/>
      <c r="O43" s="8"/>
      <c r="P43" s="8"/>
      <c r="Q43" s="8"/>
      <c r="R43" s="8"/>
      <c r="S43" s="8"/>
      <c r="T43" s="8"/>
      <c r="U43" s="8"/>
      <c r="V43" s="8"/>
      <c r="W43" s="8"/>
      <c r="X43" s="6"/>
      <c r="Y43" s="6"/>
      <c r="Z43" s="6"/>
      <c r="AA43" s="6"/>
      <c r="AB43" s="6"/>
      <c r="AC43" s="6"/>
      <c r="AD43" s="395"/>
      <c r="AE43" s="395"/>
      <c r="AF43" s="395"/>
      <c r="AG43" s="395"/>
      <c r="AH43" s="395"/>
      <c r="AI43" s="395"/>
      <c r="AJ43" s="395"/>
      <c r="AK43" s="395"/>
      <c r="AL43" s="395"/>
      <c r="AM43" s="395"/>
      <c r="AN43" s="395"/>
      <c r="AO43" s="395"/>
      <c r="AP43" s="395"/>
      <c r="AQ43" s="76"/>
      <c r="AR43" s="76"/>
      <c r="AS43" s="76"/>
      <c r="AT43" s="76"/>
      <c r="AU43" s="76"/>
      <c r="AV43" s="76"/>
      <c r="AW43" s="76"/>
      <c r="AX43" s="76"/>
      <c r="AY43" s="76"/>
      <c r="AZ43" s="76"/>
      <c r="BA43" s="76"/>
      <c r="BB43" s="76"/>
      <c r="BC43" s="76"/>
      <c r="BD43" s="76"/>
      <c r="BE43" s="76"/>
      <c r="BF43" s="76"/>
      <c r="BG43" s="397"/>
      <c r="BH43" s="16"/>
      <c r="BI43" s="16"/>
      <c r="BJ43" s="16"/>
      <c r="BK43" s="16"/>
      <c r="BL43" s="16"/>
      <c r="BM43" s="16"/>
      <c r="BN43" s="16"/>
      <c r="BO43" s="16"/>
    </row>
    <row r="44" spans="2:67" s="2" customFormat="1" ht="16.5" customHeight="1">
      <c r="B44" s="7"/>
      <c r="C44" s="394"/>
      <c r="D44" s="7"/>
      <c r="E44" s="7"/>
      <c r="F44" s="7"/>
      <c r="G44" s="395"/>
      <c r="H44" s="395"/>
      <c r="I44" s="395"/>
      <c r="J44" s="395"/>
      <c r="K44" s="395"/>
      <c r="L44" s="8"/>
      <c r="M44" s="8"/>
      <c r="N44" s="8"/>
      <c r="O44" s="8"/>
      <c r="P44" s="8"/>
      <c r="Q44" s="8"/>
      <c r="R44" s="8"/>
      <c r="S44" s="8"/>
      <c r="T44" s="8"/>
      <c r="U44" s="8"/>
      <c r="V44" s="8"/>
      <c r="W44" s="8"/>
      <c r="X44" s="6"/>
      <c r="Y44" s="6"/>
      <c r="Z44" s="6"/>
      <c r="AA44" s="6"/>
      <c r="AB44" s="6"/>
      <c r="AC44" s="6"/>
      <c r="AD44" s="395"/>
      <c r="AE44" s="395"/>
      <c r="AF44" s="395"/>
      <c r="AG44" s="395"/>
      <c r="AH44" s="395"/>
      <c r="AI44" s="395"/>
      <c r="AJ44" s="395"/>
      <c r="AK44" s="395"/>
      <c r="AL44" s="395"/>
      <c r="AM44" s="395"/>
      <c r="AN44" s="395"/>
      <c r="AO44" s="395"/>
      <c r="AP44" s="395"/>
      <c r="AQ44" s="76"/>
      <c r="AR44" s="76"/>
      <c r="AS44" s="76"/>
      <c r="AT44" s="76"/>
      <c r="AU44" s="76"/>
      <c r="AV44" s="76"/>
      <c r="AW44" s="76"/>
      <c r="AX44" s="76"/>
      <c r="AY44" s="76"/>
      <c r="AZ44" s="76"/>
      <c r="BA44" s="76"/>
      <c r="BB44" s="76"/>
      <c r="BC44" s="76"/>
      <c r="BD44" s="76"/>
      <c r="BE44" s="76"/>
      <c r="BF44" s="76"/>
      <c r="BG44" s="397"/>
      <c r="BH44" s="16"/>
      <c r="BI44" s="16"/>
      <c r="BJ44" s="16"/>
      <c r="BK44" s="16"/>
      <c r="BL44" s="16"/>
      <c r="BM44" s="16"/>
      <c r="BN44" s="16"/>
      <c r="BO44" s="16"/>
    </row>
    <row r="45" spans="2:67" s="2" customFormat="1" ht="16.5" customHeight="1">
      <c r="B45" s="7"/>
      <c r="C45" s="394"/>
      <c r="D45" s="7"/>
      <c r="E45" s="7"/>
      <c r="F45" s="7"/>
      <c r="G45" s="395"/>
      <c r="H45" s="395"/>
      <c r="I45" s="395"/>
      <c r="J45" s="395"/>
      <c r="K45" s="395"/>
      <c r="L45" s="8"/>
      <c r="M45" s="8"/>
      <c r="N45" s="8"/>
      <c r="O45" s="8"/>
      <c r="P45" s="8"/>
      <c r="Q45" s="8"/>
      <c r="R45" s="8"/>
      <c r="S45" s="8"/>
      <c r="T45" s="8"/>
      <c r="U45" s="8"/>
      <c r="V45" s="8"/>
      <c r="W45" s="8"/>
      <c r="X45" s="6"/>
      <c r="Y45" s="6"/>
      <c r="Z45" s="6"/>
      <c r="AA45" s="6"/>
      <c r="AB45" s="6"/>
      <c r="AC45" s="6"/>
      <c r="AD45" s="395"/>
      <c r="AE45" s="395"/>
      <c r="AF45" s="395"/>
      <c r="AG45" s="395"/>
      <c r="AH45" s="395"/>
      <c r="AI45" s="395"/>
      <c r="AJ45" s="395"/>
      <c r="AK45" s="395"/>
      <c r="AL45" s="395"/>
      <c r="AM45" s="395"/>
      <c r="AN45" s="395"/>
      <c r="AO45" s="395"/>
      <c r="AP45" s="395"/>
      <c r="AQ45" s="76"/>
      <c r="AR45" s="76"/>
      <c r="AS45" s="76"/>
      <c r="AT45" s="76"/>
      <c r="AU45" s="76"/>
      <c r="AV45" s="76"/>
      <c r="AW45" s="76"/>
      <c r="AX45" s="76"/>
      <c r="AY45" s="76"/>
      <c r="AZ45" s="76"/>
      <c r="BA45" s="76"/>
      <c r="BB45" s="76"/>
      <c r="BC45" s="76"/>
      <c r="BD45" s="76"/>
      <c r="BE45" s="76"/>
      <c r="BF45" s="76"/>
      <c r="BG45" s="397"/>
      <c r="BH45" s="16"/>
      <c r="BI45" s="16"/>
      <c r="BJ45" s="16"/>
      <c r="BK45" s="16"/>
      <c r="BL45" s="16"/>
      <c r="BM45" s="16"/>
      <c r="BN45" s="16"/>
      <c r="BO45" s="16"/>
    </row>
    <row r="46" spans="2:67" s="2" customFormat="1" ht="16.5" customHeight="1">
      <c r="B46" s="7"/>
      <c r="C46" s="394"/>
      <c r="D46" s="7"/>
      <c r="E46" s="7"/>
      <c r="F46" s="7"/>
      <c r="G46" s="395"/>
      <c r="H46" s="395"/>
      <c r="I46" s="395"/>
      <c r="J46" s="395"/>
      <c r="K46" s="395"/>
      <c r="L46" s="8"/>
      <c r="M46" s="8"/>
      <c r="N46" s="8"/>
      <c r="O46" s="8"/>
      <c r="P46" s="8"/>
      <c r="Q46" s="8"/>
      <c r="R46" s="8"/>
      <c r="S46" s="8"/>
      <c r="T46" s="8"/>
      <c r="U46" s="8"/>
      <c r="V46" s="8"/>
      <c r="W46" s="8"/>
      <c r="X46" s="6"/>
      <c r="Y46" s="6"/>
      <c r="Z46" s="6"/>
      <c r="AA46" s="6"/>
      <c r="AB46" s="6"/>
      <c r="AC46" s="6"/>
      <c r="AD46" s="395"/>
      <c r="AE46" s="395"/>
      <c r="AF46" s="395"/>
      <c r="AG46" s="395"/>
      <c r="AH46" s="395"/>
      <c r="AI46" s="395"/>
      <c r="AJ46" s="395"/>
      <c r="AK46" s="395"/>
      <c r="AL46" s="395"/>
      <c r="AM46" s="395"/>
      <c r="AN46" s="395"/>
      <c r="AO46" s="395"/>
      <c r="AP46" s="395"/>
      <c r="AQ46" s="76"/>
      <c r="AR46" s="76"/>
      <c r="AS46" s="76"/>
      <c r="AT46" s="76"/>
      <c r="AU46" s="76"/>
      <c r="AV46" s="76"/>
      <c r="AW46" s="76"/>
      <c r="AX46" s="76"/>
      <c r="AY46" s="76"/>
      <c r="AZ46" s="76"/>
      <c r="BA46" s="76"/>
      <c r="BB46" s="76"/>
      <c r="BC46" s="76"/>
      <c r="BD46" s="76"/>
      <c r="BE46" s="76"/>
      <c r="BF46" s="76"/>
      <c r="BG46" s="397"/>
      <c r="BH46" s="16"/>
      <c r="BI46" s="16"/>
      <c r="BJ46" s="16"/>
      <c r="BK46" s="16"/>
      <c r="BL46" s="16"/>
      <c r="BM46" s="16"/>
      <c r="BN46" s="16"/>
      <c r="BO46" s="16"/>
    </row>
    <row r="47" spans="2:67" s="2" customFormat="1" ht="16.5" customHeight="1">
      <c r="B47" s="7"/>
      <c r="C47" s="394"/>
      <c r="D47" s="7"/>
      <c r="E47" s="7"/>
      <c r="F47" s="7"/>
      <c r="G47" s="395"/>
      <c r="H47" s="395"/>
      <c r="I47" s="395"/>
      <c r="J47" s="395"/>
      <c r="K47" s="395"/>
      <c r="L47" s="8"/>
      <c r="M47" s="8"/>
      <c r="N47" s="8"/>
      <c r="O47" s="8"/>
      <c r="P47" s="8"/>
      <c r="Q47" s="8"/>
      <c r="R47" s="8"/>
      <c r="S47" s="8"/>
      <c r="T47" s="8"/>
      <c r="U47" s="8"/>
      <c r="V47" s="8"/>
      <c r="W47" s="8"/>
      <c r="X47" s="6"/>
      <c r="Y47" s="6"/>
      <c r="Z47" s="6"/>
      <c r="AA47" s="6"/>
      <c r="AB47" s="6"/>
      <c r="AC47" s="6"/>
      <c r="AD47" s="395"/>
      <c r="AE47" s="395"/>
      <c r="AF47" s="395"/>
      <c r="AG47" s="395"/>
      <c r="AH47" s="395"/>
      <c r="AI47" s="395"/>
      <c r="AJ47" s="395"/>
      <c r="AK47" s="395"/>
      <c r="AL47" s="395"/>
      <c r="AM47" s="395"/>
      <c r="AN47" s="395"/>
      <c r="AO47" s="395"/>
      <c r="AP47" s="395"/>
      <c r="AQ47" s="76"/>
      <c r="AR47" s="76"/>
      <c r="AS47" s="76"/>
      <c r="AT47" s="76"/>
      <c r="AU47" s="76"/>
      <c r="AV47" s="76"/>
      <c r="AW47" s="76"/>
      <c r="AX47" s="76"/>
      <c r="AY47" s="76"/>
      <c r="AZ47" s="76"/>
      <c r="BA47" s="76"/>
      <c r="BB47" s="76"/>
      <c r="BC47" s="76"/>
      <c r="BD47" s="76"/>
      <c r="BE47" s="76"/>
      <c r="BF47" s="76"/>
      <c r="BG47" s="397"/>
      <c r="BH47" s="16"/>
      <c r="BI47" s="16"/>
      <c r="BJ47" s="16"/>
      <c r="BK47" s="16"/>
      <c r="BL47" s="16"/>
      <c r="BM47" s="16"/>
      <c r="BN47" s="16"/>
      <c r="BO47" s="16"/>
    </row>
    <row r="48" spans="2:67" s="2" customFormat="1" ht="16.5" customHeight="1">
      <c r="B48" s="7"/>
      <c r="C48" s="394"/>
      <c r="D48" s="7"/>
      <c r="E48" s="7"/>
      <c r="F48" s="7"/>
      <c r="G48" s="395"/>
      <c r="H48" s="395"/>
      <c r="I48" s="395"/>
      <c r="J48" s="395"/>
      <c r="K48" s="395"/>
      <c r="L48" s="8"/>
      <c r="M48" s="8"/>
      <c r="N48" s="8"/>
      <c r="O48" s="8"/>
      <c r="P48" s="8"/>
      <c r="Q48" s="8"/>
      <c r="R48" s="8"/>
      <c r="S48" s="8"/>
      <c r="T48" s="8"/>
      <c r="U48" s="8"/>
      <c r="V48" s="8"/>
      <c r="W48" s="8"/>
      <c r="X48" s="6"/>
      <c r="Y48" s="6"/>
      <c r="Z48" s="6"/>
      <c r="AA48" s="6"/>
      <c r="AB48" s="6"/>
      <c r="AC48" s="6"/>
      <c r="AD48" s="395"/>
      <c r="AE48" s="395"/>
      <c r="AF48" s="395"/>
      <c r="AG48" s="395"/>
      <c r="AH48" s="395"/>
      <c r="AI48" s="395"/>
      <c r="AJ48" s="395"/>
      <c r="AK48" s="395"/>
      <c r="AL48" s="395"/>
      <c r="AM48" s="395"/>
      <c r="AN48" s="395"/>
      <c r="AO48" s="395"/>
      <c r="AP48" s="395"/>
      <c r="AQ48" s="76"/>
      <c r="AR48" s="76"/>
      <c r="AS48" s="76"/>
      <c r="AT48" s="76"/>
      <c r="AU48" s="76"/>
      <c r="AV48" s="76"/>
      <c r="AW48" s="76"/>
      <c r="AX48" s="76"/>
      <c r="AY48" s="76"/>
      <c r="AZ48" s="76"/>
      <c r="BA48" s="76"/>
      <c r="BB48" s="76"/>
      <c r="BC48" s="76"/>
      <c r="BD48" s="76"/>
      <c r="BE48" s="76"/>
      <c r="BF48" s="76"/>
      <c r="BG48" s="397"/>
      <c r="BH48" s="16"/>
      <c r="BI48" s="16"/>
      <c r="BJ48" s="16"/>
      <c r="BK48" s="16"/>
      <c r="BL48" s="16"/>
      <c r="BM48" s="16"/>
      <c r="BN48" s="16"/>
      <c r="BO48" s="16"/>
    </row>
    <row r="49" spans="2:67" s="2" customFormat="1" ht="16.5" customHeight="1">
      <c r="B49" s="7"/>
      <c r="C49" s="394"/>
      <c r="D49" s="7"/>
      <c r="E49" s="7"/>
      <c r="F49" s="7"/>
      <c r="G49" s="395"/>
      <c r="H49" s="395"/>
      <c r="I49" s="395"/>
      <c r="J49" s="395"/>
      <c r="K49" s="395"/>
      <c r="L49" s="8"/>
      <c r="M49" s="8"/>
      <c r="N49" s="8"/>
      <c r="O49" s="8"/>
      <c r="P49" s="8"/>
      <c r="Q49" s="8"/>
      <c r="R49" s="8"/>
      <c r="S49" s="8"/>
      <c r="T49" s="8"/>
      <c r="U49" s="8"/>
      <c r="V49" s="8"/>
      <c r="W49" s="8"/>
      <c r="X49" s="6"/>
      <c r="Y49" s="6"/>
      <c r="Z49" s="6"/>
      <c r="AA49" s="6"/>
      <c r="AB49" s="6"/>
      <c r="AC49" s="6"/>
      <c r="AD49" s="395"/>
      <c r="AE49" s="395"/>
      <c r="AF49" s="395"/>
      <c r="AG49" s="395"/>
      <c r="AH49" s="395"/>
      <c r="AI49" s="395"/>
      <c r="AJ49" s="395"/>
      <c r="AK49" s="395"/>
      <c r="AL49" s="395"/>
      <c r="AM49" s="395"/>
      <c r="AN49" s="395"/>
      <c r="AO49" s="395"/>
      <c r="AP49" s="395"/>
      <c r="AQ49" s="76"/>
      <c r="AR49" s="76"/>
      <c r="AS49" s="76"/>
      <c r="AT49" s="76"/>
      <c r="AU49" s="76"/>
      <c r="AV49" s="76"/>
      <c r="AW49" s="76"/>
      <c r="AX49" s="76"/>
      <c r="AY49" s="76"/>
      <c r="AZ49" s="76"/>
      <c r="BA49" s="76"/>
      <c r="BB49" s="76"/>
      <c r="BC49" s="76"/>
      <c r="BD49" s="76"/>
      <c r="BE49" s="76"/>
      <c r="BF49" s="76"/>
      <c r="BG49" s="397"/>
      <c r="BH49" s="16"/>
      <c r="BI49" s="16"/>
      <c r="BJ49" s="16"/>
      <c r="BK49" s="16"/>
      <c r="BL49" s="16"/>
      <c r="BM49" s="16"/>
      <c r="BN49" s="16"/>
      <c r="BO49" s="16"/>
    </row>
    <row r="50" spans="2:67" s="2" customFormat="1" ht="16.5" customHeight="1">
      <c r="B50" s="7"/>
      <c r="C50" s="394"/>
      <c r="D50" s="7"/>
      <c r="E50" s="7"/>
      <c r="F50" s="7"/>
      <c r="G50" s="395"/>
      <c r="H50" s="395"/>
      <c r="I50" s="395"/>
      <c r="J50" s="395"/>
      <c r="K50" s="395"/>
      <c r="L50" s="8"/>
      <c r="M50" s="8"/>
      <c r="N50" s="8"/>
      <c r="O50" s="8"/>
      <c r="P50" s="8"/>
      <c r="Q50" s="8"/>
      <c r="R50" s="8"/>
      <c r="S50" s="8"/>
      <c r="T50" s="8"/>
      <c r="U50" s="8"/>
      <c r="V50" s="8"/>
      <c r="W50" s="8"/>
      <c r="X50" s="6"/>
      <c r="Y50" s="6"/>
      <c r="Z50" s="6"/>
      <c r="AA50" s="6"/>
      <c r="AB50" s="6"/>
      <c r="AC50" s="6"/>
      <c r="AD50" s="395"/>
      <c r="AE50" s="395"/>
      <c r="AF50" s="395"/>
      <c r="AG50" s="395"/>
      <c r="AH50" s="395"/>
      <c r="AI50" s="395"/>
      <c r="AJ50" s="395"/>
      <c r="AK50" s="395"/>
      <c r="AL50" s="395"/>
      <c r="AM50" s="395"/>
      <c r="AN50" s="395"/>
      <c r="AO50" s="395"/>
      <c r="AP50" s="395"/>
      <c r="AQ50" s="76"/>
      <c r="AR50" s="76"/>
      <c r="AS50" s="76"/>
      <c r="AT50" s="76"/>
      <c r="AU50" s="76"/>
      <c r="AV50" s="76"/>
      <c r="AW50" s="76"/>
      <c r="AX50" s="76"/>
      <c r="AY50" s="76"/>
      <c r="AZ50" s="76"/>
      <c r="BA50" s="76"/>
      <c r="BB50" s="76"/>
      <c r="BC50" s="76"/>
      <c r="BD50" s="76"/>
      <c r="BE50" s="76"/>
      <c r="BF50" s="76"/>
      <c r="BG50" s="397"/>
      <c r="BH50" s="16"/>
      <c r="BI50" s="16"/>
      <c r="BJ50" s="16"/>
      <c r="BK50" s="16"/>
      <c r="BL50" s="16"/>
      <c r="BM50" s="16"/>
      <c r="BN50" s="16"/>
      <c r="BO50" s="16"/>
    </row>
    <row r="51" spans="2:67" s="2" customFormat="1" ht="16.5" customHeight="1">
      <c r="B51" s="7"/>
      <c r="C51" s="394"/>
      <c r="D51" s="7"/>
      <c r="E51" s="7"/>
      <c r="F51" s="7"/>
      <c r="G51" s="395"/>
      <c r="H51" s="395"/>
      <c r="I51" s="395"/>
      <c r="J51" s="395"/>
      <c r="K51" s="395"/>
      <c r="L51" s="8"/>
      <c r="M51" s="8"/>
      <c r="N51" s="8"/>
      <c r="O51" s="8"/>
      <c r="P51" s="8"/>
      <c r="Q51" s="8"/>
      <c r="R51" s="8"/>
      <c r="S51" s="8"/>
      <c r="T51" s="8"/>
      <c r="U51" s="8"/>
      <c r="V51" s="8"/>
      <c r="W51" s="8"/>
      <c r="X51" s="6"/>
      <c r="Y51" s="6"/>
      <c r="Z51" s="6"/>
      <c r="AA51" s="6"/>
      <c r="AB51" s="6"/>
      <c r="AC51" s="6"/>
      <c r="AD51" s="395"/>
      <c r="AE51" s="395"/>
      <c r="AF51" s="395"/>
      <c r="AG51" s="395"/>
      <c r="AH51" s="395"/>
      <c r="AI51" s="395"/>
      <c r="AJ51" s="395"/>
      <c r="AK51" s="395"/>
      <c r="AL51" s="395"/>
      <c r="AM51" s="395"/>
      <c r="AN51" s="395"/>
      <c r="AO51" s="395"/>
      <c r="AP51" s="395"/>
      <c r="AQ51" s="76"/>
      <c r="AR51" s="76"/>
      <c r="AS51" s="76"/>
      <c r="AT51" s="76"/>
      <c r="AU51" s="76"/>
      <c r="AV51" s="76"/>
      <c r="AW51" s="76"/>
      <c r="AX51" s="76"/>
      <c r="AY51" s="76"/>
      <c r="AZ51" s="76"/>
      <c r="BA51" s="76"/>
      <c r="BB51" s="76"/>
      <c r="BC51" s="76"/>
      <c r="BD51" s="76"/>
      <c r="BE51" s="76"/>
      <c r="BF51" s="76"/>
      <c r="BG51" s="397"/>
      <c r="BH51" s="16"/>
      <c r="BI51" s="16"/>
      <c r="BJ51" s="16"/>
      <c r="BK51" s="16"/>
      <c r="BL51" s="16"/>
      <c r="BM51" s="16"/>
      <c r="BN51" s="16"/>
      <c r="BO51" s="16"/>
    </row>
    <row r="52" spans="2:67" ht="16.5" customHeight="1">
      <c r="C52" s="398"/>
      <c r="J52" s="18"/>
      <c r="K52" s="18"/>
      <c r="L52" s="18"/>
      <c r="M52" s="18"/>
      <c r="AN52" s="76"/>
      <c r="AO52" s="76"/>
      <c r="AP52" s="76"/>
      <c r="AQ52" s="76"/>
      <c r="AR52" s="76"/>
      <c r="AS52" s="76"/>
      <c r="AT52" s="76"/>
      <c r="AU52" s="76"/>
      <c r="AV52" s="76"/>
      <c r="AW52" s="76"/>
      <c r="AX52" s="76"/>
      <c r="AY52" s="76"/>
      <c r="AZ52" s="76"/>
      <c r="BA52" s="76"/>
      <c r="BB52" s="76"/>
      <c r="BC52" s="76"/>
      <c r="BD52" s="76"/>
      <c r="BE52" s="76"/>
      <c r="BF52" s="76"/>
      <c r="BG52" s="397"/>
    </row>
    <row r="53" spans="2:67" ht="16.5" customHeight="1">
      <c r="C53" s="398"/>
      <c r="J53" s="18"/>
      <c r="K53" s="18"/>
      <c r="L53" s="18"/>
      <c r="M53" s="18"/>
      <c r="AN53" s="76"/>
      <c r="AO53" s="76"/>
      <c r="AP53" s="76"/>
      <c r="AQ53" s="76"/>
      <c r="AR53" s="76"/>
      <c r="AS53" s="76"/>
      <c r="AT53" s="76"/>
      <c r="AU53" s="76"/>
      <c r="AV53" s="76"/>
      <c r="AW53" s="76"/>
      <c r="AX53" s="76"/>
      <c r="AY53" s="76"/>
      <c r="AZ53" s="76"/>
      <c r="BA53" s="76"/>
      <c r="BB53" s="76"/>
      <c r="BC53" s="76"/>
      <c r="BD53" s="76"/>
      <c r="BE53" s="76"/>
      <c r="BF53" s="76"/>
      <c r="BG53" s="397"/>
    </row>
    <row r="54" spans="2:67" ht="16.5" customHeight="1">
      <c r="C54" s="398"/>
      <c r="J54" s="18"/>
      <c r="K54" s="18"/>
      <c r="L54" s="18"/>
      <c r="M54" s="18"/>
      <c r="AN54" s="76"/>
      <c r="AO54" s="76"/>
      <c r="AP54" s="76"/>
      <c r="AQ54" s="76"/>
      <c r="AR54" s="76"/>
      <c r="AS54" s="76"/>
      <c r="AT54" s="76"/>
      <c r="AU54" s="76"/>
      <c r="AV54" s="76"/>
      <c r="AW54" s="76"/>
      <c r="AX54" s="76"/>
      <c r="AY54" s="76"/>
      <c r="AZ54" s="76"/>
      <c r="BA54" s="76"/>
      <c r="BB54" s="76"/>
      <c r="BC54" s="76"/>
      <c r="BD54" s="76"/>
      <c r="BE54" s="76"/>
      <c r="BF54" s="76"/>
      <c r="BG54" s="397"/>
    </row>
    <row r="55" spans="2:67" ht="16.5" customHeight="1">
      <c r="C55" s="398"/>
      <c r="J55" s="18"/>
      <c r="K55" s="18"/>
      <c r="L55" s="18"/>
      <c r="M55" s="18"/>
      <c r="AN55" s="76"/>
      <c r="AO55" s="76"/>
      <c r="AP55" s="76"/>
      <c r="AQ55" s="76"/>
      <c r="AR55" s="76"/>
      <c r="AS55" s="76"/>
      <c r="AT55" s="76"/>
      <c r="AU55" s="76"/>
      <c r="AV55" s="76"/>
      <c r="AW55" s="76"/>
      <c r="AX55" s="76"/>
      <c r="AY55" s="76"/>
      <c r="AZ55" s="76"/>
      <c r="BA55" s="76"/>
      <c r="BB55" s="76"/>
      <c r="BC55" s="76"/>
      <c r="BD55" s="76"/>
      <c r="BE55" s="76"/>
      <c r="BF55" s="76"/>
      <c r="BG55" s="397"/>
    </row>
    <row r="56" spans="2:67" ht="16.5" customHeight="1">
      <c r="C56" s="398"/>
      <c r="J56" s="18"/>
      <c r="K56" s="18"/>
      <c r="L56" s="18"/>
      <c r="M56" s="18"/>
      <c r="AN56" s="76"/>
      <c r="AO56" s="76"/>
      <c r="AP56" s="76"/>
      <c r="AQ56" s="76"/>
      <c r="AR56" s="76"/>
      <c r="AS56" s="76"/>
      <c r="AT56" s="76"/>
      <c r="AU56" s="76"/>
      <c r="AV56" s="76"/>
      <c r="AW56" s="76"/>
      <c r="AX56" s="76"/>
      <c r="AY56" s="76"/>
      <c r="AZ56" s="76"/>
      <c r="BA56" s="76"/>
      <c r="BB56" s="76"/>
      <c r="BC56" s="76"/>
      <c r="BD56" s="76"/>
      <c r="BE56" s="76"/>
      <c r="BF56" s="76"/>
      <c r="BG56" s="397"/>
    </row>
    <row r="57" spans="2:67" ht="16.5" customHeight="1">
      <c r="C57" s="398"/>
      <c r="J57" s="18"/>
      <c r="K57" s="18"/>
      <c r="L57" s="18"/>
      <c r="M57" s="18"/>
      <c r="AN57" s="76"/>
      <c r="AO57" s="76"/>
      <c r="AP57" s="76"/>
      <c r="AQ57" s="76"/>
      <c r="AR57" s="76"/>
      <c r="AS57" s="76"/>
      <c r="AT57" s="76"/>
      <c r="AU57" s="76"/>
      <c r="AV57" s="76"/>
      <c r="AW57" s="76"/>
      <c r="AX57" s="76"/>
      <c r="AY57" s="76"/>
      <c r="AZ57" s="76"/>
      <c r="BA57" s="76"/>
      <c r="BB57" s="76"/>
      <c r="BC57" s="76"/>
      <c r="BD57" s="76"/>
      <c r="BE57" s="76"/>
      <c r="BF57" s="76"/>
      <c r="BG57" s="397"/>
    </row>
    <row r="58" spans="2:67" ht="16.5" customHeight="1">
      <c r="C58" s="398"/>
      <c r="J58" s="18"/>
      <c r="K58" s="18"/>
      <c r="L58" s="18"/>
      <c r="M58" s="18"/>
      <c r="AN58" s="76"/>
      <c r="AO58" s="76"/>
      <c r="AP58" s="76"/>
      <c r="AQ58" s="76"/>
      <c r="AR58" s="76"/>
      <c r="AS58" s="76"/>
      <c r="AT58" s="76"/>
      <c r="AU58" s="76"/>
      <c r="AV58" s="76"/>
      <c r="AW58" s="76"/>
      <c r="AX58" s="76"/>
      <c r="AY58" s="76"/>
      <c r="AZ58" s="76"/>
      <c r="BA58" s="76"/>
      <c r="BB58" s="76"/>
      <c r="BC58" s="76"/>
      <c r="BD58" s="76"/>
      <c r="BE58" s="76"/>
      <c r="BF58" s="76"/>
      <c r="BG58" s="397"/>
    </row>
    <row r="59" spans="2:67" ht="16.5" customHeight="1">
      <c r="C59" s="398"/>
      <c r="J59" s="18"/>
      <c r="K59" s="18"/>
      <c r="L59" s="18"/>
      <c r="M59" s="18"/>
      <c r="AN59" s="76"/>
      <c r="AO59" s="76"/>
      <c r="AP59" s="76"/>
      <c r="AQ59" s="76"/>
      <c r="AR59" s="76"/>
      <c r="AS59" s="76"/>
      <c r="AT59" s="76"/>
      <c r="AU59" s="76"/>
      <c r="AV59" s="76"/>
      <c r="AW59" s="76"/>
      <c r="AX59" s="76"/>
      <c r="AY59" s="76"/>
      <c r="AZ59" s="76"/>
      <c r="BA59" s="76"/>
      <c r="BB59" s="76"/>
      <c r="BC59" s="76"/>
      <c r="BD59" s="76"/>
      <c r="BE59" s="76"/>
      <c r="BF59" s="76"/>
      <c r="BG59" s="397"/>
    </row>
    <row r="60" spans="2:67" ht="16.5" customHeight="1">
      <c r="C60" s="398"/>
      <c r="J60" s="18"/>
      <c r="K60" s="18"/>
      <c r="L60" s="18"/>
      <c r="M60" s="18"/>
      <c r="AN60" s="76"/>
      <c r="AO60" s="76"/>
      <c r="AP60" s="76"/>
      <c r="AQ60" s="76"/>
      <c r="AR60" s="76"/>
      <c r="AS60" s="76"/>
      <c r="AT60" s="76"/>
      <c r="AU60" s="76"/>
      <c r="AV60" s="76"/>
      <c r="AW60" s="76"/>
      <c r="AX60" s="76"/>
      <c r="AY60" s="76"/>
      <c r="AZ60" s="76"/>
      <c r="BA60" s="76"/>
      <c r="BB60" s="76"/>
      <c r="BC60" s="76"/>
      <c r="BD60" s="76"/>
      <c r="BE60" s="76"/>
      <c r="BF60" s="76"/>
      <c r="BG60" s="397"/>
    </row>
    <row r="61" spans="2:67" ht="16.5" customHeight="1">
      <c r="C61" s="398"/>
      <c r="J61" s="18"/>
      <c r="K61" s="18"/>
      <c r="L61" s="18"/>
      <c r="M61" s="18"/>
      <c r="AN61" s="76"/>
      <c r="AO61" s="76"/>
      <c r="AP61" s="76"/>
      <c r="AQ61" s="76"/>
      <c r="AR61" s="76"/>
      <c r="AS61" s="76"/>
      <c r="AT61" s="76"/>
      <c r="AU61" s="76"/>
      <c r="AV61" s="76"/>
      <c r="AW61" s="76"/>
      <c r="AX61" s="76"/>
      <c r="AY61" s="76"/>
      <c r="AZ61" s="76"/>
      <c r="BA61" s="76"/>
      <c r="BB61" s="76"/>
      <c r="BC61" s="76"/>
      <c r="BD61" s="76"/>
      <c r="BE61" s="76"/>
      <c r="BF61" s="76"/>
      <c r="BG61" s="397"/>
    </row>
    <row r="62" spans="2:67" ht="16.5" customHeight="1">
      <c r="C62" s="398"/>
      <c r="J62" s="18"/>
      <c r="K62" s="18"/>
      <c r="L62" s="18"/>
      <c r="M62" s="18"/>
      <c r="AN62" s="76"/>
      <c r="AO62" s="76"/>
      <c r="AP62" s="76"/>
      <c r="AQ62" s="76"/>
      <c r="AR62" s="76"/>
      <c r="AS62" s="76"/>
      <c r="AT62" s="76"/>
      <c r="AU62" s="76"/>
      <c r="AV62" s="76"/>
      <c r="AW62" s="76"/>
      <c r="AX62" s="76"/>
      <c r="AY62" s="76"/>
      <c r="AZ62" s="76"/>
      <c r="BA62" s="76"/>
      <c r="BB62" s="76"/>
      <c r="BC62" s="76"/>
      <c r="BD62" s="76"/>
      <c r="BE62" s="76"/>
      <c r="BF62" s="76"/>
      <c r="BG62" s="397"/>
    </row>
    <row r="63" spans="2:67" ht="16.5" customHeight="1">
      <c r="C63" s="399"/>
      <c r="D63" s="400"/>
      <c r="E63" s="400"/>
      <c r="F63" s="400"/>
      <c r="G63" s="400"/>
      <c r="H63" s="400"/>
      <c r="I63" s="400"/>
      <c r="J63" s="401"/>
      <c r="K63" s="401"/>
      <c r="L63" s="401"/>
      <c r="M63" s="401"/>
      <c r="N63" s="401"/>
      <c r="O63" s="401"/>
      <c r="P63" s="401"/>
      <c r="Q63" s="401"/>
      <c r="R63" s="401"/>
      <c r="S63" s="401"/>
      <c r="T63" s="401"/>
      <c r="U63" s="401"/>
      <c r="V63" s="401"/>
      <c r="W63" s="401"/>
      <c r="X63" s="401"/>
      <c r="Y63" s="401"/>
      <c r="Z63" s="401"/>
      <c r="AA63" s="401"/>
      <c r="AB63" s="401"/>
      <c r="AC63" s="401"/>
      <c r="AD63" s="401"/>
      <c r="AE63" s="401"/>
      <c r="AF63" s="401"/>
      <c r="AG63" s="401"/>
      <c r="AH63" s="401"/>
      <c r="AI63" s="401"/>
      <c r="AJ63" s="401"/>
      <c r="AK63" s="401"/>
      <c r="AL63" s="401"/>
      <c r="AM63" s="401"/>
      <c r="AN63" s="402"/>
      <c r="AO63" s="402"/>
      <c r="AP63" s="402"/>
      <c r="AQ63" s="402"/>
      <c r="AR63" s="402"/>
      <c r="AS63" s="402"/>
      <c r="AT63" s="402"/>
      <c r="AU63" s="402"/>
      <c r="AV63" s="402"/>
      <c r="AW63" s="402"/>
      <c r="AX63" s="402"/>
      <c r="AY63" s="402"/>
      <c r="AZ63" s="402"/>
      <c r="BA63" s="402"/>
      <c r="BB63" s="402"/>
      <c r="BC63" s="402"/>
      <c r="BD63" s="402"/>
      <c r="BE63" s="402"/>
      <c r="BF63" s="402"/>
      <c r="BG63" s="403"/>
    </row>
    <row r="64" spans="2:67" ht="16.5" customHeight="1">
      <c r="C64" s="410" t="s">
        <v>2721</v>
      </c>
      <c r="J64" s="18"/>
      <c r="K64" s="18"/>
      <c r="L64" s="18"/>
      <c r="M64" s="18"/>
      <c r="AN64" s="76"/>
      <c r="AO64" s="76"/>
      <c r="AP64" s="76"/>
      <c r="AQ64" s="76"/>
      <c r="AR64" s="76"/>
      <c r="AS64" s="76"/>
      <c r="AT64" s="76"/>
      <c r="AU64" s="76"/>
      <c r="AV64" s="76"/>
      <c r="AW64" s="76"/>
      <c r="AX64" s="76"/>
      <c r="AY64" s="76"/>
      <c r="AZ64" s="76"/>
      <c r="BA64" s="76"/>
      <c r="BB64" s="76"/>
      <c r="BC64" s="76"/>
      <c r="BD64" s="76"/>
      <c r="BE64" s="76"/>
      <c r="BF64" s="76"/>
      <c r="BG64" s="397"/>
    </row>
    <row r="65" spans="3:59" ht="16.5" customHeight="1">
      <c r="C65" s="398"/>
      <c r="J65" s="18"/>
      <c r="K65" s="18"/>
      <c r="L65" s="18"/>
      <c r="M65" s="18"/>
      <c r="AN65" s="76"/>
      <c r="AO65" s="76"/>
      <c r="AP65" s="76"/>
      <c r="AQ65" s="76"/>
      <c r="AR65" s="76"/>
      <c r="AS65" s="76"/>
      <c r="AT65" s="76"/>
      <c r="AU65" s="76"/>
      <c r="AV65" s="76"/>
      <c r="AW65" s="76"/>
      <c r="AX65" s="76"/>
      <c r="AY65" s="76"/>
      <c r="AZ65" s="76"/>
      <c r="BA65" s="76"/>
      <c r="BB65" s="76"/>
      <c r="BC65" s="76"/>
      <c r="BD65" s="76"/>
      <c r="BE65" s="76"/>
      <c r="BF65" s="76"/>
      <c r="BG65" s="397"/>
    </row>
    <row r="66" spans="3:59" ht="16.5" customHeight="1">
      <c r="C66" s="398"/>
      <c r="J66" s="18"/>
      <c r="K66" s="18"/>
      <c r="L66" s="18"/>
      <c r="M66" s="18"/>
      <c r="AN66" s="76"/>
      <c r="AO66" s="76"/>
      <c r="AP66" s="76"/>
      <c r="AQ66" s="76"/>
      <c r="AR66" s="76"/>
      <c r="AS66" s="76"/>
      <c r="AT66" s="76"/>
      <c r="AU66" s="76"/>
      <c r="AV66" s="76"/>
      <c r="AW66" s="76"/>
      <c r="AX66" s="76"/>
      <c r="AY66" s="76"/>
      <c r="AZ66" s="76"/>
      <c r="BA66" s="76"/>
      <c r="BB66" s="76"/>
      <c r="BC66" s="76"/>
      <c r="BD66" s="76"/>
      <c r="BE66" s="76"/>
      <c r="BF66" s="76"/>
      <c r="BG66" s="397"/>
    </row>
    <row r="67" spans="3:59" ht="16.5" customHeight="1">
      <c r="C67" s="398"/>
      <c r="J67" s="18"/>
      <c r="K67" s="18"/>
      <c r="L67" s="18"/>
      <c r="M67" s="18"/>
      <c r="AN67" s="76"/>
      <c r="AO67" s="76"/>
      <c r="AP67" s="76"/>
      <c r="AQ67" s="76"/>
      <c r="AR67" s="76"/>
      <c r="AS67" s="76"/>
      <c r="AT67" s="76"/>
      <c r="AU67" s="76"/>
      <c r="AV67" s="76"/>
      <c r="AW67" s="76"/>
      <c r="AX67" s="76"/>
      <c r="AY67" s="76"/>
      <c r="AZ67" s="76"/>
      <c r="BA67" s="76"/>
      <c r="BB67" s="76"/>
      <c r="BC67" s="76"/>
      <c r="BD67" s="76"/>
      <c r="BE67" s="76"/>
      <c r="BF67" s="76"/>
      <c r="BG67" s="397"/>
    </row>
    <row r="68" spans="3:59" ht="16.5" customHeight="1">
      <c r="C68" s="398"/>
      <c r="J68" s="18"/>
      <c r="K68" s="18"/>
      <c r="L68" s="18"/>
      <c r="M68" s="18"/>
      <c r="AN68" s="76"/>
      <c r="AO68" s="76"/>
      <c r="AP68" s="76"/>
      <c r="AQ68" s="76"/>
      <c r="AR68" s="76"/>
      <c r="AS68" s="76"/>
      <c r="AT68" s="76"/>
      <c r="AU68" s="76"/>
      <c r="AV68" s="76"/>
      <c r="AW68" s="76"/>
      <c r="AX68" s="76"/>
      <c r="AY68" s="76"/>
      <c r="AZ68" s="76"/>
      <c r="BA68" s="76"/>
      <c r="BB68" s="76"/>
      <c r="BC68" s="76"/>
      <c r="BD68" s="76"/>
      <c r="BE68" s="76"/>
      <c r="BF68" s="76"/>
      <c r="BG68" s="397"/>
    </row>
    <row r="69" spans="3:59" ht="16.5" customHeight="1">
      <c r="C69" s="398"/>
      <c r="J69" s="18"/>
      <c r="K69" s="18"/>
      <c r="L69" s="18"/>
      <c r="M69" s="18"/>
      <c r="AN69" s="76"/>
      <c r="AO69" s="76"/>
      <c r="AP69" s="76"/>
      <c r="AQ69" s="76"/>
      <c r="AR69" s="76"/>
      <c r="AS69" s="76"/>
      <c r="AT69" s="76"/>
      <c r="AU69" s="76"/>
      <c r="AV69" s="76"/>
      <c r="AW69" s="76"/>
      <c r="AX69" s="76"/>
      <c r="AY69" s="76"/>
      <c r="AZ69" s="76"/>
      <c r="BA69" s="76"/>
      <c r="BB69" s="76"/>
      <c r="BC69" s="76"/>
      <c r="BD69" s="76"/>
      <c r="BE69" s="76"/>
      <c r="BF69" s="76"/>
      <c r="BG69" s="397"/>
    </row>
    <row r="70" spans="3:59" ht="16.5" customHeight="1">
      <c r="C70" s="398"/>
      <c r="J70" s="18"/>
      <c r="K70" s="18"/>
      <c r="L70" s="18"/>
      <c r="M70" s="18"/>
      <c r="AN70" s="76"/>
      <c r="AO70" s="76"/>
      <c r="AP70" s="76"/>
      <c r="AQ70" s="76"/>
      <c r="AR70" s="76"/>
      <c r="AS70" s="76"/>
      <c r="AT70" s="76"/>
      <c r="AU70" s="76"/>
      <c r="AV70" s="76"/>
      <c r="AW70" s="76"/>
      <c r="AX70" s="76"/>
      <c r="AY70" s="76"/>
      <c r="AZ70" s="76"/>
      <c r="BA70" s="76"/>
      <c r="BB70" s="76"/>
      <c r="BC70" s="76"/>
      <c r="BD70" s="76"/>
      <c r="BE70" s="76"/>
      <c r="BF70" s="76"/>
      <c r="BG70" s="397"/>
    </row>
    <row r="71" spans="3:59" ht="16.5" customHeight="1">
      <c r="C71" s="398"/>
      <c r="J71" s="18"/>
      <c r="K71" s="18"/>
      <c r="L71" s="18"/>
      <c r="M71" s="18"/>
      <c r="AN71" s="76"/>
      <c r="AO71" s="76"/>
      <c r="AP71" s="76"/>
      <c r="AQ71" s="76"/>
      <c r="AR71" s="76"/>
      <c r="AS71" s="76"/>
      <c r="AT71" s="76"/>
      <c r="AU71" s="76"/>
      <c r="AV71" s="76"/>
      <c r="AW71" s="76"/>
      <c r="AX71" s="76"/>
      <c r="AY71" s="76"/>
      <c r="AZ71" s="76"/>
      <c r="BA71" s="76"/>
      <c r="BB71" s="76"/>
      <c r="BC71" s="76"/>
      <c r="BD71" s="76"/>
      <c r="BE71" s="76"/>
      <c r="BF71" s="76"/>
      <c r="BG71" s="397"/>
    </row>
    <row r="72" spans="3:59" ht="16.5" customHeight="1">
      <c r="C72" s="398"/>
      <c r="J72" s="18"/>
      <c r="K72" s="18"/>
      <c r="L72" s="18"/>
      <c r="M72" s="18"/>
      <c r="AN72" s="76"/>
      <c r="AO72" s="76"/>
      <c r="AP72" s="76"/>
      <c r="AQ72" s="76"/>
      <c r="AR72" s="76"/>
      <c r="AS72" s="76"/>
      <c r="AT72" s="76"/>
      <c r="AU72" s="76"/>
      <c r="AV72" s="76"/>
      <c r="AW72" s="76"/>
      <c r="AX72" s="76"/>
      <c r="AY72" s="76"/>
      <c r="AZ72" s="76"/>
      <c r="BA72" s="76"/>
      <c r="BB72" s="76"/>
      <c r="BC72" s="76"/>
      <c r="BD72" s="76"/>
      <c r="BE72" s="76"/>
      <c r="BF72" s="76"/>
      <c r="BG72" s="397"/>
    </row>
    <row r="73" spans="3:59" ht="16.5" customHeight="1">
      <c r="C73" s="398"/>
      <c r="J73" s="18"/>
      <c r="K73" s="18"/>
      <c r="L73" s="18"/>
      <c r="M73" s="18"/>
      <c r="AN73" s="76"/>
      <c r="AO73" s="76"/>
      <c r="AP73" s="76"/>
      <c r="AQ73" s="76"/>
      <c r="AR73" s="76"/>
      <c r="AS73" s="76"/>
      <c r="AT73" s="76"/>
      <c r="AU73" s="76"/>
      <c r="AV73" s="76"/>
      <c r="AW73" s="76"/>
      <c r="AX73" s="76"/>
      <c r="AY73" s="76"/>
      <c r="AZ73" s="76"/>
      <c r="BA73" s="76"/>
      <c r="BB73" s="76"/>
      <c r="BC73" s="76"/>
      <c r="BD73" s="76"/>
      <c r="BE73" s="76"/>
      <c r="BF73" s="76"/>
      <c r="BG73" s="397"/>
    </row>
    <row r="74" spans="3:59" ht="16.5" customHeight="1">
      <c r="C74" s="398"/>
      <c r="J74" s="18"/>
      <c r="K74" s="18"/>
      <c r="L74" s="18"/>
      <c r="M74" s="18"/>
      <c r="AN74" s="76"/>
      <c r="AO74" s="76"/>
      <c r="AP74" s="76"/>
      <c r="AQ74" s="76"/>
      <c r="AR74" s="76"/>
      <c r="AS74" s="76"/>
      <c r="AT74" s="76"/>
      <c r="AU74" s="76"/>
      <c r="AV74" s="76"/>
      <c r="AW74" s="76"/>
      <c r="AX74" s="76"/>
      <c r="AY74" s="76"/>
      <c r="AZ74" s="76"/>
      <c r="BA74" s="76"/>
      <c r="BB74" s="76"/>
      <c r="BC74" s="76"/>
      <c r="BD74" s="76"/>
      <c r="BE74" s="76"/>
      <c r="BF74" s="76"/>
      <c r="BG74" s="397"/>
    </row>
    <row r="75" spans="3:59" ht="16.5" customHeight="1">
      <c r="C75" s="398"/>
      <c r="J75" s="18"/>
      <c r="K75" s="18"/>
      <c r="L75" s="18"/>
      <c r="M75" s="18"/>
      <c r="AN75" s="76"/>
      <c r="AO75" s="76"/>
      <c r="AP75" s="76"/>
      <c r="AQ75" s="76"/>
      <c r="AR75" s="76"/>
      <c r="AS75" s="76"/>
      <c r="AT75" s="76"/>
      <c r="AU75" s="76"/>
      <c r="AV75" s="76"/>
      <c r="AW75" s="76"/>
      <c r="AX75" s="76"/>
      <c r="AY75" s="76"/>
      <c r="AZ75" s="76"/>
      <c r="BA75" s="76"/>
      <c r="BB75" s="76"/>
      <c r="BC75" s="76"/>
      <c r="BD75" s="76"/>
      <c r="BE75" s="76"/>
      <c r="BF75" s="76"/>
      <c r="BG75" s="397"/>
    </row>
    <row r="76" spans="3:59" ht="16.5" customHeight="1">
      <c r="C76" s="398"/>
      <c r="J76" s="18"/>
      <c r="K76" s="18"/>
      <c r="L76" s="18"/>
      <c r="M76" s="18"/>
      <c r="AN76" s="76"/>
      <c r="AO76" s="76"/>
      <c r="AP76" s="76"/>
      <c r="AQ76" s="76"/>
      <c r="AR76" s="76"/>
      <c r="AS76" s="76"/>
      <c r="AT76" s="76"/>
      <c r="AU76" s="76"/>
      <c r="AV76" s="76"/>
      <c r="AW76" s="76"/>
      <c r="AX76" s="76"/>
      <c r="AY76" s="76"/>
      <c r="AZ76" s="76"/>
      <c r="BA76" s="76"/>
      <c r="BB76" s="76"/>
      <c r="BC76" s="76"/>
      <c r="BD76" s="76"/>
      <c r="BE76" s="76"/>
      <c r="BF76" s="76"/>
      <c r="BG76" s="397"/>
    </row>
    <row r="77" spans="3:59" ht="16.5" customHeight="1">
      <c r="C77" s="398"/>
      <c r="J77" s="18"/>
      <c r="K77" s="18"/>
      <c r="L77" s="18"/>
      <c r="M77" s="18"/>
      <c r="AN77" s="76"/>
      <c r="AO77" s="76"/>
      <c r="AP77" s="76"/>
      <c r="AQ77" s="76"/>
      <c r="AR77" s="76"/>
      <c r="AS77" s="76"/>
      <c r="AT77" s="76"/>
      <c r="AU77" s="76"/>
      <c r="AV77" s="76"/>
      <c r="AW77" s="76"/>
      <c r="AX77" s="76"/>
      <c r="AY77" s="76"/>
      <c r="AZ77" s="76"/>
      <c r="BA77" s="76"/>
      <c r="BB77" s="76"/>
      <c r="BC77" s="76"/>
      <c r="BD77" s="76"/>
      <c r="BE77" s="76"/>
      <c r="BF77" s="76"/>
      <c r="BG77" s="397"/>
    </row>
    <row r="78" spans="3:59" ht="16.5" customHeight="1">
      <c r="C78" s="398"/>
      <c r="J78" s="18"/>
      <c r="K78" s="18"/>
      <c r="L78" s="18"/>
      <c r="M78" s="18"/>
      <c r="AN78" s="76"/>
      <c r="AO78" s="76"/>
      <c r="AP78" s="76"/>
      <c r="AQ78" s="76"/>
      <c r="AR78" s="76"/>
      <c r="AS78" s="76"/>
      <c r="AT78" s="76"/>
      <c r="AU78" s="76"/>
      <c r="AV78" s="76"/>
      <c r="AW78" s="76"/>
      <c r="AX78" s="76"/>
      <c r="AY78" s="76"/>
      <c r="AZ78" s="76"/>
      <c r="BA78" s="76"/>
      <c r="BB78" s="76"/>
      <c r="BC78" s="76"/>
      <c r="BD78" s="76"/>
      <c r="BE78" s="76"/>
      <c r="BF78" s="76"/>
      <c r="BG78" s="397"/>
    </row>
    <row r="79" spans="3:59" ht="16.5" customHeight="1">
      <c r="C79" s="398"/>
      <c r="J79" s="18"/>
      <c r="K79" s="18"/>
      <c r="L79" s="18"/>
      <c r="M79" s="18"/>
      <c r="AN79" s="76"/>
      <c r="AO79" s="76"/>
      <c r="AP79" s="76"/>
      <c r="AQ79" s="76"/>
      <c r="AR79" s="76"/>
      <c r="AS79" s="76"/>
      <c r="AT79" s="76"/>
      <c r="AU79" s="76"/>
      <c r="AV79" s="76"/>
      <c r="AW79" s="76"/>
      <c r="AX79" s="76"/>
      <c r="AY79" s="76"/>
      <c r="AZ79" s="76"/>
      <c r="BA79" s="76"/>
      <c r="BB79" s="76"/>
      <c r="BC79" s="76"/>
      <c r="BD79" s="76"/>
      <c r="BE79" s="76"/>
      <c r="BF79" s="76"/>
      <c r="BG79" s="397"/>
    </row>
    <row r="80" spans="3:59" ht="16.5" customHeight="1">
      <c r="C80" s="398"/>
      <c r="J80" s="18"/>
      <c r="K80" s="18"/>
      <c r="L80" s="18"/>
      <c r="M80" s="18"/>
      <c r="AN80" s="76"/>
      <c r="AO80" s="76"/>
      <c r="AP80" s="76"/>
      <c r="AQ80" s="76"/>
      <c r="AR80" s="76"/>
      <c r="AS80" s="76"/>
      <c r="AT80" s="76"/>
      <c r="AU80" s="76"/>
      <c r="AV80" s="76"/>
      <c r="AW80" s="76"/>
      <c r="AX80" s="76"/>
      <c r="AY80" s="76"/>
      <c r="AZ80" s="76"/>
      <c r="BA80" s="76"/>
      <c r="BB80" s="76"/>
      <c r="BC80" s="76"/>
      <c r="BD80" s="76"/>
      <c r="BE80" s="76"/>
      <c r="BF80" s="76"/>
      <c r="BG80" s="397"/>
    </row>
    <row r="81" spans="3:59" ht="16.5" customHeight="1">
      <c r="C81" s="398"/>
      <c r="J81" s="18"/>
      <c r="K81" s="18"/>
      <c r="L81" s="18"/>
      <c r="M81" s="18"/>
      <c r="AN81" s="76"/>
      <c r="AO81" s="76"/>
      <c r="AP81" s="76"/>
      <c r="AQ81" s="76"/>
      <c r="AR81" s="76"/>
      <c r="AS81" s="76"/>
      <c r="AT81" s="76"/>
      <c r="AU81" s="76"/>
      <c r="AV81" s="76"/>
      <c r="AW81" s="76"/>
      <c r="AX81" s="76"/>
      <c r="AY81" s="76"/>
      <c r="AZ81" s="76"/>
      <c r="BA81" s="76"/>
      <c r="BB81" s="76"/>
      <c r="BC81" s="76"/>
      <c r="BD81" s="76"/>
      <c r="BE81" s="76"/>
      <c r="BF81" s="76"/>
      <c r="BG81" s="397"/>
    </row>
    <row r="82" spans="3:59" ht="16.5" customHeight="1">
      <c r="C82" s="398"/>
      <c r="J82" s="18"/>
      <c r="K82" s="18"/>
      <c r="L82" s="18"/>
      <c r="M82" s="18"/>
      <c r="AN82" s="76"/>
      <c r="AO82" s="76"/>
      <c r="AP82" s="76"/>
      <c r="AQ82" s="76"/>
      <c r="AR82" s="76"/>
      <c r="AS82" s="76"/>
      <c r="AT82" s="76"/>
      <c r="AU82" s="76"/>
      <c r="AV82" s="76"/>
      <c r="AW82" s="76"/>
      <c r="AX82" s="76"/>
      <c r="AY82" s="76"/>
      <c r="AZ82" s="76"/>
      <c r="BA82" s="76"/>
      <c r="BB82" s="76"/>
      <c r="BC82" s="76"/>
      <c r="BD82" s="76"/>
      <c r="BE82" s="76"/>
      <c r="BF82" s="76"/>
      <c r="BG82" s="397"/>
    </row>
    <row r="83" spans="3:59" ht="16.5" customHeight="1">
      <c r="C83" s="398"/>
      <c r="J83" s="18"/>
      <c r="K83" s="18"/>
      <c r="L83" s="18"/>
      <c r="M83" s="18"/>
      <c r="AN83" s="76"/>
      <c r="AO83" s="76"/>
      <c r="AP83" s="76"/>
      <c r="AQ83" s="76"/>
      <c r="AR83" s="76"/>
      <c r="AS83" s="76"/>
      <c r="AT83" s="76"/>
      <c r="AU83" s="76"/>
      <c r="AV83" s="76"/>
      <c r="AW83" s="76"/>
      <c r="AX83" s="76"/>
      <c r="AY83" s="76"/>
      <c r="AZ83" s="76"/>
      <c r="BA83" s="76"/>
      <c r="BB83" s="76"/>
      <c r="BC83" s="76"/>
      <c r="BD83" s="76"/>
      <c r="BE83" s="76"/>
      <c r="BF83" s="76"/>
      <c r="BG83" s="397"/>
    </row>
    <row r="84" spans="3:59" ht="16.5" customHeight="1">
      <c r="C84" s="398"/>
      <c r="J84" s="18"/>
      <c r="K84" s="18"/>
      <c r="L84" s="18"/>
      <c r="M84" s="18"/>
      <c r="AN84" s="76"/>
      <c r="AO84" s="76"/>
      <c r="AP84" s="76"/>
      <c r="AQ84" s="76"/>
      <c r="AR84" s="76"/>
      <c r="AS84" s="76"/>
      <c r="AT84" s="76"/>
      <c r="AU84" s="76"/>
      <c r="AV84" s="76"/>
      <c r="AW84" s="76"/>
      <c r="AX84" s="76"/>
      <c r="AY84" s="76"/>
      <c r="AZ84" s="76"/>
      <c r="BA84" s="76"/>
      <c r="BB84" s="76"/>
      <c r="BC84" s="76"/>
      <c r="BD84" s="76"/>
      <c r="BE84" s="76"/>
      <c r="BF84" s="76"/>
      <c r="BG84" s="397"/>
    </row>
    <row r="85" spans="3:59" ht="16.5" customHeight="1">
      <c r="C85" s="398"/>
      <c r="J85" s="18"/>
      <c r="K85" s="18"/>
      <c r="L85" s="18"/>
      <c r="M85" s="18"/>
      <c r="AN85" s="76"/>
      <c r="AO85" s="76"/>
      <c r="AP85" s="76"/>
      <c r="AQ85" s="76"/>
      <c r="AR85" s="76"/>
      <c r="AS85" s="76"/>
      <c r="AT85" s="76"/>
      <c r="AU85" s="76"/>
      <c r="AV85" s="76"/>
      <c r="AW85" s="76"/>
      <c r="AX85" s="76"/>
      <c r="AY85" s="76"/>
      <c r="AZ85" s="76"/>
      <c r="BA85" s="76"/>
      <c r="BB85" s="76"/>
      <c r="BC85" s="76"/>
      <c r="BD85" s="76"/>
      <c r="BE85" s="76"/>
      <c r="BF85" s="76"/>
      <c r="BG85" s="397"/>
    </row>
    <row r="86" spans="3:59" ht="16.5" customHeight="1">
      <c r="C86" s="398"/>
      <c r="J86" s="18"/>
      <c r="K86" s="18"/>
      <c r="L86" s="18"/>
      <c r="M86" s="18"/>
      <c r="AN86" s="76"/>
      <c r="AO86" s="76"/>
      <c r="AP86" s="76"/>
      <c r="AQ86" s="76"/>
      <c r="AR86" s="76"/>
      <c r="AS86" s="76"/>
      <c r="AT86" s="76"/>
      <c r="AU86" s="76"/>
      <c r="AV86" s="76"/>
      <c r="AW86" s="76"/>
      <c r="AX86" s="76"/>
      <c r="AY86" s="76"/>
      <c r="AZ86" s="76"/>
      <c r="BA86" s="76"/>
      <c r="BB86" s="76"/>
      <c r="BC86" s="76"/>
      <c r="BD86" s="76"/>
      <c r="BE86" s="76"/>
      <c r="BF86" s="76"/>
      <c r="BG86" s="397"/>
    </row>
    <row r="87" spans="3:59" ht="16.5" customHeight="1">
      <c r="C87" s="398"/>
      <c r="J87" s="18"/>
      <c r="K87" s="18"/>
      <c r="L87" s="18"/>
      <c r="M87" s="18"/>
      <c r="AN87" s="76"/>
      <c r="AO87" s="76"/>
      <c r="AP87" s="76"/>
      <c r="AQ87" s="76"/>
      <c r="AR87" s="76"/>
      <c r="AS87" s="76"/>
      <c r="AT87" s="76"/>
      <c r="AU87" s="76"/>
      <c r="AV87" s="76"/>
      <c r="AW87" s="76"/>
      <c r="AX87" s="76"/>
      <c r="AY87" s="76"/>
      <c r="AZ87" s="76"/>
      <c r="BA87" s="76"/>
      <c r="BB87" s="76"/>
      <c r="BC87" s="76"/>
      <c r="BD87" s="76"/>
      <c r="BE87" s="76"/>
      <c r="BF87" s="76"/>
      <c r="BG87" s="397"/>
    </row>
    <row r="88" spans="3:59" ht="16.5" customHeight="1">
      <c r="C88" s="399"/>
      <c r="D88" s="400"/>
      <c r="E88" s="400"/>
      <c r="F88" s="400"/>
      <c r="G88" s="400"/>
      <c r="H88" s="400"/>
      <c r="I88" s="400"/>
      <c r="J88" s="401"/>
      <c r="K88" s="401"/>
      <c r="L88" s="401"/>
      <c r="M88" s="401"/>
      <c r="N88" s="401"/>
      <c r="O88" s="401"/>
      <c r="P88" s="401"/>
      <c r="Q88" s="401"/>
      <c r="R88" s="401"/>
      <c r="S88" s="401"/>
      <c r="T88" s="401"/>
      <c r="U88" s="401"/>
      <c r="V88" s="401"/>
      <c r="W88" s="401"/>
      <c r="X88" s="401"/>
      <c r="Y88" s="401"/>
      <c r="Z88" s="401"/>
      <c r="AA88" s="401"/>
      <c r="AB88" s="401"/>
      <c r="AC88" s="401"/>
      <c r="AD88" s="401"/>
      <c r="AE88" s="401"/>
      <c r="AF88" s="401"/>
      <c r="AG88" s="401"/>
      <c r="AH88" s="401"/>
      <c r="AI88" s="401"/>
      <c r="AJ88" s="401"/>
      <c r="AK88" s="401"/>
      <c r="AL88" s="401"/>
      <c r="AM88" s="401"/>
      <c r="AN88" s="402"/>
      <c r="AO88" s="402"/>
      <c r="AP88" s="402"/>
      <c r="AQ88" s="402"/>
      <c r="AR88" s="402"/>
      <c r="AS88" s="402"/>
      <c r="AT88" s="402"/>
      <c r="AU88" s="402"/>
      <c r="AV88" s="402"/>
      <c r="AW88" s="402"/>
      <c r="AX88" s="402"/>
      <c r="AY88" s="402"/>
      <c r="AZ88" s="402"/>
      <c r="BA88" s="402"/>
      <c r="BB88" s="402"/>
      <c r="BC88" s="402"/>
      <c r="BD88" s="402"/>
      <c r="BE88" s="402"/>
      <c r="BF88" s="402"/>
      <c r="BG88" s="403"/>
    </row>
    <row r="89" spans="3:59" ht="16.5" customHeight="1">
      <c r="C89" s="410" t="s">
        <v>2722</v>
      </c>
      <c r="J89" s="18"/>
      <c r="K89" s="18"/>
      <c r="L89" s="18"/>
      <c r="M89" s="18"/>
      <c r="AN89" s="76"/>
      <c r="AO89" s="76"/>
      <c r="AP89" s="76"/>
      <c r="AQ89" s="76"/>
      <c r="AR89" s="76"/>
      <c r="AS89" s="76"/>
      <c r="AT89" s="76"/>
      <c r="AU89" s="76"/>
      <c r="AV89" s="76"/>
      <c r="AW89" s="76"/>
      <c r="AX89" s="76"/>
      <c r="AY89" s="76"/>
      <c r="AZ89" s="76"/>
      <c r="BA89" s="76"/>
      <c r="BB89" s="76"/>
      <c r="BC89" s="76"/>
      <c r="BD89" s="76"/>
      <c r="BE89" s="76"/>
      <c r="BF89" s="76"/>
      <c r="BG89" s="397"/>
    </row>
    <row r="90" spans="3:59" ht="16.5" customHeight="1">
      <c r="C90" s="398"/>
      <c r="J90" s="18"/>
      <c r="K90" s="18"/>
      <c r="L90" s="18"/>
      <c r="M90" s="18"/>
      <c r="AN90" s="76"/>
      <c r="AO90" s="76"/>
      <c r="AP90" s="76"/>
      <c r="AQ90" s="76"/>
      <c r="AR90" s="76"/>
      <c r="AS90" s="76"/>
      <c r="AT90" s="76"/>
      <c r="AU90" s="76"/>
      <c r="AV90" s="76"/>
      <c r="AW90" s="76"/>
      <c r="AX90" s="76"/>
      <c r="AY90" s="76"/>
      <c r="AZ90" s="76"/>
      <c r="BA90" s="76"/>
      <c r="BB90" s="76"/>
      <c r="BC90" s="76"/>
      <c r="BD90" s="76"/>
      <c r="BE90" s="76"/>
      <c r="BF90" s="76"/>
      <c r="BG90" s="397"/>
    </row>
    <row r="91" spans="3:59" ht="16.5" customHeight="1">
      <c r="C91" s="398"/>
      <c r="J91" s="18"/>
      <c r="K91" s="18"/>
      <c r="L91" s="18"/>
      <c r="M91" s="18"/>
      <c r="AN91" s="76"/>
      <c r="AO91" s="76"/>
      <c r="AP91" s="76"/>
      <c r="AQ91" s="76"/>
      <c r="AR91" s="76"/>
      <c r="AS91" s="76"/>
      <c r="AT91" s="76"/>
      <c r="AU91" s="76"/>
      <c r="AV91" s="76"/>
      <c r="AW91" s="76"/>
      <c r="AX91" s="76"/>
      <c r="AY91" s="76"/>
      <c r="AZ91" s="76"/>
      <c r="BA91" s="76"/>
      <c r="BB91" s="76"/>
      <c r="BC91" s="76"/>
      <c r="BD91" s="76"/>
      <c r="BE91" s="76"/>
      <c r="BF91" s="76"/>
      <c r="BG91" s="397"/>
    </row>
    <row r="92" spans="3:59" ht="16.5" customHeight="1">
      <c r="C92" s="398"/>
      <c r="J92" s="18"/>
      <c r="K92" s="18"/>
      <c r="L92" s="18"/>
      <c r="M92" s="18"/>
      <c r="AN92" s="76"/>
      <c r="AO92" s="76"/>
      <c r="AP92" s="76"/>
      <c r="AQ92" s="76"/>
      <c r="AR92" s="76"/>
      <c r="AS92" s="76"/>
      <c r="AT92" s="76"/>
      <c r="AU92" s="76"/>
      <c r="AV92" s="76"/>
      <c r="AW92" s="76"/>
      <c r="AX92" s="76"/>
      <c r="AY92" s="76"/>
      <c r="AZ92" s="76"/>
      <c r="BA92" s="76"/>
      <c r="BB92" s="76"/>
      <c r="BC92" s="76"/>
      <c r="BD92" s="76"/>
      <c r="BE92" s="76"/>
      <c r="BF92" s="76"/>
      <c r="BG92" s="397"/>
    </row>
    <row r="93" spans="3:59" ht="16.5" customHeight="1">
      <c r="C93" s="398"/>
      <c r="J93" s="18"/>
      <c r="K93" s="18"/>
      <c r="L93" s="18"/>
      <c r="M93" s="18"/>
      <c r="AN93" s="76"/>
      <c r="AO93" s="76"/>
      <c r="AP93" s="76"/>
      <c r="AQ93" s="76"/>
      <c r="AR93" s="76"/>
      <c r="AS93" s="76"/>
      <c r="AT93" s="76"/>
      <c r="AU93" s="76"/>
      <c r="AV93" s="76"/>
      <c r="AW93" s="76"/>
      <c r="AX93" s="76"/>
      <c r="AY93" s="76"/>
      <c r="AZ93" s="76"/>
      <c r="BA93" s="76"/>
      <c r="BB93" s="76"/>
      <c r="BC93" s="76"/>
      <c r="BD93" s="76"/>
      <c r="BE93" s="76"/>
      <c r="BF93" s="76"/>
      <c r="BG93" s="397"/>
    </row>
    <row r="94" spans="3:59" ht="16.5" customHeight="1">
      <c r="C94" s="398"/>
      <c r="J94" s="18"/>
      <c r="K94" s="18"/>
      <c r="L94" s="18"/>
      <c r="M94" s="18"/>
      <c r="AN94" s="76"/>
      <c r="AO94" s="76"/>
      <c r="AP94" s="76"/>
      <c r="AQ94" s="76"/>
      <c r="AR94" s="76"/>
      <c r="AS94" s="76"/>
      <c r="AT94" s="76"/>
      <c r="AU94" s="76"/>
      <c r="AV94" s="76"/>
      <c r="AW94" s="76"/>
      <c r="AX94" s="76"/>
      <c r="AY94" s="76"/>
      <c r="AZ94" s="76"/>
      <c r="BA94" s="76"/>
      <c r="BB94" s="76"/>
      <c r="BC94" s="76"/>
      <c r="BD94" s="76"/>
      <c r="BE94" s="76"/>
      <c r="BF94" s="76"/>
      <c r="BG94" s="397"/>
    </row>
    <row r="95" spans="3:59" ht="16.5" customHeight="1">
      <c r="C95" s="398"/>
      <c r="J95" s="18"/>
      <c r="K95" s="18"/>
      <c r="L95" s="18"/>
      <c r="M95" s="18"/>
      <c r="AN95" s="76"/>
      <c r="AO95" s="76"/>
      <c r="AP95" s="76"/>
      <c r="AQ95" s="76"/>
      <c r="AR95" s="76"/>
      <c r="AS95" s="76"/>
      <c r="AT95" s="76"/>
      <c r="AU95" s="76"/>
      <c r="AV95" s="76"/>
      <c r="AW95" s="76"/>
      <c r="AX95" s="76"/>
      <c r="AY95" s="76"/>
      <c r="AZ95" s="76"/>
      <c r="BA95" s="76"/>
      <c r="BB95" s="76"/>
      <c r="BC95" s="76"/>
      <c r="BD95" s="76"/>
      <c r="BE95" s="76"/>
      <c r="BF95" s="76"/>
      <c r="BG95" s="397"/>
    </row>
    <row r="96" spans="3:59" ht="16.5" customHeight="1">
      <c r="C96" s="398"/>
      <c r="J96" s="18"/>
      <c r="K96" s="18"/>
      <c r="L96" s="18"/>
      <c r="M96" s="18"/>
      <c r="AN96" s="76"/>
      <c r="AO96" s="76"/>
      <c r="AP96" s="76"/>
      <c r="AQ96" s="76"/>
      <c r="AR96" s="76"/>
      <c r="AS96" s="76"/>
      <c r="AT96" s="76"/>
      <c r="AU96" s="76"/>
      <c r="AV96" s="76"/>
      <c r="AW96" s="76"/>
      <c r="AX96" s="76"/>
      <c r="AY96" s="76"/>
      <c r="AZ96" s="76"/>
      <c r="BA96" s="76"/>
      <c r="BB96" s="76"/>
      <c r="BC96" s="76"/>
      <c r="BD96" s="76"/>
      <c r="BE96" s="76"/>
      <c r="BF96" s="76"/>
      <c r="BG96" s="397"/>
    </row>
    <row r="97" spans="3:59" ht="16.5" customHeight="1">
      <c r="C97" s="398"/>
      <c r="J97" s="18"/>
      <c r="K97" s="18"/>
      <c r="L97" s="18"/>
      <c r="M97" s="18"/>
      <c r="AN97" s="76"/>
      <c r="AO97" s="76"/>
      <c r="AP97" s="76"/>
      <c r="AQ97" s="76"/>
      <c r="AR97" s="76"/>
      <c r="AS97" s="76"/>
      <c r="AT97" s="76"/>
      <c r="AU97" s="76"/>
      <c r="AV97" s="76"/>
      <c r="AW97" s="76"/>
      <c r="AX97" s="76"/>
      <c r="AY97" s="76"/>
      <c r="AZ97" s="76"/>
      <c r="BA97" s="76"/>
      <c r="BB97" s="76"/>
      <c r="BC97" s="76"/>
      <c r="BD97" s="76"/>
      <c r="BE97" s="76"/>
      <c r="BF97" s="76"/>
      <c r="BG97" s="397"/>
    </row>
    <row r="98" spans="3:59" ht="16.5" customHeight="1">
      <c r="C98" s="398"/>
      <c r="J98" s="18"/>
      <c r="K98" s="18"/>
      <c r="L98" s="18"/>
      <c r="M98" s="18"/>
      <c r="AN98" s="76"/>
      <c r="AO98" s="76"/>
      <c r="AP98" s="76"/>
      <c r="AQ98" s="76"/>
      <c r="AR98" s="76"/>
      <c r="AS98" s="76"/>
      <c r="AT98" s="76"/>
      <c r="AU98" s="76"/>
      <c r="AV98" s="76"/>
      <c r="AW98" s="76"/>
      <c r="AX98" s="76"/>
      <c r="AY98" s="76"/>
      <c r="AZ98" s="76"/>
      <c r="BA98" s="76"/>
      <c r="BB98" s="76"/>
      <c r="BC98" s="76"/>
      <c r="BD98" s="76"/>
      <c r="BE98" s="76"/>
      <c r="BF98" s="76"/>
      <c r="BG98" s="397"/>
    </row>
    <row r="99" spans="3:59" ht="16.5" customHeight="1">
      <c r="C99" s="398"/>
      <c r="J99" s="18"/>
      <c r="K99" s="18"/>
      <c r="L99" s="18"/>
      <c r="M99" s="18"/>
      <c r="AN99" s="76"/>
      <c r="AO99" s="76"/>
      <c r="AP99" s="76"/>
      <c r="AQ99" s="76"/>
      <c r="AR99" s="76"/>
      <c r="AS99" s="76"/>
      <c r="AT99" s="76"/>
      <c r="AU99" s="76"/>
      <c r="AV99" s="76"/>
      <c r="AW99" s="76"/>
      <c r="AX99" s="76"/>
      <c r="AY99" s="76"/>
      <c r="AZ99" s="76"/>
      <c r="BA99" s="76"/>
      <c r="BB99" s="76"/>
      <c r="BC99" s="76"/>
      <c r="BD99" s="76"/>
      <c r="BE99" s="76"/>
      <c r="BF99" s="76"/>
      <c r="BG99" s="397"/>
    </row>
    <row r="100" spans="3:59" ht="16.5" customHeight="1">
      <c r="C100" s="398"/>
      <c r="J100" s="18"/>
      <c r="K100" s="18"/>
      <c r="L100" s="18"/>
      <c r="M100" s="18"/>
      <c r="AN100" s="76"/>
      <c r="AO100" s="76"/>
      <c r="AP100" s="76"/>
      <c r="AQ100" s="76"/>
      <c r="AR100" s="76"/>
      <c r="AS100" s="76"/>
      <c r="AT100" s="76"/>
      <c r="AU100" s="76"/>
      <c r="AV100" s="76"/>
      <c r="AW100" s="76"/>
      <c r="AX100" s="76"/>
      <c r="AY100" s="76"/>
      <c r="AZ100" s="76"/>
      <c r="BA100" s="76"/>
      <c r="BB100" s="76"/>
      <c r="BC100" s="76"/>
      <c r="BD100" s="76"/>
      <c r="BE100" s="76"/>
      <c r="BF100" s="76"/>
      <c r="BG100" s="397"/>
    </row>
    <row r="101" spans="3:59" ht="16.5" customHeight="1">
      <c r="C101" s="398"/>
      <c r="J101" s="18"/>
      <c r="K101" s="18"/>
      <c r="L101" s="18"/>
      <c r="M101" s="18"/>
      <c r="AN101" s="76"/>
      <c r="AO101" s="76"/>
      <c r="AP101" s="76"/>
      <c r="AQ101" s="76"/>
      <c r="AR101" s="76"/>
      <c r="AS101" s="76"/>
      <c r="AT101" s="76"/>
      <c r="AU101" s="76"/>
      <c r="AV101" s="76"/>
      <c r="AW101" s="76"/>
      <c r="AX101" s="76"/>
      <c r="AY101" s="76"/>
      <c r="AZ101" s="76"/>
      <c r="BA101" s="76"/>
      <c r="BB101" s="76"/>
      <c r="BC101" s="76"/>
      <c r="BD101" s="76"/>
      <c r="BE101" s="76"/>
      <c r="BF101" s="76"/>
      <c r="BG101" s="397"/>
    </row>
    <row r="102" spans="3:59" ht="16.5" customHeight="1">
      <c r="C102" s="398"/>
      <c r="J102" s="18"/>
      <c r="K102" s="18"/>
      <c r="L102" s="18"/>
      <c r="M102" s="18"/>
      <c r="AN102" s="76"/>
      <c r="AO102" s="76"/>
      <c r="AP102" s="76"/>
      <c r="AQ102" s="76"/>
      <c r="AR102" s="76"/>
      <c r="AS102" s="76"/>
      <c r="AT102" s="76"/>
      <c r="AU102" s="76"/>
      <c r="AV102" s="76"/>
      <c r="AW102" s="76"/>
      <c r="AX102" s="76"/>
      <c r="AY102" s="76"/>
      <c r="AZ102" s="76"/>
      <c r="BA102" s="76"/>
      <c r="BB102" s="76"/>
      <c r="BC102" s="76"/>
      <c r="BD102" s="76"/>
      <c r="BE102" s="76"/>
      <c r="BF102" s="76"/>
      <c r="BG102" s="397"/>
    </row>
    <row r="103" spans="3:59" ht="16.5" customHeight="1">
      <c r="C103" s="398"/>
      <c r="J103" s="18"/>
      <c r="K103" s="18"/>
      <c r="L103" s="18"/>
      <c r="M103" s="18"/>
      <c r="AN103" s="76"/>
      <c r="AO103" s="76"/>
      <c r="AP103" s="76"/>
      <c r="AQ103" s="76"/>
      <c r="AR103" s="76"/>
      <c r="AS103" s="76"/>
      <c r="AT103" s="76"/>
      <c r="AU103" s="76"/>
      <c r="AV103" s="76"/>
      <c r="AW103" s="76"/>
      <c r="AX103" s="76"/>
      <c r="AY103" s="76"/>
      <c r="AZ103" s="76"/>
      <c r="BA103" s="76"/>
      <c r="BB103" s="76"/>
      <c r="BC103" s="76"/>
      <c r="BD103" s="76"/>
      <c r="BE103" s="76"/>
      <c r="BF103" s="76"/>
      <c r="BG103" s="397"/>
    </row>
    <row r="104" spans="3:59" ht="16.5" customHeight="1">
      <c r="C104" s="398"/>
      <c r="J104" s="18"/>
      <c r="K104" s="18"/>
      <c r="L104" s="18"/>
      <c r="M104" s="18"/>
      <c r="AN104" s="76"/>
      <c r="AO104" s="76"/>
      <c r="AP104" s="76"/>
      <c r="AQ104" s="76"/>
      <c r="AR104" s="76"/>
      <c r="AS104" s="76"/>
      <c r="AT104" s="76"/>
      <c r="AU104" s="76"/>
      <c r="AV104" s="76"/>
      <c r="AW104" s="76"/>
      <c r="AX104" s="76"/>
      <c r="AY104" s="76"/>
      <c r="AZ104" s="76"/>
      <c r="BA104" s="76"/>
      <c r="BB104" s="76"/>
      <c r="BC104" s="76"/>
      <c r="BD104" s="76"/>
      <c r="BE104" s="76"/>
      <c r="BF104" s="76"/>
      <c r="BG104" s="397"/>
    </row>
    <row r="105" spans="3:59" ht="16.5" customHeight="1">
      <c r="C105" s="398"/>
      <c r="J105" s="18"/>
      <c r="K105" s="18"/>
      <c r="L105" s="18"/>
      <c r="M105" s="18"/>
      <c r="AN105" s="76"/>
      <c r="AO105" s="76"/>
      <c r="AP105" s="76"/>
      <c r="AQ105" s="76"/>
      <c r="AR105" s="76"/>
      <c r="AS105" s="76"/>
      <c r="AT105" s="76"/>
      <c r="AU105" s="76"/>
      <c r="AV105" s="76"/>
      <c r="AW105" s="76"/>
      <c r="AX105" s="76"/>
      <c r="AY105" s="76"/>
      <c r="AZ105" s="76"/>
      <c r="BA105" s="76"/>
      <c r="BB105" s="76"/>
      <c r="BC105" s="76"/>
      <c r="BD105" s="76"/>
      <c r="BE105" s="76"/>
      <c r="BF105" s="76"/>
      <c r="BG105" s="397"/>
    </row>
    <row r="106" spans="3:59" ht="16.5" customHeight="1">
      <c r="C106" s="398"/>
      <c r="J106" s="18"/>
      <c r="K106" s="18"/>
      <c r="L106" s="18"/>
      <c r="M106" s="18"/>
      <c r="AN106" s="76"/>
      <c r="AO106" s="76"/>
      <c r="AP106" s="76"/>
      <c r="AQ106" s="76"/>
      <c r="AR106" s="76"/>
      <c r="AS106" s="76"/>
      <c r="AT106" s="76"/>
      <c r="AU106" s="76"/>
      <c r="AV106" s="76"/>
      <c r="AW106" s="76"/>
      <c r="AX106" s="76"/>
      <c r="AY106" s="76"/>
      <c r="AZ106" s="76"/>
      <c r="BA106" s="76"/>
      <c r="BB106" s="76"/>
      <c r="BC106" s="76"/>
      <c r="BD106" s="76"/>
      <c r="BE106" s="76"/>
      <c r="BF106" s="76"/>
      <c r="BG106" s="397"/>
    </row>
    <row r="107" spans="3:59" ht="16.5" customHeight="1">
      <c r="C107" s="398"/>
      <c r="J107" s="18"/>
      <c r="K107" s="18"/>
      <c r="L107" s="18"/>
      <c r="M107" s="18"/>
      <c r="AN107" s="76"/>
      <c r="AO107" s="76"/>
      <c r="AP107" s="76"/>
      <c r="AQ107" s="76"/>
      <c r="AR107" s="76"/>
      <c r="AS107" s="76"/>
      <c r="AT107" s="76"/>
      <c r="AU107" s="76"/>
      <c r="AV107" s="76"/>
      <c r="AW107" s="76"/>
      <c r="AX107" s="76"/>
      <c r="AY107" s="76"/>
      <c r="AZ107" s="76"/>
      <c r="BA107" s="76"/>
      <c r="BB107" s="76"/>
      <c r="BC107" s="76"/>
      <c r="BD107" s="76"/>
      <c r="BE107" s="76"/>
      <c r="BF107" s="76"/>
      <c r="BG107" s="397"/>
    </row>
    <row r="108" spans="3:59" ht="16.5" customHeight="1">
      <c r="C108" s="398"/>
      <c r="J108" s="18"/>
      <c r="K108" s="18"/>
      <c r="L108" s="18"/>
      <c r="M108" s="18"/>
      <c r="AN108" s="76"/>
      <c r="AO108" s="76"/>
      <c r="AP108" s="76"/>
      <c r="AQ108" s="76"/>
      <c r="AR108" s="76"/>
      <c r="AS108" s="76"/>
      <c r="AT108" s="76"/>
      <c r="AU108" s="76"/>
      <c r="AV108" s="76"/>
      <c r="AW108" s="76"/>
      <c r="AX108" s="76"/>
      <c r="AY108" s="76"/>
      <c r="AZ108" s="76"/>
      <c r="BA108" s="76"/>
      <c r="BB108" s="76"/>
      <c r="BC108" s="76"/>
      <c r="BD108" s="76"/>
      <c r="BE108" s="76"/>
      <c r="BF108" s="76"/>
      <c r="BG108" s="397"/>
    </row>
    <row r="109" spans="3:59" ht="16.5" customHeight="1">
      <c r="C109" s="398"/>
      <c r="J109" s="18"/>
      <c r="K109" s="18"/>
      <c r="L109" s="18"/>
      <c r="M109" s="18"/>
      <c r="AN109" s="76"/>
      <c r="AO109" s="76"/>
      <c r="AP109" s="76"/>
      <c r="AQ109" s="76"/>
      <c r="AR109" s="76"/>
      <c r="AS109" s="76"/>
      <c r="AT109" s="76"/>
      <c r="AU109" s="76"/>
      <c r="AV109" s="76"/>
      <c r="AW109" s="76"/>
      <c r="AX109" s="76"/>
      <c r="AY109" s="76"/>
      <c r="AZ109" s="76"/>
      <c r="BA109" s="76"/>
      <c r="BB109" s="76"/>
      <c r="BC109" s="76"/>
      <c r="BD109" s="76"/>
      <c r="BE109" s="76"/>
      <c r="BF109" s="76"/>
      <c r="BG109" s="397"/>
    </row>
    <row r="110" spans="3:59" ht="16.5" customHeight="1">
      <c r="C110" s="398"/>
      <c r="J110" s="18"/>
      <c r="K110" s="18"/>
      <c r="L110" s="18"/>
      <c r="M110" s="18"/>
      <c r="AN110" s="76"/>
      <c r="AO110" s="76"/>
      <c r="AP110" s="76"/>
      <c r="AQ110" s="76"/>
      <c r="AR110" s="76"/>
      <c r="AS110" s="76"/>
      <c r="AT110" s="76"/>
      <c r="AU110" s="76"/>
      <c r="AV110" s="76"/>
      <c r="AW110" s="76"/>
      <c r="AX110" s="76"/>
      <c r="AY110" s="76"/>
      <c r="AZ110" s="76"/>
      <c r="BA110" s="76"/>
      <c r="BB110" s="76"/>
      <c r="BC110" s="76"/>
      <c r="BD110" s="76"/>
      <c r="BE110" s="76"/>
      <c r="BF110" s="76"/>
      <c r="BG110" s="397"/>
    </row>
    <row r="111" spans="3:59" ht="16.5" customHeight="1">
      <c r="C111" s="398"/>
      <c r="J111" s="18"/>
      <c r="K111" s="18"/>
      <c r="L111" s="18"/>
      <c r="M111" s="18"/>
      <c r="AN111" s="76"/>
      <c r="AO111" s="76"/>
      <c r="AP111" s="76"/>
      <c r="AQ111" s="76"/>
      <c r="AR111" s="76"/>
      <c r="AS111" s="76"/>
      <c r="AT111" s="76"/>
      <c r="AU111" s="76"/>
      <c r="AV111" s="76"/>
      <c r="AW111" s="76"/>
      <c r="AX111" s="76"/>
      <c r="AY111" s="76"/>
      <c r="AZ111" s="76"/>
      <c r="BA111" s="76"/>
      <c r="BB111" s="76"/>
      <c r="BC111" s="76"/>
      <c r="BD111" s="76"/>
      <c r="BE111" s="76"/>
      <c r="BF111" s="76"/>
      <c r="BG111" s="397"/>
    </row>
    <row r="112" spans="3:59" ht="16.5" customHeight="1">
      <c r="C112" s="398"/>
      <c r="J112" s="18"/>
      <c r="K112" s="18"/>
      <c r="L112" s="18"/>
      <c r="M112" s="18"/>
      <c r="AN112" s="76"/>
      <c r="AO112" s="76"/>
      <c r="AP112" s="76"/>
      <c r="AQ112" s="76"/>
      <c r="AR112" s="76"/>
      <c r="AS112" s="76"/>
      <c r="AT112" s="76"/>
      <c r="AU112" s="76"/>
      <c r="AV112" s="76"/>
      <c r="AW112" s="76"/>
      <c r="AX112" s="76"/>
      <c r="AY112" s="76"/>
      <c r="AZ112" s="76"/>
      <c r="BA112" s="76"/>
      <c r="BB112" s="76"/>
      <c r="BC112" s="76"/>
      <c r="BD112" s="76"/>
      <c r="BE112" s="76"/>
      <c r="BF112" s="76"/>
      <c r="BG112" s="397"/>
    </row>
    <row r="113" spans="3:59" ht="16.5" customHeight="1">
      <c r="C113" s="398"/>
      <c r="J113" s="18"/>
      <c r="K113" s="18"/>
      <c r="L113" s="18"/>
      <c r="M113" s="18"/>
      <c r="AN113" s="76"/>
      <c r="AO113" s="76"/>
      <c r="AP113" s="76"/>
      <c r="AQ113" s="76"/>
      <c r="AR113" s="76"/>
      <c r="AS113" s="76"/>
      <c r="AT113" s="76"/>
      <c r="AU113" s="76"/>
      <c r="AV113" s="76"/>
      <c r="AW113" s="76"/>
      <c r="AX113" s="76"/>
      <c r="AY113" s="76"/>
      <c r="AZ113" s="76"/>
      <c r="BA113" s="76"/>
      <c r="BB113" s="76"/>
      <c r="BC113" s="76"/>
      <c r="BD113" s="76"/>
      <c r="BE113" s="76"/>
      <c r="BF113" s="76"/>
      <c r="BG113" s="397"/>
    </row>
    <row r="114" spans="3:59" ht="16.5" customHeight="1">
      <c r="C114" s="398"/>
      <c r="J114" s="18"/>
      <c r="K114" s="18"/>
      <c r="L114" s="18"/>
      <c r="M114" s="18"/>
      <c r="AN114" s="76"/>
      <c r="AO114" s="76"/>
      <c r="AP114" s="76"/>
      <c r="AQ114" s="76"/>
      <c r="AR114" s="76"/>
      <c r="AS114" s="76"/>
      <c r="AT114" s="76"/>
      <c r="AU114" s="76"/>
      <c r="AV114" s="76"/>
      <c r="AW114" s="76"/>
      <c r="AX114" s="76"/>
      <c r="AY114" s="76"/>
      <c r="AZ114" s="76"/>
      <c r="BA114" s="76"/>
      <c r="BB114" s="76"/>
      <c r="BC114" s="76"/>
      <c r="BD114" s="76"/>
      <c r="BE114" s="76"/>
      <c r="BF114" s="76"/>
      <c r="BG114" s="397"/>
    </row>
    <row r="115" spans="3:59" ht="16.5" customHeight="1">
      <c r="C115" s="398"/>
      <c r="J115" s="18"/>
      <c r="K115" s="18"/>
      <c r="L115" s="18"/>
      <c r="M115" s="18"/>
      <c r="AN115" s="76"/>
      <c r="AO115" s="76"/>
      <c r="AP115" s="76"/>
      <c r="AQ115" s="76"/>
      <c r="AR115" s="76"/>
      <c r="AS115" s="76"/>
      <c r="AT115" s="76"/>
      <c r="AU115" s="76"/>
      <c r="AV115" s="76"/>
      <c r="AW115" s="76"/>
      <c r="AX115" s="76"/>
      <c r="AY115" s="76"/>
      <c r="AZ115" s="76"/>
      <c r="BA115" s="76"/>
      <c r="BB115" s="76"/>
      <c r="BC115" s="76"/>
      <c r="BD115" s="76"/>
      <c r="BE115" s="76"/>
      <c r="BF115" s="76"/>
      <c r="BG115" s="397"/>
    </row>
    <row r="116" spans="3:59" ht="16.5" customHeight="1">
      <c r="C116" s="398"/>
      <c r="J116" s="18"/>
      <c r="K116" s="18"/>
      <c r="L116" s="18"/>
      <c r="M116" s="18"/>
      <c r="AN116" s="76"/>
      <c r="AO116" s="76"/>
      <c r="AP116" s="76"/>
      <c r="AQ116" s="76"/>
      <c r="AR116" s="76"/>
      <c r="AS116" s="76"/>
      <c r="AT116" s="76"/>
      <c r="AU116" s="76"/>
      <c r="AV116" s="76"/>
      <c r="AW116" s="76"/>
      <c r="AX116" s="76"/>
      <c r="AY116" s="76"/>
      <c r="AZ116" s="76"/>
      <c r="BA116" s="76"/>
      <c r="BB116" s="76"/>
      <c r="BC116" s="76"/>
      <c r="BD116" s="76"/>
      <c r="BE116" s="76"/>
      <c r="BF116" s="76"/>
      <c r="BG116" s="397"/>
    </row>
    <row r="117" spans="3:59" ht="16.5" customHeight="1">
      <c r="C117" s="398"/>
      <c r="J117" s="18"/>
      <c r="K117" s="18"/>
      <c r="L117" s="18"/>
      <c r="M117" s="18"/>
      <c r="AN117" s="76"/>
      <c r="AO117" s="76"/>
      <c r="AP117" s="76"/>
      <c r="AQ117" s="76"/>
      <c r="AR117" s="76"/>
      <c r="AS117" s="76"/>
      <c r="AT117" s="76"/>
      <c r="AU117" s="76"/>
      <c r="AV117" s="76"/>
      <c r="AW117" s="76"/>
      <c r="AX117" s="76"/>
      <c r="AY117" s="76"/>
      <c r="AZ117" s="76"/>
      <c r="BA117" s="76"/>
      <c r="BB117" s="76"/>
      <c r="BC117" s="76"/>
      <c r="BD117" s="76"/>
      <c r="BE117" s="76"/>
      <c r="BF117" s="76"/>
      <c r="BG117" s="397"/>
    </row>
    <row r="118" spans="3:59" ht="16.5" customHeight="1">
      <c r="C118" s="398"/>
      <c r="J118" s="18"/>
      <c r="K118" s="18"/>
      <c r="L118" s="18"/>
      <c r="M118" s="18"/>
      <c r="AN118" s="76"/>
      <c r="AO118" s="76"/>
      <c r="AP118" s="76"/>
      <c r="AQ118" s="76"/>
      <c r="AR118" s="76"/>
      <c r="AS118" s="76"/>
      <c r="AT118" s="76"/>
      <c r="AU118" s="76"/>
      <c r="AV118" s="76"/>
      <c r="AW118" s="76"/>
      <c r="AX118" s="76"/>
      <c r="AY118" s="76"/>
      <c r="AZ118" s="76"/>
      <c r="BA118" s="76"/>
      <c r="BB118" s="76"/>
      <c r="BC118" s="76"/>
      <c r="BD118" s="76"/>
      <c r="BE118" s="76"/>
      <c r="BF118" s="76"/>
      <c r="BG118" s="397"/>
    </row>
    <row r="119" spans="3:59" ht="16.5" customHeight="1">
      <c r="C119" s="398"/>
      <c r="J119" s="18"/>
      <c r="K119" s="18"/>
      <c r="L119" s="18"/>
      <c r="M119" s="18"/>
      <c r="AN119" s="76"/>
      <c r="AO119" s="76"/>
      <c r="AP119" s="76"/>
      <c r="AQ119" s="76"/>
      <c r="AR119" s="76"/>
      <c r="AS119" s="76"/>
      <c r="AT119" s="76"/>
      <c r="AU119" s="76"/>
      <c r="AV119" s="76"/>
      <c r="AW119" s="76"/>
      <c r="AX119" s="76"/>
      <c r="AY119" s="76"/>
      <c r="AZ119" s="76"/>
      <c r="BA119" s="76"/>
      <c r="BB119" s="76"/>
      <c r="BC119" s="76"/>
      <c r="BD119" s="76"/>
      <c r="BE119" s="76"/>
      <c r="BF119" s="76"/>
      <c r="BG119" s="397"/>
    </row>
    <row r="120" spans="3:59" ht="16.5" customHeight="1">
      <c r="C120" s="399"/>
      <c r="D120" s="400"/>
      <c r="E120" s="400"/>
      <c r="F120" s="400"/>
      <c r="G120" s="400"/>
      <c r="H120" s="400"/>
      <c r="I120" s="400"/>
      <c r="J120" s="401"/>
      <c r="K120" s="401"/>
      <c r="L120" s="401"/>
      <c r="M120" s="401"/>
      <c r="N120" s="401"/>
      <c r="O120" s="401"/>
      <c r="P120" s="401"/>
      <c r="Q120" s="401"/>
      <c r="R120" s="401"/>
      <c r="S120" s="401"/>
      <c r="T120" s="401"/>
      <c r="U120" s="401"/>
      <c r="V120" s="401"/>
      <c r="W120" s="401"/>
      <c r="X120" s="401"/>
      <c r="Y120" s="401"/>
      <c r="Z120" s="401"/>
      <c r="AA120" s="401"/>
      <c r="AB120" s="401"/>
      <c r="AC120" s="401"/>
      <c r="AD120" s="401"/>
      <c r="AE120" s="401"/>
      <c r="AF120" s="401"/>
      <c r="AG120" s="401"/>
      <c r="AH120" s="401"/>
      <c r="AI120" s="401"/>
      <c r="AJ120" s="401"/>
      <c r="AK120" s="401"/>
      <c r="AL120" s="401"/>
      <c r="AM120" s="401"/>
      <c r="AN120" s="402"/>
      <c r="AO120" s="402"/>
      <c r="AP120" s="402"/>
      <c r="AQ120" s="402"/>
      <c r="AR120" s="402"/>
      <c r="AS120" s="402"/>
      <c r="AT120" s="402"/>
      <c r="AU120" s="402"/>
      <c r="AV120" s="402"/>
      <c r="AW120" s="402"/>
      <c r="AX120" s="402"/>
      <c r="AY120" s="402"/>
      <c r="AZ120" s="402"/>
      <c r="BA120" s="402"/>
      <c r="BB120" s="402"/>
      <c r="BC120" s="402"/>
      <c r="BD120" s="402"/>
      <c r="BE120" s="402"/>
      <c r="BF120" s="402"/>
      <c r="BG120" s="403"/>
    </row>
    <row r="121" spans="3:59" ht="16.5" customHeight="1">
      <c r="L121" s="18"/>
      <c r="M121" s="18"/>
      <c r="AS121" s="16"/>
      <c r="AT121" s="16"/>
    </row>
    <row r="122" spans="3:59" ht="16.5" customHeight="1">
      <c r="L122" s="18"/>
      <c r="M122" s="18"/>
      <c r="AS122" s="16"/>
      <c r="AT122" s="16"/>
    </row>
    <row r="123" spans="3:59" ht="16.5" customHeight="1">
      <c r="L123" s="18"/>
      <c r="M123" s="18"/>
      <c r="AS123" s="16"/>
      <c r="AT123" s="16"/>
    </row>
    <row r="124" spans="3:59" ht="16.5" customHeight="1">
      <c r="M124" s="18"/>
      <c r="AT124" s="16"/>
    </row>
  </sheetData>
  <mergeCells count="18">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s>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B1:CC86"/>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80" width="3.33203125" style="16" customWidth="1"/>
    <col min="81" max="237" width="2.33203125" style="16"/>
    <col min="238" max="238" width="1.33203125" style="16" customWidth="1"/>
    <col min="239" max="285" width="3.33203125" style="16" customWidth="1"/>
    <col min="286" max="288" width="4.08203125" style="16" customWidth="1"/>
    <col min="289" max="291" width="3.33203125" style="16" customWidth="1"/>
    <col min="292" max="294" width="4.08203125" style="16" customWidth="1"/>
    <col min="295" max="295" width="3.33203125" style="16" customWidth="1"/>
    <col min="296" max="493" width="2.33203125" style="16"/>
    <col min="494" max="494" width="1.33203125" style="16" customWidth="1"/>
    <col min="495" max="541" width="3.33203125" style="16" customWidth="1"/>
    <col min="542" max="544" width="4.08203125" style="16" customWidth="1"/>
    <col min="545" max="547" width="3.33203125" style="16" customWidth="1"/>
    <col min="548" max="550" width="4.08203125" style="16" customWidth="1"/>
    <col min="551" max="551" width="3.33203125" style="16" customWidth="1"/>
    <col min="552" max="749" width="2.33203125" style="16"/>
    <col min="750" max="750" width="1.33203125" style="16" customWidth="1"/>
    <col min="751" max="797" width="3.33203125" style="16" customWidth="1"/>
    <col min="798" max="800" width="4.08203125" style="16" customWidth="1"/>
    <col min="801" max="803" width="3.33203125" style="16" customWidth="1"/>
    <col min="804" max="806" width="4.08203125" style="16" customWidth="1"/>
    <col min="807" max="807" width="3.33203125" style="16" customWidth="1"/>
    <col min="808" max="1005" width="2.33203125" style="16"/>
    <col min="1006" max="1006" width="1.33203125" style="16" customWidth="1"/>
    <col min="1007" max="1053" width="3.33203125" style="16" customWidth="1"/>
    <col min="1054" max="1056" width="4.08203125" style="16" customWidth="1"/>
    <col min="1057" max="1059" width="3.33203125" style="16" customWidth="1"/>
    <col min="1060" max="1062" width="4.08203125" style="16" customWidth="1"/>
    <col min="1063" max="1063" width="3.33203125" style="16" customWidth="1"/>
    <col min="1064" max="1261" width="2.33203125" style="16"/>
    <col min="1262" max="1262" width="1.33203125" style="16" customWidth="1"/>
    <col min="1263" max="1309" width="3.33203125" style="16" customWidth="1"/>
    <col min="1310" max="1312" width="4.08203125" style="16" customWidth="1"/>
    <col min="1313" max="1315" width="3.33203125" style="16" customWidth="1"/>
    <col min="1316" max="1318" width="4.08203125" style="16" customWidth="1"/>
    <col min="1319" max="1319" width="3.33203125" style="16" customWidth="1"/>
    <col min="1320" max="1517" width="2.33203125" style="16"/>
    <col min="1518" max="1518" width="1.33203125" style="16" customWidth="1"/>
    <col min="1519" max="1565" width="3.33203125" style="16" customWidth="1"/>
    <col min="1566" max="1568" width="4.08203125" style="16" customWidth="1"/>
    <col min="1569" max="1571" width="3.33203125" style="16" customWidth="1"/>
    <col min="1572" max="1574" width="4.08203125" style="16" customWidth="1"/>
    <col min="1575" max="1575" width="3.33203125" style="16" customWidth="1"/>
    <col min="1576" max="1773" width="2.33203125" style="16"/>
    <col min="1774" max="1774" width="1.33203125" style="16" customWidth="1"/>
    <col min="1775" max="1821" width="3.33203125" style="16" customWidth="1"/>
    <col min="1822" max="1824" width="4.08203125" style="16" customWidth="1"/>
    <col min="1825" max="1827" width="3.33203125" style="16" customWidth="1"/>
    <col min="1828" max="1830" width="4.08203125" style="16" customWidth="1"/>
    <col min="1831" max="1831" width="3.33203125" style="16" customWidth="1"/>
    <col min="1832" max="2029" width="2.33203125" style="16"/>
    <col min="2030" max="2030" width="1.33203125" style="16" customWidth="1"/>
    <col min="2031" max="2077" width="3.33203125" style="16" customWidth="1"/>
    <col min="2078" max="2080" width="4.08203125" style="16" customWidth="1"/>
    <col min="2081" max="2083" width="3.33203125" style="16" customWidth="1"/>
    <col min="2084" max="2086" width="4.08203125" style="16" customWidth="1"/>
    <col min="2087" max="2087" width="3.33203125" style="16" customWidth="1"/>
    <col min="2088" max="2285" width="2.33203125" style="16"/>
    <col min="2286" max="2286" width="1.33203125" style="16" customWidth="1"/>
    <col min="2287" max="2333" width="3.33203125" style="16" customWidth="1"/>
    <col min="2334" max="2336" width="4.08203125" style="16" customWidth="1"/>
    <col min="2337" max="2339" width="3.33203125" style="16" customWidth="1"/>
    <col min="2340" max="2342" width="4.08203125" style="16" customWidth="1"/>
    <col min="2343" max="2343" width="3.33203125" style="16" customWidth="1"/>
    <col min="2344" max="2541" width="2.33203125" style="16"/>
    <col min="2542" max="2542" width="1.33203125" style="16" customWidth="1"/>
    <col min="2543" max="2589" width="3.33203125" style="16" customWidth="1"/>
    <col min="2590" max="2592" width="4.08203125" style="16" customWidth="1"/>
    <col min="2593" max="2595" width="3.33203125" style="16" customWidth="1"/>
    <col min="2596" max="2598" width="4.08203125" style="16" customWidth="1"/>
    <col min="2599" max="2599" width="3.33203125" style="16" customWidth="1"/>
    <col min="2600" max="2797" width="2.33203125" style="16"/>
    <col min="2798" max="2798" width="1.33203125" style="16" customWidth="1"/>
    <col min="2799" max="2845" width="3.33203125" style="16" customWidth="1"/>
    <col min="2846" max="2848" width="4.08203125" style="16" customWidth="1"/>
    <col min="2849" max="2851" width="3.33203125" style="16" customWidth="1"/>
    <col min="2852" max="2854" width="4.08203125" style="16" customWidth="1"/>
    <col min="2855" max="2855" width="3.33203125" style="16" customWidth="1"/>
    <col min="2856" max="3053" width="2.33203125" style="16"/>
    <col min="3054" max="3054" width="1.33203125" style="16" customWidth="1"/>
    <col min="3055" max="3101" width="3.33203125" style="16" customWidth="1"/>
    <col min="3102" max="3104" width="4.08203125" style="16" customWidth="1"/>
    <col min="3105" max="3107" width="3.33203125" style="16" customWidth="1"/>
    <col min="3108" max="3110" width="4.08203125" style="16" customWidth="1"/>
    <col min="3111" max="3111" width="3.33203125" style="16" customWidth="1"/>
    <col min="3112" max="3309" width="2.33203125" style="16"/>
    <col min="3310" max="3310" width="1.33203125" style="16" customWidth="1"/>
    <col min="3311" max="3357" width="3.33203125" style="16" customWidth="1"/>
    <col min="3358" max="3360" width="4.08203125" style="16" customWidth="1"/>
    <col min="3361" max="3363" width="3.33203125" style="16" customWidth="1"/>
    <col min="3364" max="3366" width="4.08203125" style="16" customWidth="1"/>
    <col min="3367" max="3367" width="3.33203125" style="16" customWidth="1"/>
    <col min="3368" max="3565" width="2.33203125" style="16"/>
    <col min="3566" max="3566" width="1.33203125" style="16" customWidth="1"/>
    <col min="3567" max="3613" width="3.33203125" style="16" customWidth="1"/>
    <col min="3614" max="3616" width="4.08203125" style="16" customWidth="1"/>
    <col min="3617" max="3619" width="3.33203125" style="16" customWidth="1"/>
    <col min="3620" max="3622" width="4.08203125" style="16" customWidth="1"/>
    <col min="3623" max="3623" width="3.33203125" style="16" customWidth="1"/>
    <col min="3624" max="3821" width="2.33203125" style="16"/>
    <col min="3822" max="3822" width="1.33203125" style="16" customWidth="1"/>
    <col min="3823" max="3869" width="3.33203125" style="16" customWidth="1"/>
    <col min="3870" max="3872" width="4.08203125" style="16" customWidth="1"/>
    <col min="3873" max="3875" width="3.33203125" style="16" customWidth="1"/>
    <col min="3876" max="3878" width="4.08203125" style="16" customWidth="1"/>
    <col min="3879" max="3879" width="3.33203125" style="16" customWidth="1"/>
    <col min="3880" max="4077" width="2.33203125" style="16"/>
    <col min="4078" max="4078" width="1.33203125" style="16" customWidth="1"/>
    <col min="4079" max="4125" width="3.33203125" style="16" customWidth="1"/>
    <col min="4126" max="4128" width="4.08203125" style="16" customWidth="1"/>
    <col min="4129" max="4131" width="3.33203125" style="16" customWidth="1"/>
    <col min="4132" max="4134" width="4.08203125" style="16" customWidth="1"/>
    <col min="4135" max="4135" width="3.33203125" style="16" customWidth="1"/>
    <col min="4136" max="4333" width="2.33203125" style="16"/>
    <col min="4334" max="4334" width="1.33203125" style="16" customWidth="1"/>
    <col min="4335" max="4381" width="3.33203125" style="16" customWidth="1"/>
    <col min="4382" max="4384" width="4.08203125" style="16" customWidth="1"/>
    <col min="4385" max="4387" width="3.33203125" style="16" customWidth="1"/>
    <col min="4388" max="4390" width="4.08203125" style="16" customWidth="1"/>
    <col min="4391" max="4391" width="3.33203125" style="16" customWidth="1"/>
    <col min="4392" max="4589" width="2.33203125" style="16"/>
    <col min="4590" max="4590" width="1.33203125" style="16" customWidth="1"/>
    <col min="4591" max="4637" width="3.33203125" style="16" customWidth="1"/>
    <col min="4638" max="4640" width="4.08203125" style="16" customWidth="1"/>
    <col min="4641" max="4643" width="3.33203125" style="16" customWidth="1"/>
    <col min="4644" max="4646" width="4.08203125" style="16" customWidth="1"/>
    <col min="4647" max="4647" width="3.33203125" style="16" customWidth="1"/>
    <col min="4648" max="4845" width="2.33203125" style="16"/>
    <col min="4846" max="4846" width="1.33203125" style="16" customWidth="1"/>
    <col min="4847" max="4893" width="3.33203125" style="16" customWidth="1"/>
    <col min="4894" max="4896" width="4.08203125" style="16" customWidth="1"/>
    <col min="4897" max="4899" width="3.33203125" style="16" customWidth="1"/>
    <col min="4900" max="4902" width="4.08203125" style="16" customWidth="1"/>
    <col min="4903" max="4903" width="3.33203125" style="16" customWidth="1"/>
    <col min="4904" max="5101" width="2.33203125" style="16"/>
    <col min="5102" max="5102" width="1.33203125" style="16" customWidth="1"/>
    <col min="5103" max="5149" width="3.33203125" style="16" customWidth="1"/>
    <col min="5150" max="5152" width="4.08203125" style="16" customWidth="1"/>
    <col min="5153" max="5155" width="3.33203125" style="16" customWidth="1"/>
    <col min="5156" max="5158" width="4.08203125" style="16" customWidth="1"/>
    <col min="5159" max="5159" width="3.33203125" style="16" customWidth="1"/>
    <col min="5160" max="5357" width="2.33203125" style="16"/>
    <col min="5358" max="5358" width="1.33203125" style="16" customWidth="1"/>
    <col min="5359" max="5405" width="3.33203125" style="16" customWidth="1"/>
    <col min="5406" max="5408" width="4.08203125" style="16" customWidth="1"/>
    <col min="5409" max="5411" width="3.33203125" style="16" customWidth="1"/>
    <col min="5412" max="5414" width="4.08203125" style="16" customWidth="1"/>
    <col min="5415" max="5415" width="3.33203125" style="16" customWidth="1"/>
    <col min="5416" max="5613" width="2.33203125" style="16"/>
    <col min="5614" max="5614" width="1.33203125" style="16" customWidth="1"/>
    <col min="5615" max="5661" width="3.33203125" style="16" customWidth="1"/>
    <col min="5662" max="5664" width="4.08203125" style="16" customWidth="1"/>
    <col min="5665" max="5667" width="3.33203125" style="16" customWidth="1"/>
    <col min="5668" max="5670" width="4.08203125" style="16" customWidth="1"/>
    <col min="5671" max="5671" width="3.33203125" style="16" customWidth="1"/>
    <col min="5672" max="5869" width="2.33203125" style="16"/>
    <col min="5870" max="5870" width="1.33203125" style="16" customWidth="1"/>
    <col min="5871" max="5917" width="3.33203125" style="16" customWidth="1"/>
    <col min="5918" max="5920" width="4.08203125" style="16" customWidth="1"/>
    <col min="5921" max="5923" width="3.33203125" style="16" customWidth="1"/>
    <col min="5924" max="5926" width="4.08203125" style="16" customWidth="1"/>
    <col min="5927" max="5927" width="3.33203125" style="16" customWidth="1"/>
    <col min="5928" max="6125" width="2.33203125" style="16"/>
    <col min="6126" max="6126" width="1.33203125" style="16" customWidth="1"/>
    <col min="6127" max="6173" width="3.33203125" style="16" customWidth="1"/>
    <col min="6174" max="6176" width="4.08203125" style="16" customWidth="1"/>
    <col min="6177" max="6179" width="3.33203125" style="16" customWidth="1"/>
    <col min="6180" max="6182" width="4.08203125" style="16" customWidth="1"/>
    <col min="6183" max="6183" width="3.33203125" style="16" customWidth="1"/>
    <col min="6184" max="6381" width="2.33203125" style="16"/>
    <col min="6382" max="6382" width="1.33203125" style="16" customWidth="1"/>
    <col min="6383" max="6429" width="3.33203125" style="16" customWidth="1"/>
    <col min="6430" max="6432" width="4.08203125" style="16" customWidth="1"/>
    <col min="6433" max="6435" width="3.33203125" style="16" customWidth="1"/>
    <col min="6436" max="6438" width="4.08203125" style="16" customWidth="1"/>
    <col min="6439" max="6439" width="3.33203125" style="16" customWidth="1"/>
    <col min="6440" max="6637" width="2.33203125" style="16"/>
    <col min="6638" max="6638" width="1.33203125" style="16" customWidth="1"/>
    <col min="6639" max="6685" width="3.33203125" style="16" customWidth="1"/>
    <col min="6686" max="6688" width="4.08203125" style="16" customWidth="1"/>
    <col min="6689" max="6691" width="3.33203125" style="16" customWidth="1"/>
    <col min="6692" max="6694" width="4.08203125" style="16" customWidth="1"/>
    <col min="6695" max="6695" width="3.33203125" style="16" customWidth="1"/>
    <col min="6696" max="6893" width="2.33203125" style="16"/>
    <col min="6894" max="6894" width="1.33203125" style="16" customWidth="1"/>
    <col min="6895" max="6941" width="3.33203125" style="16" customWidth="1"/>
    <col min="6942" max="6944" width="4.08203125" style="16" customWidth="1"/>
    <col min="6945" max="6947" width="3.33203125" style="16" customWidth="1"/>
    <col min="6948" max="6950" width="4.08203125" style="16" customWidth="1"/>
    <col min="6951" max="6951" width="3.33203125" style="16" customWidth="1"/>
    <col min="6952" max="7149" width="2.33203125" style="16"/>
    <col min="7150" max="7150" width="1.33203125" style="16" customWidth="1"/>
    <col min="7151" max="7197" width="3.33203125" style="16" customWidth="1"/>
    <col min="7198" max="7200" width="4.08203125" style="16" customWidth="1"/>
    <col min="7201" max="7203" width="3.33203125" style="16" customWidth="1"/>
    <col min="7204" max="7206" width="4.08203125" style="16" customWidth="1"/>
    <col min="7207" max="7207" width="3.33203125" style="16" customWidth="1"/>
    <col min="7208" max="7405" width="2.33203125" style="16"/>
    <col min="7406" max="7406" width="1.33203125" style="16" customWidth="1"/>
    <col min="7407" max="7453" width="3.33203125" style="16" customWidth="1"/>
    <col min="7454" max="7456" width="4.08203125" style="16" customWidth="1"/>
    <col min="7457" max="7459" width="3.33203125" style="16" customWidth="1"/>
    <col min="7460" max="7462" width="4.08203125" style="16" customWidth="1"/>
    <col min="7463" max="7463" width="3.33203125" style="16" customWidth="1"/>
    <col min="7464" max="7661" width="2.33203125" style="16"/>
    <col min="7662" max="7662" width="1.33203125" style="16" customWidth="1"/>
    <col min="7663" max="7709" width="3.33203125" style="16" customWidth="1"/>
    <col min="7710" max="7712" width="4.08203125" style="16" customWidth="1"/>
    <col min="7713" max="7715" width="3.33203125" style="16" customWidth="1"/>
    <col min="7716" max="7718" width="4.08203125" style="16" customWidth="1"/>
    <col min="7719" max="7719" width="3.33203125" style="16" customWidth="1"/>
    <col min="7720" max="7917" width="2.33203125" style="16"/>
    <col min="7918" max="7918" width="1.33203125" style="16" customWidth="1"/>
    <col min="7919" max="7965" width="3.33203125" style="16" customWidth="1"/>
    <col min="7966" max="7968" width="4.08203125" style="16" customWidth="1"/>
    <col min="7969" max="7971" width="3.33203125" style="16" customWidth="1"/>
    <col min="7972" max="7974" width="4.08203125" style="16" customWidth="1"/>
    <col min="7975" max="7975" width="3.33203125" style="16" customWidth="1"/>
    <col min="7976" max="8173" width="2.33203125" style="16"/>
    <col min="8174" max="8174" width="1.33203125" style="16" customWidth="1"/>
    <col min="8175" max="8221" width="3.33203125" style="16" customWidth="1"/>
    <col min="8222" max="8224" width="4.08203125" style="16" customWidth="1"/>
    <col min="8225" max="8227" width="3.33203125" style="16" customWidth="1"/>
    <col min="8228" max="8230" width="4.08203125" style="16" customWidth="1"/>
    <col min="8231" max="8231" width="3.33203125" style="16" customWidth="1"/>
    <col min="8232" max="8429" width="2.33203125" style="16"/>
    <col min="8430" max="8430" width="1.33203125" style="16" customWidth="1"/>
    <col min="8431" max="8477" width="3.33203125" style="16" customWidth="1"/>
    <col min="8478" max="8480" width="4.08203125" style="16" customWidth="1"/>
    <col min="8481" max="8483" width="3.33203125" style="16" customWidth="1"/>
    <col min="8484" max="8486" width="4.08203125" style="16" customWidth="1"/>
    <col min="8487" max="8487" width="3.33203125" style="16" customWidth="1"/>
    <col min="8488" max="8685" width="2.33203125" style="16"/>
    <col min="8686" max="8686" width="1.33203125" style="16" customWidth="1"/>
    <col min="8687" max="8733" width="3.33203125" style="16" customWidth="1"/>
    <col min="8734" max="8736" width="4.08203125" style="16" customWidth="1"/>
    <col min="8737" max="8739" width="3.33203125" style="16" customWidth="1"/>
    <col min="8740" max="8742" width="4.08203125" style="16" customWidth="1"/>
    <col min="8743" max="8743" width="3.33203125" style="16" customWidth="1"/>
    <col min="8744" max="8941" width="2.33203125" style="16"/>
    <col min="8942" max="8942" width="1.33203125" style="16" customWidth="1"/>
    <col min="8943" max="8989" width="3.33203125" style="16" customWidth="1"/>
    <col min="8990" max="8992" width="4.08203125" style="16" customWidth="1"/>
    <col min="8993" max="8995" width="3.33203125" style="16" customWidth="1"/>
    <col min="8996" max="8998" width="4.08203125" style="16" customWidth="1"/>
    <col min="8999" max="8999" width="3.33203125" style="16" customWidth="1"/>
    <col min="9000" max="9197" width="2.33203125" style="16"/>
    <col min="9198" max="9198" width="1.33203125" style="16" customWidth="1"/>
    <col min="9199" max="9245" width="3.33203125" style="16" customWidth="1"/>
    <col min="9246" max="9248" width="4.08203125" style="16" customWidth="1"/>
    <col min="9249" max="9251" width="3.33203125" style="16" customWidth="1"/>
    <col min="9252" max="9254" width="4.08203125" style="16" customWidth="1"/>
    <col min="9255" max="9255" width="3.33203125" style="16" customWidth="1"/>
    <col min="9256" max="9453" width="2.33203125" style="16"/>
    <col min="9454" max="9454" width="1.33203125" style="16" customWidth="1"/>
    <col min="9455" max="9501" width="3.33203125" style="16" customWidth="1"/>
    <col min="9502" max="9504" width="4.08203125" style="16" customWidth="1"/>
    <col min="9505" max="9507" width="3.33203125" style="16" customWidth="1"/>
    <col min="9508" max="9510" width="4.08203125" style="16" customWidth="1"/>
    <col min="9511" max="9511" width="3.33203125" style="16" customWidth="1"/>
    <col min="9512" max="9709" width="2.33203125" style="16"/>
    <col min="9710" max="9710" width="1.33203125" style="16" customWidth="1"/>
    <col min="9711" max="9757" width="3.33203125" style="16" customWidth="1"/>
    <col min="9758" max="9760" width="4.08203125" style="16" customWidth="1"/>
    <col min="9761" max="9763" width="3.33203125" style="16" customWidth="1"/>
    <col min="9764" max="9766" width="4.08203125" style="16" customWidth="1"/>
    <col min="9767" max="9767" width="3.33203125" style="16" customWidth="1"/>
    <col min="9768" max="9965" width="2.33203125" style="16"/>
    <col min="9966" max="9966" width="1.33203125" style="16" customWidth="1"/>
    <col min="9967" max="10013" width="3.33203125" style="16" customWidth="1"/>
    <col min="10014" max="10016" width="4.08203125" style="16" customWidth="1"/>
    <col min="10017" max="10019" width="3.33203125" style="16" customWidth="1"/>
    <col min="10020" max="10022" width="4.08203125" style="16" customWidth="1"/>
    <col min="10023" max="10023" width="3.33203125" style="16" customWidth="1"/>
    <col min="10024" max="10221" width="2.33203125" style="16"/>
    <col min="10222" max="10222" width="1.33203125" style="16" customWidth="1"/>
    <col min="10223" max="10269" width="3.33203125" style="16" customWidth="1"/>
    <col min="10270" max="10272" width="4.08203125" style="16" customWidth="1"/>
    <col min="10273" max="10275" width="3.33203125" style="16" customWidth="1"/>
    <col min="10276" max="10278" width="4.08203125" style="16" customWidth="1"/>
    <col min="10279" max="10279" width="3.33203125" style="16" customWidth="1"/>
    <col min="10280" max="10477" width="2.33203125" style="16"/>
    <col min="10478" max="10478" width="1.33203125" style="16" customWidth="1"/>
    <col min="10479" max="10525" width="3.33203125" style="16" customWidth="1"/>
    <col min="10526" max="10528" width="4.08203125" style="16" customWidth="1"/>
    <col min="10529" max="10531" width="3.33203125" style="16" customWidth="1"/>
    <col min="10532" max="10534" width="4.08203125" style="16" customWidth="1"/>
    <col min="10535" max="10535" width="3.33203125" style="16" customWidth="1"/>
    <col min="10536" max="10733" width="2.33203125" style="16"/>
    <col min="10734" max="10734" width="1.33203125" style="16" customWidth="1"/>
    <col min="10735" max="10781" width="3.33203125" style="16" customWidth="1"/>
    <col min="10782" max="10784" width="4.08203125" style="16" customWidth="1"/>
    <col min="10785" max="10787" width="3.33203125" style="16" customWidth="1"/>
    <col min="10788" max="10790" width="4.08203125" style="16" customWidth="1"/>
    <col min="10791" max="10791" width="3.33203125" style="16" customWidth="1"/>
    <col min="10792" max="10989" width="2.33203125" style="16"/>
    <col min="10990" max="10990" width="1.33203125" style="16" customWidth="1"/>
    <col min="10991" max="11037" width="3.33203125" style="16" customWidth="1"/>
    <col min="11038" max="11040" width="4.08203125" style="16" customWidth="1"/>
    <col min="11041" max="11043" width="3.33203125" style="16" customWidth="1"/>
    <col min="11044" max="11046" width="4.08203125" style="16" customWidth="1"/>
    <col min="11047" max="11047" width="3.33203125" style="16" customWidth="1"/>
    <col min="11048" max="11245" width="2.33203125" style="16"/>
    <col min="11246" max="11246" width="1.33203125" style="16" customWidth="1"/>
    <col min="11247" max="11293" width="3.33203125" style="16" customWidth="1"/>
    <col min="11294" max="11296" width="4.08203125" style="16" customWidth="1"/>
    <col min="11297" max="11299" width="3.33203125" style="16" customWidth="1"/>
    <col min="11300" max="11302" width="4.08203125" style="16" customWidth="1"/>
    <col min="11303" max="11303" width="3.33203125" style="16" customWidth="1"/>
    <col min="11304" max="11501" width="2.33203125" style="16"/>
    <col min="11502" max="11502" width="1.33203125" style="16" customWidth="1"/>
    <col min="11503" max="11549" width="3.33203125" style="16" customWidth="1"/>
    <col min="11550" max="11552" width="4.08203125" style="16" customWidth="1"/>
    <col min="11553" max="11555" width="3.33203125" style="16" customWidth="1"/>
    <col min="11556" max="11558" width="4.08203125" style="16" customWidth="1"/>
    <col min="11559" max="11559" width="3.33203125" style="16" customWidth="1"/>
    <col min="11560" max="11757" width="2.33203125" style="16"/>
    <col min="11758" max="11758" width="1.33203125" style="16" customWidth="1"/>
    <col min="11759" max="11805" width="3.33203125" style="16" customWidth="1"/>
    <col min="11806" max="11808" width="4.08203125" style="16" customWidth="1"/>
    <col min="11809" max="11811" width="3.33203125" style="16" customWidth="1"/>
    <col min="11812" max="11814" width="4.08203125" style="16" customWidth="1"/>
    <col min="11815" max="11815" width="3.33203125" style="16" customWidth="1"/>
    <col min="11816" max="12013" width="2.33203125" style="16"/>
    <col min="12014" max="12014" width="1.33203125" style="16" customWidth="1"/>
    <col min="12015" max="12061" width="3.33203125" style="16" customWidth="1"/>
    <col min="12062" max="12064" width="4.08203125" style="16" customWidth="1"/>
    <col min="12065" max="12067" width="3.33203125" style="16" customWidth="1"/>
    <col min="12068" max="12070" width="4.08203125" style="16" customWidth="1"/>
    <col min="12071" max="12071" width="3.33203125" style="16" customWidth="1"/>
    <col min="12072" max="12269" width="2.33203125" style="16"/>
    <col min="12270" max="12270" width="1.33203125" style="16" customWidth="1"/>
    <col min="12271" max="12317" width="3.33203125" style="16" customWidth="1"/>
    <col min="12318" max="12320" width="4.08203125" style="16" customWidth="1"/>
    <col min="12321" max="12323" width="3.33203125" style="16" customWidth="1"/>
    <col min="12324" max="12326" width="4.08203125" style="16" customWidth="1"/>
    <col min="12327" max="12327" width="3.33203125" style="16" customWidth="1"/>
    <col min="12328" max="12525" width="2.33203125" style="16"/>
    <col min="12526" max="12526" width="1.33203125" style="16" customWidth="1"/>
    <col min="12527" max="12573" width="3.33203125" style="16" customWidth="1"/>
    <col min="12574" max="12576" width="4.08203125" style="16" customWidth="1"/>
    <col min="12577" max="12579" width="3.33203125" style="16" customWidth="1"/>
    <col min="12580" max="12582" width="4.08203125" style="16" customWidth="1"/>
    <col min="12583" max="12583" width="3.33203125" style="16" customWidth="1"/>
    <col min="12584" max="12781" width="2.33203125" style="16"/>
    <col min="12782" max="12782" width="1.33203125" style="16" customWidth="1"/>
    <col min="12783" max="12829" width="3.33203125" style="16" customWidth="1"/>
    <col min="12830" max="12832" width="4.08203125" style="16" customWidth="1"/>
    <col min="12833" max="12835" width="3.33203125" style="16" customWidth="1"/>
    <col min="12836" max="12838" width="4.08203125" style="16" customWidth="1"/>
    <col min="12839" max="12839" width="3.33203125" style="16" customWidth="1"/>
    <col min="12840" max="13037" width="2.33203125" style="16"/>
    <col min="13038" max="13038" width="1.33203125" style="16" customWidth="1"/>
    <col min="13039" max="13085" width="3.33203125" style="16" customWidth="1"/>
    <col min="13086" max="13088" width="4.08203125" style="16" customWidth="1"/>
    <col min="13089" max="13091" width="3.33203125" style="16" customWidth="1"/>
    <col min="13092" max="13094" width="4.08203125" style="16" customWidth="1"/>
    <col min="13095" max="13095" width="3.33203125" style="16" customWidth="1"/>
    <col min="13096" max="13293" width="2.33203125" style="16"/>
    <col min="13294" max="13294" width="1.33203125" style="16" customWidth="1"/>
    <col min="13295" max="13341" width="3.33203125" style="16" customWidth="1"/>
    <col min="13342" max="13344" width="4.08203125" style="16" customWidth="1"/>
    <col min="13345" max="13347" width="3.33203125" style="16" customWidth="1"/>
    <col min="13348" max="13350" width="4.08203125" style="16" customWidth="1"/>
    <col min="13351" max="13351" width="3.33203125" style="16" customWidth="1"/>
    <col min="13352" max="13549" width="2.33203125" style="16"/>
    <col min="13550" max="13550" width="1.33203125" style="16" customWidth="1"/>
    <col min="13551" max="13597" width="3.33203125" style="16" customWidth="1"/>
    <col min="13598" max="13600" width="4.08203125" style="16" customWidth="1"/>
    <col min="13601" max="13603" width="3.33203125" style="16" customWidth="1"/>
    <col min="13604" max="13606" width="4.08203125" style="16" customWidth="1"/>
    <col min="13607" max="13607" width="3.33203125" style="16" customWidth="1"/>
    <col min="13608" max="13805" width="2.33203125" style="16"/>
    <col min="13806" max="13806" width="1.33203125" style="16" customWidth="1"/>
    <col min="13807" max="13853" width="3.33203125" style="16" customWidth="1"/>
    <col min="13854" max="13856" width="4.08203125" style="16" customWidth="1"/>
    <col min="13857" max="13859" width="3.33203125" style="16" customWidth="1"/>
    <col min="13860" max="13862" width="4.08203125" style="16" customWidth="1"/>
    <col min="13863" max="13863" width="3.33203125" style="16" customWidth="1"/>
    <col min="13864" max="14061" width="2.33203125" style="16"/>
    <col min="14062" max="14062" width="1.33203125" style="16" customWidth="1"/>
    <col min="14063" max="14109" width="3.33203125" style="16" customWidth="1"/>
    <col min="14110" max="14112" width="4.08203125" style="16" customWidth="1"/>
    <col min="14113" max="14115" width="3.33203125" style="16" customWidth="1"/>
    <col min="14116" max="14118" width="4.08203125" style="16" customWidth="1"/>
    <col min="14119" max="14119" width="3.33203125" style="16" customWidth="1"/>
    <col min="14120" max="14317" width="2.33203125" style="16"/>
    <col min="14318" max="14318" width="1.33203125" style="16" customWidth="1"/>
    <col min="14319" max="14365" width="3.33203125" style="16" customWidth="1"/>
    <col min="14366" max="14368" width="4.08203125" style="16" customWidth="1"/>
    <col min="14369" max="14371" width="3.33203125" style="16" customWidth="1"/>
    <col min="14372" max="14374" width="4.08203125" style="16" customWidth="1"/>
    <col min="14375" max="14375" width="3.33203125" style="16" customWidth="1"/>
    <col min="14376" max="14573" width="2.33203125" style="16"/>
    <col min="14574" max="14574" width="1.33203125" style="16" customWidth="1"/>
    <col min="14575" max="14621" width="3.33203125" style="16" customWidth="1"/>
    <col min="14622" max="14624" width="4.08203125" style="16" customWidth="1"/>
    <col min="14625" max="14627" width="3.33203125" style="16" customWidth="1"/>
    <col min="14628" max="14630" width="4.08203125" style="16" customWidth="1"/>
    <col min="14631" max="14631" width="3.33203125" style="16" customWidth="1"/>
    <col min="14632" max="14829" width="2.33203125" style="16"/>
    <col min="14830" max="14830" width="1.33203125" style="16" customWidth="1"/>
    <col min="14831" max="14877" width="3.33203125" style="16" customWidth="1"/>
    <col min="14878" max="14880" width="4.08203125" style="16" customWidth="1"/>
    <col min="14881" max="14883" width="3.33203125" style="16" customWidth="1"/>
    <col min="14884" max="14886" width="4.08203125" style="16" customWidth="1"/>
    <col min="14887" max="14887" width="3.33203125" style="16" customWidth="1"/>
    <col min="14888" max="15085" width="2.33203125" style="16"/>
    <col min="15086" max="15086" width="1.33203125" style="16" customWidth="1"/>
    <col min="15087" max="15133" width="3.33203125" style="16" customWidth="1"/>
    <col min="15134" max="15136" width="4.08203125" style="16" customWidth="1"/>
    <col min="15137" max="15139" width="3.33203125" style="16" customWidth="1"/>
    <col min="15140" max="15142" width="4.08203125" style="16" customWidth="1"/>
    <col min="15143" max="15143" width="3.33203125" style="16" customWidth="1"/>
    <col min="15144" max="15341" width="2.33203125" style="16"/>
    <col min="15342" max="15342" width="1.33203125" style="16" customWidth="1"/>
    <col min="15343" max="15389" width="3.33203125" style="16" customWidth="1"/>
    <col min="15390" max="15392" width="4.08203125" style="16" customWidth="1"/>
    <col min="15393" max="15395" width="3.33203125" style="16" customWidth="1"/>
    <col min="15396" max="15398" width="4.08203125" style="16" customWidth="1"/>
    <col min="15399" max="15399" width="3.33203125" style="16" customWidth="1"/>
    <col min="15400" max="15597" width="2.33203125" style="16"/>
    <col min="15598" max="15598" width="1.33203125" style="16" customWidth="1"/>
    <col min="15599" max="15645" width="3.33203125" style="16" customWidth="1"/>
    <col min="15646" max="15648" width="4.08203125" style="16" customWidth="1"/>
    <col min="15649" max="15651" width="3.33203125" style="16" customWidth="1"/>
    <col min="15652" max="15654" width="4.08203125" style="16" customWidth="1"/>
    <col min="15655" max="15655" width="3.33203125" style="16" customWidth="1"/>
    <col min="15656" max="15853" width="2.33203125" style="16"/>
    <col min="15854" max="15854" width="1.33203125" style="16" customWidth="1"/>
    <col min="15855" max="15901" width="3.33203125" style="16" customWidth="1"/>
    <col min="15902" max="15904" width="4.08203125" style="16" customWidth="1"/>
    <col min="15905" max="15907" width="3.33203125" style="16" customWidth="1"/>
    <col min="15908" max="15910" width="4.08203125" style="16" customWidth="1"/>
    <col min="15911" max="15911" width="3.33203125" style="16" customWidth="1"/>
    <col min="15912" max="16109" width="2.33203125" style="16"/>
    <col min="16110" max="16110" width="1.33203125" style="16" customWidth="1"/>
    <col min="16111" max="16157" width="3.33203125" style="16" customWidth="1"/>
    <col min="16158" max="16160" width="4.08203125" style="16" customWidth="1"/>
    <col min="16161" max="16163" width="3.33203125" style="16" customWidth="1"/>
    <col min="16164" max="16166" width="4.08203125" style="16" customWidth="1"/>
    <col min="16167" max="16167" width="3.33203125" style="16" customWidth="1"/>
    <col min="16168" max="16384" width="2.33203125" style="16"/>
  </cols>
  <sheetData>
    <row r="1" spans="2:46" s="2" customFormat="1" ht="5.2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122</v>
      </c>
      <c r="I7" s="607" t="s">
        <v>2708</v>
      </c>
      <c r="J7" s="607"/>
      <c r="K7" s="607"/>
      <c r="L7" s="607"/>
      <c r="M7" s="607"/>
      <c r="N7" s="607"/>
      <c r="O7" s="607"/>
      <c r="P7" s="607"/>
      <c r="Q7" s="607" t="s">
        <v>261</v>
      </c>
      <c r="R7" s="607"/>
      <c r="S7" s="607"/>
      <c r="T7" s="607"/>
      <c r="U7" s="607"/>
      <c r="V7" s="607"/>
      <c r="W7" s="607"/>
      <c r="X7" s="607"/>
      <c r="Y7" s="607"/>
      <c r="AO7" s="4"/>
      <c r="AP7" s="4"/>
      <c r="AQ7" s="4"/>
      <c r="AR7" s="4"/>
      <c r="AS7" s="5"/>
      <c r="AT7" s="5"/>
    </row>
    <row r="8" spans="2:46" s="3" customFormat="1" ht="16">
      <c r="B8" s="66" t="s">
        <v>166</v>
      </c>
      <c r="I8" s="607" t="str">
        <f>"I"&amp;I7</f>
        <v>IConstructionLedgerStoreService</v>
      </c>
      <c r="J8" s="607"/>
      <c r="K8" s="607"/>
      <c r="L8" s="607"/>
      <c r="M8" s="607"/>
      <c r="N8" s="607"/>
      <c r="O8" s="607"/>
      <c r="P8" s="607"/>
      <c r="AO8" s="4"/>
      <c r="AP8" s="4"/>
      <c r="AQ8" s="4"/>
      <c r="AR8" s="4"/>
      <c r="AS8" s="5"/>
      <c r="AT8" s="5"/>
    </row>
    <row r="9" spans="2:46" s="3" customFormat="1" ht="16">
      <c r="B9" s="66" t="s">
        <v>167</v>
      </c>
      <c r="I9" s="607" t="s">
        <v>2709</v>
      </c>
      <c r="J9" s="607"/>
      <c r="K9" s="607"/>
      <c r="L9" s="607"/>
      <c r="M9" s="607"/>
      <c r="N9" s="607"/>
      <c r="O9" s="607"/>
      <c r="P9" s="607"/>
      <c r="Q9" s="607" t="s">
        <v>314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291</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69" t="s">
        <v>92</v>
      </c>
      <c r="D19" s="596" t="s">
        <v>93</v>
      </c>
      <c r="E19" s="597"/>
      <c r="F19" s="597"/>
      <c r="G19" s="597"/>
      <c r="H19" s="597"/>
      <c r="I19" s="597"/>
      <c r="J19" s="597"/>
      <c r="K19" s="598"/>
      <c r="L19" s="604" t="s">
        <v>94</v>
      </c>
      <c r="M19" s="605"/>
      <c r="N19" s="605"/>
      <c r="O19" s="605"/>
      <c r="P19" s="605"/>
      <c r="Q19" s="605"/>
      <c r="R19" s="605"/>
      <c r="S19" s="606"/>
      <c r="T19" s="596" t="s">
        <v>95</v>
      </c>
      <c r="U19" s="597"/>
      <c r="V19" s="597"/>
      <c r="W19" s="597"/>
      <c r="X19" s="597"/>
      <c r="Y19" s="597"/>
      <c r="Z19" s="597"/>
      <c r="AA19" s="598"/>
      <c r="AB19" s="604" t="s">
        <v>211</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row>
    <row r="20" spans="2:81" s="14" customFormat="1" ht="14.25" customHeight="1">
      <c r="B20" s="17"/>
      <c r="C20" s="155">
        <v>1</v>
      </c>
      <c r="D20" s="608" t="s">
        <v>266</v>
      </c>
      <c r="E20" s="608"/>
      <c r="F20" s="608"/>
      <c r="G20" s="608"/>
      <c r="H20" s="608"/>
      <c r="I20" s="608"/>
      <c r="J20" s="608"/>
      <c r="K20" s="608"/>
      <c r="L20" s="608" t="s">
        <v>268</v>
      </c>
      <c r="M20" s="608"/>
      <c r="N20" s="608"/>
      <c r="O20" s="608"/>
      <c r="P20" s="608"/>
      <c r="Q20" s="608"/>
      <c r="R20" s="608"/>
      <c r="S20" s="608"/>
      <c r="T20" s="608" t="s">
        <v>267</v>
      </c>
      <c r="U20" s="608"/>
      <c r="V20" s="608"/>
      <c r="W20" s="608"/>
      <c r="X20" s="608"/>
      <c r="Y20" s="608"/>
      <c r="Z20" s="608"/>
      <c r="AA20" s="608"/>
      <c r="AB20" s="591"/>
      <c r="AC20" s="592"/>
      <c r="AD20" s="608" t="s">
        <v>269</v>
      </c>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55">
        <v>2</v>
      </c>
      <c r="D21" s="608" t="s">
        <v>228</v>
      </c>
      <c r="E21" s="608"/>
      <c r="F21" s="608"/>
      <c r="G21" s="608"/>
      <c r="H21" s="608"/>
      <c r="I21" s="608"/>
      <c r="J21" s="608"/>
      <c r="K21" s="608"/>
      <c r="L21" s="608" t="s">
        <v>134</v>
      </c>
      <c r="M21" s="608"/>
      <c r="N21" s="608"/>
      <c r="O21" s="608"/>
      <c r="P21" s="608"/>
      <c r="Q21" s="608"/>
      <c r="R21" s="608"/>
      <c r="S21" s="608"/>
      <c r="T21" s="608" t="s">
        <v>119</v>
      </c>
      <c r="U21" s="608"/>
      <c r="V21" s="608"/>
      <c r="W21" s="608"/>
      <c r="X21" s="608"/>
      <c r="Y21" s="608"/>
      <c r="Z21" s="608"/>
      <c r="AA21" s="608"/>
      <c r="AB21" s="591"/>
      <c r="AC21" s="592"/>
      <c r="AD21" s="608" t="s">
        <v>135</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155">
        <v>3</v>
      </c>
      <c r="D22" s="608" t="s">
        <v>229</v>
      </c>
      <c r="E22" s="608"/>
      <c r="F22" s="608"/>
      <c r="G22" s="608"/>
      <c r="H22" s="608"/>
      <c r="I22" s="608"/>
      <c r="J22" s="608"/>
      <c r="K22" s="608"/>
      <c r="L22" s="608" t="s">
        <v>137</v>
      </c>
      <c r="M22" s="608"/>
      <c r="N22" s="608"/>
      <c r="O22" s="608"/>
      <c r="P22" s="608"/>
      <c r="Q22" s="608"/>
      <c r="R22" s="608"/>
      <c r="S22" s="608"/>
      <c r="T22" s="608" t="s">
        <v>138</v>
      </c>
      <c r="U22" s="608"/>
      <c r="V22" s="608"/>
      <c r="W22" s="608"/>
      <c r="X22" s="608"/>
      <c r="Y22" s="608"/>
      <c r="Z22" s="608"/>
      <c r="AA22" s="608"/>
      <c r="AB22" s="591"/>
      <c r="AC22" s="592"/>
      <c r="AD22" s="608" t="s">
        <v>139</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55">
        <v>4</v>
      </c>
      <c r="D23" s="608" t="s">
        <v>262</v>
      </c>
      <c r="E23" s="608" t="s">
        <v>112</v>
      </c>
      <c r="F23" s="608" t="s">
        <v>112</v>
      </c>
      <c r="G23" s="608" t="s">
        <v>112</v>
      </c>
      <c r="H23" s="608" t="s">
        <v>112</v>
      </c>
      <c r="I23" s="608" t="s">
        <v>112</v>
      </c>
      <c r="J23" s="608" t="s">
        <v>112</v>
      </c>
      <c r="K23" s="608" t="s">
        <v>112</v>
      </c>
      <c r="L23" s="608" t="s">
        <v>263</v>
      </c>
      <c r="M23" s="608" t="s">
        <v>113</v>
      </c>
      <c r="N23" s="608" t="s">
        <v>113</v>
      </c>
      <c r="O23" s="608" t="s">
        <v>113</v>
      </c>
      <c r="P23" s="608" t="s">
        <v>113</v>
      </c>
      <c r="Q23" s="608" t="s">
        <v>113</v>
      </c>
      <c r="R23" s="608" t="s">
        <v>113</v>
      </c>
      <c r="S23" s="608" t="s">
        <v>113</v>
      </c>
      <c r="T23" s="608" t="s">
        <v>239</v>
      </c>
      <c r="U23" s="608" t="s">
        <v>112</v>
      </c>
      <c r="V23" s="608" t="s">
        <v>112</v>
      </c>
      <c r="W23" s="608" t="s">
        <v>112</v>
      </c>
      <c r="X23" s="608" t="s">
        <v>112</v>
      </c>
      <c r="Y23" s="608" t="s">
        <v>112</v>
      </c>
      <c r="Z23" s="608" t="s">
        <v>112</v>
      </c>
      <c r="AA23" s="608" t="s">
        <v>112</v>
      </c>
      <c r="AB23" s="591"/>
      <c r="AC23" s="592"/>
      <c r="AD23" s="578" t="s">
        <v>289</v>
      </c>
      <c r="AE23" s="579"/>
      <c r="AF23" s="579"/>
      <c r="AG23" s="579"/>
      <c r="AH23" s="579"/>
      <c r="AI23" s="579"/>
      <c r="AJ23" s="579"/>
      <c r="AK23" s="579"/>
      <c r="AL23" s="579"/>
      <c r="AM23" s="579"/>
      <c r="AN23" s="579"/>
      <c r="AO23" s="579"/>
      <c r="AP23" s="579"/>
      <c r="AQ23" s="579"/>
      <c r="AR23" s="579"/>
      <c r="AS23" s="579"/>
      <c r="AT23" s="579"/>
      <c r="AU23" s="580"/>
      <c r="AV23" s="578"/>
      <c r="AW23" s="579"/>
      <c r="AX23" s="579"/>
      <c r="AY23" s="579"/>
      <c r="AZ23" s="579"/>
      <c r="BA23" s="579"/>
      <c r="BB23" s="579"/>
      <c r="BC23" s="579"/>
      <c r="BD23" s="579"/>
      <c r="BE23" s="579"/>
      <c r="BF23" s="579"/>
      <c r="BG23" s="579"/>
      <c r="BH23" s="579"/>
      <c r="BI23" s="579"/>
      <c r="BJ23" s="579"/>
      <c r="BK23" s="579"/>
      <c r="BL23" s="579"/>
      <c r="BM23" s="580"/>
      <c r="BN23" s="16"/>
      <c r="BO23" s="16"/>
      <c r="BP23" s="16"/>
      <c r="BQ23" s="16"/>
      <c r="BR23" s="16"/>
      <c r="BS23" s="16"/>
      <c r="BT23" s="16"/>
      <c r="BU23" s="16"/>
      <c r="BV23" s="16"/>
      <c r="BW23" s="16"/>
      <c r="BX23" s="16"/>
      <c r="BY23" s="16"/>
      <c r="BZ23" s="16"/>
    </row>
    <row r="24" spans="2:81" s="14" customFormat="1" ht="14.25" customHeight="1">
      <c r="B24" s="17"/>
      <c r="C24" s="160">
        <v>5</v>
      </c>
      <c r="D24" s="608" t="s">
        <v>286</v>
      </c>
      <c r="E24" s="608" t="s">
        <v>112</v>
      </c>
      <c r="F24" s="608" t="s">
        <v>112</v>
      </c>
      <c r="G24" s="608" t="s">
        <v>112</v>
      </c>
      <c r="H24" s="608" t="s">
        <v>112</v>
      </c>
      <c r="I24" s="608" t="s">
        <v>112</v>
      </c>
      <c r="J24" s="608" t="s">
        <v>112</v>
      </c>
      <c r="K24" s="608" t="s">
        <v>112</v>
      </c>
      <c r="L24" s="608" t="s">
        <v>199</v>
      </c>
      <c r="M24" s="608" t="s">
        <v>113</v>
      </c>
      <c r="N24" s="608" t="s">
        <v>113</v>
      </c>
      <c r="O24" s="608" t="s">
        <v>113</v>
      </c>
      <c r="P24" s="608" t="s">
        <v>113</v>
      </c>
      <c r="Q24" s="608" t="s">
        <v>113</v>
      </c>
      <c r="R24" s="608" t="s">
        <v>113</v>
      </c>
      <c r="S24" s="608" t="s">
        <v>113</v>
      </c>
      <c r="T24" s="608" t="s">
        <v>287</v>
      </c>
      <c r="U24" s="608" t="s">
        <v>112</v>
      </c>
      <c r="V24" s="608" t="s">
        <v>112</v>
      </c>
      <c r="W24" s="608" t="s">
        <v>112</v>
      </c>
      <c r="X24" s="608" t="s">
        <v>112</v>
      </c>
      <c r="Y24" s="608" t="s">
        <v>112</v>
      </c>
      <c r="Z24" s="608" t="s">
        <v>112</v>
      </c>
      <c r="AA24" s="608" t="s">
        <v>112</v>
      </c>
      <c r="AB24" s="591"/>
      <c r="AC24" s="592"/>
      <c r="AD24" s="608" t="s">
        <v>288</v>
      </c>
      <c r="AE24" s="608"/>
      <c r="AF24" s="608"/>
      <c r="AG24" s="608"/>
      <c r="AH24" s="608"/>
      <c r="AI24" s="608"/>
      <c r="AJ24" s="608"/>
      <c r="AK24" s="608"/>
      <c r="AL24" s="608"/>
      <c r="AM24" s="608"/>
      <c r="AN24" s="608"/>
      <c r="AO24" s="608"/>
      <c r="AP24" s="608"/>
      <c r="AQ24" s="608"/>
      <c r="AR24" s="608"/>
      <c r="AS24" s="608"/>
      <c r="AT24" s="608"/>
      <c r="AU24" s="608"/>
      <c r="AV24" s="578"/>
      <c r="AW24" s="579"/>
      <c r="AX24" s="579"/>
      <c r="AY24" s="579"/>
      <c r="AZ24" s="579"/>
      <c r="BA24" s="579"/>
      <c r="BB24" s="579"/>
      <c r="BC24" s="579"/>
      <c r="BD24" s="579"/>
      <c r="BE24" s="579"/>
      <c r="BF24" s="579"/>
      <c r="BG24" s="579"/>
      <c r="BH24" s="579"/>
      <c r="BI24" s="579"/>
      <c r="BJ24" s="579"/>
      <c r="BK24" s="579"/>
      <c r="BL24" s="579"/>
      <c r="BM24" s="580"/>
      <c r="BN24" s="16"/>
      <c r="BO24" s="16"/>
      <c r="BP24" s="16"/>
      <c r="BQ24" s="16"/>
      <c r="BR24" s="16"/>
      <c r="BS24" s="16"/>
      <c r="BT24" s="16"/>
      <c r="BU24" s="16"/>
      <c r="BV24" s="16"/>
      <c r="BW24" s="16"/>
      <c r="BX24" s="16"/>
      <c r="BY24" s="16"/>
      <c r="BZ24" s="16"/>
    </row>
    <row r="25" spans="2:81" s="14" customFormat="1" ht="14.25" customHeight="1">
      <c r="B25" s="17"/>
      <c r="C25" s="160">
        <v>6</v>
      </c>
      <c r="D25" s="608" t="s">
        <v>290</v>
      </c>
      <c r="E25" s="608" t="s">
        <v>112</v>
      </c>
      <c r="F25" s="608" t="s">
        <v>112</v>
      </c>
      <c r="G25" s="608" t="s">
        <v>112</v>
      </c>
      <c r="H25" s="608" t="s">
        <v>112</v>
      </c>
      <c r="I25" s="608" t="s">
        <v>112</v>
      </c>
      <c r="J25" s="608" t="s">
        <v>112</v>
      </c>
      <c r="K25" s="608" t="s">
        <v>112</v>
      </c>
      <c r="L25" s="608" t="s">
        <v>283</v>
      </c>
      <c r="M25" s="608" t="s">
        <v>113</v>
      </c>
      <c r="N25" s="608" t="s">
        <v>113</v>
      </c>
      <c r="O25" s="608" t="s">
        <v>113</v>
      </c>
      <c r="P25" s="608" t="s">
        <v>113</v>
      </c>
      <c r="Q25" s="608" t="s">
        <v>113</v>
      </c>
      <c r="R25" s="608" t="s">
        <v>113</v>
      </c>
      <c r="S25" s="608" t="s">
        <v>113</v>
      </c>
      <c r="T25" s="608" t="s">
        <v>2849</v>
      </c>
      <c r="U25" s="608" t="s">
        <v>112</v>
      </c>
      <c r="V25" s="608" t="s">
        <v>112</v>
      </c>
      <c r="W25" s="608" t="s">
        <v>112</v>
      </c>
      <c r="X25" s="608" t="s">
        <v>112</v>
      </c>
      <c r="Y25" s="608" t="s">
        <v>112</v>
      </c>
      <c r="Z25" s="608" t="s">
        <v>112</v>
      </c>
      <c r="AA25" s="608" t="s">
        <v>112</v>
      </c>
      <c r="AB25" s="591"/>
      <c r="AC25" s="592"/>
      <c r="AD25" s="608" t="s">
        <v>298</v>
      </c>
      <c r="AE25" s="608"/>
      <c r="AF25" s="608"/>
      <c r="AG25" s="608"/>
      <c r="AH25" s="608"/>
      <c r="AI25" s="608"/>
      <c r="AJ25" s="608"/>
      <c r="AK25" s="608"/>
      <c r="AL25" s="608"/>
      <c r="AM25" s="608"/>
      <c r="AN25" s="608"/>
      <c r="AO25" s="608"/>
      <c r="AP25" s="608"/>
      <c r="AQ25" s="608"/>
      <c r="AR25" s="608"/>
      <c r="AS25" s="608"/>
      <c r="AT25" s="608"/>
      <c r="AU25" s="608"/>
      <c r="AV25" s="578"/>
      <c r="AW25" s="579"/>
      <c r="AX25" s="579"/>
      <c r="AY25" s="579"/>
      <c r="AZ25" s="579"/>
      <c r="BA25" s="579"/>
      <c r="BB25" s="579"/>
      <c r="BC25" s="579"/>
      <c r="BD25" s="579"/>
      <c r="BE25" s="579"/>
      <c r="BF25" s="579"/>
      <c r="BG25" s="579"/>
      <c r="BH25" s="579"/>
      <c r="BI25" s="579"/>
      <c r="BJ25" s="579"/>
      <c r="BK25" s="579"/>
      <c r="BL25" s="579"/>
      <c r="BM25" s="580"/>
      <c r="BN25" s="16"/>
      <c r="BO25" s="16"/>
      <c r="BP25" s="16"/>
      <c r="BQ25" s="16"/>
      <c r="BR25" s="16"/>
      <c r="BS25" s="16"/>
      <c r="BT25" s="16"/>
      <c r="BU25" s="16"/>
      <c r="BV25" s="16"/>
      <c r="BW25" s="16"/>
      <c r="BX25" s="16"/>
      <c r="BY25" s="16"/>
      <c r="BZ25" s="16"/>
    </row>
    <row r="28" spans="2:81" ht="16.5" customHeight="1">
      <c r="B28" s="65" t="s">
        <v>91</v>
      </c>
    </row>
    <row r="30" spans="2:81" s="31" customFormat="1" ht="15" customHeight="1">
      <c r="B30" s="17"/>
      <c r="C30" s="69" t="s">
        <v>92</v>
      </c>
      <c r="D30" s="596" t="s">
        <v>93</v>
      </c>
      <c r="E30" s="597"/>
      <c r="F30" s="597"/>
      <c r="G30" s="597"/>
      <c r="H30" s="597"/>
      <c r="I30" s="597"/>
      <c r="J30" s="597"/>
      <c r="K30" s="598"/>
      <c r="L30" s="604" t="s">
        <v>94</v>
      </c>
      <c r="M30" s="605"/>
      <c r="N30" s="605"/>
      <c r="O30" s="605"/>
      <c r="P30" s="605"/>
      <c r="Q30" s="605"/>
      <c r="R30" s="605"/>
      <c r="S30" s="606"/>
      <c r="T30" s="596" t="s">
        <v>95</v>
      </c>
      <c r="U30" s="597"/>
      <c r="V30" s="597"/>
      <c r="W30" s="597"/>
      <c r="X30" s="597"/>
      <c r="Y30" s="597"/>
      <c r="Z30" s="597"/>
      <c r="AA30" s="598"/>
      <c r="AB30" s="604" t="s">
        <v>107</v>
      </c>
      <c r="AC30" s="605"/>
      <c r="AD30" s="604" t="s">
        <v>96</v>
      </c>
      <c r="AE30" s="605"/>
      <c r="AF30" s="605"/>
      <c r="AG30" s="605"/>
      <c r="AH30" s="605"/>
      <c r="AI30" s="605"/>
      <c r="AJ30" s="605"/>
      <c r="AK30" s="605"/>
      <c r="AL30" s="605"/>
      <c r="AM30" s="605"/>
      <c r="AN30" s="605"/>
      <c r="AO30" s="605"/>
      <c r="AP30" s="605"/>
      <c r="AQ30" s="605"/>
      <c r="AR30" s="605"/>
      <c r="AS30" s="605"/>
      <c r="AT30" s="605"/>
      <c r="AU30" s="606"/>
      <c r="AV30" s="604" t="s">
        <v>30</v>
      </c>
      <c r="AW30" s="605"/>
      <c r="AX30" s="605"/>
      <c r="AY30" s="605"/>
      <c r="AZ30" s="605"/>
      <c r="BA30" s="605"/>
      <c r="BB30" s="605"/>
      <c r="BC30" s="605"/>
      <c r="BD30" s="605"/>
      <c r="BE30" s="605"/>
      <c r="BF30" s="605"/>
      <c r="BG30" s="605"/>
      <c r="BH30" s="605"/>
      <c r="BI30" s="605"/>
      <c r="BJ30" s="605"/>
      <c r="BK30" s="605"/>
      <c r="BL30" s="605"/>
      <c r="BM30" s="606"/>
      <c r="BN30" s="16"/>
      <c r="BO30" s="16"/>
      <c r="BP30" s="16"/>
      <c r="BQ30" s="16"/>
      <c r="BR30" s="16"/>
      <c r="BS30" s="16"/>
      <c r="BT30" s="16"/>
      <c r="BU30" s="16"/>
      <c r="BV30" s="16"/>
      <c r="BW30" s="16"/>
      <c r="BX30" s="16"/>
      <c r="BY30" s="16"/>
      <c r="BZ30" s="16"/>
    </row>
    <row r="31" spans="2:81" s="14" customFormat="1" ht="14.25" customHeight="1">
      <c r="B31" s="17"/>
      <c r="C31" s="68">
        <v>1</v>
      </c>
      <c r="D31" s="608" t="s">
        <v>2496</v>
      </c>
      <c r="E31" s="608" t="s">
        <v>114</v>
      </c>
      <c r="F31" s="608" t="s">
        <v>114</v>
      </c>
      <c r="G31" s="608" t="s">
        <v>114</v>
      </c>
      <c r="H31" s="608" t="s">
        <v>114</v>
      </c>
      <c r="I31" s="608" t="s">
        <v>114</v>
      </c>
      <c r="J31" s="608" t="s">
        <v>114</v>
      </c>
      <c r="K31" s="608" t="s">
        <v>114</v>
      </c>
      <c r="L31" s="608" t="s">
        <v>264</v>
      </c>
      <c r="M31" s="608" t="s">
        <v>115</v>
      </c>
      <c r="N31" s="608" t="s">
        <v>115</v>
      </c>
      <c r="O31" s="608" t="s">
        <v>115</v>
      </c>
      <c r="P31" s="608" t="s">
        <v>115</v>
      </c>
      <c r="Q31" s="608" t="s">
        <v>115</v>
      </c>
      <c r="R31" s="608" t="s">
        <v>115</v>
      </c>
      <c r="S31" s="608" t="s">
        <v>115</v>
      </c>
      <c r="T31" s="608" t="s">
        <v>2497</v>
      </c>
      <c r="U31" s="608" t="s">
        <v>114</v>
      </c>
      <c r="V31" s="608" t="s">
        <v>114</v>
      </c>
      <c r="W31" s="608" t="s">
        <v>114</v>
      </c>
      <c r="X31" s="608" t="s">
        <v>114</v>
      </c>
      <c r="Y31" s="608" t="s">
        <v>114</v>
      </c>
      <c r="Z31" s="608" t="s">
        <v>114</v>
      </c>
      <c r="AA31" s="608" t="s">
        <v>114</v>
      </c>
      <c r="AB31" s="591"/>
      <c r="AC31" s="592"/>
      <c r="AD31" s="578" t="s">
        <v>265</v>
      </c>
      <c r="AE31" s="579"/>
      <c r="AF31" s="579"/>
      <c r="AG31" s="579"/>
      <c r="AH31" s="579"/>
      <c r="AI31" s="579"/>
      <c r="AJ31" s="579"/>
      <c r="AK31" s="579"/>
      <c r="AL31" s="579"/>
      <c r="AM31" s="579"/>
      <c r="AN31" s="579"/>
      <c r="AO31" s="579"/>
      <c r="AP31" s="579"/>
      <c r="AQ31" s="579"/>
      <c r="AR31" s="579"/>
      <c r="AS31" s="579"/>
      <c r="AT31" s="579"/>
      <c r="AU31" s="580"/>
      <c r="AV31" s="578"/>
      <c r="AW31" s="579"/>
      <c r="AX31" s="579"/>
      <c r="AY31" s="579"/>
      <c r="AZ31" s="579"/>
      <c r="BA31" s="579"/>
      <c r="BB31" s="579"/>
      <c r="BC31" s="579"/>
      <c r="BD31" s="579"/>
      <c r="BE31" s="579"/>
      <c r="BF31" s="579"/>
      <c r="BG31" s="579"/>
      <c r="BH31" s="579"/>
      <c r="BI31" s="579"/>
      <c r="BJ31" s="579"/>
      <c r="BK31" s="579"/>
      <c r="BL31" s="579"/>
      <c r="BM31" s="580"/>
      <c r="BN31" s="16"/>
      <c r="BO31" s="16"/>
      <c r="BP31" s="16"/>
      <c r="BQ31" s="16"/>
      <c r="BR31" s="16"/>
      <c r="BS31" s="16"/>
      <c r="BT31" s="16"/>
      <c r="BU31" s="16"/>
      <c r="BV31" s="16"/>
      <c r="BW31" s="16"/>
      <c r="BX31" s="16"/>
      <c r="BY31" s="16"/>
      <c r="BZ31" s="16"/>
    </row>
    <row r="34" spans="2:65" ht="16.5" customHeight="1">
      <c r="B34" s="65" t="s">
        <v>104</v>
      </c>
    </row>
    <row r="36" spans="2:65" ht="16.5" customHeight="1">
      <c r="C36" s="70" t="s">
        <v>92</v>
      </c>
      <c r="D36" s="596" t="s">
        <v>87</v>
      </c>
      <c r="E36" s="597"/>
      <c r="F36" s="597"/>
      <c r="G36" s="597"/>
      <c r="H36" s="597"/>
      <c r="I36" s="597"/>
      <c r="J36" s="597"/>
      <c r="K36" s="598"/>
      <c r="L36" s="604" t="s">
        <v>88</v>
      </c>
      <c r="M36" s="605"/>
      <c r="N36" s="605"/>
      <c r="O36" s="605"/>
      <c r="P36" s="605"/>
      <c r="Q36" s="605"/>
      <c r="R36" s="605"/>
      <c r="S36" s="606"/>
      <c r="T36" s="604" t="s">
        <v>118</v>
      </c>
      <c r="U36" s="605"/>
      <c r="V36" s="605"/>
      <c r="W36" s="605"/>
      <c r="X36" s="605"/>
      <c r="Y36" s="605"/>
      <c r="Z36" s="605"/>
      <c r="AA36" s="606"/>
      <c r="AB36" s="604" t="s">
        <v>105</v>
      </c>
      <c r="AC36" s="605"/>
      <c r="AD36" s="605"/>
      <c r="AE36" s="605"/>
      <c r="AF36" s="605"/>
      <c r="AG36" s="605"/>
      <c r="AH36" s="605"/>
      <c r="AI36" s="605"/>
      <c r="AJ36" s="605"/>
      <c r="AK36" s="605"/>
      <c r="AL36" s="605"/>
      <c r="AM36" s="605"/>
      <c r="AN36" s="605"/>
      <c r="AO36" s="605"/>
      <c r="AP36" s="605"/>
      <c r="AQ36" s="605"/>
      <c r="AR36" s="605"/>
      <c r="AS36" s="605"/>
      <c r="AT36" s="605"/>
      <c r="AU36" s="606"/>
      <c r="AV36" s="604" t="s">
        <v>30</v>
      </c>
      <c r="AW36" s="605"/>
      <c r="AX36" s="605"/>
      <c r="AY36" s="605"/>
      <c r="AZ36" s="605"/>
      <c r="BA36" s="605"/>
      <c r="BB36" s="605"/>
      <c r="BC36" s="605"/>
      <c r="BD36" s="605"/>
      <c r="BE36" s="605"/>
      <c r="BF36" s="605"/>
      <c r="BG36" s="605"/>
      <c r="BH36" s="605"/>
      <c r="BI36" s="605"/>
      <c r="BJ36" s="605"/>
      <c r="BK36" s="605"/>
      <c r="BL36" s="605"/>
      <c r="BM36" s="606"/>
    </row>
    <row r="37" spans="2:65" ht="14.25" customHeight="1">
      <c r="C37" s="418">
        <f t="shared" ref="C37:C59" si="0">ROW()-36</f>
        <v>1</v>
      </c>
      <c r="D37" s="593" t="s">
        <v>2741</v>
      </c>
      <c r="E37" s="599"/>
      <c r="F37" s="599"/>
      <c r="G37" s="599"/>
      <c r="H37" s="599"/>
      <c r="I37" s="599"/>
      <c r="J37" s="599"/>
      <c r="K37" s="600"/>
      <c r="L37" s="412" t="s">
        <v>2740</v>
      </c>
      <c r="M37" s="413"/>
      <c r="N37" s="413"/>
      <c r="O37" s="413"/>
      <c r="P37" s="413"/>
      <c r="Q37" s="413"/>
      <c r="R37" s="413"/>
      <c r="S37" s="414"/>
      <c r="T37" s="593" t="str">
        <f t="shared" ref="T37:T59" si="1">"I"&amp;D37</f>
        <v>IConstructionLedgerAggregateLogic</v>
      </c>
      <c r="U37" s="599"/>
      <c r="V37" s="599"/>
      <c r="W37" s="599"/>
      <c r="X37" s="599"/>
      <c r="Y37" s="599"/>
      <c r="Z37" s="599"/>
      <c r="AA37" s="600"/>
      <c r="AB37" s="412" t="s">
        <v>2734</v>
      </c>
      <c r="AC37" s="413"/>
      <c r="AD37" s="413"/>
      <c r="AE37" s="413"/>
      <c r="AF37" s="413"/>
      <c r="AG37" s="413"/>
      <c r="AH37" s="413"/>
      <c r="AI37" s="413"/>
      <c r="AJ37" s="413"/>
      <c r="AK37" s="413"/>
      <c r="AL37" s="413"/>
      <c r="AM37" s="413"/>
      <c r="AN37" s="413"/>
      <c r="AO37" s="413"/>
      <c r="AP37" s="413"/>
      <c r="AQ37" s="413"/>
      <c r="AR37" s="413"/>
      <c r="AS37" s="413"/>
      <c r="AT37" s="413"/>
      <c r="AU37" s="414"/>
      <c r="AV37" s="412"/>
      <c r="AW37" s="413"/>
      <c r="AX37" s="413"/>
      <c r="AY37" s="413"/>
      <c r="AZ37" s="413"/>
      <c r="BA37" s="413"/>
      <c r="BB37" s="413"/>
      <c r="BC37" s="413"/>
      <c r="BD37" s="413"/>
      <c r="BE37" s="413"/>
      <c r="BF37" s="413"/>
      <c r="BG37" s="413"/>
      <c r="BH37" s="413"/>
      <c r="BI37" s="413"/>
      <c r="BJ37" s="413"/>
      <c r="BK37" s="413"/>
      <c r="BL37" s="413"/>
      <c r="BM37" s="414"/>
    </row>
    <row r="38" spans="2:65" ht="14.25" customHeight="1">
      <c r="C38" s="381">
        <f t="shared" si="0"/>
        <v>2</v>
      </c>
      <c r="D38" s="593" t="s">
        <v>2646</v>
      </c>
      <c r="E38" s="599"/>
      <c r="F38" s="599"/>
      <c r="G38" s="599"/>
      <c r="H38" s="599"/>
      <c r="I38" s="599"/>
      <c r="J38" s="599"/>
      <c r="K38" s="600"/>
      <c r="L38" s="378" t="s">
        <v>2673</v>
      </c>
      <c r="M38" s="137"/>
      <c r="N38" s="137"/>
      <c r="O38" s="137"/>
      <c r="P38" s="137"/>
      <c r="Q38" s="137"/>
      <c r="R38" s="137"/>
      <c r="S38" s="138"/>
      <c r="T38" s="593" t="str">
        <f t="shared" si="1"/>
        <v>IConstructionLedgerBaseInfoStoreLogic</v>
      </c>
      <c r="U38" s="599"/>
      <c r="V38" s="599"/>
      <c r="W38" s="599"/>
      <c r="X38" s="599"/>
      <c r="Y38" s="599"/>
      <c r="Z38" s="599"/>
      <c r="AA38" s="600"/>
      <c r="AB38" s="384" t="s">
        <v>2686</v>
      </c>
      <c r="AC38" s="137"/>
      <c r="AD38" s="137"/>
      <c r="AE38" s="137"/>
      <c r="AF38" s="137"/>
      <c r="AG38" s="137"/>
      <c r="AH38" s="137"/>
      <c r="AI38" s="137"/>
      <c r="AJ38" s="137"/>
      <c r="AK38" s="137"/>
      <c r="AL38" s="137"/>
      <c r="AM38" s="137"/>
      <c r="AN38" s="137"/>
      <c r="AO38" s="137"/>
      <c r="AP38" s="137"/>
      <c r="AQ38" s="137"/>
      <c r="AR38" s="137"/>
      <c r="AS38" s="137"/>
      <c r="AT38" s="137"/>
      <c r="AU38" s="138"/>
      <c r="AV38" s="136"/>
      <c r="AW38" s="137"/>
      <c r="AX38" s="137"/>
      <c r="AY38" s="137"/>
      <c r="AZ38" s="137"/>
      <c r="BA38" s="137"/>
      <c r="BB38" s="137"/>
      <c r="BC38" s="137"/>
      <c r="BD38" s="137"/>
      <c r="BE38" s="137"/>
      <c r="BF38" s="137"/>
      <c r="BG38" s="137"/>
      <c r="BH38" s="137"/>
      <c r="BI38" s="137"/>
      <c r="BJ38" s="137"/>
      <c r="BK38" s="137"/>
      <c r="BL38" s="137"/>
      <c r="BM38" s="138"/>
    </row>
    <row r="39" spans="2:65" ht="14.25" customHeight="1">
      <c r="C39" s="381">
        <f>ROW()-36</f>
        <v>3</v>
      </c>
      <c r="D39" s="593" t="s">
        <v>2654</v>
      </c>
      <c r="E39" s="599"/>
      <c r="F39" s="599"/>
      <c r="G39" s="599"/>
      <c r="H39" s="599"/>
      <c r="I39" s="599"/>
      <c r="J39" s="599"/>
      <c r="K39" s="600"/>
      <c r="L39" s="378" t="s">
        <v>2682</v>
      </c>
      <c r="M39" s="379"/>
      <c r="N39" s="379"/>
      <c r="O39" s="379"/>
      <c r="P39" s="379"/>
      <c r="Q39" s="379"/>
      <c r="R39" s="379"/>
      <c r="S39" s="380"/>
      <c r="T39" s="593" t="str">
        <f t="shared" si="1"/>
        <v>ISpeKmkStoreLogic</v>
      </c>
      <c r="U39" s="599"/>
      <c r="V39" s="599"/>
      <c r="W39" s="599"/>
      <c r="X39" s="599"/>
      <c r="Y39" s="599"/>
      <c r="Z39" s="599"/>
      <c r="AA39" s="600"/>
      <c r="AB39" s="384" t="s">
        <v>2687</v>
      </c>
      <c r="AC39" s="379"/>
      <c r="AD39" s="379"/>
      <c r="AE39" s="379"/>
      <c r="AF39" s="379"/>
      <c r="AG39" s="379"/>
      <c r="AH39" s="379"/>
      <c r="AI39" s="379"/>
      <c r="AJ39" s="379"/>
      <c r="AK39" s="379"/>
      <c r="AL39" s="379"/>
      <c r="AM39" s="379"/>
      <c r="AN39" s="379"/>
      <c r="AO39" s="379"/>
      <c r="AP39" s="379"/>
      <c r="AQ39" s="379"/>
      <c r="AR39" s="379"/>
      <c r="AS39" s="379"/>
      <c r="AT39" s="379"/>
      <c r="AU39" s="380"/>
      <c r="AV39" s="378"/>
      <c r="AW39" s="379"/>
      <c r="AX39" s="379"/>
      <c r="AY39" s="379"/>
      <c r="AZ39" s="379"/>
      <c r="BA39" s="379"/>
      <c r="BB39" s="379"/>
      <c r="BC39" s="379"/>
      <c r="BD39" s="379"/>
      <c r="BE39" s="379"/>
      <c r="BF39" s="379"/>
      <c r="BG39" s="379"/>
      <c r="BH39" s="379"/>
      <c r="BI39" s="379"/>
      <c r="BJ39" s="379"/>
      <c r="BK39" s="379"/>
      <c r="BL39" s="379"/>
      <c r="BM39" s="380"/>
    </row>
    <row r="40" spans="2:65" ht="14.25" customHeight="1">
      <c r="C40" s="387">
        <f>ROW()-36</f>
        <v>4</v>
      </c>
      <c r="D40" s="593" t="s">
        <v>2683</v>
      </c>
      <c r="E40" s="599"/>
      <c r="F40" s="599"/>
      <c r="G40" s="599"/>
      <c r="H40" s="599"/>
      <c r="I40" s="599"/>
      <c r="J40" s="599"/>
      <c r="K40" s="600"/>
      <c r="L40" s="384" t="s">
        <v>2684</v>
      </c>
      <c r="M40" s="385"/>
      <c r="N40" s="385"/>
      <c r="O40" s="385"/>
      <c r="P40" s="385"/>
      <c r="Q40" s="385"/>
      <c r="R40" s="385"/>
      <c r="S40" s="386"/>
      <c r="T40" s="593" t="str">
        <f t="shared" si="1"/>
        <v>IConstructionSelectionsStoreLogic</v>
      </c>
      <c r="U40" s="599"/>
      <c r="V40" s="599"/>
      <c r="W40" s="599"/>
      <c r="X40" s="599"/>
      <c r="Y40" s="599"/>
      <c r="Z40" s="599"/>
      <c r="AA40" s="600"/>
      <c r="AB40" s="384" t="s">
        <v>2688</v>
      </c>
      <c r="AC40" s="385"/>
      <c r="AD40" s="385"/>
      <c r="AE40" s="385"/>
      <c r="AF40" s="385"/>
      <c r="AG40" s="385"/>
      <c r="AH40" s="385"/>
      <c r="AI40" s="385"/>
      <c r="AJ40" s="385"/>
      <c r="AK40" s="385"/>
      <c r="AL40" s="385"/>
      <c r="AM40" s="385"/>
      <c r="AN40" s="385"/>
      <c r="AO40" s="385"/>
      <c r="AP40" s="385"/>
      <c r="AQ40" s="385"/>
      <c r="AR40" s="385"/>
      <c r="AS40" s="385"/>
      <c r="AT40" s="385"/>
      <c r="AU40" s="386"/>
      <c r="AV40" s="384"/>
      <c r="AW40" s="385"/>
      <c r="AX40" s="385"/>
      <c r="AY40" s="385"/>
      <c r="AZ40" s="385"/>
      <c r="BA40" s="385"/>
      <c r="BB40" s="385"/>
      <c r="BC40" s="385"/>
      <c r="BD40" s="385"/>
      <c r="BE40" s="385"/>
      <c r="BF40" s="385"/>
      <c r="BG40" s="385"/>
      <c r="BH40" s="385"/>
      <c r="BI40" s="385"/>
      <c r="BJ40" s="385"/>
      <c r="BK40" s="385"/>
      <c r="BL40" s="385"/>
      <c r="BM40" s="386"/>
    </row>
    <row r="41" spans="2:65" ht="14.25" customHeight="1">
      <c r="C41" s="381">
        <f t="shared" si="0"/>
        <v>5</v>
      </c>
      <c r="D41" s="593" t="s">
        <v>2644</v>
      </c>
      <c r="E41" s="599"/>
      <c r="F41" s="599"/>
      <c r="G41" s="599"/>
      <c r="H41" s="599"/>
      <c r="I41" s="599"/>
      <c r="J41" s="599"/>
      <c r="K41" s="600"/>
      <c r="L41" s="378" t="s">
        <v>2671</v>
      </c>
      <c r="M41" s="119"/>
      <c r="N41" s="119"/>
      <c r="O41" s="119"/>
      <c r="P41" s="119"/>
      <c r="Q41" s="119"/>
      <c r="R41" s="119"/>
      <c r="S41" s="120"/>
      <c r="T41" s="593" t="str">
        <f t="shared" si="1"/>
        <v>IConstructionKmkStoreLogic</v>
      </c>
      <c r="U41" s="599"/>
      <c r="V41" s="599"/>
      <c r="W41" s="599"/>
      <c r="X41" s="599"/>
      <c r="Y41" s="599"/>
      <c r="Z41" s="599"/>
      <c r="AA41" s="600"/>
      <c r="AB41" s="384" t="s">
        <v>2689</v>
      </c>
      <c r="AC41" s="119"/>
      <c r="AD41" s="119"/>
      <c r="AE41" s="119"/>
      <c r="AF41" s="119"/>
      <c r="AG41" s="119"/>
      <c r="AH41" s="119"/>
      <c r="AI41" s="119"/>
      <c r="AJ41" s="119"/>
      <c r="AK41" s="119"/>
      <c r="AL41" s="119"/>
      <c r="AM41" s="119"/>
      <c r="AN41" s="119"/>
      <c r="AO41" s="119"/>
      <c r="AP41" s="119"/>
      <c r="AQ41" s="119"/>
      <c r="AR41" s="119"/>
      <c r="AS41" s="119"/>
      <c r="AT41" s="119"/>
      <c r="AU41" s="120"/>
      <c r="AV41" s="118"/>
      <c r="AW41" s="119"/>
      <c r="AX41" s="119"/>
      <c r="AY41" s="119"/>
      <c r="AZ41" s="119"/>
      <c r="BA41" s="119"/>
      <c r="BB41" s="119"/>
      <c r="BC41" s="119"/>
      <c r="BD41" s="119"/>
      <c r="BE41" s="119"/>
      <c r="BF41" s="119"/>
      <c r="BG41" s="119"/>
      <c r="BH41" s="119"/>
      <c r="BI41" s="119"/>
      <c r="BJ41" s="119"/>
      <c r="BK41" s="119"/>
      <c r="BL41" s="119"/>
      <c r="BM41" s="120"/>
    </row>
    <row r="42" spans="2:65" ht="14.25" customHeight="1">
      <c r="C42" s="381">
        <f t="shared" si="0"/>
        <v>6</v>
      </c>
      <c r="D42" s="593" t="s">
        <v>2645</v>
      </c>
      <c r="E42" s="599"/>
      <c r="F42" s="599"/>
      <c r="G42" s="599"/>
      <c r="H42" s="599"/>
      <c r="I42" s="599"/>
      <c r="J42" s="599"/>
      <c r="K42" s="600"/>
      <c r="L42" s="378" t="s">
        <v>2672</v>
      </c>
      <c r="M42" s="119"/>
      <c r="N42" s="119"/>
      <c r="O42" s="119"/>
      <c r="P42" s="119"/>
      <c r="Q42" s="119"/>
      <c r="R42" s="119"/>
      <c r="S42" s="120"/>
      <c r="T42" s="593" t="str">
        <f t="shared" si="1"/>
        <v>IConstructionKmkTreeStoreLogic</v>
      </c>
      <c r="U42" s="599"/>
      <c r="V42" s="599"/>
      <c r="W42" s="599"/>
      <c r="X42" s="599"/>
      <c r="Y42" s="599"/>
      <c r="Z42" s="599"/>
      <c r="AA42" s="600"/>
      <c r="AB42" s="384" t="s">
        <v>2690</v>
      </c>
      <c r="AC42" s="119"/>
      <c r="AD42" s="119"/>
      <c r="AE42" s="119"/>
      <c r="AF42" s="119"/>
      <c r="AG42" s="119"/>
      <c r="AH42" s="119"/>
      <c r="AI42" s="119"/>
      <c r="AJ42" s="119"/>
      <c r="AK42" s="119"/>
      <c r="AL42" s="119"/>
      <c r="AM42" s="119"/>
      <c r="AN42" s="119"/>
      <c r="AO42" s="119"/>
      <c r="AP42" s="119"/>
      <c r="AQ42" s="119"/>
      <c r="AR42" s="119"/>
      <c r="AS42" s="119"/>
      <c r="AT42" s="119"/>
      <c r="AU42" s="120"/>
      <c r="AV42" s="118"/>
      <c r="AW42" s="119"/>
      <c r="AX42" s="119"/>
      <c r="AY42" s="119"/>
      <c r="AZ42" s="119"/>
      <c r="BA42" s="119"/>
      <c r="BB42" s="119"/>
      <c r="BC42" s="119"/>
      <c r="BD42" s="119"/>
      <c r="BE42" s="119"/>
      <c r="BF42" s="119"/>
      <c r="BG42" s="119"/>
      <c r="BH42" s="119"/>
      <c r="BI42" s="119"/>
      <c r="BJ42" s="119"/>
      <c r="BK42" s="119"/>
      <c r="BL42" s="119"/>
      <c r="BM42" s="120"/>
    </row>
    <row r="43" spans="2:65" ht="14.25" customHeight="1">
      <c r="C43" s="381">
        <f t="shared" si="0"/>
        <v>7</v>
      </c>
      <c r="D43" s="593" t="s">
        <v>2638</v>
      </c>
      <c r="E43" s="599"/>
      <c r="F43" s="599"/>
      <c r="G43" s="599"/>
      <c r="H43" s="599"/>
      <c r="I43" s="599"/>
      <c r="J43" s="599"/>
      <c r="K43" s="600"/>
      <c r="L43" s="378" t="s">
        <v>2664</v>
      </c>
      <c r="M43" s="119"/>
      <c r="N43" s="119"/>
      <c r="O43" s="119"/>
      <c r="P43" s="119"/>
      <c r="Q43" s="119"/>
      <c r="R43" s="119"/>
      <c r="S43" s="120"/>
      <c r="T43" s="593" t="str">
        <f t="shared" si="1"/>
        <v>IConstructionInfoStoreLogic</v>
      </c>
      <c r="U43" s="599"/>
      <c r="V43" s="599"/>
      <c r="W43" s="599"/>
      <c r="X43" s="599"/>
      <c r="Y43" s="599"/>
      <c r="Z43" s="599"/>
      <c r="AA43" s="600"/>
      <c r="AB43" s="384" t="s">
        <v>2691</v>
      </c>
      <c r="AC43" s="119"/>
      <c r="AD43" s="119"/>
      <c r="AE43" s="119"/>
      <c r="AF43" s="119"/>
      <c r="AG43" s="119"/>
      <c r="AH43" s="119"/>
      <c r="AI43" s="119"/>
      <c r="AJ43" s="119"/>
      <c r="AK43" s="119"/>
      <c r="AL43" s="119"/>
      <c r="AM43" s="119"/>
      <c r="AN43" s="119"/>
      <c r="AO43" s="119"/>
      <c r="AP43" s="119"/>
      <c r="AQ43" s="119"/>
      <c r="AR43" s="119"/>
      <c r="AS43" s="119"/>
      <c r="AT43" s="119"/>
      <c r="AU43" s="120"/>
      <c r="AV43" s="118"/>
      <c r="AW43" s="119"/>
      <c r="AX43" s="119"/>
      <c r="AY43" s="119"/>
      <c r="AZ43" s="119"/>
      <c r="BA43" s="119"/>
      <c r="BB43" s="119"/>
      <c r="BC43" s="119"/>
      <c r="BD43" s="119"/>
      <c r="BE43" s="119"/>
      <c r="BF43" s="119"/>
      <c r="BG43" s="119"/>
      <c r="BH43" s="119"/>
      <c r="BI43" s="119"/>
      <c r="BJ43" s="119"/>
      <c r="BK43" s="119"/>
      <c r="BL43" s="119"/>
      <c r="BM43" s="120"/>
    </row>
    <row r="44" spans="2:65" ht="14.25" customHeight="1">
      <c r="C44" s="381">
        <f t="shared" si="0"/>
        <v>8</v>
      </c>
      <c r="D44" s="593" t="s">
        <v>2652</v>
      </c>
      <c r="E44" s="599"/>
      <c r="F44" s="599"/>
      <c r="G44" s="599"/>
      <c r="H44" s="599"/>
      <c r="I44" s="599"/>
      <c r="J44" s="599"/>
      <c r="K44" s="600"/>
      <c r="L44" s="378" t="s">
        <v>2679</v>
      </c>
      <c r="M44" s="379"/>
      <c r="N44" s="379"/>
      <c r="O44" s="379"/>
      <c r="P44" s="379"/>
      <c r="Q44" s="379"/>
      <c r="R44" s="379"/>
      <c r="S44" s="380"/>
      <c r="T44" s="593" t="str">
        <f t="shared" si="1"/>
        <v>IConstructionSwkDataStoreLogic</v>
      </c>
      <c r="U44" s="599"/>
      <c r="V44" s="599"/>
      <c r="W44" s="599"/>
      <c r="X44" s="599"/>
      <c r="Y44" s="599"/>
      <c r="Z44" s="599"/>
      <c r="AA44" s="600"/>
      <c r="AB44" s="384" t="s">
        <v>2692</v>
      </c>
      <c r="AC44" s="379"/>
      <c r="AD44" s="379"/>
      <c r="AE44" s="379"/>
      <c r="AF44" s="379"/>
      <c r="AG44" s="379"/>
      <c r="AH44" s="379"/>
      <c r="AI44" s="379"/>
      <c r="AJ44" s="379"/>
      <c r="AK44" s="379"/>
      <c r="AL44" s="379"/>
      <c r="AM44" s="379"/>
      <c r="AN44" s="379"/>
      <c r="AO44" s="379"/>
      <c r="AP44" s="379"/>
      <c r="AQ44" s="379"/>
      <c r="AR44" s="379"/>
      <c r="AS44" s="379"/>
      <c r="AT44" s="379"/>
      <c r="AU44" s="380"/>
      <c r="AV44" s="378"/>
      <c r="AW44" s="379"/>
      <c r="AX44" s="379"/>
      <c r="AY44" s="379"/>
      <c r="AZ44" s="379"/>
      <c r="BA44" s="379"/>
      <c r="BB44" s="379"/>
      <c r="BC44" s="379"/>
      <c r="BD44" s="379"/>
      <c r="BE44" s="379"/>
      <c r="BF44" s="379"/>
      <c r="BG44" s="379"/>
      <c r="BH44" s="379"/>
      <c r="BI44" s="379"/>
      <c r="BJ44" s="379"/>
      <c r="BK44" s="379"/>
      <c r="BL44" s="379"/>
      <c r="BM44" s="380"/>
    </row>
    <row r="45" spans="2:65" ht="14.25" customHeight="1">
      <c r="C45" s="381">
        <f t="shared" si="0"/>
        <v>9</v>
      </c>
      <c r="D45" s="593" t="s">
        <v>2655</v>
      </c>
      <c r="E45" s="599"/>
      <c r="F45" s="599"/>
      <c r="G45" s="599"/>
      <c r="H45" s="599"/>
      <c r="I45" s="599"/>
      <c r="J45" s="599"/>
      <c r="K45" s="600"/>
      <c r="L45" s="378" t="s">
        <v>2656</v>
      </c>
      <c r="M45" s="130"/>
      <c r="N45" s="130"/>
      <c r="O45" s="130"/>
      <c r="P45" s="130"/>
      <c r="Q45" s="130"/>
      <c r="R45" s="130"/>
      <c r="S45" s="131"/>
      <c r="T45" s="593" t="str">
        <f t="shared" si="1"/>
        <v>IConstructionActualDataStoreLogic</v>
      </c>
      <c r="U45" s="599"/>
      <c r="V45" s="599"/>
      <c r="W45" s="599"/>
      <c r="X45" s="599"/>
      <c r="Y45" s="599"/>
      <c r="Z45" s="599"/>
      <c r="AA45" s="600"/>
      <c r="AB45" s="384" t="s">
        <v>2693</v>
      </c>
      <c r="AC45" s="130"/>
      <c r="AD45" s="130"/>
      <c r="AE45" s="130"/>
      <c r="AF45" s="130"/>
      <c r="AG45" s="130"/>
      <c r="AH45" s="130"/>
      <c r="AI45" s="130"/>
      <c r="AJ45" s="130"/>
      <c r="AK45" s="130"/>
      <c r="AL45" s="130"/>
      <c r="AM45" s="130"/>
      <c r="AN45" s="130"/>
      <c r="AO45" s="130"/>
      <c r="AP45" s="130"/>
      <c r="AQ45" s="130"/>
      <c r="AR45" s="130"/>
      <c r="AS45" s="130"/>
      <c r="AT45" s="130"/>
      <c r="AU45" s="131"/>
      <c r="AV45" s="129"/>
      <c r="AW45" s="130"/>
      <c r="AX45" s="130"/>
      <c r="AY45" s="130"/>
      <c r="AZ45" s="130"/>
      <c r="BA45" s="130"/>
      <c r="BB45" s="130"/>
      <c r="BC45" s="130"/>
      <c r="BD45" s="130"/>
      <c r="BE45" s="130"/>
      <c r="BF45" s="130"/>
      <c r="BG45" s="130"/>
      <c r="BH45" s="130"/>
      <c r="BI45" s="130"/>
      <c r="BJ45" s="130"/>
      <c r="BK45" s="130"/>
      <c r="BL45" s="130"/>
      <c r="BM45" s="131"/>
    </row>
    <row r="46" spans="2:65" ht="14.25" customHeight="1">
      <c r="C46" s="381">
        <f t="shared" si="0"/>
        <v>10</v>
      </c>
      <c r="D46" s="593" t="s">
        <v>2637</v>
      </c>
      <c r="E46" s="599"/>
      <c r="F46" s="599"/>
      <c r="G46" s="599"/>
      <c r="H46" s="599"/>
      <c r="I46" s="599"/>
      <c r="J46" s="599"/>
      <c r="K46" s="600"/>
      <c r="L46" s="378" t="s">
        <v>2662</v>
      </c>
      <c r="M46" s="119"/>
      <c r="N46" s="119"/>
      <c r="O46" s="119"/>
      <c r="P46" s="119"/>
      <c r="Q46" s="119"/>
      <c r="R46" s="119"/>
      <c r="S46" s="120"/>
      <c r="T46" s="593" t="str">
        <f t="shared" si="1"/>
        <v>IConstructionBudgetDataStoreLogic</v>
      </c>
      <c r="U46" s="599"/>
      <c r="V46" s="599"/>
      <c r="W46" s="599"/>
      <c r="X46" s="599"/>
      <c r="Y46" s="599"/>
      <c r="Z46" s="599"/>
      <c r="AA46" s="600"/>
      <c r="AB46" s="384" t="s">
        <v>2694</v>
      </c>
      <c r="AC46" s="119"/>
      <c r="AD46" s="119"/>
      <c r="AE46" s="119"/>
      <c r="AF46" s="119"/>
      <c r="AG46" s="119"/>
      <c r="AH46" s="119"/>
      <c r="AI46" s="119"/>
      <c r="AJ46" s="119"/>
      <c r="AK46" s="119"/>
      <c r="AL46" s="119"/>
      <c r="AM46" s="119"/>
      <c r="AN46" s="119"/>
      <c r="AO46" s="119"/>
      <c r="AP46" s="119"/>
      <c r="AQ46" s="119"/>
      <c r="AR46" s="119"/>
      <c r="AS46" s="119"/>
      <c r="AT46" s="119"/>
      <c r="AU46" s="120"/>
      <c r="AV46" s="118"/>
      <c r="AW46" s="119"/>
      <c r="AX46" s="119"/>
      <c r="AY46" s="119"/>
      <c r="AZ46" s="119"/>
      <c r="BA46" s="119"/>
      <c r="BB46" s="119"/>
      <c r="BC46" s="119"/>
      <c r="BD46" s="119"/>
      <c r="BE46" s="119"/>
      <c r="BF46" s="119"/>
      <c r="BG46" s="119"/>
      <c r="BH46" s="119"/>
      <c r="BI46" s="119"/>
      <c r="BJ46" s="119"/>
      <c r="BK46" s="119"/>
      <c r="BL46" s="119"/>
      <c r="BM46" s="120"/>
    </row>
    <row r="47" spans="2:65" ht="14.25" customHeight="1">
      <c r="C47" s="381">
        <f t="shared" si="0"/>
        <v>11</v>
      </c>
      <c r="D47" s="593" t="s">
        <v>2651</v>
      </c>
      <c r="E47" s="599"/>
      <c r="F47" s="599"/>
      <c r="G47" s="599"/>
      <c r="H47" s="599"/>
      <c r="I47" s="599"/>
      <c r="J47" s="599"/>
      <c r="K47" s="600"/>
      <c r="L47" s="378" t="s">
        <v>2678</v>
      </c>
      <c r="M47" s="379"/>
      <c r="N47" s="379"/>
      <c r="O47" s="379"/>
      <c r="P47" s="379"/>
      <c r="Q47" s="379"/>
      <c r="R47" s="379"/>
      <c r="S47" s="380"/>
      <c r="T47" s="593" t="str">
        <f t="shared" si="1"/>
        <v>IConstructionPreviousBalanceAggregateLogic</v>
      </c>
      <c r="U47" s="599"/>
      <c r="V47" s="599"/>
      <c r="W47" s="599"/>
      <c r="X47" s="599"/>
      <c r="Y47" s="599"/>
      <c r="Z47" s="599"/>
      <c r="AA47" s="600"/>
      <c r="AB47" s="384" t="s">
        <v>2695</v>
      </c>
      <c r="AC47" s="379"/>
      <c r="AD47" s="379"/>
      <c r="AE47" s="379"/>
      <c r="AF47" s="379"/>
      <c r="AG47" s="379"/>
      <c r="AH47" s="379"/>
      <c r="AI47" s="379"/>
      <c r="AJ47" s="379"/>
      <c r="AK47" s="379"/>
      <c r="AL47" s="379"/>
      <c r="AM47" s="379"/>
      <c r="AN47" s="379"/>
      <c r="AO47" s="379"/>
      <c r="AP47" s="379"/>
      <c r="AQ47" s="379"/>
      <c r="AR47" s="379"/>
      <c r="AS47" s="379"/>
      <c r="AT47" s="379"/>
      <c r="AU47" s="380"/>
      <c r="AV47" s="378"/>
      <c r="AW47" s="379"/>
      <c r="AX47" s="379"/>
      <c r="AY47" s="379"/>
      <c r="AZ47" s="379"/>
      <c r="BA47" s="379"/>
      <c r="BB47" s="379"/>
      <c r="BC47" s="379"/>
      <c r="BD47" s="379"/>
      <c r="BE47" s="379"/>
      <c r="BF47" s="379"/>
      <c r="BG47" s="379"/>
      <c r="BH47" s="379"/>
      <c r="BI47" s="379"/>
      <c r="BJ47" s="379"/>
      <c r="BK47" s="379"/>
      <c r="BL47" s="379"/>
      <c r="BM47" s="380"/>
    </row>
    <row r="48" spans="2:65" ht="14.25" customHeight="1">
      <c r="C48" s="381">
        <f t="shared" si="0"/>
        <v>12</v>
      </c>
      <c r="D48" s="593" t="s">
        <v>2643</v>
      </c>
      <c r="E48" s="599"/>
      <c r="F48" s="599"/>
      <c r="G48" s="599"/>
      <c r="H48" s="599"/>
      <c r="I48" s="599"/>
      <c r="J48" s="599"/>
      <c r="K48" s="600"/>
      <c r="L48" s="378" t="s">
        <v>2670</v>
      </c>
      <c r="M48" s="119"/>
      <c r="N48" s="119"/>
      <c r="O48" s="119"/>
      <c r="P48" s="119"/>
      <c r="Q48" s="119"/>
      <c r="R48" s="119"/>
      <c r="S48" s="120"/>
      <c r="T48" s="593" t="str">
        <f t="shared" si="1"/>
        <v>IConstructionKmkPreviousBalanceAggregateLogic</v>
      </c>
      <c r="U48" s="599"/>
      <c r="V48" s="599"/>
      <c r="W48" s="599"/>
      <c r="X48" s="599"/>
      <c r="Y48" s="599"/>
      <c r="Z48" s="599"/>
      <c r="AA48" s="600"/>
      <c r="AB48" s="384" t="s">
        <v>2696</v>
      </c>
      <c r="AC48" s="119"/>
      <c r="AD48" s="119"/>
      <c r="AE48" s="119"/>
      <c r="AF48" s="119"/>
      <c r="AG48" s="119"/>
      <c r="AH48" s="119"/>
      <c r="AI48" s="119"/>
      <c r="AJ48" s="119"/>
      <c r="AK48" s="119"/>
      <c r="AL48" s="119"/>
      <c r="AM48" s="119"/>
      <c r="AN48" s="119"/>
      <c r="AO48" s="119"/>
      <c r="AP48" s="119"/>
      <c r="AQ48" s="119"/>
      <c r="AR48" s="119"/>
      <c r="AS48" s="119"/>
      <c r="AT48" s="119"/>
      <c r="AU48" s="120"/>
      <c r="AV48" s="118"/>
      <c r="AW48" s="119"/>
      <c r="AX48" s="119"/>
      <c r="AY48" s="119"/>
      <c r="AZ48" s="119"/>
      <c r="BA48" s="119"/>
      <c r="BB48" s="119"/>
      <c r="BC48" s="119"/>
      <c r="BD48" s="119"/>
      <c r="BE48" s="119"/>
      <c r="BF48" s="119"/>
      <c r="BG48" s="119"/>
      <c r="BH48" s="119"/>
      <c r="BI48" s="119"/>
      <c r="BJ48" s="119"/>
      <c r="BK48" s="119"/>
      <c r="BL48" s="119"/>
      <c r="BM48" s="120"/>
    </row>
    <row r="49" spans="2:65" ht="14.25" customHeight="1">
      <c r="C49" s="381">
        <f t="shared" si="0"/>
        <v>13</v>
      </c>
      <c r="D49" s="593" t="s">
        <v>2650</v>
      </c>
      <c r="E49" s="599"/>
      <c r="F49" s="599"/>
      <c r="G49" s="599"/>
      <c r="H49" s="599"/>
      <c r="I49" s="599"/>
      <c r="J49" s="599"/>
      <c r="K49" s="600"/>
      <c r="L49" s="378" t="s">
        <v>2677</v>
      </c>
      <c r="M49" s="379"/>
      <c r="N49" s="379"/>
      <c r="O49" s="379"/>
      <c r="P49" s="379"/>
      <c r="Q49" s="379"/>
      <c r="R49" s="379"/>
      <c r="S49" s="380"/>
      <c r="T49" s="593" t="str">
        <f t="shared" si="1"/>
        <v>IConstructionOccurrenceSumAggregateLogic</v>
      </c>
      <c r="U49" s="599"/>
      <c r="V49" s="599"/>
      <c r="W49" s="599"/>
      <c r="X49" s="599"/>
      <c r="Y49" s="599"/>
      <c r="Z49" s="599"/>
      <c r="AA49" s="600"/>
      <c r="AB49" s="384" t="s">
        <v>2697</v>
      </c>
      <c r="AC49" s="379"/>
      <c r="AD49" s="379"/>
      <c r="AE49" s="379"/>
      <c r="AF49" s="379"/>
      <c r="AG49" s="379"/>
      <c r="AH49" s="379"/>
      <c r="AI49" s="379"/>
      <c r="AJ49" s="379"/>
      <c r="AK49" s="379"/>
      <c r="AL49" s="379"/>
      <c r="AM49" s="379"/>
      <c r="AN49" s="379"/>
      <c r="AO49" s="379"/>
      <c r="AP49" s="379"/>
      <c r="AQ49" s="379"/>
      <c r="AR49" s="379"/>
      <c r="AS49" s="379"/>
      <c r="AT49" s="379"/>
      <c r="AU49" s="380"/>
      <c r="AV49" s="378"/>
      <c r="AW49" s="379"/>
      <c r="AX49" s="379"/>
      <c r="AY49" s="379"/>
      <c r="AZ49" s="379"/>
      <c r="BA49" s="379"/>
      <c r="BB49" s="379"/>
      <c r="BC49" s="379"/>
      <c r="BD49" s="379"/>
      <c r="BE49" s="379"/>
      <c r="BF49" s="379"/>
      <c r="BG49" s="379"/>
      <c r="BH49" s="379"/>
      <c r="BI49" s="379"/>
      <c r="BJ49" s="379"/>
      <c r="BK49" s="379"/>
      <c r="BL49" s="379"/>
      <c r="BM49" s="380"/>
    </row>
    <row r="50" spans="2:65" ht="14.25" customHeight="1">
      <c r="C50" s="381">
        <f t="shared" si="0"/>
        <v>14</v>
      </c>
      <c r="D50" s="593" t="s">
        <v>2642</v>
      </c>
      <c r="E50" s="599"/>
      <c r="F50" s="599"/>
      <c r="G50" s="599"/>
      <c r="H50" s="599"/>
      <c r="I50" s="599"/>
      <c r="J50" s="599"/>
      <c r="K50" s="600"/>
      <c r="L50" s="378" t="s">
        <v>2669</v>
      </c>
      <c r="M50" s="119"/>
      <c r="N50" s="119"/>
      <c r="O50" s="119"/>
      <c r="P50" s="119"/>
      <c r="Q50" s="119"/>
      <c r="R50" s="119"/>
      <c r="S50" s="120"/>
      <c r="T50" s="593" t="str">
        <f t="shared" si="1"/>
        <v>IConstructionKmkOccurrenceSumAggregateLogic</v>
      </c>
      <c r="U50" s="599"/>
      <c r="V50" s="599"/>
      <c r="W50" s="599"/>
      <c r="X50" s="599"/>
      <c r="Y50" s="599"/>
      <c r="Z50" s="599"/>
      <c r="AA50" s="600"/>
      <c r="AB50" s="384" t="s">
        <v>2698</v>
      </c>
      <c r="AC50" s="119"/>
      <c r="AD50" s="119"/>
      <c r="AE50" s="119"/>
      <c r="AF50" s="119"/>
      <c r="AG50" s="119"/>
      <c r="AH50" s="119"/>
      <c r="AI50" s="119"/>
      <c r="AJ50" s="119"/>
      <c r="AK50" s="119"/>
      <c r="AL50" s="119"/>
      <c r="AM50" s="119"/>
      <c r="AN50" s="119"/>
      <c r="AO50" s="119"/>
      <c r="AP50" s="119"/>
      <c r="AQ50" s="119"/>
      <c r="AR50" s="119"/>
      <c r="AS50" s="119"/>
      <c r="AT50" s="119"/>
      <c r="AU50" s="120"/>
      <c r="AV50" s="118"/>
      <c r="AW50" s="119"/>
      <c r="AX50" s="119"/>
      <c r="AY50" s="119"/>
      <c r="AZ50" s="119"/>
      <c r="BA50" s="119"/>
      <c r="BB50" s="119"/>
      <c r="BC50" s="119"/>
      <c r="BD50" s="119"/>
      <c r="BE50" s="119"/>
      <c r="BF50" s="119"/>
      <c r="BG50" s="119"/>
      <c r="BH50" s="119"/>
      <c r="BI50" s="119"/>
      <c r="BJ50" s="119"/>
      <c r="BK50" s="119"/>
      <c r="BL50" s="119"/>
      <c r="BM50" s="120"/>
    </row>
    <row r="51" spans="2:65" ht="14.25" customHeight="1">
      <c r="C51" s="381">
        <f t="shared" si="0"/>
        <v>15</v>
      </c>
      <c r="D51" s="593" t="s">
        <v>2657</v>
      </c>
      <c r="E51" s="599"/>
      <c r="F51" s="599"/>
      <c r="G51" s="599"/>
      <c r="H51" s="599"/>
      <c r="I51" s="599"/>
      <c r="J51" s="599"/>
      <c r="K51" s="600"/>
      <c r="L51" s="378" t="s">
        <v>2658</v>
      </c>
      <c r="M51" s="119"/>
      <c r="N51" s="119"/>
      <c r="O51" s="119"/>
      <c r="P51" s="119"/>
      <c r="Q51" s="119"/>
      <c r="R51" s="119"/>
      <c r="S51" s="120"/>
      <c r="T51" s="593" t="str">
        <f t="shared" si="1"/>
        <v>IConstructionAllocationSumAggregateLogic</v>
      </c>
      <c r="U51" s="599"/>
      <c r="V51" s="599"/>
      <c r="W51" s="599"/>
      <c r="X51" s="599"/>
      <c r="Y51" s="599"/>
      <c r="Z51" s="599"/>
      <c r="AA51" s="600"/>
      <c r="AB51" s="384" t="s">
        <v>2699</v>
      </c>
      <c r="AC51" s="119"/>
      <c r="AD51" s="119"/>
      <c r="AE51" s="119"/>
      <c r="AF51" s="119"/>
      <c r="AG51" s="119"/>
      <c r="AH51" s="119"/>
      <c r="AI51" s="119"/>
      <c r="AJ51" s="119"/>
      <c r="AK51" s="119"/>
      <c r="AL51" s="119"/>
      <c r="AM51" s="119"/>
      <c r="AN51" s="119"/>
      <c r="AO51" s="119"/>
      <c r="AP51" s="119"/>
      <c r="AQ51" s="119"/>
      <c r="AR51" s="119"/>
      <c r="AS51" s="119"/>
      <c r="AT51" s="119"/>
      <c r="AU51" s="120"/>
      <c r="AV51" s="118"/>
      <c r="AW51" s="119"/>
      <c r="AX51" s="119"/>
      <c r="AY51" s="119"/>
      <c r="AZ51" s="119"/>
      <c r="BA51" s="119"/>
      <c r="BB51" s="119"/>
      <c r="BC51" s="119"/>
      <c r="BD51" s="119"/>
      <c r="BE51" s="119"/>
      <c r="BF51" s="119"/>
      <c r="BG51" s="119"/>
      <c r="BH51" s="119"/>
      <c r="BI51" s="119"/>
      <c r="BJ51" s="119"/>
      <c r="BK51" s="119"/>
      <c r="BL51" s="119"/>
      <c r="BM51" s="120"/>
    </row>
    <row r="52" spans="2:65" ht="14.25" customHeight="1">
      <c r="C52" s="381">
        <f t="shared" si="0"/>
        <v>16</v>
      </c>
      <c r="D52" s="593" t="s">
        <v>2639</v>
      </c>
      <c r="E52" s="599"/>
      <c r="F52" s="599"/>
      <c r="G52" s="599"/>
      <c r="H52" s="599"/>
      <c r="I52" s="599"/>
      <c r="J52" s="599"/>
      <c r="K52" s="600"/>
      <c r="L52" s="378" t="s">
        <v>2665</v>
      </c>
      <c r="M52" s="119"/>
      <c r="N52" s="119"/>
      <c r="O52" s="119"/>
      <c r="P52" s="119"/>
      <c r="Q52" s="119"/>
      <c r="R52" s="119"/>
      <c r="S52" s="120"/>
      <c r="T52" s="593" t="str">
        <f t="shared" si="1"/>
        <v>IConstructionKmkAllocationSumAggregateLogic</v>
      </c>
      <c r="U52" s="599"/>
      <c r="V52" s="599"/>
      <c r="W52" s="599"/>
      <c r="X52" s="599"/>
      <c r="Y52" s="599"/>
      <c r="Z52" s="599"/>
      <c r="AA52" s="600"/>
      <c r="AB52" s="384" t="s">
        <v>2700</v>
      </c>
      <c r="AC52" s="119"/>
      <c r="AD52" s="119"/>
      <c r="AE52" s="119"/>
      <c r="AF52" s="119"/>
      <c r="AG52" s="119"/>
      <c r="AH52" s="119"/>
      <c r="AI52" s="119"/>
      <c r="AJ52" s="119"/>
      <c r="AK52" s="119"/>
      <c r="AL52" s="119"/>
      <c r="AM52" s="119"/>
      <c r="AN52" s="119"/>
      <c r="AO52" s="119"/>
      <c r="AP52" s="119"/>
      <c r="AQ52" s="119"/>
      <c r="AR52" s="119"/>
      <c r="AS52" s="119"/>
      <c r="AT52" s="119"/>
      <c r="AU52" s="120"/>
      <c r="AV52" s="118"/>
      <c r="AW52" s="119"/>
      <c r="AX52" s="119"/>
      <c r="AY52" s="119"/>
      <c r="AZ52" s="119"/>
      <c r="BA52" s="119"/>
      <c r="BB52" s="119"/>
      <c r="BC52" s="119"/>
      <c r="BD52" s="119"/>
      <c r="BE52" s="119"/>
      <c r="BF52" s="119"/>
      <c r="BG52" s="119"/>
      <c r="BH52" s="119"/>
      <c r="BI52" s="119"/>
      <c r="BJ52" s="119"/>
      <c r="BK52" s="119"/>
      <c r="BL52" s="119"/>
      <c r="BM52" s="120"/>
    </row>
    <row r="53" spans="2:65" ht="14.25" customHeight="1">
      <c r="C53" s="381">
        <f t="shared" si="0"/>
        <v>17</v>
      </c>
      <c r="D53" s="593" t="s">
        <v>2659</v>
      </c>
      <c r="E53" s="599"/>
      <c r="F53" s="599"/>
      <c r="G53" s="599"/>
      <c r="H53" s="599"/>
      <c r="I53" s="599"/>
      <c r="J53" s="599"/>
      <c r="K53" s="600"/>
      <c r="L53" s="378" t="s">
        <v>2660</v>
      </c>
      <c r="M53" s="119"/>
      <c r="N53" s="119"/>
      <c r="O53" s="119"/>
      <c r="P53" s="119"/>
      <c r="Q53" s="119"/>
      <c r="R53" s="119"/>
      <c r="S53" s="120"/>
      <c r="T53" s="593" t="str">
        <f t="shared" si="1"/>
        <v>IConstructionBudgetAggregateLogic</v>
      </c>
      <c r="U53" s="599"/>
      <c r="V53" s="599"/>
      <c r="W53" s="599"/>
      <c r="X53" s="599"/>
      <c r="Y53" s="599"/>
      <c r="Z53" s="599"/>
      <c r="AA53" s="600"/>
      <c r="AB53" s="384" t="s">
        <v>2701</v>
      </c>
      <c r="AC53" s="119"/>
      <c r="AD53" s="119"/>
      <c r="AE53" s="119"/>
      <c r="AF53" s="119"/>
      <c r="AG53" s="119"/>
      <c r="AH53" s="119"/>
      <c r="AI53" s="119"/>
      <c r="AJ53" s="119"/>
      <c r="AK53" s="119"/>
      <c r="AL53" s="119"/>
      <c r="AM53" s="119"/>
      <c r="AN53" s="119"/>
      <c r="AO53" s="119"/>
      <c r="AP53" s="119"/>
      <c r="AQ53" s="119"/>
      <c r="AR53" s="119"/>
      <c r="AS53" s="119"/>
      <c r="AT53" s="119"/>
      <c r="AU53" s="120"/>
      <c r="AV53" s="118"/>
      <c r="AW53" s="119"/>
      <c r="AX53" s="119"/>
      <c r="AY53" s="119"/>
      <c r="AZ53" s="119"/>
      <c r="BA53" s="119"/>
      <c r="BB53" s="119"/>
      <c r="BC53" s="119"/>
      <c r="BD53" s="119"/>
      <c r="BE53" s="119"/>
      <c r="BF53" s="119"/>
      <c r="BG53" s="119"/>
      <c r="BH53" s="119"/>
      <c r="BI53" s="119"/>
      <c r="BJ53" s="119"/>
      <c r="BK53" s="119"/>
      <c r="BL53" s="119"/>
      <c r="BM53" s="120"/>
    </row>
    <row r="54" spans="2:65" ht="14.25" customHeight="1">
      <c r="C54" s="381">
        <f t="shared" si="0"/>
        <v>18</v>
      </c>
      <c r="D54" s="593" t="s">
        <v>2640</v>
      </c>
      <c r="E54" s="599"/>
      <c r="F54" s="599"/>
      <c r="G54" s="599"/>
      <c r="H54" s="599"/>
      <c r="I54" s="599"/>
      <c r="J54" s="599"/>
      <c r="K54" s="600"/>
      <c r="L54" s="378" t="s">
        <v>2666</v>
      </c>
      <c r="M54" s="119"/>
      <c r="N54" s="119"/>
      <c r="O54" s="119"/>
      <c r="P54" s="119"/>
      <c r="Q54" s="119"/>
      <c r="R54" s="119"/>
      <c r="S54" s="120"/>
      <c r="T54" s="593" t="str">
        <f t="shared" si="1"/>
        <v>IConstructionKmkBudgetAggregateLogic</v>
      </c>
      <c r="U54" s="599"/>
      <c r="V54" s="599"/>
      <c r="W54" s="599"/>
      <c r="X54" s="599"/>
      <c r="Y54" s="599"/>
      <c r="Z54" s="599"/>
      <c r="AA54" s="600"/>
      <c r="AB54" s="384" t="s">
        <v>2702</v>
      </c>
      <c r="AC54" s="119"/>
      <c r="AD54" s="119"/>
      <c r="AE54" s="119"/>
      <c r="AF54" s="119"/>
      <c r="AG54" s="119"/>
      <c r="AH54" s="119"/>
      <c r="AI54" s="119"/>
      <c r="AJ54" s="119"/>
      <c r="AK54" s="119"/>
      <c r="AL54" s="119"/>
      <c r="AM54" s="119"/>
      <c r="AN54" s="119"/>
      <c r="AO54" s="119"/>
      <c r="AP54" s="119"/>
      <c r="AQ54" s="119"/>
      <c r="AR54" s="119"/>
      <c r="AS54" s="119"/>
      <c r="AT54" s="119"/>
      <c r="AU54" s="120"/>
      <c r="AV54" s="118"/>
      <c r="AW54" s="119"/>
      <c r="AX54" s="119"/>
      <c r="AY54" s="119"/>
      <c r="AZ54" s="119"/>
      <c r="BA54" s="119"/>
      <c r="BB54" s="119"/>
      <c r="BC54" s="119"/>
      <c r="BD54" s="119"/>
      <c r="BE54" s="119"/>
      <c r="BF54" s="119"/>
      <c r="BG54" s="119"/>
      <c r="BH54" s="119"/>
      <c r="BI54" s="119"/>
      <c r="BJ54" s="119"/>
      <c r="BK54" s="119"/>
      <c r="BL54" s="119"/>
      <c r="BM54" s="120"/>
    </row>
    <row r="55" spans="2:65" ht="14.25" customHeight="1">
      <c r="C55" s="381">
        <f t="shared" si="0"/>
        <v>19</v>
      </c>
      <c r="D55" s="593" t="s">
        <v>2641</v>
      </c>
      <c r="E55" s="599"/>
      <c r="F55" s="599"/>
      <c r="G55" s="599"/>
      <c r="H55" s="599"/>
      <c r="I55" s="599"/>
      <c r="J55" s="599"/>
      <c r="K55" s="600"/>
      <c r="L55" s="378" t="s">
        <v>2668</v>
      </c>
      <c r="M55" s="119"/>
      <c r="N55" s="119"/>
      <c r="O55" s="119"/>
      <c r="P55" s="119"/>
      <c r="Q55" s="119"/>
      <c r="R55" s="119"/>
      <c r="S55" s="120"/>
      <c r="T55" s="593" t="str">
        <f t="shared" si="1"/>
        <v>IConstructionKmkDetailCreatorLogic</v>
      </c>
      <c r="U55" s="599"/>
      <c r="V55" s="599"/>
      <c r="W55" s="599"/>
      <c r="X55" s="599"/>
      <c r="Y55" s="599"/>
      <c r="Z55" s="599"/>
      <c r="AA55" s="600"/>
      <c r="AB55" s="384" t="s">
        <v>2703</v>
      </c>
      <c r="AC55" s="119"/>
      <c r="AD55" s="119"/>
      <c r="AE55" s="119"/>
      <c r="AF55" s="119"/>
      <c r="AG55" s="119"/>
      <c r="AH55" s="119"/>
      <c r="AI55" s="119"/>
      <c r="AJ55" s="119"/>
      <c r="AK55" s="119"/>
      <c r="AL55" s="119"/>
      <c r="AM55" s="119"/>
      <c r="AN55" s="119"/>
      <c r="AO55" s="119"/>
      <c r="AP55" s="119"/>
      <c r="AQ55" s="119"/>
      <c r="AR55" s="119"/>
      <c r="AS55" s="119"/>
      <c r="AT55" s="119"/>
      <c r="AU55" s="120"/>
      <c r="AV55" s="118"/>
      <c r="AW55" s="119"/>
      <c r="AX55" s="119"/>
      <c r="AY55" s="119"/>
      <c r="AZ55" s="119"/>
      <c r="BA55" s="119"/>
      <c r="BB55" s="119"/>
      <c r="BC55" s="119"/>
      <c r="BD55" s="119"/>
      <c r="BE55" s="119"/>
      <c r="BF55" s="119"/>
      <c r="BG55" s="119"/>
      <c r="BH55" s="119"/>
      <c r="BI55" s="119"/>
      <c r="BJ55" s="119"/>
      <c r="BK55" s="119"/>
      <c r="BL55" s="119"/>
      <c r="BM55" s="120"/>
    </row>
    <row r="56" spans="2:65" ht="14.25" customHeight="1">
      <c r="C56" s="381">
        <f t="shared" si="0"/>
        <v>20</v>
      </c>
      <c r="D56" s="593" t="s">
        <v>2648</v>
      </c>
      <c r="E56" s="599"/>
      <c r="F56" s="599"/>
      <c r="G56" s="599"/>
      <c r="H56" s="599"/>
      <c r="I56" s="599"/>
      <c r="J56" s="599"/>
      <c r="K56" s="600"/>
      <c r="L56" s="378" t="s">
        <v>2675</v>
      </c>
      <c r="M56" s="127"/>
      <c r="N56" s="127"/>
      <c r="O56" s="127"/>
      <c r="P56" s="127"/>
      <c r="Q56" s="127"/>
      <c r="R56" s="127"/>
      <c r="S56" s="128"/>
      <c r="T56" s="593" t="str">
        <f t="shared" si="1"/>
        <v>IConstructionLedgerDetailListCreatorLogic</v>
      </c>
      <c r="U56" s="599"/>
      <c r="V56" s="599"/>
      <c r="W56" s="599"/>
      <c r="X56" s="599"/>
      <c r="Y56" s="599"/>
      <c r="Z56" s="599"/>
      <c r="AA56" s="600"/>
      <c r="AB56" s="384" t="s">
        <v>2704</v>
      </c>
      <c r="AC56" s="127"/>
      <c r="AD56" s="127"/>
      <c r="AE56" s="127"/>
      <c r="AF56" s="127"/>
      <c r="AG56" s="127"/>
      <c r="AH56" s="127"/>
      <c r="AI56" s="127"/>
      <c r="AJ56" s="127"/>
      <c r="AK56" s="127"/>
      <c r="AL56" s="127"/>
      <c r="AM56" s="127"/>
      <c r="AN56" s="127"/>
      <c r="AO56" s="127"/>
      <c r="AP56" s="127"/>
      <c r="AQ56" s="127"/>
      <c r="AR56" s="127"/>
      <c r="AS56" s="127"/>
      <c r="AT56" s="127"/>
      <c r="AU56" s="128"/>
      <c r="AV56" s="126"/>
      <c r="AW56" s="127"/>
      <c r="AX56" s="127"/>
      <c r="AY56" s="127"/>
      <c r="AZ56" s="127"/>
      <c r="BA56" s="127"/>
      <c r="BB56" s="127"/>
      <c r="BC56" s="127"/>
      <c r="BD56" s="127"/>
      <c r="BE56" s="127"/>
      <c r="BF56" s="127"/>
      <c r="BG56" s="127"/>
      <c r="BH56" s="127"/>
      <c r="BI56" s="127"/>
      <c r="BJ56" s="127"/>
      <c r="BK56" s="127"/>
      <c r="BL56" s="127"/>
      <c r="BM56" s="128"/>
    </row>
    <row r="57" spans="2:65" ht="14.25" customHeight="1">
      <c r="C57" s="381">
        <f t="shared" si="0"/>
        <v>21</v>
      </c>
      <c r="D57" s="593" t="s">
        <v>2647</v>
      </c>
      <c r="E57" s="599"/>
      <c r="F57" s="599"/>
      <c r="G57" s="599"/>
      <c r="H57" s="599"/>
      <c r="I57" s="599"/>
      <c r="J57" s="599"/>
      <c r="K57" s="600"/>
      <c r="L57" s="378" t="s">
        <v>2674</v>
      </c>
      <c r="M57" s="127"/>
      <c r="N57" s="127"/>
      <c r="O57" s="127"/>
      <c r="P57" s="127"/>
      <c r="Q57" s="127"/>
      <c r="R57" s="127"/>
      <c r="S57" s="128"/>
      <c r="T57" s="593" t="str">
        <f t="shared" si="1"/>
        <v>IConstructionLedgerDetailCreatorLogic</v>
      </c>
      <c r="U57" s="599"/>
      <c r="V57" s="599"/>
      <c r="W57" s="599"/>
      <c r="X57" s="599"/>
      <c r="Y57" s="599"/>
      <c r="Z57" s="599"/>
      <c r="AA57" s="600"/>
      <c r="AB57" s="384" t="s">
        <v>2705</v>
      </c>
      <c r="AC57" s="127"/>
      <c r="AD57" s="127"/>
      <c r="AE57" s="127"/>
      <c r="AF57" s="127"/>
      <c r="AG57" s="127"/>
      <c r="AH57" s="127"/>
      <c r="AI57" s="127"/>
      <c r="AJ57" s="127"/>
      <c r="AK57" s="127"/>
      <c r="AL57" s="127"/>
      <c r="AM57" s="127"/>
      <c r="AN57" s="127"/>
      <c r="AO57" s="127"/>
      <c r="AP57" s="127"/>
      <c r="AQ57" s="127"/>
      <c r="AR57" s="127"/>
      <c r="AS57" s="127"/>
      <c r="AT57" s="127"/>
      <c r="AU57" s="128"/>
      <c r="AV57" s="126"/>
      <c r="AW57" s="127"/>
      <c r="AX57" s="127"/>
      <c r="AY57" s="127"/>
      <c r="AZ57" s="127"/>
      <c r="BA57" s="127"/>
      <c r="BB57" s="127"/>
      <c r="BC57" s="127"/>
      <c r="BD57" s="127"/>
      <c r="BE57" s="127"/>
      <c r="BF57" s="127"/>
      <c r="BG57" s="127"/>
      <c r="BH57" s="127"/>
      <c r="BI57" s="127"/>
      <c r="BJ57" s="127"/>
      <c r="BK57" s="127"/>
      <c r="BL57" s="127"/>
      <c r="BM57" s="128"/>
    </row>
    <row r="58" spans="2:65" ht="14.25" customHeight="1">
      <c r="C58" s="381">
        <f t="shared" si="0"/>
        <v>22</v>
      </c>
      <c r="D58" s="593" t="s">
        <v>2653</v>
      </c>
      <c r="E58" s="599"/>
      <c r="F58" s="599"/>
      <c r="G58" s="599"/>
      <c r="H58" s="599"/>
      <c r="I58" s="599"/>
      <c r="J58" s="599"/>
      <c r="K58" s="600"/>
      <c r="L58" s="378" t="s">
        <v>2681</v>
      </c>
      <c r="M58" s="379"/>
      <c r="N58" s="379"/>
      <c r="O58" s="379"/>
      <c r="P58" s="379"/>
      <c r="Q58" s="379"/>
      <c r="R58" s="379"/>
      <c r="S58" s="380"/>
      <c r="T58" s="593" t="str">
        <f t="shared" si="1"/>
        <v>ILedgerDetailHelperLogic</v>
      </c>
      <c r="U58" s="599"/>
      <c r="V58" s="599"/>
      <c r="W58" s="599"/>
      <c r="X58" s="599"/>
      <c r="Y58" s="599"/>
      <c r="Z58" s="599"/>
      <c r="AA58" s="600"/>
      <c r="AB58" s="384" t="s">
        <v>2707</v>
      </c>
      <c r="AC58" s="379"/>
      <c r="AD58" s="379"/>
      <c r="AE58" s="379"/>
      <c r="AF58" s="379"/>
      <c r="AG58" s="379"/>
      <c r="AH58" s="379"/>
      <c r="AI58" s="379"/>
      <c r="AJ58" s="379"/>
      <c r="AK58" s="379"/>
      <c r="AL58" s="379"/>
      <c r="AM58" s="379"/>
      <c r="AN58" s="379"/>
      <c r="AO58" s="379"/>
      <c r="AP58" s="379"/>
      <c r="AQ58" s="379"/>
      <c r="AR58" s="379"/>
      <c r="AS58" s="379"/>
      <c r="AT58" s="379"/>
      <c r="AU58" s="380"/>
      <c r="AV58" s="378"/>
      <c r="AW58" s="379"/>
      <c r="AX58" s="379"/>
      <c r="AY58" s="379"/>
      <c r="AZ58" s="379"/>
      <c r="BA58" s="379"/>
      <c r="BB58" s="379"/>
      <c r="BC58" s="379"/>
      <c r="BD58" s="379"/>
      <c r="BE58" s="379"/>
      <c r="BF58" s="379"/>
      <c r="BG58" s="379"/>
      <c r="BH58" s="379"/>
      <c r="BI58" s="379"/>
      <c r="BJ58" s="379"/>
      <c r="BK58" s="379"/>
      <c r="BL58" s="379"/>
      <c r="BM58" s="380"/>
    </row>
    <row r="59" spans="2:65" ht="14.25" customHeight="1">
      <c r="C59" s="381">
        <f t="shared" si="0"/>
        <v>23</v>
      </c>
      <c r="D59" s="593" t="s">
        <v>2649</v>
      </c>
      <c r="E59" s="599"/>
      <c r="F59" s="599"/>
      <c r="G59" s="599"/>
      <c r="H59" s="599"/>
      <c r="I59" s="599"/>
      <c r="J59" s="599"/>
      <c r="K59" s="600"/>
      <c r="L59" s="378" t="s">
        <v>2676</v>
      </c>
      <c r="M59" s="379"/>
      <c r="N59" s="379"/>
      <c r="O59" s="379"/>
      <c r="P59" s="379"/>
      <c r="Q59" s="379"/>
      <c r="R59" s="379"/>
      <c r="S59" s="380"/>
      <c r="T59" s="593" t="str">
        <f t="shared" si="1"/>
        <v>IConstructionLedgerFormatterLogic</v>
      </c>
      <c r="U59" s="599"/>
      <c r="V59" s="599"/>
      <c r="W59" s="599"/>
      <c r="X59" s="599"/>
      <c r="Y59" s="599"/>
      <c r="Z59" s="599"/>
      <c r="AA59" s="600"/>
      <c r="AB59" s="384" t="s">
        <v>2706</v>
      </c>
      <c r="AC59" s="379"/>
      <c r="AD59" s="379"/>
      <c r="AE59" s="379"/>
      <c r="AF59" s="379"/>
      <c r="AG59" s="379"/>
      <c r="AH59" s="379"/>
      <c r="AI59" s="379"/>
      <c r="AJ59" s="379"/>
      <c r="AK59" s="379"/>
      <c r="AL59" s="379"/>
      <c r="AM59" s="379"/>
      <c r="AN59" s="379"/>
      <c r="AO59" s="379"/>
      <c r="AP59" s="379"/>
      <c r="AQ59" s="379"/>
      <c r="AR59" s="379"/>
      <c r="AS59" s="379"/>
      <c r="AT59" s="379"/>
      <c r="AU59" s="380"/>
      <c r="AV59" s="378"/>
      <c r="AW59" s="379"/>
      <c r="AX59" s="379"/>
      <c r="AY59" s="379"/>
      <c r="AZ59" s="379"/>
      <c r="BA59" s="379"/>
      <c r="BB59" s="379"/>
      <c r="BC59" s="379"/>
      <c r="BD59" s="379"/>
      <c r="BE59" s="379"/>
      <c r="BF59" s="379"/>
      <c r="BG59" s="379"/>
      <c r="BH59" s="379"/>
      <c r="BI59" s="379"/>
      <c r="BJ59" s="379"/>
      <c r="BK59" s="379"/>
      <c r="BL59" s="379"/>
      <c r="BM59" s="380"/>
    </row>
    <row r="62" spans="2:65" s="2" customFormat="1" ht="16.5" customHeight="1">
      <c r="B62" s="65" t="s">
        <v>103</v>
      </c>
      <c r="C62" s="7"/>
      <c r="D62" s="7"/>
      <c r="E62" s="7"/>
      <c r="F62" s="7"/>
      <c r="G62" s="7"/>
      <c r="H62" s="7"/>
      <c r="I62" s="7"/>
      <c r="J62" s="7"/>
      <c r="K62" s="7"/>
      <c r="L62" s="7"/>
      <c r="M62" s="7"/>
      <c r="N62" s="8"/>
      <c r="O62" s="8"/>
      <c r="P62" s="8"/>
      <c r="Q62" s="8"/>
      <c r="R62" s="8"/>
      <c r="S62" s="8"/>
      <c r="T62" s="8"/>
      <c r="U62" s="8"/>
      <c r="V62" s="8"/>
      <c r="W62" s="8"/>
      <c r="X62" s="8"/>
      <c r="Y62" s="8"/>
      <c r="Z62" s="8"/>
      <c r="AA62" s="8"/>
      <c r="AB62" s="8"/>
      <c r="AC62" s="8"/>
      <c r="AD62" s="8"/>
      <c r="AE62" s="6"/>
      <c r="AF62" s="6"/>
      <c r="AG62" s="6"/>
      <c r="AH62" s="6"/>
      <c r="AI62" s="6"/>
      <c r="AJ62" s="6"/>
    </row>
    <row r="64" spans="2:65" s="3" customFormat="1" ht="15">
      <c r="C64" s="3" t="s">
        <v>2490</v>
      </c>
      <c r="AO64" s="4"/>
      <c r="AP64" s="4"/>
      <c r="AQ64" s="4"/>
      <c r="AR64" s="4"/>
      <c r="AS64" s="5"/>
      <c r="AT64" s="5"/>
    </row>
    <row r="65" spans="3:46" s="3" customFormat="1" ht="15">
      <c r="D65" s="3" t="s">
        <v>376</v>
      </c>
      <c r="AO65" s="4"/>
      <c r="AP65" s="4"/>
      <c r="AQ65" s="4"/>
      <c r="AR65" s="4"/>
      <c r="AS65" s="5"/>
      <c r="AT65" s="5"/>
    </row>
    <row r="66" spans="3:46" s="3" customFormat="1" ht="15">
      <c r="E66" s="375" t="s">
        <v>2491</v>
      </c>
      <c r="F66" s="375"/>
      <c r="G66" s="375"/>
      <c r="H66" s="375"/>
      <c r="I66" s="375"/>
      <c r="J66" s="375"/>
      <c r="K66" s="375"/>
      <c r="L66" s="375"/>
      <c r="M66" s="375"/>
      <c r="AO66" s="4"/>
      <c r="AP66" s="4"/>
      <c r="AQ66" s="4"/>
      <c r="AR66" s="4"/>
      <c r="AS66" s="5"/>
      <c r="AT66" s="5"/>
    </row>
    <row r="67" spans="3:46" s="3" customFormat="1" ht="15">
      <c r="AO67" s="4"/>
      <c r="AP67" s="4"/>
      <c r="AQ67" s="4"/>
      <c r="AR67" s="4"/>
      <c r="AS67" s="5"/>
      <c r="AT67" s="5"/>
    </row>
    <row r="68" spans="3:46" s="3" customFormat="1" ht="15">
      <c r="D68" s="3" t="s">
        <v>2492</v>
      </c>
      <c r="AO68" s="4"/>
      <c r="AP68" s="4"/>
      <c r="AQ68" s="4"/>
      <c r="AR68" s="4"/>
      <c r="AS68" s="5"/>
      <c r="AT68" s="5"/>
    </row>
    <row r="69" spans="3:46" s="3" customFormat="1" ht="15">
      <c r="E69" s="375" t="s">
        <v>2493</v>
      </c>
      <c r="F69" s="375"/>
      <c r="G69" s="375"/>
      <c r="H69" s="375"/>
      <c r="I69" s="375"/>
      <c r="J69" s="375"/>
      <c r="K69" s="375"/>
      <c r="L69" s="375"/>
      <c r="M69" s="375"/>
      <c r="N69" s="375"/>
      <c r="O69" s="375"/>
      <c r="P69" s="375"/>
      <c r="AO69" s="4"/>
      <c r="AP69" s="4"/>
      <c r="AQ69" s="4"/>
      <c r="AR69" s="4"/>
      <c r="AS69" s="5"/>
      <c r="AT69" s="5"/>
    </row>
    <row r="70" spans="3:46" s="3" customFormat="1" ht="15">
      <c r="AO70" s="4"/>
      <c r="AP70" s="4"/>
      <c r="AQ70" s="4"/>
      <c r="AR70" s="4"/>
      <c r="AS70" s="5"/>
      <c r="AT70" s="5"/>
    </row>
    <row r="71" spans="3:46" ht="16.5" customHeight="1">
      <c r="C71" s="17" t="s">
        <v>2737</v>
      </c>
    </row>
    <row r="72" spans="3:46" ht="16.5" customHeight="1">
      <c r="D72" s="17" t="s">
        <v>2738</v>
      </c>
      <c r="M72" s="18"/>
    </row>
    <row r="73" spans="3:46" ht="16.5" customHeight="1">
      <c r="D73" s="585" t="s">
        <v>227</v>
      </c>
      <c r="E73" s="585"/>
      <c r="F73" s="585"/>
      <c r="G73" s="585"/>
      <c r="H73" s="585"/>
      <c r="I73" s="585"/>
      <c r="J73" s="585"/>
      <c r="K73" s="585" t="s">
        <v>29</v>
      </c>
      <c r="L73" s="585"/>
      <c r="M73" s="585"/>
      <c r="N73" s="585"/>
      <c r="O73" s="585"/>
      <c r="P73" s="585"/>
      <c r="Q73" s="585"/>
      <c r="R73" s="585" t="s">
        <v>142</v>
      </c>
      <c r="S73" s="585"/>
      <c r="T73" s="596" t="s">
        <v>140</v>
      </c>
      <c r="U73" s="597"/>
      <c r="V73" s="597"/>
      <c r="W73" s="597"/>
      <c r="X73" s="598"/>
      <c r="Y73" s="596" t="s">
        <v>30</v>
      </c>
      <c r="Z73" s="597"/>
      <c r="AA73" s="597"/>
      <c r="AB73" s="597"/>
      <c r="AC73" s="597"/>
      <c r="AD73" s="597"/>
      <c r="AE73" s="597"/>
      <c r="AF73" s="597"/>
      <c r="AG73" s="597"/>
      <c r="AH73" s="597"/>
      <c r="AI73" s="597"/>
      <c r="AJ73" s="597"/>
      <c r="AK73" s="597"/>
      <c r="AL73" s="597"/>
      <c r="AM73" s="598"/>
    </row>
    <row r="74" spans="3:46" ht="16.5" customHeight="1">
      <c r="D74" s="412" t="s">
        <v>130</v>
      </c>
      <c r="E74" s="363"/>
      <c r="F74" s="363"/>
      <c r="G74" s="363"/>
      <c r="H74" s="363"/>
      <c r="I74" s="363"/>
      <c r="J74" s="364"/>
      <c r="K74" s="412" t="s">
        <v>131</v>
      </c>
      <c r="L74" s="363"/>
      <c r="M74" s="363"/>
      <c r="N74" s="363"/>
      <c r="O74" s="363"/>
      <c r="P74" s="363"/>
      <c r="Q74" s="364"/>
      <c r="R74" s="591"/>
      <c r="S74" s="592"/>
      <c r="T74" s="412" t="s">
        <v>132</v>
      </c>
      <c r="U74" s="363"/>
      <c r="V74" s="363"/>
      <c r="W74" s="363"/>
      <c r="X74" s="364"/>
      <c r="Y74" s="362" t="s">
        <v>130</v>
      </c>
      <c r="Z74" s="363"/>
      <c r="AA74" s="363"/>
      <c r="AB74" s="363"/>
      <c r="AC74" s="363"/>
      <c r="AD74" s="363"/>
      <c r="AE74" s="363"/>
      <c r="AF74" s="363"/>
      <c r="AG74" s="363"/>
      <c r="AH74" s="363"/>
      <c r="AI74" s="363"/>
      <c r="AJ74" s="363"/>
      <c r="AK74" s="363"/>
      <c r="AL74" s="363"/>
      <c r="AM74" s="364"/>
    </row>
    <row r="75" spans="3:46" ht="16.5" customHeight="1">
      <c r="D75" s="412" t="s">
        <v>133</v>
      </c>
      <c r="E75" s="363"/>
      <c r="F75" s="363"/>
      <c r="G75" s="363"/>
      <c r="H75" s="363"/>
      <c r="I75" s="363"/>
      <c r="J75" s="364"/>
      <c r="K75" s="412" t="s">
        <v>134</v>
      </c>
      <c r="L75" s="363"/>
      <c r="M75" s="363"/>
      <c r="N75" s="363"/>
      <c r="O75" s="363"/>
      <c r="P75" s="363"/>
      <c r="Q75" s="364"/>
      <c r="R75" s="591"/>
      <c r="S75" s="592"/>
      <c r="T75" s="412" t="s">
        <v>119</v>
      </c>
      <c r="U75" s="363"/>
      <c r="V75" s="363"/>
      <c r="W75" s="363"/>
      <c r="X75" s="364"/>
      <c r="Y75" s="362" t="str">
        <f>"入力パラメータの " &amp; D75</f>
        <v>入力パラメータの clientCode</v>
      </c>
      <c r="Z75" s="363"/>
      <c r="AA75" s="363"/>
      <c r="AB75" s="363"/>
      <c r="AC75" s="363"/>
      <c r="AD75" s="363"/>
      <c r="AE75" s="363"/>
      <c r="AF75" s="363"/>
      <c r="AG75" s="363"/>
      <c r="AH75" s="363"/>
      <c r="AI75" s="363"/>
      <c r="AJ75" s="363"/>
      <c r="AK75" s="363"/>
      <c r="AL75" s="363"/>
      <c r="AM75" s="364"/>
    </row>
    <row r="76" spans="3:46" ht="16.5" customHeight="1">
      <c r="D76" s="412" t="s">
        <v>136</v>
      </c>
      <c r="E76" s="413"/>
      <c r="F76" s="413"/>
      <c r="G76" s="413"/>
      <c r="H76" s="413"/>
      <c r="I76" s="413"/>
      <c r="J76" s="414"/>
      <c r="K76" s="412" t="s">
        <v>137</v>
      </c>
      <c r="L76" s="413"/>
      <c r="M76" s="413"/>
      <c r="N76" s="413"/>
      <c r="O76" s="413"/>
      <c r="P76" s="413"/>
      <c r="Q76" s="414"/>
      <c r="R76" s="591"/>
      <c r="S76" s="603"/>
      <c r="T76" s="412" t="s">
        <v>138</v>
      </c>
      <c r="U76" s="413"/>
      <c r="V76" s="413"/>
      <c r="W76" s="413"/>
      <c r="X76" s="414"/>
      <c r="Y76" s="362" t="str">
        <f>"入力パラメータの " &amp; D76</f>
        <v>入力パラメータの clientYear</v>
      </c>
      <c r="Z76" s="363"/>
      <c r="AA76" s="363"/>
      <c r="AB76" s="363"/>
      <c r="AC76" s="363"/>
      <c r="AD76" s="363"/>
      <c r="AE76" s="363"/>
      <c r="AF76" s="363"/>
      <c r="AG76" s="363"/>
      <c r="AH76" s="363"/>
      <c r="AI76" s="363"/>
      <c r="AJ76" s="363"/>
      <c r="AK76" s="363"/>
      <c r="AL76" s="363"/>
      <c r="AM76" s="364"/>
    </row>
    <row r="77" spans="3:46" ht="16.5" customHeight="1">
      <c r="D77" s="412" t="s">
        <v>262</v>
      </c>
      <c r="E77" s="413"/>
      <c r="F77" s="413"/>
      <c r="G77" s="413"/>
      <c r="H77" s="413"/>
      <c r="I77" s="413"/>
      <c r="J77" s="414"/>
      <c r="K77" s="412" t="s">
        <v>263</v>
      </c>
      <c r="L77" s="413"/>
      <c r="M77" s="413"/>
      <c r="N77" s="413"/>
      <c r="O77" s="413"/>
      <c r="P77" s="413"/>
      <c r="Q77" s="414"/>
      <c r="R77" s="591"/>
      <c r="S77" s="603"/>
      <c r="T77" s="593" t="s">
        <v>239</v>
      </c>
      <c r="U77" s="601"/>
      <c r="V77" s="601"/>
      <c r="W77" s="601"/>
      <c r="X77" s="602"/>
      <c r="Y77" s="362" t="str">
        <f>"入力パラメータの " &amp; D77</f>
        <v>入力パラメータの paramDto</v>
      </c>
      <c r="Z77" s="363"/>
      <c r="AA77" s="363"/>
      <c r="AB77" s="363"/>
      <c r="AC77" s="363"/>
      <c r="AD77" s="363"/>
      <c r="AE77" s="363"/>
      <c r="AF77" s="363"/>
      <c r="AG77" s="363"/>
      <c r="AH77" s="363"/>
      <c r="AI77" s="363"/>
      <c r="AJ77" s="363"/>
      <c r="AK77" s="363"/>
      <c r="AL77" s="363"/>
      <c r="AM77" s="364"/>
    </row>
    <row r="78" spans="3:46" ht="16.5" customHeight="1">
      <c r="D78" s="412" t="s">
        <v>304</v>
      </c>
      <c r="E78" s="413"/>
      <c r="F78" s="413"/>
      <c r="G78" s="413"/>
      <c r="H78" s="413"/>
      <c r="I78" s="413"/>
      <c r="J78" s="414"/>
      <c r="K78" s="412" t="s">
        <v>199</v>
      </c>
      <c r="L78" s="413"/>
      <c r="M78" s="413"/>
      <c r="N78" s="413"/>
      <c r="O78" s="413"/>
      <c r="P78" s="413"/>
      <c r="Q78" s="414"/>
      <c r="R78" s="591"/>
      <c r="S78" s="603"/>
      <c r="T78" s="412" t="s">
        <v>287</v>
      </c>
      <c r="U78" s="416"/>
      <c r="V78" s="416"/>
      <c r="W78" s="416"/>
      <c r="X78" s="417"/>
      <c r="Y78" s="362" t="str">
        <f>"入力パラメータの " &amp; D78</f>
        <v>入力パラメータの dtmainDto</v>
      </c>
      <c r="Z78" s="363"/>
      <c r="AA78" s="363"/>
      <c r="AB78" s="363"/>
      <c r="AC78" s="363"/>
      <c r="AD78" s="363"/>
      <c r="AE78" s="363"/>
      <c r="AF78" s="363"/>
      <c r="AG78" s="363"/>
      <c r="AH78" s="363"/>
      <c r="AI78" s="363"/>
      <c r="AJ78" s="363"/>
      <c r="AK78" s="363"/>
      <c r="AL78" s="363"/>
      <c r="AM78" s="364"/>
    </row>
    <row r="79" spans="3:46" ht="16.5" customHeight="1">
      <c r="D79" s="412" t="s">
        <v>284</v>
      </c>
      <c r="E79" s="413"/>
      <c r="F79" s="413"/>
      <c r="G79" s="413"/>
      <c r="H79" s="413"/>
      <c r="I79" s="413"/>
      <c r="J79" s="414"/>
      <c r="K79" s="412" t="s">
        <v>283</v>
      </c>
      <c r="L79" s="413"/>
      <c r="M79" s="413"/>
      <c r="N79" s="413"/>
      <c r="O79" s="413"/>
      <c r="P79" s="413"/>
      <c r="Q79" s="414"/>
      <c r="R79" s="591"/>
      <c r="S79" s="603"/>
      <c r="T79" s="593" t="s">
        <v>2849</v>
      </c>
      <c r="U79" s="601"/>
      <c r="V79" s="601"/>
      <c r="W79" s="601"/>
      <c r="X79" s="602"/>
      <c r="Y79" s="362" t="str">
        <f>"入力パラメータの " &amp; D79</f>
        <v>入力パラメータの userInfoMap</v>
      </c>
      <c r="Z79" s="363"/>
      <c r="AA79" s="363"/>
      <c r="AB79" s="363"/>
      <c r="AC79" s="363"/>
      <c r="AD79" s="363"/>
      <c r="AE79" s="363"/>
      <c r="AF79" s="363"/>
      <c r="AG79" s="363"/>
      <c r="AH79" s="363"/>
      <c r="AI79" s="363"/>
      <c r="AJ79" s="363"/>
      <c r="AK79" s="363"/>
      <c r="AL79" s="363"/>
      <c r="AM79" s="364"/>
    </row>
    <row r="81" spans="3:46" ht="16.5" customHeight="1">
      <c r="C81" s="17" t="s">
        <v>2846</v>
      </c>
      <c r="M81" s="18"/>
      <c r="AT81" s="16"/>
    </row>
    <row r="82" spans="3:46" ht="16.5" customHeight="1">
      <c r="D82" s="17" t="s">
        <v>2636</v>
      </c>
      <c r="M82" s="18"/>
      <c r="AT82" s="16"/>
    </row>
    <row r="83" spans="3:46" ht="16.5" customHeight="1">
      <c r="D83" s="585" t="s">
        <v>227</v>
      </c>
      <c r="E83" s="585"/>
      <c r="F83" s="585"/>
      <c r="G83" s="585"/>
      <c r="H83" s="585"/>
      <c r="I83" s="585"/>
      <c r="J83" s="585"/>
      <c r="K83" s="585" t="s">
        <v>29</v>
      </c>
      <c r="L83" s="585"/>
      <c r="M83" s="585"/>
      <c r="N83" s="585"/>
      <c r="O83" s="585"/>
      <c r="P83" s="585"/>
      <c r="Q83" s="585"/>
      <c r="R83" s="585" t="s">
        <v>142</v>
      </c>
      <c r="S83" s="585"/>
      <c r="T83" s="596" t="s">
        <v>140</v>
      </c>
      <c r="U83" s="597"/>
      <c r="V83" s="597"/>
      <c r="W83" s="597"/>
      <c r="X83" s="598"/>
      <c r="Y83" s="596" t="s">
        <v>30</v>
      </c>
      <c r="Z83" s="597"/>
      <c r="AA83" s="597"/>
      <c r="AB83" s="597"/>
      <c r="AC83" s="597"/>
      <c r="AD83" s="597"/>
      <c r="AE83" s="597"/>
      <c r="AF83" s="597"/>
      <c r="AG83" s="597"/>
      <c r="AH83" s="597"/>
      <c r="AI83" s="597"/>
      <c r="AJ83" s="597"/>
      <c r="AK83" s="597"/>
      <c r="AL83" s="597"/>
      <c r="AM83" s="598"/>
      <c r="AT83" s="16"/>
    </row>
    <row r="84" spans="3:46" ht="16.5" customHeight="1">
      <c r="D84" s="365" t="s">
        <v>2518</v>
      </c>
      <c r="E84" s="363"/>
      <c r="F84" s="363"/>
      <c r="G84" s="363"/>
      <c r="H84" s="363"/>
      <c r="I84" s="363"/>
      <c r="J84" s="364"/>
      <c r="K84" s="365" t="s">
        <v>2509</v>
      </c>
      <c r="L84" s="363"/>
      <c r="M84" s="363"/>
      <c r="N84" s="363"/>
      <c r="O84" s="363"/>
      <c r="P84" s="363"/>
      <c r="Q84" s="364"/>
      <c r="R84" s="591"/>
      <c r="S84" s="592"/>
      <c r="T84" s="593" t="s">
        <v>2635</v>
      </c>
      <c r="U84" s="594"/>
      <c r="V84" s="594"/>
      <c r="W84" s="594"/>
      <c r="X84" s="595"/>
      <c r="Y84" s="365" t="s">
        <v>2848</v>
      </c>
      <c r="Z84" s="363"/>
      <c r="AA84" s="363"/>
      <c r="AB84" s="363"/>
      <c r="AC84" s="363"/>
      <c r="AD84" s="363"/>
      <c r="AE84" s="363"/>
      <c r="AF84" s="363"/>
      <c r="AG84" s="363"/>
      <c r="AH84" s="363"/>
      <c r="AI84" s="363"/>
      <c r="AJ84" s="363"/>
      <c r="AK84" s="363"/>
      <c r="AL84" s="363"/>
      <c r="AM84" s="364"/>
      <c r="AT84" s="16"/>
    </row>
    <row r="85" spans="3:46" ht="16.5" customHeight="1">
      <c r="E85" s="435"/>
      <c r="F85" s="436"/>
      <c r="G85" s="436"/>
      <c r="H85" s="436"/>
      <c r="I85" s="436"/>
      <c r="J85" s="436"/>
      <c r="K85" s="436"/>
      <c r="L85" s="435"/>
      <c r="M85" s="436"/>
      <c r="N85" s="436"/>
      <c r="O85" s="436"/>
      <c r="P85" s="436"/>
      <c r="Q85" s="436"/>
      <c r="R85" s="436"/>
      <c r="S85" s="116"/>
      <c r="T85" s="116"/>
      <c r="U85" s="354"/>
      <c r="V85" s="437"/>
      <c r="W85" s="437"/>
      <c r="X85" s="437"/>
      <c r="Y85" s="437"/>
      <c r="Z85" s="435"/>
      <c r="AA85" s="436"/>
      <c r="AB85" s="436"/>
      <c r="AC85" s="436"/>
      <c r="AD85" s="436"/>
      <c r="AE85" s="436"/>
      <c r="AF85" s="436"/>
      <c r="AG85" s="436"/>
      <c r="AH85" s="436"/>
      <c r="AI85" s="436"/>
      <c r="AJ85" s="436"/>
      <c r="AK85" s="436"/>
      <c r="AL85" s="436"/>
      <c r="AM85" s="436"/>
      <c r="AN85" s="436"/>
    </row>
    <row r="86" spans="3:46" ht="16.5" customHeight="1">
      <c r="C86" s="17" t="s">
        <v>2847</v>
      </c>
    </row>
  </sheetData>
  <mergeCells count="148">
    <mergeCell ref="AD31:AU31"/>
    <mergeCell ref="AV31:BM31"/>
    <mergeCell ref="AB31:AC31"/>
    <mergeCell ref="AV36:BM36"/>
    <mergeCell ref="AB36:AU36"/>
    <mergeCell ref="L36:S36"/>
    <mergeCell ref="L20:S20"/>
    <mergeCell ref="T20:AA20"/>
    <mergeCell ref="AB20:AC20"/>
    <mergeCell ref="AD20:AU20"/>
    <mergeCell ref="AV30:BM30"/>
    <mergeCell ref="AB30:AC30"/>
    <mergeCell ref="AB24:AC24"/>
    <mergeCell ref="AD24:AU24"/>
    <mergeCell ref="AV24:BM24"/>
    <mergeCell ref="AB25:AC25"/>
    <mergeCell ref="AV25:BM25"/>
    <mergeCell ref="AM4:AS4"/>
    <mergeCell ref="D31:K31"/>
    <mergeCell ref="L31:S31"/>
    <mergeCell ref="T31:AA31"/>
    <mergeCell ref="D36:K36"/>
    <mergeCell ref="T36:AA36"/>
    <mergeCell ref="L23:S23"/>
    <mergeCell ref="T23:AA23"/>
    <mergeCell ref="D23:K23"/>
    <mergeCell ref="D30:K30"/>
    <mergeCell ref="L30:S30"/>
    <mergeCell ref="T30:AA30"/>
    <mergeCell ref="D24:K24"/>
    <mergeCell ref="L24:S24"/>
    <mergeCell ref="T24:AA24"/>
    <mergeCell ref="D25:K25"/>
    <mergeCell ref="L25:S25"/>
    <mergeCell ref="T25:AA25"/>
    <mergeCell ref="AD25:AU25"/>
    <mergeCell ref="D20:K20"/>
    <mergeCell ref="D22:K22"/>
    <mergeCell ref="L22:S22"/>
    <mergeCell ref="T22:AA22"/>
    <mergeCell ref="AB22:AC22"/>
    <mergeCell ref="Q7:Y7"/>
    <mergeCell ref="D19:K19"/>
    <mergeCell ref="L19:S19"/>
    <mergeCell ref="AV19:BM19"/>
    <mergeCell ref="AD23:AU23"/>
    <mergeCell ref="AV23:BM23"/>
    <mergeCell ref="AB19:AC19"/>
    <mergeCell ref="AB23:AC23"/>
    <mergeCell ref="AD19:AU19"/>
    <mergeCell ref="AV21:BM21"/>
    <mergeCell ref="AV22:BM22"/>
    <mergeCell ref="AV20:BM20"/>
    <mergeCell ref="T19:AA19"/>
    <mergeCell ref="I8:P8"/>
    <mergeCell ref="I9:P9"/>
    <mergeCell ref="Q9:Y9"/>
    <mergeCell ref="AD22:AU22"/>
    <mergeCell ref="D21:K21"/>
    <mergeCell ref="L21:S21"/>
    <mergeCell ref="T21:AA21"/>
    <mergeCell ref="AB21:AC21"/>
    <mergeCell ref="AD21:AU21"/>
    <mergeCell ref="R78:S78"/>
    <mergeCell ref="R76:S76"/>
    <mergeCell ref="R77:S77"/>
    <mergeCell ref="R79:S79"/>
    <mergeCell ref="T79:X79"/>
    <mergeCell ref="AM2:AS2"/>
    <mergeCell ref="O2:Q2"/>
    <mergeCell ref="R2:Y2"/>
    <mergeCell ref="Z2:AB2"/>
    <mergeCell ref="AC2:AI2"/>
    <mergeCell ref="AJ2:AL2"/>
    <mergeCell ref="AD30:AU30"/>
    <mergeCell ref="O3:Q3"/>
    <mergeCell ref="R3:Y3"/>
    <mergeCell ref="Z3:AB3"/>
    <mergeCell ref="AC3:AI3"/>
    <mergeCell ref="AJ3:AL3"/>
    <mergeCell ref="AM3:AS3"/>
    <mergeCell ref="O4:Q4"/>
    <mergeCell ref="R4:Y4"/>
    <mergeCell ref="Z4:AB4"/>
    <mergeCell ref="AC4:AI4"/>
    <mergeCell ref="AJ4:AL4"/>
    <mergeCell ref="I7:P7"/>
    <mergeCell ref="T42:AA42"/>
    <mergeCell ref="D40:K40"/>
    <mergeCell ref="T40:AA40"/>
    <mergeCell ref="T57:AA57"/>
    <mergeCell ref="D51:K51"/>
    <mergeCell ref="D53:K53"/>
    <mergeCell ref="D46:K46"/>
    <mergeCell ref="D43:K43"/>
    <mergeCell ref="D52:K52"/>
    <mergeCell ref="D54:K54"/>
    <mergeCell ref="D55:K55"/>
    <mergeCell ref="D50:K50"/>
    <mergeCell ref="D42:K42"/>
    <mergeCell ref="D38:K38"/>
    <mergeCell ref="D57:K57"/>
    <mergeCell ref="D56:K56"/>
    <mergeCell ref="D59:K59"/>
    <mergeCell ref="D49:K49"/>
    <mergeCell ref="D45:K45"/>
    <mergeCell ref="T77:X77"/>
    <mergeCell ref="T58:AA58"/>
    <mergeCell ref="T39:AA39"/>
    <mergeCell ref="D47:K47"/>
    <mergeCell ref="D44:K44"/>
    <mergeCell ref="D58:K58"/>
    <mergeCell ref="D39:K39"/>
    <mergeCell ref="T45:AA45"/>
    <mergeCell ref="T51:AA51"/>
    <mergeCell ref="T53:AA53"/>
    <mergeCell ref="T46:AA46"/>
    <mergeCell ref="T43:AA43"/>
    <mergeCell ref="T52:AA52"/>
    <mergeCell ref="T54:AA54"/>
    <mergeCell ref="T55:AA55"/>
    <mergeCell ref="T50:AA50"/>
    <mergeCell ref="T48:AA48"/>
    <mergeCell ref="T41:AA41"/>
    <mergeCell ref="R84:S84"/>
    <mergeCell ref="T84:X84"/>
    <mergeCell ref="D83:J83"/>
    <mergeCell ref="K83:Q83"/>
    <mergeCell ref="R83:S83"/>
    <mergeCell ref="T83:X83"/>
    <mergeCell ref="Y83:AM83"/>
    <mergeCell ref="D37:K37"/>
    <mergeCell ref="T37:AA37"/>
    <mergeCell ref="D73:J73"/>
    <mergeCell ref="K73:Q73"/>
    <mergeCell ref="R73:S73"/>
    <mergeCell ref="T73:X73"/>
    <mergeCell ref="Y73:AM73"/>
    <mergeCell ref="R74:S74"/>
    <mergeCell ref="R75:S75"/>
    <mergeCell ref="T38:AA38"/>
    <mergeCell ref="T56:AA56"/>
    <mergeCell ref="T59:AA59"/>
    <mergeCell ref="T49:AA49"/>
    <mergeCell ref="T47:AA47"/>
    <mergeCell ref="T44:AA44"/>
    <mergeCell ref="D48:K48"/>
    <mergeCell ref="D41:K41"/>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AB31:AC31 AB23:AC23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B1:CC25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2739</v>
      </c>
      <c r="J7" s="607"/>
      <c r="K7" s="607"/>
      <c r="L7" s="607"/>
      <c r="M7" s="607"/>
      <c r="N7" s="607"/>
      <c r="O7" s="607"/>
      <c r="P7" s="607"/>
      <c r="Q7" s="607" t="s">
        <v>2733</v>
      </c>
      <c r="R7" s="607"/>
      <c r="S7" s="607"/>
      <c r="T7" s="607"/>
      <c r="U7" s="607"/>
      <c r="V7" s="607"/>
      <c r="W7" s="607"/>
      <c r="X7" s="607"/>
      <c r="Y7" s="607"/>
      <c r="AO7" s="4"/>
      <c r="AP7" s="4"/>
      <c r="AQ7" s="4"/>
      <c r="AR7" s="4"/>
      <c r="AS7" s="5"/>
      <c r="AT7" s="5"/>
    </row>
    <row r="8" spans="2:46" s="3" customFormat="1" ht="16">
      <c r="B8" s="66" t="s">
        <v>166</v>
      </c>
      <c r="I8" s="607" t="str">
        <f>"I"&amp;I7</f>
        <v>IConstructionLedgerAggregateLogic</v>
      </c>
      <c r="J8" s="607"/>
      <c r="K8" s="607"/>
      <c r="L8" s="607"/>
      <c r="M8" s="607"/>
      <c r="N8" s="607"/>
      <c r="O8" s="607"/>
      <c r="P8" s="607"/>
      <c r="AO8" s="4"/>
      <c r="AP8" s="4"/>
      <c r="AQ8" s="4"/>
      <c r="AR8" s="4"/>
      <c r="AS8" s="5"/>
      <c r="AT8" s="5"/>
    </row>
    <row r="9" spans="2:46" s="3" customFormat="1" ht="16">
      <c r="B9" s="66" t="s">
        <v>167</v>
      </c>
      <c r="I9" s="607" t="s">
        <v>2709</v>
      </c>
      <c r="J9" s="607"/>
      <c r="K9" s="607"/>
      <c r="L9" s="607"/>
      <c r="M9" s="607"/>
      <c r="N9" s="607"/>
      <c r="O9" s="607"/>
      <c r="P9" s="607"/>
      <c r="Q9" s="607" t="s">
        <v>314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291</v>
      </c>
      <c r="AO14" s="4"/>
      <c r="AP14" s="4"/>
      <c r="AQ14" s="4"/>
      <c r="AR14" s="4"/>
      <c r="AS14" s="5"/>
      <c r="AT14" s="5"/>
    </row>
    <row r="15" spans="2:46" s="3" customFormat="1" ht="15">
      <c r="C15" s="320" t="s">
        <v>2735</v>
      </c>
      <c r="AO15" s="4"/>
      <c r="AP15" s="4"/>
      <c r="AQ15" s="4"/>
      <c r="AR15" s="4"/>
      <c r="AS15" s="5"/>
      <c r="AT15" s="5"/>
    </row>
    <row r="16" spans="2:46" s="3" customFormat="1" ht="15">
      <c r="AO16" s="4"/>
      <c r="AP16" s="4"/>
      <c r="AQ16" s="4"/>
      <c r="AR16" s="4"/>
      <c r="AS16" s="5"/>
      <c r="AT16" s="5"/>
    </row>
    <row r="17" spans="2:81" s="3" customFormat="1" ht="15">
      <c r="AO17" s="4"/>
      <c r="AP17" s="4"/>
      <c r="AQ17" s="4"/>
      <c r="AR17" s="4"/>
      <c r="AS17" s="5"/>
      <c r="AT17" s="5"/>
    </row>
    <row r="18" spans="2:81" s="2" customFormat="1" ht="16.5" customHeight="1">
      <c r="B18" s="65" t="s">
        <v>90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20" spans="2:81" s="31" customFormat="1" ht="15" customHeight="1">
      <c r="B20" s="17"/>
      <c r="C20" s="415" t="s">
        <v>92</v>
      </c>
      <c r="D20" s="596" t="s">
        <v>87</v>
      </c>
      <c r="E20" s="597"/>
      <c r="F20" s="597"/>
      <c r="G20" s="597"/>
      <c r="H20" s="597"/>
      <c r="I20" s="597"/>
      <c r="J20" s="597"/>
      <c r="K20" s="598"/>
      <c r="L20" s="604" t="s">
        <v>88</v>
      </c>
      <c r="M20" s="605"/>
      <c r="N20" s="605"/>
      <c r="O20" s="605"/>
      <c r="P20" s="605"/>
      <c r="Q20" s="605"/>
      <c r="R20" s="605"/>
      <c r="S20" s="606"/>
      <c r="T20" s="596" t="s">
        <v>95</v>
      </c>
      <c r="U20" s="597"/>
      <c r="V20" s="597"/>
      <c r="W20" s="597"/>
      <c r="X20" s="597"/>
      <c r="Y20" s="597"/>
      <c r="Z20" s="597"/>
      <c r="AA20" s="598"/>
      <c r="AB20" s="604" t="s">
        <v>107</v>
      </c>
      <c r="AC20" s="605"/>
      <c r="AD20" s="604" t="s">
        <v>96</v>
      </c>
      <c r="AE20" s="605"/>
      <c r="AF20" s="605"/>
      <c r="AG20" s="605"/>
      <c r="AH20" s="605"/>
      <c r="AI20" s="605"/>
      <c r="AJ20" s="605"/>
      <c r="AK20" s="605"/>
      <c r="AL20" s="605"/>
      <c r="AM20" s="605"/>
      <c r="AN20" s="605"/>
      <c r="AO20" s="605"/>
      <c r="AP20" s="605"/>
      <c r="AQ20" s="605"/>
      <c r="AR20" s="605"/>
      <c r="AS20" s="605"/>
      <c r="AT20" s="605"/>
      <c r="AU20" s="606"/>
      <c r="AV20" s="604" t="s">
        <v>30</v>
      </c>
      <c r="AW20" s="605"/>
      <c r="AX20" s="605"/>
      <c r="AY20" s="605"/>
      <c r="AZ20" s="605"/>
      <c r="BA20" s="605"/>
      <c r="BB20" s="605"/>
      <c r="BC20" s="605"/>
      <c r="BD20" s="605"/>
      <c r="BE20" s="605"/>
      <c r="BF20" s="605"/>
      <c r="BG20" s="605"/>
      <c r="BH20" s="605"/>
      <c r="BI20" s="605"/>
      <c r="BJ20" s="605"/>
      <c r="BK20" s="605"/>
      <c r="BL20" s="605"/>
      <c r="BM20" s="606"/>
      <c r="BN20" s="16"/>
      <c r="BO20" s="16"/>
      <c r="BP20" s="16"/>
      <c r="BQ20" s="16"/>
      <c r="BR20" s="16"/>
      <c r="BS20" s="16"/>
      <c r="BT20" s="16"/>
      <c r="BU20" s="16"/>
      <c r="BV20" s="16"/>
      <c r="BW20" s="16"/>
      <c r="BX20" s="16"/>
      <c r="BY20" s="16"/>
      <c r="BZ20" s="16"/>
      <c r="CA20" s="16"/>
      <c r="CB20" s="16"/>
      <c r="CC20" s="16"/>
    </row>
    <row r="21" spans="2:81" s="14" customFormat="1" ht="14.25" customHeight="1">
      <c r="B21" s="17"/>
      <c r="C21" s="434">
        <v>1</v>
      </c>
      <c r="D21" s="431" t="s">
        <v>130</v>
      </c>
      <c r="E21" s="432"/>
      <c r="F21" s="432"/>
      <c r="G21" s="432"/>
      <c r="H21" s="432"/>
      <c r="I21" s="432"/>
      <c r="J21" s="432"/>
      <c r="K21" s="433"/>
      <c r="L21" s="431" t="s">
        <v>1729</v>
      </c>
      <c r="M21" s="432"/>
      <c r="N21" s="432"/>
      <c r="O21" s="432"/>
      <c r="P21" s="432"/>
      <c r="Q21" s="432"/>
      <c r="R21" s="432"/>
      <c r="S21" s="433"/>
      <c r="T21" s="431" t="s">
        <v>132</v>
      </c>
      <c r="U21" s="432"/>
      <c r="V21" s="432"/>
      <c r="W21" s="432"/>
      <c r="X21" s="432"/>
      <c r="Y21" s="432"/>
      <c r="Z21" s="432"/>
      <c r="AA21" s="433"/>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434">
        <v>2</v>
      </c>
      <c r="D22" s="608" t="s">
        <v>133</v>
      </c>
      <c r="E22" s="608"/>
      <c r="F22" s="608"/>
      <c r="G22" s="608"/>
      <c r="H22" s="608"/>
      <c r="I22" s="608"/>
      <c r="J22" s="608"/>
      <c r="K22" s="608"/>
      <c r="L22" s="608" t="s">
        <v>134</v>
      </c>
      <c r="M22" s="608"/>
      <c r="N22" s="608"/>
      <c r="O22" s="608"/>
      <c r="P22" s="608"/>
      <c r="Q22" s="608"/>
      <c r="R22" s="608"/>
      <c r="S22" s="608"/>
      <c r="T22" s="608" t="s">
        <v>119</v>
      </c>
      <c r="U22" s="608"/>
      <c r="V22" s="608"/>
      <c r="W22" s="608"/>
      <c r="X22" s="608"/>
      <c r="Y22" s="608"/>
      <c r="Z22" s="608"/>
      <c r="AA22" s="608"/>
      <c r="AB22" s="591"/>
      <c r="AC22" s="592"/>
      <c r="AD22" s="608" t="s">
        <v>135</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434">
        <v>3</v>
      </c>
      <c r="D23" s="608" t="s">
        <v>136</v>
      </c>
      <c r="E23" s="608"/>
      <c r="F23" s="608"/>
      <c r="G23" s="608"/>
      <c r="H23" s="608"/>
      <c r="I23" s="608"/>
      <c r="J23" s="608"/>
      <c r="K23" s="608"/>
      <c r="L23" s="608" t="s">
        <v>137</v>
      </c>
      <c r="M23" s="608"/>
      <c r="N23" s="608"/>
      <c r="O23" s="608"/>
      <c r="P23" s="608"/>
      <c r="Q23" s="608"/>
      <c r="R23" s="608"/>
      <c r="S23" s="608"/>
      <c r="T23" s="608" t="s">
        <v>138</v>
      </c>
      <c r="U23" s="608"/>
      <c r="V23" s="608"/>
      <c r="W23" s="608"/>
      <c r="X23" s="608"/>
      <c r="Y23" s="608"/>
      <c r="Z23" s="608"/>
      <c r="AA23" s="608"/>
      <c r="AB23" s="591"/>
      <c r="AC23" s="592"/>
      <c r="AD23" s="608" t="s">
        <v>139</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434">
        <v>4</v>
      </c>
      <c r="D24" s="608" t="s">
        <v>262</v>
      </c>
      <c r="E24" s="608" t="s">
        <v>112</v>
      </c>
      <c r="F24" s="608" t="s">
        <v>112</v>
      </c>
      <c r="G24" s="608" t="s">
        <v>112</v>
      </c>
      <c r="H24" s="608" t="s">
        <v>112</v>
      </c>
      <c r="I24" s="608" t="s">
        <v>112</v>
      </c>
      <c r="J24" s="608" t="s">
        <v>112</v>
      </c>
      <c r="K24" s="608" t="s">
        <v>112</v>
      </c>
      <c r="L24" s="608" t="s">
        <v>263</v>
      </c>
      <c r="M24" s="608" t="s">
        <v>113</v>
      </c>
      <c r="N24" s="608" t="s">
        <v>113</v>
      </c>
      <c r="O24" s="608" t="s">
        <v>113</v>
      </c>
      <c r="P24" s="608" t="s">
        <v>113</v>
      </c>
      <c r="Q24" s="608" t="s">
        <v>113</v>
      </c>
      <c r="R24" s="608" t="s">
        <v>113</v>
      </c>
      <c r="S24" s="608" t="s">
        <v>113</v>
      </c>
      <c r="T24" s="608" t="s">
        <v>239</v>
      </c>
      <c r="U24" s="608" t="s">
        <v>112</v>
      </c>
      <c r="V24" s="608" t="s">
        <v>112</v>
      </c>
      <c r="W24" s="608" t="s">
        <v>112</v>
      </c>
      <c r="X24" s="608" t="s">
        <v>112</v>
      </c>
      <c r="Y24" s="608" t="s">
        <v>112</v>
      </c>
      <c r="Z24" s="608" t="s">
        <v>112</v>
      </c>
      <c r="AA24" s="608" t="s">
        <v>112</v>
      </c>
      <c r="AB24" s="591"/>
      <c r="AC24" s="592"/>
      <c r="AD24" s="578" t="s">
        <v>289</v>
      </c>
      <c r="AE24" s="579"/>
      <c r="AF24" s="579"/>
      <c r="AG24" s="579"/>
      <c r="AH24" s="579"/>
      <c r="AI24" s="579"/>
      <c r="AJ24" s="579"/>
      <c r="AK24" s="579"/>
      <c r="AL24" s="579"/>
      <c r="AM24" s="579"/>
      <c r="AN24" s="579"/>
      <c r="AO24" s="579"/>
      <c r="AP24" s="579"/>
      <c r="AQ24" s="579"/>
      <c r="AR24" s="579"/>
      <c r="AS24" s="579"/>
      <c r="AT24" s="579"/>
      <c r="AU24" s="580"/>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434">
        <v>5</v>
      </c>
      <c r="D25" s="608" t="s">
        <v>286</v>
      </c>
      <c r="E25" s="608" t="s">
        <v>112</v>
      </c>
      <c r="F25" s="608" t="s">
        <v>112</v>
      </c>
      <c r="G25" s="608" t="s">
        <v>112</v>
      </c>
      <c r="H25" s="608" t="s">
        <v>112</v>
      </c>
      <c r="I25" s="608" t="s">
        <v>112</v>
      </c>
      <c r="J25" s="608" t="s">
        <v>112</v>
      </c>
      <c r="K25" s="608" t="s">
        <v>112</v>
      </c>
      <c r="L25" s="608" t="s">
        <v>199</v>
      </c>
      <c r="M25" s="608" t="s">
        <v>113</v>
      </c>
      <c r="N25" s="608" t="s">
        <v>113</v>
      </c>
      <c r="O25" s="608" t="s">
        <v>113</v>
      </c>
      <c r="P25" s="608" t="s">
        <v>113</v>
      </c>
      <c r="Q25" s="608" t="s">
        <v>113</v>
      </c>
      <c r="R25" s="608" t="s">
        <v>113</v>
      </c>
      <c r="S25" s="608" t="s">
        <v>113</v>
      </c>
      <c r="T25" s="608" t="s">
        <v>287</v>
      </c>
      <c r="U25" s="608" t="s">
        <v>112</v>
      </c>
      <c r="V25" s="608" t="s">
        <v>112</v>
      </c>
      <c r="W25" s="608" t="s">
        <v>112</v>
      </c>
      <c r="X25" s="608" t="s">
        <v>112</v>
      </c>
      <c r="Y25" s="608" t="s">
        <v>112</v>
      </c>
      <c r="Z25" s="608" t="s">
        <v>112</v>
      </c>
      <c r="AA25" s="608" t="s">
        <v>112</v>
      </c>
      <c r="AB25" s="591"/>
      <c r="AC25" s="592"/>
      <c r="AD25" s="608" t="s">
        <v>288</v>
      </c>
      <c r="AE25" s="608"/>
      <c r="AF25" s="608"/>
      <c r="AG25" s="608"/>
      <c r="AH25" s="608"/>
      <c r="AI25" s="608"/>
      <c r="AJ25" s="608"/>
      <c r="AK25" s="608"/>
      <c r="AL25" s="608"/>
      <c r="AM25" s="608"/>
      <c r="AN25" s="608"/>
      <c r="AO25" s="608"/>
      <c r="AP25" s="608"/>
      <c r="AQ25" s="608"/>
      <c r="AR25" s="608"/>
      <c r="AS25" s="608"/>
      <c r="AT25" s="608"/>
      <c r="AU25" s="608"/>
      <c r="AV25" s="611"/>
      <c r="AW25" s="611"/>
      <c r="AX25" s="611"/>
      <c r="AY25" s="611"/>
      <c r="AZ25" s="611"/>
      <c r="BA25" s="611"/>
      <c r="BB25" s="611"/>
      <c r="BC25" s="611"/>
      <c r="BD25" s="611"/>
      <c r="BE25" s="611"/>
      <c r="BF25" s="611"/>
      <c r="BG25" s="611"/>
      <c r="BH25" s="611"/>
      <c r="BI25" s="611"/>
      <c r="BJ25" s="611"/>
      <c r="BK25" s="611"/>
      <c r="BL25" s="611"/>
      <c r="BM25" s="611"/>
      <c r="BN25" s="16"/>
      <c r="BO25" s="16"/>
      <c r="BP25" s="16"/>
      <c r="BQ25" s="16"/>
      <c r="BR25" s="16"/>
      <c r="BS25" s="16"/>
      <c r="BT25" s="16"/>
      <c r="BU25" s="16"/>
      <c r="BV25" s="16"/>
      <c r="BW25" s="16"/>
      <c r="BX25" s="16"/>
      <c r="BY25" s="16"/>
      <c r="BZ25" s="16"/>
      <c r="CA25" s="16"/>
      <c r="CB25" s="16"/>
      <c r="CC25" s="16"/>
    </row>
    <row r="26" spans="2:81" s="14" customFormat="1" ht="14.25" customHeight="1">
      <c r="B26" s="17"/>
      <c r="C26" s="434">
        <v>6</v>
      </c>
      <c r="D26" s="608" t="s">
        <v>284</v>
      </c>
      <c r="E26" s="608" t="s">
        <v>112</v>
      </c>
      <c r="F26" s="608" t="s">
        <v>112</v>
      </c>
      <c r="G26" s="608" t="s">
        <v>112</v>
      </c>
      <c r="H26" s="608" t="s">
        <v>112</v>
      </c>
      <c r="I26" s="608" t="s">
        <v>112</v>
      </c>
      <c r="J26" s="608" t="s">
        <v>112</v>
      </c>
      <c r="K26" s="608" t="s">
        <v>112</v>
      </c>
      <c r="L26" s="608" t="s">
        <v>283</v>
      </c>
      <c r="M26" s="608" t="s">
        <v>113</v>
      </c>
      <c r="N26" s="608" t="s">
        <v>113</v>
      </c>
      <c r="O26" s="608" t="s">
        <v>113</v>
      </c>
      <c r="P26" s="608" t="s">
        <v>113</v>
      </c>
      <c r="Q26" s="608" t="s">
        <v>113</v>
      </c>
      <c r="R26" s="608" t="s">
        <v>113</v>
      </c>
      <c r="S26" s="608" t="s">
        <v>113</v>
      </c>
      <c r="T26" s="608" t="s">
        <v>2849</v>
      </c>
      <c r="U26" s="608" t="s">
        <v>112</v>
      </c>
      <c r="V26" s="608" t="s">
        <v>112</v>
      </c>
      <c r="W26" s="608" t="s">
        <v>112</v>
      </c>
      <c r="X26" s="608" t="s">
        <v>112</v>
      </c>
      <c r="Y26" s="608" t="s">
        <v>112</v>
      </c>
      <c r="Z26" s="608" t="s">
        <v>112</v>
      </c>
      <c r="AA26" s="608" t="s">
        <v>112</v>
      </c>
      <c r="AB26" s="591"/>
      <c r="AC26" s="592"/>
      <c r="AD26" s="608" t="s">
        <v>298</v>
      </c>
      <c r="AE26" s="608"/>
      <c r="AF26" s="608"/>
      <c r="AG26" s="608"/>
      <c r="AH26" s="608"/>
      <c r="AI26" s="608"/>
      <c r="AJ26" s="608"/>
      <c r="AK26" s="608"/>
      <c r="AL26" s="608"/>
      <c r="AM26" s="608"/>
      <c r="AN26" s="608"/>
      <c r="AO26" s="608"/>
      <c r="AP26" s="608"/>
      <c r="AQ26" s="608"/>
      <c r="AR26" s="608"/>
      <c r="AS26" s="608"/>
      <c r="AT26" s="608"/>
      <c r="AU26" s="608"/>
      <c r="AV26" s="578"/>
      <c r="AW26" s="579"/>
      <c r="AX26" s="579"/>
      <c r="AY26" s="579"/>
      <c r="AZ26" s="579"/>
      <c r="BA26" s="579"/>
      <c r="BB26" s="579"/>
      <c r="BC26" s="579"/>
      <c r="BD26" s="579"/>
      <c r="BE26" s="579"/>
      <c r="BF26" s="579"/>
      <c r="BG26" s="579"/>
      <c r="BH26" s="579"/>
      <c r="BI26" s="579"/>
      <c r="BJ26" s="579"/>
      <c r="BK26" s="579"/>
      <c r="BL26" s="579"/>
      <c r="BM26" s="580"/>
      <c r="BN26" s="16"/>
      <c r="BO26" s="16"/>
      <c r="BP26" s="16"/>
      <c r="BQ26" s="16"/>
      <c r="BR26" s="16"/>
      <c r="BS26" s="16"/>
      <c r="BT26" s="16"/>
      <c r="BU26" s="16"/>
      <c r="BV26" s="16"/>
      <c r="BW26" s="16"/>
      <c r="BX26" s="16"/>
      <c r="BY26" s="16"/>
      <c r="BZ26" s="16"/>
    </row>
    <row r="29" spans="2:81" ht="16.5" customHeight="1">
      <c r="B29" s="65" t="s">
        <v>91</v>
      </c>
    </row>
    <row r="31" spans="2:81" s="31" customFormat="1" ht="15" customHeight="1">
      <c r="B31" s="17"/>
      <c r="C31" s="415" t="s">
        <v>92</v>
      </c>
      <c r="D31" s="596" t="s">
        <v>87</v>
      </c>
      <c r="E31" s="597"/>
      <c r="F31" s="597"/>
      <c r="G31" s="597"/>
      <c r="H31" s="597"/>
      <c r="I31" s="597"/>
      <c r="J31" s="597"/>
      <c r="K31" s="598"/>
      <c r="L31" s="604" t="s">
        <v>88</v>
      </c>
      <c r="M31" s="605"/>
      <c r="N31" s="605"/>
      <c r="O31" s="605"/>
      <c r="P31" s="605"/>
      <c r="Q31" s="605"/>
      <c r="R31" s="605"/>
      <c r="S31" s="606"/>
      <c r="T31" s="596" t="s">
        <v>95</v>
      </c>
      <c r="U31" s="597"/>
      <c r="V31" s="597"/>
      <c r="W31" s="597"/>
      <c r="X31" s="597"/>
      <c r="Y31" s="597"/>
      <c r="Z31" s="597"/>
      <c r="AA31" s="598"/>
      <c r="AB31" s="604" t="s">
        <v>107</v>
      </c>
      <c r="AC31" s="605"/>
      <c r="AD31" s="604" t="s">
        <v>96</v>
      </c>
      <c r="AE31" s="605"/>
      <c r="AF31" s="605"/>
      <c r="AG31" s="605"/>
      <c r="AH31" s="605"/>
      <c r="AI31" s="605"/>
      <c r="AJ31" s="605"/>
      <c r="AK31" s="605"/>
      <c r="AL31" s="605"/>
      <c r="AM31" s="605"/>
      <c r="AN31" s="605"/>
      <c r="AO31" s="605"/>
      <c r="AP31" s="605"/>
      <c r="AQ31" s="605"/>
      <c r="AR31" s="605"/>
      <c r="AS31" s="605"/>
      <c r="AT31" s="605"/>
      <c r="AU31" s="606"/>
      <c r="AV31" s="604" t="s">
        <v>30</v>
      </c>
      <c r="AW31" s="605"/>
      <c r="AX31" s="605"/>
      <c r="AY31" s="605"/>
      <c r="AZ31" s="605"/>
      <c r="BA31" s="605"/>
      <c r="BB31" s="605"/>
      <c r="BC31" s="605"/>
      <c r="BD31" s="605"/>
      <c r="BE31" s="605"/>
      <c r="BF31" s="605"/>
      <c r="BG31" s="605"/>
      <c r="BH31" s="605"/>
      <c r="BI31" s="605"/>
      <c r="BJ31" s="605"/>
      <c r="BK31" s="605"/>
      <c r="BL31" s="605"/>
      <c r="BM31" s="606"/>
      <c r="BN31" s="16"/>
      <c r="BO31" s="16"/>
      <c r="BP31" s="16"/>
      <c r="BQ31" s="16"/>
      <c r="BR31" s="16"/>
      <c r="BS31" s="16"/>
      <c r="BT31" s="16"/>
      <c r="BU31" s="16"/>
      <c r="BV31" s="16"/>
      <c r="BW31" s="16"/>
      <c r="BX31" s="16"/>
      <c r="BY31" s="16"/>
      <c r="BZ31" s="16"/>
      <c r="CA31" s="16"/>
      <c r="CB31" s="16"/>
      <c r="CC31" s="16"/>
    </row>
    <row r="32" spans="2:81" s="14" customFormat="1" ht="14.25" customHeight="1">
      <c r="B32" s="17"/>
      <c r="C32" s="418">
        <v>1</v>
      </c>
      <c r="D32" s="608" t="s">
        <v>2496</v>
      </c>
      <c r="E32" s="608" t="s">
        <v>114</v>
      </c>
      <c r="F32" s="608" t="s">
        <v>114</v>
      </c>
      <c r="G32" s="608" t="s">
        <v>114</v>
      </c>
      <c r="H32" s="608" t="s">
        <v>114</v>
      </c>
      <c r="I32" s="608" t="s">
        <v>114</v>
      </c>
      <c r="J32" s="608" t="s">
        <v>114</v>
      </c>
      <c r="K32" s="608" t="s">
        <v>114</v>
      </c>
      <c r="L32" s="608" t="s">
        <v>264</v>
      </c>
      <c r="M32" s="608" t="s">
        <v>115</v>
      </c>
      <c r="N32" s="608" t="s">
        <v>115</v>
      </c>
      <c r="O32" s="608" t="s">
        <v>115</v>
      </c>
      <c r="P32" s="608" t="s">
        <v>115</v>
      </c>
      <c r="Q32" s="608" t="s">
        <v>115</v>
      </c>
      <c r="R32" s="608" t="s">
        <v>115</v>
      </c>
      <c r="S32" s="608" t="s">
        <v>115</v>
      </c>
      <c r="T32" s="608" t="s">
        <v>241</v>
      </c>
      <c r="U32" s="608" t="s">
        <v>114</v>
      </c>
      <c r="V32" s="608" t="s">
        <v>114</v>
      </c>
      <c r="W32" s="608" t="s">
        <v>114</v>
      </c>
      <c r="X32" s="608" t="s">
        <v>114</v>
      </c>
      <c r="Y32" s="608" t="s">
        <v>114</v>
      </c>
      <c r="Z32" s="608" t="s">
        <v>114</v>
      </c>
      <c r="AA32" s="608" t="s">
        <v>114</v>
      </c>
      <c r="AB32" s="591"/>
      <c r="AC32" s="592"/>
      <c r="AD32" s="578" t="s">
        <v>265</v>
      </c>
      <c r="AE32" s="579"/>
      <c r="AF32" s="579"/>
      <c r="AG32" s="579"/>
      <c r="AH32" s="579"/>
      <c r="AI32" s="579"/>
      <c r="AJ32" s="579"/>
      <c r="AK32" s="579"/>
      <c r="AL32" s="579"/>
      <c r="AM32" s="579"/>
      <c r="AN32" s="579"/>
      <c r="AO32" s="579"/>
      <c r="AP32" s="579"/>
      <c r="AQ32" s="579"/>
      <c r="AR32" s="579"/>
      <c r="AS32" s="579"/>
      <c r="AT32" s="579"/>
      <c r="AU32" s="580"/>
      <c r="AV32" s="608"/>
      <c r="AW32" s="608"/>
      <c r="AX32" s="608"/>
      <c r="AY32" s="608"/>
      <c r="AZ32" s="608"/>
      <c r="BA32" s="608"/>
      <c r="BB32" s="608"/>
      <c r="BC32" s="608"/>
      <c r="BD32" s="608"/>
      <c r="BE32" s="608"/>
      <c r="BF32" s="608"/>
      <c r="BG32" s="608"/>
      <c r="BH32" s="608"/>
      <c r="BI32" s="608"/>
      <c r="BJ32" s="608"/>
      <c r="BK32" s="608"/>
      <c r="BL32" s="608"/>
      <c r="BM32" s="608"/>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415" t="s">
        <v>92</v>
      </c>
      <c r="D37" s="596" t="s">
        <v>87</v>
      </c>
      <c r="E37" s="597"/>
      <c r="F37" s="597"/>
      <c r="G37" s="597"/>
      <c r="H37" s="597"/>
      <c r="I37" s="597"/>
      <c r="J37" s="597"/>
      <c r="K37" s="598"/>
      <c r="L37" s="604" t="s">
        <v>88</v>
      </c>
      <c r="M37" s="605"/>
      <c r="N37" s="605"/>
      <c r="O37" s="605"/>
      <c r="P37" s="605"/>
      <c r="Q37" s="605"/>
      <c r="R37" s="605"/>
      <c r="S37" s="606"/>
      <c r="T37" s="604" t="s">
        <v>105</v>
      </c>
      <c r="U37" s="605"/>
      <c r="V37" s="605"/>
      <c r="W37" s="605"/>
      <c r="X37" s="605"/>
      <c r="Y37" s="605"/>
      <c r="Z37" s="605"/>
      <c r="AA37" s="605"/>
      <c r="AB37" s="605"/>
      <c r="AC37" s="605"/>
      <c r="AD37" s="605"/>
      <c r="AE37" s="605"/>
      <c r="AF37" s="605"/>
      <c r="AG37" s="605"/>
      <c r="AH37" s="605"/>
      <c r="AI37" s="605"/>
      <c r="AJ37" s="605"/>
      <c r="AK37" s="605"/>
      <c r="AL37" s="605"/>
      <c r="AM37" s="605"/>
      <c r="AN37" s="605"/>
      <c r="AO37" s="605"/>
      <c r="AP37" s="605"/>
      <c r="AQ37" s="605"/>
      <c r="AR37" s="605"/>
      <c r="AS37" s="606"/>
      <c r="AT37" s="604" t="s">
        <v>30</v>
      </c>
      <c r="AU37" s="605"/>
      <c r="AV37" s="605"/>
      <c r="AW37" s="605"/>
      <c r="AX37" s="605"/>
      <c r="AY37" s="605"/>
      <c r="AZ37" s="605"/>
      <c r="BA37" s="605"/>
      <c r="BB37" s="605"/>
      <c r="BC37" s="605"/>
      <c r="BD37" s="605"/>
      <c r="BE37" s="605"/>
      <c r="BF37" s="605"/>
      <c r="BG37" s="605"/>
      <c r="BH37" s="605"/>
      <c r="BI37" s="605"/>
      <c r="BJ37" s="605"/>
      <c r="BK37" s="606"/>
    </row>
    <row r="38" spans="2:81" ht="14.25" customHeight="1">
      <c r="C38" s="418"/>
      <c r="D38" s="412"/>
      <c r="E38" s="413"/>
      <c r="F38" s="413"/>
      <c r="G38" s="413"/>
      <c r="H38" s="413"/>
      <c r="I38" s="413"/>
      <c r="J38" s="413"/>
      <c r="K38" s="414"/>
      <c r="L38" s="412"/>
      <c r="M38" s="413"/>
      <c r="N38" s="413"/>
      <c r="O38" s="413"/>
      <c r="P38" s="413"/>
      <c r="Q38" s="413"/>
      <c r="R38" s="413"/>
      <c r="S38" s="414"/>
      <c r="T38" s="412"/>
      <c r="U38" s="413"/>
      <c r="V38" s="413"/>
      <c r="W38" s="413"/>
      <c r="X38" s="413"/>
      <c r="Y38" s="413"/>
      <c r="Z38" s="413"/>
      <c r="AA38" s="413"/>
      <c r="AB38" s="413"/>
      <c r="AC38" s="413"/>
      <c r="AD38" s="413"/>
      <c r="AE38" s="413"/>
      <c r="AF38" s="413"/>
      <c r="AG38" s="413"/>
      <c r="AH38" s="413"/>
      <c r="AI38" s="413"/>
      <c r="AJ38" s="413"/>
      <c r="AK38" s="413"/>
      <c r="AL38" s="413"/>
      <c r="AM38" s="413"/>
      <c r="AN38" s="413"/>
      <c r="AO38" s="413"/>
      <c r="AP38" s="413"/>
      <c r="AQ38" s="413"/>
      <c r="AR38" s="413"/>
      <c r="AS38" s="414"/>
      <c r="AT38" s="412"/>
      <c r="AU38" s="413"/>
      <c r="AV38" s="413"/>
      <c r="AW38" s="413"/>
      <c r="AX38" s="413"/>
      <c r="AY38" s="413"/>
      <c r="AZ38" s="413"/>
      <c r="BA38" s="413"/>
      <c r="BB38" s="413"/>
      <c r="BC38" s="413"/>
      <c r="BD38" s="413"/>
      <c r="BE38" s="413"/>
      <c r="BF38" s="413"/>
      <c r="BG38" s="413"/>
      <c r="BH38" s="413"/>
      <c r="BI38" s="413"/>
      <c r="BJ38" s="413"/>
      <c r="BK38" s="414"/>
    </row>
    <row r="41" spans="2:81" ht="16.5" customHeight="1">
      <c r="B41" s="65" t="s">
        <v>97</v>
      </c>
    </row>
    <row r="43" spans="2:81" ht="16.5" customHeight="1">
      <c r="C43" s="415" t="s">
        <v>92</v>
      </c>
      <c r="D43" s="585" t="s">
        <v>101</v>
      </c>
      <c r="E43" s="585"/>
      <c r="F43" s="585"/>
      <c r="G43" s="585"/>
      <c r="H43" s="585"/>
      <c r="I43" s="585"/>
      <c r="J43" s="585"/>
      <c r="K43" s="585"/>
      <c r="L43" s="585"/>
      <c r="M43" s="585"/>
      <c r="N43" s="585"/>
      <c r="O43" s="586" t="s">
        <v>98</v>
      </c>
      <c r="P43" s="586"/>
      <c r="Q43" s="586"/>
      <c r="R43" s="586"/>
      <c r="S43" s="586"/>
      <c r="T43" s="586"/>
      <c r="U43" s="586"/>
      <c r="V43" s="586"/>
      <c r="W43" s="586"/>
      <c r="X43" s="586"/>
      <c r="Y43" s="586"/>
      <c r="Z43" s="586"/>
      <c r="AA43" s="586"/>
      <c r="AB43" s="586" t="s">
        <v>99</v>
      </c>
      <c r="AC43" s="586"/>
      <c r="AD43" s="586"/>
      <c r="AE43" s="586"/>
      <c r="AF43" s="586"/>
      <c r="AG43" s="586" t="s">
        <v>100</v>
      </c>
      <c r="AH43" s="586"/>
      <c r="AI43" s="586"/>
      <c r="AJ43" s="586"/>
      <c r="AK43" s="586"/>
      <c r="AL43" s="586"/>
      <c r="AM43" s="586"/>
      <c r="AN43" s="586"/>
      <c r="AO43" s="586"/>
      <c r="AP43" s="586"/>
      <c r="AQ43" s="586"/>
      <c r="AR43" s="586"/>
      <c r="AS43" s="586"/>
      <c r="AT43" s="586"/>
      <c r="AU43" s="586"/>
      <c r="AV43" s="586"/>
      <c r="AW43" s="586"/>
      <c r="AX43" s="586"/>
      <c r="AY43" s="586"/>
      <c r="AZ43" s="586"/>
      <c r="BA43" s="586"/>
      <c r="BB43" s="586"/>
      <c r="BC43" s="586"/>
      <c r="BD43" s="586"/>
      <c r="BE43" s="586"/>
      <c r="BF43" s="586"/>
      <c r="BG43" s="586"/>
      <c r="BH43" s="586"/>
      <c r="BI43" s="586"/>
      <c r="BJ43" s="586"/>
      <c r="BK43" s="586"/>
    </row>
    <row r="44" spans="2:81" s="14" customFormat="1" ht="14.25" customHeight="1">
      <c r="B44" s="17"/>
      <c r="C44" s="418"/>
      <c r="D44" s="578"/>
      <c r="E44" s="579"/>
      <c r="F44" s="579"/>
      <c r="G44" s="579"/>
      <c r="H44" s="579"/>
      <c r="I44" s="579"/>
      <c r="J44" s="579"/>
      <c r="K44" s="579"/>
      <c r="L44" s="579"/>
      <c r="M44" s="579"/>
      <c r="N44" s="580"/>
      <c r="O44" s="578"/>
      <c r="P44" s="579"/>
      <c r="Q44" s="579"/>
      <c r="R44" s="579"/>
      <c r="S44" s="579"/>
      <c r="T44" s="579"/>
      <c r="U44" s="579"/>
      <c r="V44" s="579"/>
      <c r="W44" s="579"/>
      <c r="X44" s="579"/>
      <c r="Y44" s="579"/>
      <c r="Z44" s="579"/>
      <c r="AA44" s="580"/>
      <c r="AB44" s="578"/>
      <c r="AC44" s="579"/>
      <c r="AD44" s="579"/>
      <c r="AE44" s="579"/>
      <c r="AF44" s="580"/>
      <c r="AG44" s="578"/>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80"/>
      <c r="BL44" s="16"/>
      <c r="BM44" s="16"/>
      <c r="BN44" s="16"/>
      <c r="BO44" s="16"/>
      <c r="BP44" s="16"/>
      <c r="BQ44" s="16"/>
      <c r="BR44" s="16"/>
      <c r="BS44" s="16"/>
      <c r="BT44" s="16"/>
      <c r="BU44" s="16"/>
      <c r="BV44" s="16"/>
      <c r="BW44" s="16"/>
      <c r="BX44" s="16"/>
      <c r="BY44" s="16"/>
      <c r="BZ44" s="16"/>
      <c r="CA44" s="16"/>
      <c r="CB44" s="16"/>
      <c r="CC44" s="16"/>
    </row>
    <row r="45" spans="2:81" ht="16.5" customHeight="1">
      <c r="O45" s="117"/>
    </row>
    <row r="47" spans="2:81" s="2" customFormat="1" ht="16.5" customHeight="1">
      <c r="B47" s="65" t="s">
        <v>89</v>
      </c>
      <c r="C47" s="7"/>
      <c r="D47" s="7"/>
      <c r="E47" s="7"/>
      <c r="F47" s="7"/>
      <c r="G47" s="7"/>
      <c r="H47" s="7"/>
      <c r="I47" s="7"/>
      <c r="J47" s="7"/>
      <c r="K47" s="7"/>
      <c r="L47" s="7"/>
      <c r="M47" s="7"/>
      <c r="N47" s="8"/>
      <c r="O47" s="8"/>
      <c r="P47" s="8"/>
      <c r="Q47" s="8"/>
      <c r="R47" s="8"/>
      <c r="S47" s="8"/>
      <c r="T47" s="8"/>
      <c r="U47" s="8"/>
      <c r="V47" s="8"/>
      <c r="W47" s="8"/>
      <c r="X47" s="8"/>
      <c r="Y47" s="8"/>
      <c r="Z47" s="8"/>
      <c r="AA47" s="8"/>
      <c r="AB47" s="8"/>
      <c r="AC47" s="8"/>
      <c r="AD47" s="8"/>
      <c r="AE47" s="6"/>
      <c r="AF47" s="6"/>
      <c r="AG47" s="6"/>
      <c r="AH47" s="6"/>
      <c r="AI47" s="6"/>
      <c r="AJ47" s="6"/>
    </row>
    <row r="48" spans="2:81" s="2" customFormat="1" ht="16.5" customHeight="1">
      <c r="B48" s="65"/>
      <c r="C48" s="7"/>
      <c r="D48" s="7"/>
      <c r="E48" s="7"/>
      <c r="F48" s="7"/>
      <c r="G48" s="7"/>
      <c r="H48" s="7"/>
      <c r="I48" s="7"/>
      <c r="J48" s="7"/>
      <c r="K48" s="7"/>
      <c r="L48" s="7"/>
      <c r="M48" s="7"/>
      <c r="N48" s="8"/>
      <c r="O48" s="8"/>
      <c r="P48" s="8"/>
      <c r="Q48" s="8"/>
      <c r="R48" s="8"/>
      <c r="S48" s="8"/>
      <c r="T48" s="8"/>
      <c r="U48" s="8"/>
      <c r="V48" s="8"/>
      <c r="W48" s="8"/>
      <c r="X48" s="8"/>
      <c r="Y48" s="8"/>
      <c r="Z48" s="8"/>
      <c r="AA48" s="8"/>
      <c r="AB48" s="8"/>
      <c r="AC48" s="8"/>
      <c r="AD48" s="8"/>
      <c r="AE48" s="6"/>
      <c r="AF48" s="6"/>
      <c r="AG48" s="6"/>
      <c r="AH48" s="6"/>
      <c r="AI48" s="6"/>
      <c r="AJ48" s="6"/>
    </row>
    <row r="49" spans="3:60" ht="16.5" customHeight="1">
      <c r="C49" s="132"/>
      <c r="D49" s="133"/>
      <c r="E49" s="133"/>
      <c r="F49" s="133"/>
      <c r="G49" s="133"/>
      <c r="H49" s="133"/>
      <c r="I49" s="133"/>
      <c r="J49" s="133"/>
      <c r="K49" s="133"/>
      <c r="L49" s="133"/>
      <c r="M49" s="133"/>
      <c r="N49" s="113"/>
      <c r="O49" s="113"/>
      <c r="P49" s="113"/>
      <c r="Q49" s="113"/>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34"/>
      <c r="AV49" s="134"/>
      <c r="AW49" s="134"/>
      <c r="AX49" s="134"/>
      <c r="AY49" s="134"/>
      <c r="AZ49" s="134"/>
      <c r="BA49" s="134"/>
      <c r="BB49" s="134"/>
      <c r="BC49" s="134"/>
      <c r="BD49" s="134"/>
      <c r="BE49" s="134"/>
      <c r="BF49" s="134"/>
      <c r="BG49" s="81"/>
    </row>
    <row r="50" spans="3:60" ht="16.5" customHeight="1">
      <c r="C50" s="77"/>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H50" s="77"/>
    </row>
    <row r="51" spans="3:60" ht="16.5" customHeight="1">
      <c r="C51" s="77"/>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H51" s="77"/>
    </row>
    <row r="52" spans="3:60" ht="16.5" customHeight="1">
      <c r="C52" s="77"/>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H52" s="77"/>
    </row>
    <row r="53" spans="3:60" ht="16.5" customHeight="1">
      <c r="C53" s="77"/>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H53" s="77"/>
    </row>
    <row r="54" spans="3:60" ht="16.5" customHeight="1">
      <c r="C54" s="77"/>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H54" s="77"/>
    </row>
    <row r="55" spans="3:60" ht="16.5" customHeight="1">
      <c r="C55" s="77"/>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H55" s="77"/>
    </row>
    <row r="56" spans="3:60" ht="16.5" customHeight="1">
      <c r="C56" s="77"/>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H56" s="77"/>
    </row>
    <row r="57" spans="3:60" ht="16.5" customHeight="1">
      <c r="C57" s="77"/>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H57" s="77"/>
    </row>
    <row r="58" spans="3:60" ht="16.5" customHeight="1">
      <c r="C58" s="77"/>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H58" s="77"/>
    </row>
    <row r="59" spans="3:60" ht="16.5" customHeight="1">
      <c r="C59" s="77"/>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H59" s="77"/>
    </row>
    <row r="60" spans="3:60" ht="16.5" customHeight="1">
      <c r="C60" s="77"/>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H60" s="77"/>
    </row>
    <row r="61" spans="3:60" ht="16.5" customHeight="1">
      <c r="C61" s="77"/>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H61" s="77"/>
    </row>
    <row r="62" spans="3:60" ht="16.5" customHeight="1">
      <c r="C62" s="77"/>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H62" s="77"/>
    </row>
    <row r="63" spans="3:60" ht="16.5" customHeight="1">
      <c r="C63" s="77"/>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H63" s="77"/>
    </row>
    <row r="64" spans="3:60" ht="16.5" customHeight="1">
      <c r="C64" s="77"/>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H64" s="77"/>
    </row>
    <row r="65" spans="3:60" ht="16.5" customHeight="1">
      <c r="C65" s="77"/>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H65" s="77"/>
    </row>
    <row r="66" spans="3:60" ht="16.5" customHeight="1">
      <c r="C66" s="77"/>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H66" s="77"/>
    </row>
    <row r="67" spans="3:60" ht="16.5" customHeight="1">
      <c r="C67" s="77"/>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H67" s="77"/>
    </row>
    <row r="68" spans="3:60" ht="16.5" customHeight="1">
      <c r="C68" s="77"/>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H68" s="77"/>
    </row>
    <row r="69" spans="3:60" ht="16.5" customHeight="1">
      <c r="C69" s="77"/>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H69" s="77"/>
    </row>
    <row r="70" spans="3:60" ht="16.5" customHeight="1">
      <c r="C70" s="77"/>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H70" s="77"/>
    </row>
    <row r="71" spans="3:60" ht="16.5" customHeight="1">
      <c r="C71" s="77"/>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H71" s="77"/>
    </row>
    <row r="72" spans="3:60" ht="16.5" customHeight="1">
      <c r="C72" s="77"/>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H72" s="77"/>
    </row>
    <row r="73" spans="3:60" ht="16.5" customHeight="1">
      <c r="C73" s="77"/>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H73" s="77"/>
    </row>
    <row r="74" spans="3:60" ht="16.5" customHeight="1">
      <c r="C74" s="77"/>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H74" s="77"/>
    </row>
    <row r="75" spans="3:60" ht="16.5" customHeight="1">
      <c r="C75" s="77"/>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H75" s="77"/>
    </row>
    <row r="76" spans="3:60" ht="16.5" customHeight="1">
      <c r="C76" s="77"/>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H76" s="77"/>
    </row>
    <row r="77" spans="3:60" ht="16.5" customHeight="1">
      <c r="C77" s="77"/>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H77" s="77"/>
    </row>
    <row r="78" spans="3:60" ht="16.5" customHeight="1">
      <c r="C78" s="77"/>
      <c r="D78" s="75"/>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H78" s="77"/>
    </row>
    <row r="79" spans="3:60" ht="16.5" customHeight="1">
      <c r="C79" s="77"/>
      <c r="D79" s="75"/>
      <c r="E79" s="75"/>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H79" s="77"/>
    </row>
    <row r="80" spans="3:60" ht="16.5" customHeight="1">
      <c r="C80" s="77"/>
      <c r="D80" s="75"/>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H80" s="77"/>
    </row>
    <row r="81" spans="2:81" ht="16.5" customHeight="1">
      <c r="C81" s="77"/>
      <c r="D81" s="75"/>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H81" s="77"/>
    </row>
    <row r="82" spans="2:81" ht="16.5" customHeight="1">
      <c r="C82" s="77"/>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H82" s="77"/>
    </row>
    <row r="83" spans="2:81" ht="16.5" customHeight="1">
      <c r="C83" s="77"/>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H83" s="77"/>
    </row>
    <row r="84" spans="2:81" ht="16.5" customHeight="1">
      <c r="C84" s="77"/>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H84" s="77"/>
    </row>
    <row r="85" spans="2:81" ht="16.5" customHeight="1">
      <c r="C85" s="77"/>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H85" s="77"/>
    </row>
    <row r="86" spans="2:81" ht="16.5" customHeight="1">
      <c r="C86" s="77"/>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H86" s="77"/>
    </row>
    <row r="87" spans="2:81" ht="16.5" customHeight="1">
      <c r="C87" s="77"/>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H87" s="77"/>
    </row>
    <row r="88" spans="2:81" ht="16.5" customHeight="1">
      <c r="C88" s="77"/>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H88" s="77"/>
    </row>
    <row r="89" spans="2:81" ht="16.5" customHeight="1">
      <c r="C89" s="77"/>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H89" s="77"/>
    </row>
    <row r="90" spans="2:81" ht="16.5" customHeight="1">
      <c r="C90" s="77"/>
      <c r="D90" s="75"/>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H90" s="77"/>
    </row>
    <row r="91" spans="2:81" ht="16.5" customHeight="1">
      <c r="C91" s="78"/>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80"/>
    </row>
    <row r="92" spans="2:81" ht="16.5" customHeight="1">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2:81" ht="16.5" customHeight="1">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row>
    <row r="94" spans="2:81" s="17" customFormat="1" ht="16.5" customHeight="1">
      <c r="B94" s="65" t="s">
        <v>103</v>
      </c>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row r="96" spans="2:81" s="3" customFormat="1" ht="15">
      <c r="C96" s="3" t="s">
        <v>2736</v>
      </c>
      <c r="AO96" s="4"/>
      <c r="AP96" s="4"/>
      <c r="AQ96" s="4"/>
      <c r="AR96" s="4"/>
      <c r="AS96" s="5"/>
      <c r="AT96" s="5"/>
    </row>
    <row r="97" spans="3:47" s="3" customFormat="1" ht="15">
      <c r="AO97" s="4"/>
      <c r="AP97" s="4"/>
      <c r="AQ97" s="4"/>
      <c r="AR97" s="4"/>
      <c r="AS97" s="5"/>
      <c r="AT97" s="5"/>
    </row>
    <row r="98" spans="3:47" ht="16.5" customHeight="1">
      <c r="C98" s="17" t="s">
        <v>2486</v>
      </c>
    </row>
    <row r="99" spans="3:47" ht="16.5" customHeight="1">
      <c r="C99" s="376"/>
      <c r="D99" s="17" t="s">
        <v>2487</v>
      </c>
    </row>
    <row r="100" spans="3:47" ht="16.5" customHeight="1">
      <c r="C100" s="376"/>
      <c r="E100" s="17" t="s">
        <v>2489</v>
      </c>
      <c r="AU100" s="18"/>
    </row>
    <row r="101" spans="3:47" ht="16.5" customHeight="1">
      <c r="C101" s="376"/>
      <c r="E101" s="585" t="s">
        <v>227</v>
      </c>
      <c r="F101" s="585"/>
      <c r="G101" s="585"/>
      <c r="H101" s="585"/>
      <c r="I101" s="585"/>
      <c r="J101" s="585"/>
      <c r="K101" s="585"/>
      <c r="L101" s="585" t="s">
        <v>29</v>
      </c>
      <c r="M101" s="585"/>
      <c r="N101" s="585"/>
      <c r="O101" s="585"/>
      <c r="P101" s="585"/>
      <c r="Q101" s="585"/>
      <c r="R101" s="585"/>
      <c r="S101" s="585" t="s">
        <v>142</v>
      </c>
      <c r="T101" s="585"/>
      <c r="U101" s="596" t="s">
        <v>140</v>
      </c>
      <c r="V101" s="597"/>
      <c r="W101" s="597"/>
      <c r="X101" s="597"/>
      <c r="Y101" s="598"/>
      <c r="Z101" s="596" t="s">
        <v>30</v>
      </c>
      <c r="AA101" s="597"/>
      <c r="AB101" s="597"/>
      <c r="AC101" s="597"/>
      <c r="AD101" s="597"/>
      <c r="AE101" s="597"/>
      <c r="AF101" s="597"/>
      <c r="AG101" s="597"/>
      <c r="AH101" s="597"/>
      <c r="AI101" s="597"/>
      <c r="AJ101" s="597"/>
      <c r="AK101" s="597"/>
      <c r="AL101" s="597"/>
      <c r="AM101" s="597"/>
      <c r="AN101" s="598"/>
      <c r="AU101" s="18"/>
    </row>
    <row r="102" spans="3:47" ht="16.5" customHeight="1">
      <c r="C102" s="376"/>
      <c r="E102" s="357" t="s">
        <v>130</v>
      </c>
      <c r="F102" s="363"/>
      <c r="G102" s="363"/>
      <c r="H102" s="363"/>
      <c r="I102" s="363"/>
      <c r="J102" s="363"/>
      <c r="K102" s="364"/>
      <c r="L102" s="357" t="s">
        <v>1729</v>
      </c>
      <c r="M102" s="363"/>
      <c r="N102" s="363"/>
      <c r="O102" s="363"/>
      <c r="P102" s="363"/>
      <c r="Q102" s="363"/>
      <c r="R102" s="364"/>
      <c r="S102" s="591"/>
      <c r="T102" s="592"/>
      <c r="U102" s="357" t="s">
        <v>132</v>
      </c>
      <c r="V102" s="363"/>
      <c r="W102" s="363"/>
      <c r="X102" s="363"/>
      <c r="Y102" s="364"/>
      <c r="Z102" s="362" t="s">
        <v>2499</v>
      </c>
      <c r="AA102" s="363"/>
      <c r="AB102" s="363"/>
      <c r="AC102" s="363"/>
      <c r="AD102" s="363"/>
      <c r="AE102" s="363"/>
      <c r="AF102" s="363"/>
      <c r="AG102" s="363"/>
      <c r="AH102" s="363"/>
      <c r="AI102" s="363"/>
      <c r="AJ102" s="363"/>
      <c r="AK102" s="363"/>
      <c r="AL102" s="363"/>
      <c r="AM102" s="363"/>
      <c r="AN102" s="364"/>
      <c r="AU102" s="18"/>
    </row>
    <row r="103" spans="3:47" ht="16.5" customHeight="1">
      <c r="C103" s="376"/>
      <c r="E103" s="357" t="s">
        <v>133</v>
      </c>
      <c r="F103" s="363"/>
      <c r="G103" s="363"/>
      <c r="H103" s="363"/>
      <c r="I103" s="363"/>
      <c r="J103" s="363"/>
      <c r="K103" s="364"/>
      <c r="L103" s="357" t="s">
        <v>134</v>
      </c>
      <c r="M103" s="363"/>
      <c r="N103" s="363"/>
      <c r="O103" s="363"/>
      <c r="P103" s="363"/>
      <c r="Q103" s="363"/>
      <c r="R103" s="364"/>
      <c r="S103" s="591"/>
      <c r="T103" s="592"/>
      <c r="U103" s="357" t="s">
        <v>119</v>
      </c>
      <c r="V103" s="363"/>
      <c r="W103" s="363"/>
      <c r="X103" s="363"/>
      <c r="Y103" s="364"/>
      <c r="Z103" s="362" t="str">
        <f>"入力パラメータの " &amp; E103</f>
        <v>入力パラメータの clientCode</v>
      </c>
      <c r="AA103" s="363"/>
      <c r="AB103" s="363"/>
      <c r="AC103" s="363"/>
      <c r="AD103" s="363"/>
      <c r="AE103" s="363"/>
      <c r="AF103" s="363"/>
      <c r="AG103" s="363"/>
      <c r="AH103" s="363"/>
      <c r="AI103" s="363"/>
      <c r="AJ103" s="363"/>
      <c r="AK103" s="363"/>
      <c r="AL103" s="363"/>
      <c r="AM103" s="363"/>
      <c r="AN103" s="364"/>
      <c r="AU103" s="18"/>
    </row>
    <row r="104" spans="3:47" ht="16.5" customHeight="1">
      <c r="C104" s="376"/>
      <c r="E104" s="357" t="s">
        <v>136</v>
      </c>
      <c r="F104" s="358"/>
      <c r="G104" s="358"/>
      <c r="H104" s="358"/>
      <c r="I104" s="358"/>
      <c r="J104" s="358"/>
      <c r="K104" s="359"/>
      <c r="L104" s="357" t="s">
        <v>137</v>
      </c>
      <c r="M104" s="358"/>
      <c r="N104" s="358"/>
      <c r="O104" s="358"/>
      <c r="P104" s="358"/>
      <c r="Q104" s="358"/>
      <c r="R104" s="359"/>
      <c r="S104" s="591"/>
      <c r="T104" s="603"/>
      <c r="U104" s="357" t="s">
        <v>138</v>
      </c>
      <c r="V104" s="358"/>
      <c r="W104" s="358"/>
      <c r="X104" s="358"/>
      <c r="Y104" s="359"/>
      <c r="Z104" s="362" t="str">
        <f>"入力パラメータの " &amp; E104</f>
        <v>入力パラメータの clientYear</v>
      </c>
      <c r="AA104" s="363"/>
      <c r="AB104" s="363"/>
      <c r="AC104" s="363"/>
      <c r="AD104" s="363"/>
      <c r="AE104" s="363"/>
      <c r="AF104" s="363"/>
      <c r="AG104" s="363"/>
      <c r="AH104" s="363"/>
      <c r="AI104" s="363"/>
      <c r="AJ104" s="363"/>
      <c r="AK104" s="363"/>
      <c r="AL104" s="363"/>
      <c r="AM104" s="363"/>
      <c r="AN104" s="364"/>
      <c r="AU104" s="18"/>
    </row>
    <row r="105" spans="3:47" ht="16.5" customHeight="1">
      <c r="C105" s="376"/>
      <c r="E105" s="357" t="s">
        <v>1623</v>
      </c>
      <c r="F105" s="358"/>
      <c r="G105" s="358"/>
      <c r="H105" s="358"/>
      <c r="I105" s="358"/>
      <c r="J105" s="358"/>
      <c r="K105" s="359"/>
      <c r="L105" s="357" t="s">
        <v>263</v>
      </c>
      <c r="M105" s="358"/>
      <c r="N105" s="358"/>
      <c r="O105" s="358"/>
      <c r="P105" s="358"/>
      <c r="Q105" s="358"/>
      <c r="R105" s="359"/>
      <c r="S105" s="591"/>
      <c r="T105" s="603"/>
      <c r="U105" s="593" t="s">
        <v>239</v>
      </c>
      <c r="V105" s="601"/>
      <c r="W105" s="601"/>
      <c r="X105" s="601"/>
      <c r="Y105" s="602"/>
      <c r="Z105" s="362" t="str">
        <f>"入力パラメータの " &amp; E105</f>
        <v>入力パラメータの paramDto</v>
      </c>
      <c r="AA105" s="363"/>
      <c r="AB105" s="363"/>
      <c r="AC105" s="363"/>
      <c r="AD105" s="363"/>
      <c r="AE105" s="363"/>
      <c r="AF105" s="363"/>
      <c r="AG105" s="363"/>
      <c r="AH105" s="363"/>
      <c r="AI105" s="363"/>
      <c r="AJ105" s="363"/>
      <c r="AK105" s="363"/>
      <c r="AL105" s="363"/>
      <c r="AM105" s="363"/>
      <c r="AN105" s="364"/>
      <c r="AU105" s="18"/>
    </row>
    <row r="106" spans="3:47" ht="16.5" customHeight="1">
      <c r="C106" s="376"/>
      <c r="E106" s="357" t="s">
        <v>304</v>
      </c>
      <c r="F106" s="358"/>
      <c r="G106" s="358"/>
      <c r="H106" s="358"/>
      <c r="I106" s="358"/>
      <c r="J106" s="358"/>
      <c r="K106" s="359"/>
      <c r="L106" s="357" t="s">
        <v>199</v>
      </c>
      <c r="M106" s="358"/>
      <c r="N106" s="358"/>
      <c r="O106" s="358"/>
      <c r="P106" s="358"/>
      <c r="Q106" s="358"/>
      <c r="R106" s="359"/>
      <c r="S106" s="591"/>
      <c r="T106" s="603"/>
      <c r="U106" s="357" t="s">
        <v>287</v>
      </c>
      <c r="V106" s="360"/>
      <c r="W106" s="360"/>
      <c r="X106" s="360"/>
      <c r="Y106" s="361"/>
      <c r="Z106" s="362" t="str">
        <f>"入力パラメータの " &amp; E106</f>
        <v>入力パラメータの dtmainDto</v>
      </c>
      <c r="AA106" s="363"/>
      <c r="AB106" s="363"/>
      <c r="AC106" s="363"/>
      <c r="AD106" s="363"/>
      <c r="AE106" s="363"/>
      <c r="AF106" s="363"/>
      <c r="AG106" s="363"/>
      <c r="AH106" s="363"/>
      <c r="AI106" s="363"/>
      <c r="AJ106" s="363"/>
      <c r="AK106" s="363"/>
      <c r="AL106" s="363"/>
      <c r="AM106" s="363"/>
      <c r="AN106" s="364"/>
    </row>
    <row r="107" spans="3:47" ht="16.5" customHeight="1">
      <c r="C107" s="376"/>
      <c r="E107" s="357" t="s">
        <v>284</v>
      </c>
      <c r="F107" s="358"/>
      <c r="G107" s="358"/>
      <c r="H107" s="358"/>
      <c r="I107" s="358"/>
      <c r="J107" s="358"/>
      <c r="K107" s="359"/>
      <c r="L107" s="357" t="s">
        <v>283</v>
      </c>
      <c r="M107" s="358"/>
      <c r="N107" s="358"/>
      <c r="O107" s="358"/>
      <c r="P107" s="358"/>
      <c r="Q107" s="358"/>
      <c r="R107" s="359"/>
      <c r="S107" s="591"/>
      <c r="T107" s="603"/>
      <c r="U107" s="593" t="s">
        <v>2849</v>
      </c>
      <c r="V107" s="601"/>
      <c r="W107" s="601"/>
      <c r="X107" s="601"/>
      <c r="Y107" s="602"/>
      <c r="Z107" s="362" t="str">
        <f>"入力パラメータの " &amp; E107</f>
        <v>入力パラメータの userInfoMap</v>
      </c>
      <c r="AA107" s="363"/>
      <c r="AB107" s="363"/>
      <c r="AC107" s="363"/>
      <c r="AD107" s="363"/>
      <c r="AE107" s="363"/>
      <c r="AF107" s="363"/>
      <c r="AG107" s="363"/>
      <c r="AH107" s="363"/>
      <c r="AI107" s="363"/>
      <c r="AJ107" s="363"/>
      <c r="AK107" s="363"/>
      <c r="AL107" s="363"/>
      <c r="AM107" s="363"/>
      <c r="AN107" s="364"/>
    </row>
    <row r="108" spans="3:47" ht="16.5" customHeight="1">
      <c r="C108" s="376"/>
    </row>
    <row r="109" spans="3:47" ht="16.5" customHeight="1">
      <c r="C109" s="376"/>
      <c r="D109" s="17" t="s">
        <v>2500</v>
      </c>
    </row>
    <row r="110" spans="3:47" ht="16.5" customHeight="1">
      <c r="C110" s="376"/>
      <c r="E110" s="17" t="s">
        <v>2501</v>
      </c>
    </row>
    <row r="111" spans="3:47" ht="16.5" customHeight="1">
      <c r="C111" s="376"/>
      <c r="F111" s="17" t="s">
        <v>2527</v>
      </c>
      <c r="N111" s="17"/>
    </row>
    <row r="112" spans="3:47" ht="16.5" customHeight="1">
      <c r="C112" s="376"/>
      <c r="F112" s="585" t="s">
        <v>227</v>
      </c>
      <c r="G112" s="585"/>
      <c r="H112" s="585"/>
      <c r="I112" s="585"/>
      <c r="J112" s="585"/>
      <c r="K112" s="585"/>
      <c r="L112" s="585"/>
      <c r="M112" s="585" t="s">
        <v>29</v>
      </c>
      <c r="N112" s="585"/>
      <c r="O112" s="585"/>
      <c r="P112" s="585"/>
      <c r="Q112" s="585"/>
      <c r="R112" s="585"/>
      <c r="S112" s="585"/>
      <c r="T112" s="585" t="s">
        <v>142</v>
      </c>
      <c r="U112" s="585"/>
      <c r="V112" s="596" t="s">
        <v>140</v>
      </c>
      <c r="W112" s="597"/>
      <c r="X112" s="597"/>
      <c r="Y112" s="597"/>
      <c r="Z112" s="598"/>
      <c r="AA112" s="596" t="s">
        <v>30</v>
      </c>
      <c r="AB112" s="597"/>
      <c r="AC112" s="597"/>
      <c r="AD112" s="597"/>
      <c r="AE112" s="597"/>
      <c r="AF112" s="597"/>
      <c r="AG112" s="597"/>
      <c r="AH112" s="597"/>
      <c r="AI112" s="597"/>
      <c r="AJ112" s="597"/>
      <c r="AK112" s="597"/>
      <c r="AL112" s="597"/>
      <c r="AM112" s="597"/>
      <c r="AN112" s="597"/>
      <c r="AO112" s="598"/>
    </row>
    <row r="113" spans="3:47" ht="16.5" customHeight="1">
      <c r="C113" s="376"/>
      <c r="F113" s="357" t="s">
        <v>130</v>
      </c>
      <c r="G113" s="363"/>
      <c r="H113" s="363"/>
      <c r="I113" s="363"/>
      <c r="J113" s="363"/>
      <c r="K113" s="363"/>
      <c r="L113" s="364"/>
      <c r="M113" s="357" t="s">
        <v>131</v>
      </c>
      <c r="N113" s="363"/>
      <c r="O113" s="363"/>
      <c r="P113" s="363"/>
      <c r="Q113" s="363"/>
      <c r="R113" s="363"/>
      <c r="S113" s="364"/>
      <c r="T113" s="591"/>
      <c r="U113" s="592"/>
      <c r="V113" s="357" t="s">
        <v>132</v>
      </c>
      <c r="W113" s="363"/>
      <c r="X113" s="363"/>
      <c r="Y113" s="363"/>
      <c r="Z113" s="364"/>
      <c r="AA113" s="362" t="s">
        <v>2499</v>
      </c>
      <c r="AB113" s="363"/>
      <c r="AC113" s="363"/>
      <c r="AD113" s="363"/>
      <c r="AE113" s="363"/>
      <c r="AF113" s="363"/>
      <c r="AG113" s="363"/>
      <c r="AH113" s="363"/>
      <c r="AI113" s="363"/>
      <c r="AJ113" s="363"/>
      <c r="AK113" s="363"/>
      <c r="AL113" s="363"/>
      <c r="AM113" s="363"/>
      <c r="AN113" s="363"/>
      <c r="AO113" s="364"/>
    </row>
    <row r="114" spans="3:47" ht="16.5" customHeight="1">
      <c r="C114" s="376"/>
      <c r="F114" s="357" t="s">
        <v>133</v>
      </c>
      <c r="G114" s="363"/>
      <c r="H114" s="363"/>
      <c r="I114" s="363"/>
      <c r="J114" s="363"/>
      <c r="K114" s="363"/>
      <c r="L114" s="364"/>
      <c r="M114" s="357" t="s">
        <v>134</v>
      </c>
      <c r="N114" s="363"/>
      <c r="O114" s="363"/>
      <c r="P114" s="363"/>
      <c r="Q114" s="363"/>
      <c r="R114" s="363"/>
      <c r="S114" s="364"/>
      <c r="T114" s="591"/>
      <c r="U114" s="592"/>
      <c r="V114" s="357" t="s">
        <v>119</v>
      </c>
      <c r="W114" s="363"/>
      <c r="X114" s="363"/>
      <c r="Y114" s="363"/>
      <c r="Z114" s="364"/>
      <c r="AA114" s="362" t="str">
        <f>"入力パラメータの " &amp; F114</f>
        <v>入力パラメータの clientCode</v>
      </c>
      <c r="AB114" s="363"/>
      <c r="AC114" s="363"/>
      <c r="AD114" s="363"/>
      <c r="AE114" s="363"/>
      <c r="AF114" s="363"/>
      <c r="AG114" s="363"/>
      <c r="AH114" s="363"/>
      <c r="AI114" s="363"/>
      <c r="AJ114" s="363"/>
      <c r="AK114" s="363"/>
      <c r="AL114" s="363"/>
      <c r="AM114" s="363"/>
      <c r="AN114" s="363"/>
      <c r="AO114" s="364"/>
    </row>
    <row r="115" spans="3:47" ht="16.5" customHeight="1">
      <c r="C115" s="376"/>
      <c r="F115" s="357" t="s">
        <v>136</v>
      </c>
      <c r="G115" s="358"/>
      <c r="H115" s="358"/>
      <c r="I115" s="358"/>
      <c r="J115" s="358"/>
      <c r="K115" s="358"/>
      <c r="L115" s="359"/>
      <c r="M115" s="357" t="s">
        <v>137</v>
      </c>
      <c r="N115" s="358"/>
      <c r="O115" s="358"/>
      <c r="P115" s="358"/>
      <c r="Q115" s="358"/>
      <c r="R115" s="358"/>
      <c r="S115" s="359"/>
      <c r="T115" s="591"/>
      <c r="U115" s="603"/>
      <c r="V115" s="357" t="s">
        <v>138</v>
      </c>
      <c r="W115" s="358"/>
      <c r="X115" s="358"/>
      <c r="Y115" s="358"/>
      <c r="Z115" s="359"/>
      <c r="AA115" s="362" t="str">
        <f>"入力パラメータの " &amp; F115</f>
        <v>入力パラメータの clientYear</v>
      </c>
      <c r="AB115" s="363"/>
      <c r="AC115" s="363"/>
      <c r="AD115" s="363"/>
      <c r="AE115" s="363"/>
      <c r="AF115" s="363"/>
      <c r="AG115" s="363"/>
      <c r="AH115" s="363"/>
      <c r="AI115" s="363"/>
      <c r="AJ115" s="363"/>
      <c r="AK115" s="363"/>
      <c r="AL115" s="363"/>
      <c r="AM115" s="363"/>
      <c r="AN115" s="363"/>
      <c r="AO115" s="364"/>
    </row>
    <row r="116" spans="3:47" ht="16.5" customHeight="1">
      <c r="C116" s="376"/>
      <c r="F116" s="357" t="s">
        <v>1623</v>
      </c>
      <c r="G116" s="358"/>
      <c r="H116" s="358"/>
      <c r="I116" s="358"/>
      <c r="J116" s="358"/>
      <c r="K116" s="358"/>
      <c r="L116" s="359"/>
      <c r="M116" s="357" t="s">
        <v>263</v>
      </c>
      <c r="N116" s="358"/>
      <c r="O116" s="358"/>
      <c r="P116" s="358"/>
      <c r="Q116" s="358"/>
      <c r="R116" s="358"/>
      <c r="S116" s="359"/>
      <c r="T116" s="591"/>
      <c r="U116" s="603"/>
      <c r="V116" s="593" t="s">
        <v>2504</v>
      </c>
      <c r="W116" s="601"/>
      <c r="X116" s="601"/>
      <c r="Y116" s="601"/>
      <c r="Z116" s="602"/>
      <c r="AA116" s="362" t="str">
        <f>"入力パラメータの " &amp; F116</f>
        <v>入力パラメータの paramDto</v>
      </c>
      <c r="AB116" s="363"/>
      <c r="AC116" s="363"/>
      <c r="AD116" s="363"/>
      <c r="AE116" s="363"/>
      <c r="AF116" s="363"/>
      <c r="AG116" s="363"/>
      <c r="AH116" s="363"/>
      <c r="AI116" s="363"/>
      <c r="AJ116" s="363"/>
      <c r="AK116" s="363"/>
      <c r="AL116" s="363"/>
      <c r="AM116" s="363"/>
      <c r="AN116" s="363"/>
      <c r="AO116" s="364"/>
    </row>
    <row r="117" spans="3:47" ht="16.5" customHeight="1">
      <c r="C117" s="376"/>
      <c r="F117" s="357" t="s">
        <v>1615</v>
      </c>
      <c r="G117" s="358"/>
      <c r="H117" s="358"/>
      <c r="I117" s="358"/>
      <c r="J117" s="358"/>
      <c r="K117" s="358"/>
      <c r="L117" s="359"/>
      <c r="M117" s="357" t="s">
        <v>1616</v>
      </c>
      <c r="N117" s="358"/>
      <c r="O117" s="358"/>
      <c r="P117" s="358"/>
      <c r="Q117" s="358"/>
      <c r="R117" s="358"/>
      <c r="S117" s="359"/>
      <c r="T117" s="591"/>
      <c r="U117" s="603"/>
      <c r="V117" s="357" t="s">
        <v>1617</v>
      </c>
      <c r="W117" s="360"/>
      <c r="X117" s="360"/>
      <c r="Y117" s="360"/>
      <c r="Z117" s="361"/>
      <c r="AA117" s="362" t="s">
        <v>2505</v>
      </c>
      <c r="AB117" s="363"/>
      <c r="AC117" s="363"/>
      <c r="AD117" s="363"/>
      <c r="AE117" s="363"/>
      <c r="AF117" s="363"/>
      <c r="AG117" s="363"/>
      <c r="AH117" s="363"/>
      <c r="AI117" s="363"/>
      <c r="AJ117" s="363"/>
      <c r="AK117" s="363"/>
      <c r="AL117" s="363"/>
      <c r="AM117" s="363"/>
      <c r="AN117" s="363"/>
      <c r="AO117" s="364"/>
    </row>
    <row r="118" spans="3:47" ht="16.5" customHeight="1">
      <c r="C118" s="376"/>
      <c r="F118" s="357" t="s">
        <v>1624</v>
      </c>
      <c r="G118" s="358"/>
      <c r="H118" s="358"/>
      <c r="I118" s="358"/>
      <c r="J118" s="358"/>
      <c r="K118" s="358"/>
      <c r="L118" s="359"/>
      <c r="M118" s="357" t="s">
        <v>1627</v>
      </c>
      <c r="N118" s="358"/>
      <c r="O118" s="358"/>
      <c r="P118" s="358"/>
      <c r="Q118" s="358"/>
      <c r="R118" s="358"/>
      <c r="S118" s="359"/>
      <c r="T118" s="591"/>
      <c r="U118" s="603"/>
      <c r="V118" s="357" t="s">
        <v>1625</v>
      </c>
      <c r="W118" s="360"/>
      <c r="X118" s="360"/>
      <c r="Y118" s="360"/>
      <c r="Z118" s="361"/>
      <c r="AA118" s="362" t="s">
        <v>2506</v>
      </c>
      <c r="AB118" s="363"/>
      <c r="AC118" s="363"/>
      <c r="AD118" s="363"/>
      <c r="AE118" s="363"/>
      <c r="AF118" s="363"/>
      <c r="AG118" s="363"/>
      <c r="AH118" s="363"/>
      <c r="AI118" s="363"/>
      <c r="AJ118" s="363"/>
      <c r="AK118" s="363"/>
      <c r="AL118" s="363"/>
      <c r="AM118" s="363"/>
      <c r="AN118" s="363"/>
      <c r="AO118" s="364"/>
    </row>
    <row r="119" spans="3:47" ht="16.5" customHeight="1">
      <c r="C119" s="376"/>
      <c r="F119" s="469" t="s">
        <v>3014</v>
      </c>
      <c r="G119" s="363"/>
      <c r="H119" s="363"/>
      <c r="I119" s="363"/>
      <c r="J119" s="363"/>
      <c r="K119" s="363"/>
      <c r="L119" s="364"/>
      <c r="M119" s="469" t="s">
        <v>3015</v>
      </c>
      <c r="N119" s="363"/>
      <c r="O119" s="363"/>
      <c r="P119" s="363"/>
      <c r="Q119" s="363"/>
      <c r="R119" s="363"/>
      <c r="S119" s="364"/>
      <c r="T119" s="591"/>
      <c r="U119" s="603"/>
      <c r="V119" s="593" t="s">
        <v>3018</v>
      </c>
      <c r="W119" s="599"/>
      <c r="X119" s="599"/>
      <c r="Y119" s="599"/>
      <c r="Z119" s="600"/>
      <c r="AA119" s="362" t="s">
        <v>3017</v>
      </c>
      <c r="AB119" s="363"/>
      <c r="AC119" s="363"/>
      <c r="AD119" s="363"/>
      <c r="AE119" s="363"/>
      <c r="AF119" s="363"/>
      <c r="AG119" s="363"/>
      <c r="AH119" s="363"/>
      <c r="AI119" s="363"/>
      <c r="AJ119" s="363"/>
      <c r="AK119" s="363"/>
      <c r="AL119" s="363"/>
      <c r="AM119" s="363"/>
      <c r="AN119" s="363"/>
      <c r="AO119" s="364"/>
      <c r="AU119" s="18"/>
    </row>
    <row r="120" spans="3:47" ht="16.5" customHeight="1">
      <c r="C120" s="376"/>
      <c r="F120" s="469" t="s">
        <v>600</v>
      </c>
      <c r="G120" s="363"/>
      <c r="H120" s="363"/>
      <c r="I120" s="363"/>
      <c r="J120" s="363"/>
      <c r="K120" s="363"/>
      <c r="L120" s="364"/>
      <c r="M120" s="469" t="s">
        <v>2577</v>
      </c>
      <c r="N120" s="363"/>
      <c r="O120" s="363"/>
      <c r="P120" s="363"/>
      <c r="Q120" s="363"/>
      <c r="R120" s="363"/>
      <c r="S120" s="364"/>
      <c r="T120" s="591"/>
      <c r="U120" s="603"/>
      <c r="V120" s="469" t="s">
        <v>2561</v>
      </c>
      <c r="W120" s="363"/>
      <c r="X120" s="363"/>
      <c r="Y120" s="363"/>
      <c r="Z120" s="364"/>
      <c r="AA120" s="362" t="s">
        <v>2566</v>
      </c>
      <c r="AB120" s="363"/>
      <c r="AC120" s="363"/>
      <c r="AD120" s="363"/>
      <c r="AE120" s="363"/>
      <c r="AF120" s="363"/>
      <c r="AG120" s="363"/>
      <c r="AH120" s="363"/>
      <c r="AI120" s="363"/>
      <c r="AJ120" s="363"/>
      <c r="AK120" s="363"/>
      <c r="AL120" s="363"/>
      <c r="AM120" s="363"/>
      <c r="AN120" s="363"/>
      <c r="AO120" s="364"/>
      <c r="AU120" s="18"/>
    </row>
    <row r="121" spans="3:47" ht="16.5" customHeight="1">
      <c r="C121" s="376"/>
    </row>
    <row r="122" spans="3:47" ht="16.5" customHeight="1">
      <c r="C122" s="376"/>
      <c r="F122" s="17" t="s">
        <v>2926</v>
      </c>
    </row>
    <row r="123" spans="3:47" ht="16.5" customHeight="1">
      <c r="C123" s="376"/>
    </row>
    <row r="124" spans="3:47" ht="16.5" customHeight="1">
      <c r="C124" s="376"/>
      <c r="F124" s="17" t="s">
        <v>2528</v>
      </c>
    </row>
    <row r="125" spans="3:47" ht="16.5" customHeight="1">
      <c r="C125" s="376"/>
      <c r="G125" s="17" t="s">
        <v>2529</v>
      </c>
    </row>
    <row r="126" spans="3:47" ht="16.5" customHeight="1">
      <c r="C126" s="376"/>
      <c r="G126" s="178" t="s">
        <v>2530</v>
      </c>
      <c r="H126" s="178"/>
      <c r="I126" s="178"/>
      <c r="J126" s="178"/>
      <c r="K126" s="178"/>
      <c r="L126" s="178"/>
      <c r="M126" s="178"/>
      <c r="N126" s="125"/>
      <c r="O126" s="125"/>
      <c r="P126" s="125"/>
      <c r="Q126" s="125"/>
      <c r="R126" s="125"/>
      <c r="S126" s="125"/>
      <c r="T126" s="125"/>
    </row>
    <row r="127" spans="3:47" ht="16.5" customHeight="1">
      <c r="C127" s="376"/>
    </row>
    <row r="128" spans="3:47" ht="16.5" customHeight="1">
      <c r="C128" s="376"/>
      <c r="F128" s="17" t="s">
        <v>2531</v>
      </c>
    </row>
    <row r="129" spans="3:40" ht="16.5" customHeight="1">
      <c r="C129" s="376"/>
      <c r="G129" s="17" t="s">
        <v>2532</v>
      </c>
      <c r="N129" s="176" t="s">
        <v>2533</v>
      </c>
    </row>
    <row r="130" spans="3:40" ht="16.5" customHeight="1">
      <c r="C130" s="376"/>
    </row>
    <row r="131" spans="3:40" ht="16.5" customHeight="1">
      <c r="C131" s="376"/>
      <c r="D131" s="17" t="s">
        <v>2534</v>
      </c>
    </row>
    <row r="132" spans="3:40" ht="16.5" customHeight="1">
      <c r="C132" s="376"/>
      <c r="E132" s="17" t="s">
        <v>2537</v>
      </c>
    </row>
    <row r="133" spans="3:40" ht="16.5" customHeight="1">
      <c r="C133" s="376"/>
      <c r="E133" s="585" t="s">
        <v>227</v>
      </c>
      <c r="F133" s="585"/>
      <c r="G133" s="585"/>
      <c r="H133" s="585"/>
      <c r="I133" s="585"/>
      <c r="J133" s="585"/>
      <c r="K133" s="585"/>
      <c r="L133" s="585" t="s">
        <v>29</v>
      </c>
      <c r="M133" s="585"/>
      <c r="N133" s="585"/>
      <c r="O133" s="585"/>
      <c r="P133" s="585"/>
      <c r="Q133" s="585"/>
      <c r="R133" s="585"/>
      <c r="S133" s="585" t="s">
        <v>142</v>
      </c>
      <c r="T133" s="585"/>
      <c r="U133" s="596" t="s">
        <v>140</v>
      </c>
      <c r="V133" s="597"/>
      <c r="W133" s="597"/>
      <c r="X133" s="597"/>
      <c r="Y133" s="598"/>
      <c r="Z133" s="596" t="s">
        <v>30</v>
      </c>
      <c r="AA133" s="597"/>
      <c r="AB133" s="597"/>
      <c r="AC133" s="597"/>
      <c r="AD133" s="597"/>
      <c r="AE133" s="597"/>
      <c r="AF133" s="597"/>
      <c r="AG133" s="597"/>
      <c r="AH133" s="597"/>
      <c r="AI133" s="597"/>
      <c r="AJ133" s="597"/>
      <c r="AK133" s="597"/>
      <c r="AL133" s="597"/>
      <c r="AM133" s="597"/>
      <c r="AN133" s="598"/>
    </row>
    <row r="134" spans="3:40" ht="16.5" customHeight="1">
      <c r="C134" s="376"/>
      <c r="E134" s="365" t="s">
        <v>463</v>
      </c>
      <c r="F134" s="363"/>
      <c r="G134" s="363"/>
      <c r="H134" s="363"/>
      <c r="I134" s="363"/>
      <c r="J134" s="363"/>
      <c r="K134" s="364"/>
      <c r="L134" s="365" t="s">
        <v>2540</v>
      </c>
      <c r="M134" s="363"/>
      <c r="N134" s="363"/>
      <c r="O134" s="363"/>
      <c r="P134" s="363"/>
      <c r="Q134" s="363"/>
      <c r="R134" s="364"/>
      <c r="S134" s="591"/>
      <c r="T134" s="592"/>
      <c r="U134" s="365" t="s">
        <v>2543</v>
      </c>
      <c r="V134" s="363"/>
      <c r="W134" s="363"/>
      <c r="X134" s="363"/>
      <c r="Y134" s="364"/>
      <c r="Z134" s="362" t="s">
        <v>2544</v>
      </c>
      <c r="AA134" s="363"/>
      <c r="AB134" s="363"/>
      <c r="AC134" s="363"/>
      <c r="AD134" s="363"/>
      <c r="AE134" s="363"/>
      <c r="AF134" s="363"/>
      <c r="AG134" s="363"/>
      <c r="AH134" s="363"/>
      <c r="AI134" s="363"/>
      <c r="AJ134" s="363"/>
      <c r="AK134" s="363"/>
      <c r="AL134" s="363"/>
      <c r="AM134" s="363"/>
      <c r="AN134" s="364"/>
    </row>
    <row r="135" spans="3:40" ht="16.5" customHeight="1">
      <c r="C135" s="376"/>
    </row>
    <row r="136" spans="3:40" ht="16.5" customHeight="1">
      <c r="C136" s="376"/>
      <c r="E136" s="17" t="s">
        <v>2538</v>
      </c>
    </row>
    <row r="137" spans="3:40" ht="16.5" customHeight="1">
      <c r="C137" s="376"/>
    </row>
    <row r="138" spans="3:40" ht="16.5" customHeight="1">
      <c r="C138" s="376"/>
      <c r="D138" s="17" t="s">
        <v>2545</v>
      </c>
    </row>
    <row r="139" spans="3:40" ht="16.5" customHeight="1">
      <c r="C139" s="376"/>
      <c r="E139" s="17" t="s">
        <v>2567</v>
      </c>
    </row>
    <row r="140" spans="3:40" ht="16.5" customHeight="1">
      <c r="C140" s="376"/>
      <c r="E140" s="585" t="s">
        <v>227</v>
      </c>
      <c r="F140" s="585"/>
      <c r="G140" s="585"/>
      <c r="H140" s="585"/>
      <c r="I140" s="585"/>
      <c r="J140" s="585"/>
      <c r="K140" s="585"/>
      <c r="L140" s="585" t="s">
        <v>29</v>
      </c>
      <c r="M140" s="585"/>
      <c r="N140" s="585"/>
      <c r="O140" s="585"/>
      <c r="P140" s="585"/>
      <c r="Q140" s="585"/>
      <c r="R140" s="585"/>
      <c r="S140" s="585" t="s">
        <v>142</v>
      </c>
      <c r="T140" s="585"/>
      <c r="U140" s="596" t="s">
        <v>140</v>
      </c>
      <c r="V140" s="597"/>
      <c r="W140" s="597"/>
      <c r="X140" s="597"/>
      <c r="Y140" s="598"/>
      <c r="Z140" s="596" t="s">
        <v>30</v>
      </c>
      <c r="AA140" s="597"/>
      <c r="AB140" s="597"/>
      <c r="AC140" s="597"/>
      <c r="AD140" s="597"/>
      <c r="AE140" s="597"/>
      <c r="AF140" s="597"/>
      <c r="AG140" s="597"/>
      <c r="AH140" s="597"/>
      <c r="AI140" s="597"/>
      <c r="AJ140" s="597"/>
      <c r="AK140" s="597"/>
      <c r="AL140" s="597"/>
      <c r="AM140" s="597"/>
      <c r="AN140" s="598"/>
    </row>
    <row r="141" spans="3:40" ht="16.5" customHeight="1">
      <c r="C141" s="376"/>
      <c r="E141" s="365" t="s">
        <v>130</v>
      </c>
      <c r="F141" s="363"/>
      <c r="G141" s="363"/>
      <c r="H141" s="363"/>
      <c r="I141" s="363"/>
      <c r="J141" s="363"/>
      <c r="K141" s="364"/>
      <c r="L141" s="365" t="s">
        <v>131</v>
      </c>
      <c r="M141" s="363"/>
      <c r="N141" s="363"/>
      <c r="O141" s="363"/>
      <c r="P141" s="363"/>
      <c r="Q141" s="363"/>
      <c r="R141" s="364"/>
      <c r="S141" s="591"/>
      <c r="T141" s="592"/>
      <c r="U141" s="365" t="s">
        <v>132</v>
      </c>
      <c r="V141" s="363"/>
      <c r="W141" s="363"/>
      <c r="X141" s="363"/>
      <c r="Y141" s="364"/>
      <c r="Z141" s="362" t="s">
        <v>1726</v>
      </c>
      <c r="AA141" s="363"/>
      <c r="AB141" s="363"/>
      <c r="AC141" s="363"/>
      <c r="AD141" s="363"/>
      <c r="AE141" s="363"/>
      <c r="AF141" s="363"/>
      <c r="AG141" s="363"/>
      <c r="AH141" s="363"/>
      <c r="AI141" s="363"/>
      <c r="AJ141" s="363"/>
      <c r="AK141" s="363"/>
      <c r="AL141" s="363"/>
      <c r="AM141" s="363"/>
      <c r="AN141" s="364"/>
    </row>
    <row r="142" spans="3:40" ht="16.5" customHeight="1">
      <c r="C142" s="376"/>
      <c r="E142" s="365" t="s">
        <v>133</v>
      </c>
      <c r="F142" s="363"/>
      <c r="G142" s="363"/>
      <c r="H142" s="363"/>
      <c r="I142" s="363"/>
      <c r="J142" s="363"/>
      <c r="K142" s="364"/>
      <c r="L142" s="365" t="s">
        <v>134</v>
      </c>
      <c r="M142" s="363"/>
      <c r="N142" s="363"/>
      <c r="O142" s="363"/>
      <c r="P142" s="363"/>
      <c r="Q142" s="363"/>
      <c r="R142" s="364"/>
      <c r="S142" s="591"/>
      <c r="T142" s="592"/>
      <c r="U142" s="365" t="s">
        <v>119</v>
      </c>
      <c r="V142" s="363"/>
      <c r="W142" s="363"/>
      <c r="X142" s="363"/>
      <c r="Y142" s="364"/>
      <c r="Z142" s="362" t="str">
        <f>"入力パラメータの " &amp; E142</f>
        <v>入力パラメータの clientCode</v>
      </c>
      <c r="AA142" s="363"/>
      <c r="AB142" s="363"/>
      <c r="AC142" s="363"/>
      <c r="AD142" s="363"/>
      <c r="AE142" s="363"/>
      <c r="AF142" s="363"/>
      <c r="AG142" s="363"/>
      <c r="AH142" s="363"/>
      <c r="AI142" s="363"/>
      <c r="AJ142" s="363"/>
      <c r="AK142" s="363"/>
      <c r="AL142" s="363"/>
      <c r="AM142" s="363"/>
      <c r="AN142" s="364"/>
    </row>
    <row r="143" spans="3:40" ht="16.5" customHeight="1">
      <c r="C143" s="376"/>
      <c r="E143" s="365" t="s">
        <v>136</v>
      </c>
      <c r="F143" s="366"/>
      <c r="G143" s="366"/>
      <c r="H143" s="366"/>
      <c r="I143" s="366"/>
      <c r="J143" s="366"/>
      <c r="K143" s="367"/>
      <c r="L143" s="365" t="s">
        <v>137</v>
      </c>
      <c r="M143" s="366"/>
      <c r="N143" s="366"/>
      <c r="O143" s="366"/>
      <c r="P143" s="366"/>
      <c r="Q143" s="366"/>
      <c r="R143" s="367"/>
      <c r="S143" s="591"/>
      <c r="T143" s="603"/>
      <c r="U143" s="365" t="s">
        <v>138</v>
      </c>
      <c r="V143" s="366"/>
      <c r="W143" s="366"/>
      <c r="X143" s="366"/>
      <c r="Y143" s="367"/>
      <c r="Z143" s="362" t="str">
        <f>"入力パラメータの " &amp; E143</f>
        <v>入力パラメータの clientYear</v>
      </c>
      <c r="AA143" s="363"/>
      <c r="AB143" s="363"/>
      <c r="AC143" s="363"/>
      <c r="AD143" s="363"/>
      <c r="AE143" s="363"/>
      <c r="AF143" s="363"/>
      <c r="AG143" s="363"/>
      <c r="AH143" s="363"/>
      <c r="AI143" s="363"/>
      <c r="AJ143" s="363"/>
      <c r="AK143" s="363"/>
      <c r="AL143" s="363"/>
      <c r="AM143" s="363"/>
      <c r="AN143" s="364"/>
    </row>
    <row r="144" spans="3:40" ht="16.5" customHeight="1">
      <c r="C144" s="376"/>
      <c r="E144" s="365" t="s">
        <v>2548</v>
      </c>
      <c r="F144" s="366"/>
      <c r="G144" s="366"/>
      <c r="H144" s="366"/>
      <c r="I144" s="366"/>
      <c r="J144" s="366"/>
      <c r="K144" s="367"/>
      <c r="L144" s="365" t="s">
        <v>2550</v>
      </c>
      <c r="M144" s="366"/>
      <c r="N144" s="366"/>
      <c r="O144" s="366"/>
      <c r="P144" s="366"/>
      <c r="Q144" s="366"/>
      <c r="R144" s="367"/>
      <c r="S144" s="591"/>
      <c r="T144" s="603"/>
      <c r="U144" s="593" t="s">
        <v>2552</v>
      </c>
      <c r="V144" s="601"/>
      <c r="W144" s="601"/>
      <c r="X144" s="601"/>
      <c r="Y144" s="602"/>
      <c r="Z144" s="362" t="s">
        <v>2554</v>
      </c>
      <c r="AA144" s="363"/>
      <c r="AB144" s="363"/>
      <c r="AC144" s="363"/>
      <c r="AD144" s="363"/>
      <c r="AE144" s="363"/>
      <c r="AF144" s="363"/>
      <c r="AG144" s="363"/>
      <c r="AH144" s="363"/>
      <c r="AI144" s="363"/>
      <c r="AJ144" s="363"/>
      <c r="AK144" s="363"/>
      <c r="AL144" s="363"/>
      <c r="AM144" s="363"/>
      <c r="AN144" s="364"/>
    </row>
    <row r="145" spans="3:40" ht="16.5" customHeight="1">
      <c r="C145" s="376"/>
      <c r="E145" s="482" t="s">
        <v>3122</v>
      </c>
      <c r="F145" s="483"/>
      <c r="G145" s="483"/>
      <c r="H145" s="483"/>
      <c r="I145" s="483"/>
      <c r="J145" s="483"/>
      <c r="K145" s="484"/>
      <c r="L145" s="482" t="s">
        <v>3155</v>
      </c>
      <c r="M145" s="483"/>
      <c r="N145" s="483"/>
      <c r="O145" s="483"/>
      <c r="P145" s="483"/>
      <c r="Q145" s="483"/>
      <c r="R145" s="484"/>
      <c r="S145" s="591"/>
      <c r="T145" s="603"/>
      <c r="U145" s="593" t="s">
        <v>310</v>
      </c>
      <c r="V145" s="601"/>
      <c r="W145" s="601"/>
      <c r="X145" s="601"/>
      <c r="Y145" s="602"/>
      <c r="Z145" s="362" t="s">
        <v>3156</v>
      </c>
      <c r="AA145" s="363"/>
      <c r="AB145" s="363"/>
      <c r="AC145" s="363"/>
      <c r="AD145" s="363"/>
      <c r="AE145" s="363"/>
      <c r="AF145" s="363"/>
      <c r="AG145" s="363"/>
      <c r="AH145" s="363"/>
      <c r="AI145" s="363"/>
      <c r="AJ145" s="363"/>
      <c r="AK145" s="363"/>
      <c r="AL145" s="363"/>
      <c r="AM145" s="363"/>
      <c r="AN145" s="364"/>
    </row>
    <row r="146" spans="3:40" ht="16.5" customHeight="1">
      <c r="C146" s="376"/>
      <c r="E146" s="482" t="s">
        <v>3154</v>
      </c>
      <c r="F146" s="483"/>
      <c r="G146" s="483"/>
      <c r="H146" s="483"/>
      <c r="I146" s="483"/>
      <c r="J146" s="483"/>
      <c r="K146" s="484"/>
      <c r="L146" s="482" t="s">
        <v>3120</v>
      </c>
      <c r="M146" s="483"/>
      <c r="N146" s="483"/>
      <c r="O146" s="483"/>
      <c r="P146" s="483"/>
      <c r="Q146" s="483"/>
      <c r="R146" s="484"/>
      <c r="S146" s="591"/>
      <c r="T146" s="603"/>
      <c r="U146" s="593" t="s">
        <v>310</v>
      </c>
      <c r="V146" s="601"/>
      <c r="W146" s="601"/>
      <c r="X146" s="601"/>
      <c r="Y146" s="602"/>
      <c r="Z146" s="362" t="s">
        <v>3157</v>
      </c>
      <c r="AA146" s="363"/>
      <c r="AB146" s="363"/>
      <c r="AC146" s="363"/>
      <c r="AD146" s="363"/>
      <c r="AE146" s="363"/>
      <c r="AF146" s="363"/>
      <c r="AG146" s="363"/>
      <c r="AH146" s="363"/>
      <c r="AI146" s="363"/>
      <c r="AJ146" s="363"/>
      <c r="AK146" s="363"/>
      <c r="AL146" s="363"/>
      <c r="AM146" s="363"/>
      <c r="AN146" s="364"/>
    </row>
    <row r="147" spans="3:40" ht="16.5" customHeight="1">
      <c r="C147" s="376"/>
      <c r="E147" s="365" t="s">
        <v>2549</v>
      </c>
      <c r="F147" s="366"/>
      <c r="G147" s="366"/>
      <c r="H147" s="366"/>
      <c r="I147" s="366"/>
      <c r="J147" s="366"/>
      <c r="K147" s="367"/>
      <c r="L147" s="365" t="s">
        <v>2551</v>
      </c>
      <c r="M147" s="366"/>
      <c r="N147" s="366"/>
      <c r="O147" s="366"/>
      <c r="P147" s="366"/>
      <c r="Q147" s="366"/>
      <c r="R147" s="367"/>
      <c r="S147" s="591"/>
      <c r="T147" s="603"/>
      <c r="U147" s="593" t="s">
        <v>2553</v>
      </c>
      <c r="V147" s="601"/>
      <c r="W147" s="601"/>
      <c r="X147" s="601"/>
      <c r="Y147" s="602"/>
      <c r="Z147" s="362" t="s">
        <v>2874</v>
      </c>
      <c r="AA147" s="363"/>
      <c r="AB147" s="363"/>
      <c r="AC147" s="363"/>
      <c r="AD147" s="363"/>
      <c r="AE147" s="363"/>
      <c r="AF147" s="363"/>
      <c r="AG147" s="363"/>
      <c r="AH147" s="363"/>
      <c r="AI147" s="363"/>
      <c r="AJ147" s="363"/>
      <c r="AK147" s="363"/>
      <c r="AL147" s="363"/>
      <c r="AM147" s="363"/>
      <c r="AN147" s="364"/>
    </row>
    <row r="148" spans="3:40" ht="16.5" customHeight="1">
      <c r="C148" s="376"/>
      <c r="E148" s="438" t="s">
        <v>2920</v>
      </c>
      <c r="F148" s="439"/>
      <c r="G148" s="439"/>
      <c r="H148" s="439"/>
      <c r="I148" s="439"/>
      <c r="J148" s="439"/>
      <c r="K148" s="440"/>
      <c r="L148" s="438" t="s">
        <v>2921</v>
      </c>
      <c r="M148" s="439"/>
      <c r="N148" s="439"/>
      <c r="O148" s="439"/>
      <c r="P148" s="439"/>
      <c r="Q148" s="439"/>
      <c r="R148" s="440"/>
      <c r="S148" s="591"/>
      <c r="T148" s="603"/>
      <c r="U148" s="593" t="s">
        <v>457</v>
      </c>
      <c r="V148" s="601"/>
      <c r="W148" s="601"/>
      <c r="X148" s="601"/>
      <c r="Y148" s="602"/>
      <c r="Z148" s="362" t="s">
        <v>2922</v>
      </c>
      <c r="AA148" s="363"/>
      <c r="AB148" s="363"/>
      <c r="AC148" s="363"/>
      <c r="AD148" s="363"/>
      <c r="AE148" s="363"/>
      <c r="AF148" s="363"/>
      <c r="AG148" s="363"/>
      <c r="AH148" s="363"/>
      <c r="AI148" s="363"/>
      <c r="AJ148" s="363"/>
      <c r="AK148" s="363"/>
      <c r="AL148" s="363"/>
      <c r="AM148" s="363"/>
      <c r="AN148" s="364"/>
    </row>
    <row r="149" spans="3:40" ht="16.5" customHeight="1">
      <c r="C149" s="376"/>
    </row>
    <row r="150" spans="3:40" ht="16.5" customHeight="1">
      <c r="C150" s="376"/>
      <c r="E150" s="17" t="s">
        <v>2555</v>
      </c>
    </row>
    <row r="151" spans="3:40" ht="16.5" customHeight="1">
      <c r="C151" s="376"/>
    </row>
    <row r="152" spans="3:40" ht="16.5" customHeight="1">
      <c r="C152" s="376"/>
      <c r="D152" s="17" t="s">
        <v>2556</v>
      </c>
    </row>
    <row r="153" spans="3:40" ht="16.5" customHeight="1">
      <c r="C153" s="376"/>
      <c r="E153" s="17" t="s">
        <v>2558</v>
      </c>
    </row>
    <row r="154" spans="3:40" ht="16.5" customHeight="1">
      <c r="C154" s="376"/>
      <c r="E154" s="585" t="s">
        <v>227</v>
      </c>
      <c r="F154" s="585"/>
      <c r="G154" s="585"/>
      <c r="H154" s="585"/>
      <c r="I154" s="585"/>
      <c r="J154" s="585"/>
      <c r="K154" s="585"/>
      <c r="L154" s="585" t="s">
        <v>29</v>
      </c>
      <c r="M154" s="585"/>
      <c r="N154" s="585"/>
      <c r="O154" s="585"/>
      <c r="P154" s="585"/>
      <c r="Q154" s="585"/>
      <c r="R154" s="585"/>
      <c r="S154" s="585" t="s">
        <v>142</v>
      </c>
      <c r="T154" s="585"/>
      <c r="U154" s="596" t="s">
        <v>140</v>
      </c>
      <c r="V154" s="597"/>
      <c r="W154" s="597"/>
      <c r="X154" s="597"/>
      <c r="Y154" s="598"/>
      <c r="Z154" s="596" t="s">
        <v>30</v>
      </c>
      <c r="AA154" s="597"/>
      <c r="AB154" s="597"/>
      <c r="AC154" s="597"/>
      <c r="AD154" s="597"/>
      <c r="AE154" s="597"/>
      <c r="AF154" s="597"/>
      <c r="AG154" s="597"/>
      <c r="AH154" s="597"/>
      <c r="AI154" s="597"/>
      <c r="AJ154" s="597"/>
      <c r="AK154" s="597"/>
      <c r="AL154" s="597"/>
      <c r="AM154" s="597"/>
      <c r="AN154" s="598"/>
    </row>
    <row r="155" spans="3:40" ht="16.5" customHeight="1">
      <c r="C155" s="376"/>
      <c r="E155" s="365" t="s">
        <v>600</v>
      </c>
      <c r="F155" s="363"/>
      <c r="G155" s="363"/>
      <c r="H155" s="363"/>
      <c r="I155" s="363"/>
      <c r="J155" s="363"/>
      <c r="K155" s="364"/>
      <c r="L155" s="365" t="s">
        <v>2577</v>
      </c>
      <c r="M155" s="363"/>
      <c r="N155" s="363"/>
      <c r="O155" s="363"/>
      <c r="P155" s="363"/>
      <c r="Q155" s="363"/>
      <c r="R155" s="364"/>
      <c r="S155" s="591"/>
      <c r="T155" s="592"/>
      <c r="U155" s="365" t="s">
        <v>2561</v>
      </c>
      <c r="V155" s="363"/>
      <c r="W155" s="363"/>
      <c r="X155" s="363"/>
      <c r="Y155" s="364"/>
      <c r="Z155" s="362" t="s">
        <v>2566</v>
      </c>
      <c r="AA155" s="363"/>
      <c r="AB155" s="363"/>
      <c r="AC155" s="363"/>
      <c r="AD155" s="363"/>
      <c r="AE155" s="363"/>
      <c r="AF155" s="363"/>
      <c r="AG155" s="363"/>
      <c r="AH155" s="363"/>
      <c r="AI155" s="363"/>
      <c r="AJ155" s="363"/>
      <c r="AK155" s="363"/>
      <c r="AL155" s="363"/>
      <c r="AM155" s="363"/>
      <c r="AN155" s="364"/>
    </row>
    <row r="156" spans="3:40" ht="16.5" customHeight="1">
      <c r="C156" s="376"/>
      <c r="E156" s="365" t="s">
        <v>2559</v>
      </c>
      <c r="F156" s="363"/>
      <c r="G156" s="363"/>
      <c r="H156" s="363"/>
      <c r="I156" s="363"/>
      <c r="J156" s="363"/>
      <c r="K156" s="364"/>
      <c r="L156" s="365" t="s">
        <v>2560</v>
      </c>
      <c r="M156" s="363"/>
      <c r="N156" s="363"/>
      <c r="O156" s="363"/>
      <c r="P156" s="363"/>
      <c r="Q156" s="363"/>
      <c r="R156" s="364"/>
      <c r="S156" s="591" t="s">
        <v>2876</v>
      </c>
      <c r="T156" s="592"/>
      <c r="U156" s="365" t="s">
        <v>2553</v>
      </c>
      <c r="V156" s="363"/>
      <c r="W156" s="363"/>
      <c r="X156" s="363"/>
      <c r="Y156" s="364"/>
      <c r="Z156" s="362" t="s">
        <v>2568</v>
      </c>
      <c r="AA156" s="363"/>
      <c r="AB156" s="363"/>
      <c r="AC156" s="363"/>
      <c r="AD156" s="363"/>
      <c r="AE156" s="363"/>
      <c r="AF156" s="363"/>
      <c r="AG156" s="363"/>
      <c r="AH156" s="363"/>
      <c r="AI156" s="363"/>
      <c r="AJ156" s="363"/>
      <c r="AK156" s="363"/>
      <c r="AL156" s="363"/>
      <c r="AM156" s="363"/>
      <c r="AN156" s="364"/>
    </row>
    <row r="157" spans="3:40" ht="16.5" customHeight="1">
      <c r="C157" s="376"/>
    </row>
    <row r="158" spans="3:40" ht="16.5" customHeight="1">
      <c r="C158" s="376"/>
      <c r="D158" s="17" t="s">
        <v>2569</v>
      </c>
    </row>
    <row r="159" spans="3:40" ht="16.5" customHeight="1">
      <c r="C159" s="376"/>
      <c r="E159" s="17" t="s">
        <v>2576</v>
      </c>
    </row>
    <row r="160" spans="3:40" ht="16.5" customHeight="1">
      <c r="C160" s="376"/>
      <c r="E160" s="585" t="s">
        <v>227</v>
      </c>
      <c r="F160" s="585"/>
      <c r="G160" s="585"/>
      <c r="H160" s="585"/>
      <c r="I160" s="585"/>
      <c r="J160" s="585"/>
      <c r="K160" s="585"/>
      <c r="L160" s="585" t="s">
        <v>29</v>
      </c>
      <c r="M160" s="585"/>
      <c r="N160" s="585"/>
      <c r="O160" s="585"/>
      <c r="P160" s="585"/>
      <c r="Q160" s="585"/>
      <c r="R160" s="585"/>
      <c r="S160" s="585" t="s">
        <v>142</v>
      </c>
      <c r="T160" s="585"/>
      <c r="U160" s="596" t="s">
        <v>140</v>
      </c>
      <c r="V160" s="597"/>
      <c r="W160" s="597"/>
      <c r="X160" s="597"/>
      <c r="Y160" s="598"/>
      <c r="Z160" s="596" t="s">
        <v>30</v>
      </c>
      <c r="AA160" s="597"/>
      <c r="AB160" s="597"/>
      <c r="AC160" s="597"/>
      <c r="AD160" s="597"/>
      <c r="AE160" s="597"/>
      <c r="AF160" s="597"/>
      <c r="AG160" s="597"/>
      <c r="AH160" s="597"/>
      <c r="AI160" s="597"/>
      <c r="AJ160" s="597"/>
      <c r="AK160" s="597"/>
      <c r="AL160" s="597"/>
      <c r="AM160" s="597"/>
      <c r="AN160" s="598"/>
    </row>
    <row r="161" spans="3:40" ht="16.5" customHeight="1">
      <c r="C161" s="376"/>
      <c r="E161" s="365" t="s">
        <v>130</v>
      </c>
      <c r="F161" s="363"/>
      <c r="G161" s="363"/>
      <c r="H161" s="363"/>
      <c r="I161" s="363"/>
      <c r="J161" s="363"/>
      <c r="K161" s="364"/>
      <c r="L161" s="365" t="s">
        <v>131</v>
      </c>
      <c r="M161" s="363"/>
      <c r="N161" s="363"/>
      <c r="O161" s="363"/>
      <c r="P161" s="363"/>
      <c r="Q161" s="363"/>
      <c r="R161" s="364"/>
      <c r="S161" s="591"/>
      <c r="T161" s="592"/>
      <c r="U161" s="365" t="s">
        <v>132</v>
      </c>
      <c r="V161" s="363"/>
      <c r="W161" s="363"/>
      <c r="X161" s="363"/>
      <c r="Y161" s="364"/>
      <c r="Z161" s="362" t="s">
        <v>1726</v>
      </c>
      <c r="AA161" s="363"/>
      <c r="AB161" s="363"/>
      <c r="AC161" s="363"/>
      <c r="AD161" s="363"/>
      <c r="AE161" s="363"/>
      <c r="AF161" s="363"/>
      <c r="AG161" s="363"/>
      <c r="AH161" s="363"/>
      <c r="AI161" s="363"/>
      <c r="AJ161" s="363"/>
      <c r="AK161" s="363"/>
      <c r="AL161" s="363"/>
      <c r="AM161" s="363"/>
      <c r="AN161" s="364"/>
    </row>
    <row r="162" spans="3:40" ht="16.5" customHeight="1">
      <c r="C162" s="376"/>
      <c r="E162" s="365" t="s">
        <v>133</v>
      </c>
      <c r="F162" s="363"/>
      <c r="G162" s="363"/>
      <c r="H162" s="363"/>
      <c r="I162" s="363"/>
      <c r="J162" s="363"/>
      <c r="K162" s="364"/>
      <c r="L162" s="365" t="s">
        <v>134</v>
      </c>
      <c r="M162" s="363"/>
      <c r="N162" s="363"/>
      <c r="O162" s="363"/>
      <c r="P162" s="363"/>
      <c r="Q162" s="363"/>
      <c r="R162" s="364"/>
      <c r="S162" s="591"/>
      <c r="T162" s="592"/>
      <c r="U162" s="365" t="s">
        <v>119</v>
      </c>
      <c r="V162" s="363"/>
      <c r="W162" s="363"/>
      <c r="X162" s="363"/>
      <c r="Y162" s="364"/>
      <c r="Z162" s="362" t="str">
        <f>"入力パラメータの " &amp; E162</f>
        <v>入力パラメータの clientCode</v>
      </c>
      <c r="AA162" s="363"/>
      <c r="AB162" s="363"/>
      <c r="AC162" s="363"/>
      <c r="AD162" s="363"/>
      <c r="AE162" s="363"/>
      <c r="AF162" s="363"/>
      <c r="AG162" s="363"/>
      <c r="AH162" s="363"/>
      <c r="AI162" s="363"/>
      <c r="AJ162" s="363"/>
      <c r="AK162" s="363"/>
      <c r="AL162" s="363"/>
      <c r="AM162" s="363"/>
      <c r="AN162" s="364"/>
    </row>
    <row r="163" spans="3:40" ht="16.5" customHeight="1">
      <c r="C163" s="376"/>
      <c r="E163" s="365" t="s">
        <v>136</v>
      </c>
      <c r="F163" s="366"/>
      <c r="G163" s="366"/>
      <c r="H163" s="366"/>
      <c r="I163" s="366"/>
      <c r="J163" s="366"/>
      <c r="K163" s="367"/>
      <c r="L163" s="365" t="s">
        <v>137</v>
      </c>
      <c r="M163" s="366"/>
      <c r="N163" s="366"/>
      <c r="O163" s="366"/>
      <c r="P163" s="366"/>
      <c r="Q163" s="366"/>
      <c r="R163" s="367"/>
      <c r="S163" s="591"/>
      <c r="T163" s="603"/>
      <c r="U163" s="365" t="s">
        <v>138</v>
      </c>
      <c r="V163" s="366"/>
      <c r="W163" s="366"/>
      <c r="X163" s="366"/>
      <c r="Y163" s="367"/>
      <c r="Z163" s="362" t="str">
        <f>"入力パラメータの " &amp; E163</f>
        <v>入力パラメータの clientYear</v>
      </c>
      <c r="AA163" s="363"/>
      <c r="AB163" s="363"/>
      <c r="AC163" s="363"/>
      <c r="AD163" s="363"/>
      <c r="AE163" s="363"/>
      <c r="AF163" s="363"/>
      <c r="AG163" s="363"/>
      <c r="AH163" s="363"/>
      <c r="AI163" s="363"/>
      <c r="AJ163" s="363"/>
      <c r="AK163" s="363"/>
      <c r="AL163" s="363"/>
      <c r="AM163" s="363"/>
      <c r="AN163" s="364"/>
    </row>
    <row r="164" spans="3:40" ht="16.5" customHeight="1">
      <c r="C164" s="376"/>
      <c r="E164" s="365" t="s">
        <v>499</v>
      </c>
      <c r="F164" s="366"/>
      <c r="G164" s="366"/>
      <c r="H164" s="366"/>
      <c r="I164" s="366"/>
      <c r="J164" s="366"/>
      <c r="K164" s="367"/>
      <c r="L164" s="365" t="s">
        <v>263</v>
      </c>
      <c r="M164" s="366"/>
      <c r="N164" s="366"/>
      <c r="O164" s="366"/>
      <c r="P164" s="366"/>
      <c r="Q164" s="366"/>
      <c r="R164" s="367"/>
      <c r="S164" s="591"/>
      <c r="T164" s="603"/>
      <c r="U164" s="593" t="s">
        <v>239</v>
      </c>
      <c r="V164" s="599"/>
      <c r="W164" s="599"/>
      <c r="X164" s="599"/>
      <c r="Y164" s="600"/>
      <c r="Z164" s="362" t="str">
        <f>"入力パラメータの " &amp; E164</f>
        <v>入力パラメータの paramDto</v>
      </c>
      <c r="AA164" s="363"/>
      <c r="AB164" s="363"/>
      <c r="AC164" s="363"/>
      <c r="AD164" s="363"/>
      <c r="AE164" s="363"/>
      <c r="AF164" s="363"/>
      <c r="AG164" s="363"/>
      <c r="AH164" s="363"/>
      <c r="AI164" s="363"/>
      <c r="AJ164" s="363"/>
      <c r="AK164" s="363"/>
      <c r="AL164" s="363"/>
      <c r="AM164" s="363"/>
      <c r="AN164" s="364"/>
    </row>
    <row r="165" spans="3:40" ht="16.5" customHeight="1">
      <c r="C165" s="376"/>
      <c r="E165" s="365" t="s">
        <v>500</v>
      </c>
      <c r="F165" s="366"/>
      <c r="G165" s="366"/>
      <c r="H165" s="366"/>
      <c r="I165" s="366"/>
      <c r="J165" s="366"/>
      <c r="K165" s="367"/>
      <c r="L165" s="365" t="s">
        <v>511</v>
      </c>
      <c r="M165" s="366"/>
      <c r="N165" s="366"/>
      <c r="O165" s="366"/>
      <c r="P165" s="366"/>
      <c r="Q165" s="366"/>
      <c r="R165" s="367"/>
      <c r="S165" s="591"/>
      <c r="T165" s="603"/>
      <c r="U165" s="365" t="s">
        <v>502</v>
      </c>
      <c r="V165" s="371"/>
      <c r="W165" s="371"/>
      <c r="X165" s="371"/>
      <c r="Y165" s="372"/>
      <c r="Z165" s="362" t="s">
        <v>2505</v>
      </c>
      <c r="AA165" s="363"/>
      <c r="AB165" s="363"/>
      <c r="AC165" s="363"/>
      <c r="AD165" s="363"/>
      <c r="AE165" s="363"/>
      <c r="AF165" s="363"/>
      <c r="AG165" s="363"/>
      <c r="AH165" s="363"/>
      <c r="AI165" s="363"/>
      <c r="AJ165" s="363"/>
      <c r="AK165" s="363"/>
      <c r="AL165" s="363"/>
      <c r="AM165" s="363"/>
      <c r="AN165" s="364"/>
    </row>
    <row r="166" spans="3:40" ht="16.5" customHeight="1">
      <c r="C166" s="376"/>
      <c r="E166" s="464" t="s">
        <v>3014</v>
      </c>
      <c r="F166" s="363"/>
      <c r="G166" s="363"/>
      <c r="H166" s="363"/>
      <c r="I166" s="363"/>
      <c r="J166" s="363"/>
      <c r="K166" s="364"/>
      <c r="L166" s="464" t="s">
        <v>3015</v>
      </c>
      <c r="M166" s="363"/>
      <c r="N166" s="363"/>
      <c r="O166" s="363"/>
      <c r="P166" s="363"/>
      <c r="Q166" s="363"/>
      <c r="R166" s="364"/>
      <c r="S166" s="591"/>
      <c r="T166" s="603"/>
      <c r="U166" s="593" t="s">
        <v>3018</v>
      </c>
      <c r="V166" s="599"/>
      <c r="W166" s="599"/>
      <c r="X166" s="599"/>
      <c r="Y166" s="600"/>
      <c r="Z166" s="362" t="s">
        <v>3017</v>
      </c>
      <c r="AA166" s="363"/>
      <c r="AB166" s="363"/>
      <c r="AC166" s="363"/>
      <c r="AD166" s="363"/>
      <c r="AE166" s="363"/>
      <c r="AF166" s="363"/>
      <c r="AG166" s="363"/>
      <c r="AH166" s="363"/>
      <c r="AI166" s="363"/>
      <c r="AJ166" s="363"/>
      <c r="AK166" s="363"/>
      <c r="AL166" s="363"/>
      <c r="AM166" s="363"/>
      <c r="AN166" s="364"/>
    </row>
    <row r="167" spans="3:40" ht="16.5" customHeight="1">
      <c r="C167" s="376"/>
      <c r="E167" s="464" t="s">
        <v>600</v>
      </c>
      <c r="F167" s="363"/>
      <c r="G167" s="363"/>
      <c r="H167" s="363"/>
      <c r="I167" s="363"/>
      <c r="J167" s="363"/>
      <c r="K167" s="364"/>
      <c r="L167" s="464" t="s">
        <v>2577</v>
      </c>
      <c r="M167" s="363"/>
      <c r="N167" s="363"/>
      <c r="O167" s="363"/>
      <c r="P167" s="363"/>
      <c r="Q167" s="363"/>
      <c r="R167" s="364"/>
      <c r="S167" s="591"/>
      <c r="T167" s="603"/>
      <c r="U167" s="464" t="s">
        <v>2561</v>
      </c>
      <c r="V167" s="363"/>
      <c r="W167" s="363"/>
      <c r="X167" s="363"/>
      <c r="Y167" s="364"/>
      <c r="Z167" s="362" t="s">
        <v>2566</v>
      </c>
      <c r="AA167" s="363"/>
      <c r="AB167" s="363"/>
      <c r="AC167" s="363"/>
      <c r="AD167" s="363"/>
      <c r="AE167" s="363"/>
      <c r="AF167" s="363"/>
      <c r="AG167" s="363"/>
      <c r="AH167" s="363"/>
      <c r="AI167" s="363"/>
      <c r="AJ167" s="363"/>
      <c r="AK167" s="363"/>
      <c r="AL167" s="363"/>
      <c r="AM167" s="363"/>
      <c r="AN167" s="364"/>
    </row>
    <row r="168" spans="3:40" ht="16.5" customHeight="1">
      <c r="C168" s="376"/>
      <c r="E168" s="593" t="s">
        <v>2573</v>
      </c>
      <c r="F168" s="599"/>
      <c r="G168" s="599"/>
      <c r="H168" s="599"/>
      <c r="I168" s="599"/>
      <c r="J168" s="599"/>
      <c r="K168" s="600"/>
      <c r="L168" s="365" t="s">
        <v>504</v>
      </c>
      <c r="M168" s="366"/>
      <c r="N168" s="366"/>
      <c r="O168" s="366"/>
      <c r="P168" s="366"/>
      <c r="Q168" s="366"/>
      <c r="R168" s="367"/>
      <c r="S168" s="591"/>
      <c r="T168" s="603"/>
      <c r="U168" s="365" t="s">
        <v>214</v>
      </c>
      <c r="V168" s="371"/>
      <c r="W168" s="371"/>
      <c r="X168" s="371"/>
      <c r="Y168" s="372"/>
      <c r="Z168" s="362" t="s">
        <v>2572</v>
      </c>
      <c r="AA168" s="363"/>
      <c r="AB168" s="363"/>
      <c r="AC168" s="363"/>
      <c r="AD168" s="363"/>
      <c r="AE168" s="363"/>
      <c r="AF168" s="363"/>
      <c r="AG168" s="363"/>
      <c r="AH168" s="363"/>
      <c r="AI168" s="363"/>
      <c r="AJ168" s="363"/>
      <c r="AK168" s="363"/>
      <c r="AL168" s="363"/>
      <c r="AM168" s="363"/>
      <c r="AN168" s="364"/>
    </row>
    <row r="169" spans="3:40" ht="16.5" customHeight="1">
      <c r="C169" s="376"/>
    </row>
    <row r="170" spans="3:40" ht="16.5" customHeight="1">
      <c r="C170" s="376"/>
      <c r="D170" s="17" t="s">
        <v>2574</v>
      </c>
    </row>
    <row r="171" spans="3:40" ht="16.5" customHeight="1">
      <c r="C171" s="376"/>
      <c r="E171" s="17" t="s">
        <v>2579</v>
      </c>
    </row>
    <row r="172" spans="3:40" ht="16.5" customHeight="1">
      <c r="C172" s="376"/>
      <c r="E172" s="585" t="s">
        <v>227</v>
      </c>
      <c r="F172" s="585"/>
      <c r="G172" s="585"/>
      <c r="H172" s="585"/>
      <c r="I172" s="585"/>
      <c r="J172" s="585"/>
      <c r="K172" s="585"/>
      <c r="L172" s="585" t="s">
        <v>29</v>
      </c>
      <c r="M172" s="585"/>
      <c r="N172" s="585"/>
      <c r="O172" s="585"/>
      <c r="P172" s="585"/>
      <c r="Q172" s="585"/>
      <c r="R172" s="585"/>
      <c r="S172" s="585" t="s">
        <v>142</v>
      </c>
      <c r="T172" s="585"/>
      <c r="U172" s="596" t="s">
        <v>140</v>
      </c>
      <c r="V172" s="597"/>
      <c r="W172" s="597"/>
      <c r="X172" s="597"/>
      <c r="Y172" s="598"/>
      <c r="Z172" s="596" t="s">
        <v>30</v>
      </c>
      <c r="AA172" s="597"/>
      <c r="AB172" s="597"/>
      <c r="AC172" s="597"/>
      <c r="AD172" s="597"/>
      <c r="AE172" s="597"/>
      <c r="AF172" s="597"/>
      <c r="AG172" s="597"/>
      <c r="AH172" s="597"/>
      <c r="AI172" s="597"/>
      <c r="AJ172" s="597"/>
      <c r="AK172" s="597"/>
      <c r="AL172" s="597"/>
      <c r="AM172" s="597"/>
      <c r="AN172" s="598"/>
    </row>
    <row r="173" spans="3:40" ht="16.5" customHeight="1">
      <c r="C173" s="376"/>
      <c r="E173" s="365" t="s">
        <v>130</v>
      </c>
      <c r="F173" s="363"/>
      <c r="G173" s="363"/>
      <c r="H173" s="363"/>
      <c r="I173" s="363"/>
      <c r="J173" s="363"/>
      <c r="K173" s="364"/>
      <c r="L173" s="365" t="s">
        <v>131</v>
      </c>
      <c r="M173" s="363"/>
      <c r="N173" s="363"/>
      <c r="O173" s="363"/>
      <c r="P173" s="363"/>
      <c r="Q173" s="363"/>
      <c r="R173" s="364"/>
      <c r="S173" s="591"/>
      <c r="T173" s="592"/>
      <c r="U173" s="365" t="s">
        <v>132</v>
      </c>
      <c r="V173" s="363"/>
      <c r="W173" s="363"/>
      <c r="X173" s="363"/>
      <c r="Y173" s="364"/>
      <c r="Z173" s="362" t="s">
        <v>1726</v>
      </c>
      <c r="AA173" s="363"/>
      <c r="AB173" s="363"/>
      <c r="AC173" s="363"/>
      <c r="AD173" s="363"/>
      <c r="AE173" s="363"/>
      <c r="AF173" s="363"/>
      <c r="AG173" s="363"/>
      <c r="AH173" s="363"/>
      <c r="AI173" s="363"/>
      <c r="AJ173" s="363"/>
      <c r="AK173" s="363"/>
      <c r="AL173" s="363"/>
      <c r="AM173" s="363"/>
      <c r="AN173" s="364"/>
    </row>
    <row r="174" spans="3:40" ht="16.5" customHeight="1">
      <c r="C174" s="376"/>
      <c r="E174" s="365" t="s">
        <v>133</v>
      </c>
      <c r="F174" s="363"/>
      <c r="G174" s="363"/>
      <c r="H174" s="363"/>
      <c r="I174" s="363"/>
      <c r="J174" s="363"/>
      <c r="K174" s="364"/>
      <c r="L174" s="365" t="s">
        <v>134</v>
      </c>
      <c r="M174" s="363"/>
      <c r="N174" s="363"/>
      <c r="O174" s="363"/>
      <c r="P174" s="363"/>
      <c r="Q174" s="363"/>
      <c r="R174" s="364"/>
      <c r="S174" s="591"/>
      <c r="T174" s="592"/>
      <c r="U174" s="365" t="s">
        <v>119</v>
      </c>
      <c r="V174" s="363"/>
      <c r="W174" s="363"/>
      <c r="X174" s="363"/>
      <c r="Y174" s="364"/>
      <c r="Z174" s="362" t="str">
        <f>"入力パラメータの " &amp; E174</f>
        <v>入力パラメータの clientCode</v>
      </c>
      <c r="AA174" s="363"/>
      <c r="AB174" s="363"/>
      <c r="AC174" s="363"/>
      <c r="AD174" s="363"/>
      <c r="AE174" s="363"/>
      <c r="AF174" s="363"/>
      <c r="AG174" s="363"/>
      <c r="AH174" s="363"/>
      <c r="AI174" s="363"/>
      <c r="AJ174" s="363"/>
      <c r="AK174" s="363"/>
      <c r="AL174" s="363"/>
      <c r="AM174" s="363"/>
      <c r="AN174" s="364"/>
    </row>
    <row r="175" spans="3:40" ht="16.5" customHeight="1">
      <c r="C175" s="376"/>
      <c r="E175" s="365" t="s">
        <v>136</v>
      </c>
      <c r="F175" s="366"/>
      <c r="G175" s="366"/>
      <c r="H175" s="366"/>
      <c r="I175" s="366"/>
      <c r="J175" s="366"/>
      <c r="K175" s="367"/>
      <c r="L175" s="365" t="s">
        <v>137</v>
      </c>
      <c r="M175" s="366"/>
      <c r="N175" s="366"/>
      <c r="O175" s="366"/>
      <c r="P175" s="366"/>
      <c r="Q175" s="366"/>
      <c r="R175" s="367"/>
      <c r="S175" s="591"/>
      <c r="T175" s="603"/>
      <c r="U175" s="365" t="s">
        <v>138</v>
      </c>
      <c r="V175" s="366"/>
      <c r="W175" s="366"/>
      <c r="X175" s="366"/>
      <c r="Y175" s="367"/>
      <c r="Z175" s="362" t="str">
        <f>"入力パラメータの " &amp; E175</f>
        <v>入力パラメータの clientYear</v>
      </c>
      <c r="AA175" s="363"/>
      <c r="AB175" s="363"/>
      <c r="AC175" s="363"/>
      <c r="AD175" s="363"/>
      <c r="AE175" s="363"/>
      <c r="AF175" s="363"/>
      <c r="AG175" s="363"/>
      <c r="AH175" s="363"/>
      <c r="AI175" s="363"/>
      <c r="AJ175" s="363"/>
      <c r="AK175" s="363"/>
      <c r="AL175" s="363"/>
      <c r="AM175" s="363"/>
      <c r="AN175" s="364"/>
    </row>
    <row r="176" spans="3:40" ht="16.5" customHeight="1">
      <c r="C176" s="376"/>
      <c r="E176" s="365" t="s">
        <v>499</v>
      </c>
      <c r="F176" s="366"/>
      <c r="G176" s="366"/>
      <c r="H176" s="366"/>
      <c r="I176" s="366"/>
      <c r="J176" s="366"/>
      <c r="K176" s="367"/>
      <c r="L176" s="365" t="s">
        <v>263</v>
      </c>
      <c r="M176" s="366"/>
      <c r="N176" s="366"/>
      <c r="O176" s="366"/>
      <c r="P176" s="366"/>
      <c r="Q176" s="366"/>
      <c r="R176" s="367"/>
      <c r="S176" s="591"/>
      <c r="T176" s="603"/>
      <c r="U176" s="593" t="s">
        <v>239</v>
      </c>
      <c r="V176" s="599"/>
      <c r="W176" s="599"/>
      <c r="X176" s="599"/>
      <c r="Y176" s="600"/>
      <c r="Z176" s="362" t="str">
        <f>"入力パラメータの " &amp; E176</f>
        <v>入力パラメータの paramDto</v>
      </c>
      <c r="AA176" s="363"/>
      <c r="AB176" s="363"/>
      <c r="AC176" s="363"/>
      <c r="AD176" s="363"/>
      <c r="AE176" s="363"/>
      <c r="AF176" s="363"/>
      <c r="AG176" s="363"/>
      <c r="AH176" s="363"/>
      <c r="AI176" s="363"/>
      <c r="AJ176" s="363"/>
      <c r="AK176" s="363"/>
      <c r="AL176" s="363"/>
      <c r="AM176" s="363"/>
      <c r="AN176" s="364"/>
    </row>
    <row r="177" spans="3:40" ht="16.5" customHeight="1">
      <c r="C177" s="376"/>
      <c r="E177" s="365" t="s">
        <v>500</v>
      </c>
      <c r="F177" s="366"/>
      <c r="G177" s="366"/>
      <c r="H177" s="366"/>
      <c r="I177" s="366"/>
      <c r="J177" s="366"/>
      <c r="K177" s="367"/>
      <c r="L177" s="365" t="s">
        <v>511</v>
      </c>
      <c r="M177" s="366"/>
      <c r="N177" s="366"/>
      <c r="O177" s="366"/>
      <c r="P177" s="366"/>
      <c r="Q177" s="366"/>
      <c r="R177" s="367"/>
      <c r="S177" s="591"/>
      <c r="T177" s="603"/>
      <c r="U177" s="365" t="s">
        <v>502</v>
      </c>
      <c r="V177" s="371"/>
      <c r="W177" s="371"/>
      <c r="X177" s="371"/>
      <c r="Y177" s="372"/>
      <c r="Z177" s="362" t="s">
        <v>2505</v>
      </c>
      <c r="AA177" s="363"/>
      <c r="AB177" s="363"/>
      <c r="AC177" s="363"/>
      <c r="AD177" s="363"/>
      <c r="AE177" s="363"/>
      <c r="AF177" s="363"/>
      <c r="AG177" s="363"/>
      <c r="AH177" s="363"/>
      <c r="AI177" s="363"/>
      <c r="AJ177" s="363"/>
      <c r="AK177" s="363"/>
      <c r="AL177" s="363"/>
      <c r="AM177" s="363"/>
      <c r="AN177" s="364"/>
    </row>
    <row r="178" spans="3:40" ht="16.5" customHeight="1">
      <c r="C178" s="376"/>
    </row>
    <row r="179" spans="3:40" ht="16.5" customHeight="1">
      <c r="C179" s="376"/>
      <c r="D179" s="17" t="s">
        <v>2580</v>
      </c>
    </row>
    <row r="180" spans="3:40" ht="16.5" customHeight="1">
      <c r="C180" s="376"/>
      <c r="E180" s="17" t="s">
        <v>2581</v>
      </c>
    </row>
    <row r="181" spans="3:40" ht="16.5" customHeight="1">
      <c r="C181" s="376"/>
      <c r="E181" s="585" t="s">
        <v>227</v>
      </c>
      <c r="F181" s="585"/>
      <c r="G181" s="585"/>
      <c r="H181" s="585"/>
      <c r="I181" s="585"/>
      <c r="J181" s="585"/>
      <c r="K181" s="585"/>
      <c r="L181" s="585" t="s">
        <v>29</v>
      </c>
      <c r="M181" s="585"/>
      <c r="N181" s="585"/>
      <c r="O181" s="585"/>
      <c r="P181" s="585"/>
      <c r="Q181" s="585"/>
      <c r="R181" s="585"/>
      <c r="S181" s="585" t="s">
        <v>142</v>
      </c>
      <c r="T181" s="585"/>
      <c r="U181" s="596" t="s">
        <v>140</v>
      </c>
      <c r="V181" s="597"/>
      <c r="W181" s="597"/>
      <c r="X181" s="597"/>
      <c r="Y181" s="598"/>
      <c r="Z181" s="596" t="s">
        <v>30</v>
      </c>
      <c r="AA181" s="597"/>
      <c r="AB181" s="597"/>
      <c r="AC181" s="597"/>
      <c r="AD181" s="597"/>
      <c r="AE181" s="597"/>
      <c r="AF181" s="597"/>
      <c r="AG181" s="597"/>
      <c r="AH181" s="597"/>
      <c r="AI181" s="597"/>
      <c r="AJ181" s="597"/>
      <c r="AK181" s="597"/>
      <c r="AL181" s="597"/>
      <c r="AM181" s="597"/>
      <c r="AN181" s="598"/>
    </row>
    <row r="182" spans="3:40" ht="16.5" customHeight="1">
      <c r="C182" s="376"/>
      <c r="E182" s="365" t="s">
        <v>130</v>
      </c>
      <c r="F182" s="363"/>
      <c r="G182" s="363"/>
      <c r="H182" s="363"/>
      <c r="I182" s="363"/>
      <c r="J182" s="363"/>
      <c r="K182" s="364"/>
      <c r="L182" s="365" t="s">
        <v>131</v>
      </c>
      <c r="M182" s="363"/>
      <c r="N182" s="363"/>
      <c r="O182" s="363"/>
      <c r="P182" s="363"/>
      <c r="Q182" s="363"/>
      <c r="R182" s="364"/>
      <c r="S182" s="591"/>
      <c r="T182" s="592"/>
      <c r="U182" s="365" t="s">
        <v>132</v>
      </c>
      <c r="V182" s="363"/>
      <c r="W182" s="363"/>
      <c r="X182" s="363"/>
      <c r="Y182" s="364"/>
      <c r="Z182" s="362" t="s">
        <v>1726</v>
      </c>
      <c r="AA182" s="363"/>
      <c r="AB182" s="363"/>
      <c r="AC182" s="363"/>
      <c r="AD182" s="363"/>
      <c r="AE182" s="363"/>
      <c r="AF182" s="363"/>
      <c r="AG182" s="363"/>
      <c r="AH182" s="363"/>
      <c r="AI182" s="363"/>
      <c r="AJ182" s="363"/>
      <c r="AK182" s="363"/>
      <c r="AL182" s="363"/>
      <c r="AM182" s="363"/>
      <c r="AN182" s="364"/>
    </row>
    <row r="183" spans="3:40" ht="16.5" customHeight="1">
      <c r="C183" s="376"/>
      <c r="E183" s="365" t="s">
        <v>133</v>
      </c>
      <c r="F183" s="363"/>
      <c r="G183" s="363"/>
      <c r="H183" s="363"/>
      <c r="I183" s="363"/>
      <c r="J183" s="363"/>
      <c r="K183" s="364"/>
      <c r="L183" s="365" t="s">
        <v>134</v>
      </c>
      <c r="M183" s="363"/>
      <c r="N183" s="363"/>
      <c r="O183" s="363"/>
      <c r="P183" s="363"/>
      <c r="Q183" s="363"/>
      <c r="R183" s="364"/>
      <c r="S183" s="591"/>
      <c r="T183" s="592"/>
      <c r="U183" s="365" t="s">
        <v>119</v>
      </c>
      <c r="V183" s="363"/>
      <c r="W183" s="363"/>
      <c r="X183" s="363"/>
      <c r="Y183" s="364"/>
      <c r="Z183" s="362" t="str">
        <f>"入力パラメータの " &amp; E183</f>
        <v>入力パラメータの clientCode</v>
      </c>
      <c r="AA183" s="363"/>
      <c r="AB183" s="363"/>
      <c r="AC183" s="363"/>
      <c r="AD183" s="363"/>
      <c r="AE183" s="363"/>
      <c r="AF183" s="363"/>
      <c r="AG183" s="363"/>
      <c r="AH183" s="363"/>
      <c r="AI183" s="363"/>
      <c r="AJ183" s="363"/>
      <c r="AK183" s="363"/>
      <c r="AL183" s="363"/>
      <c r="AM183" s="363"/>
      <c r="AN183" s="364"/>
    </row>
    <row r="184" spans="3:40" ht="16.5" customHeight="1">
      <c r="C184" s="376"/>
      <c r="E184" s="365" t="s">
        <v>136</v>
      </c>
      <c r="F184" s="366"/>
      <c r="G184" s="366"/>
      <c r="H184" s="366"/>
      <c r="I184" s="366"/>
      <c r="J184" s="366"/>
      <c r="K184" s="367"/>
      <c r="L184" s="365" t="s">
        <v>137</v>
      </c>
      <c r="M184" s="366"/>
      <c r="N184" s="366"/>
      <c r="O184" s="366"/>
      <c r="P184" s="366"/>
      <c r="Q184" s="366"/>
      <c r="R184" s="367"/>
      <c r="S184" s="591"/>
      <c r="T184" s="603"/>
      <c r="U184" s="365" t="s">
        <v>138</v>
      </c>
      <c r="V184" s="366"/>
      <c r="W184" s="366"/>
      <c r="X184" s="366"/>
      <c r="Y184" s="367"/>
      <c r="Z184" s="362" t="str">
        <f>"入力パラメータの " &amp; E184</f>
        <v>入力パラメータの clientYear</v>
      </c>
      <c r="AA184" s="363"/>
      <c r="AB184" s="363"/>
      <c r="AC184" s="363"/>
      <c r="AD184" s="363"/>
      <c r="AE184" s="363"/>
      <c r="AF184" s="363"/>
      <c r="AG184" s="363"/>
      <c r="AH184" s="363"/>
      <c r="AI184" s="363"/>
      <c r="AJ184" s="363"/>
      <c r="AK184" s="363"/>
      <c r="AL184" s="363"/>
      <c r="AM184" s="363"/>
      <c r="AN184" s="364"/>
    </row>
    <row r="185" spans="3:40" ht="16.5" customHeight="1">
      <c r="C185" s="376"/>
      <c r="E185" s="365" t="s">
        <v>2582</v>
      </c>
      <c r="F185" s="366"/>
      <c r="G185" s="366"/>
      <c r="H185" s="366"/>
      <c r="I185" s="366"/>
      <c r="J185" s="366"/>
      <c r="K185" s="367"/>
      <c r="L185" s="365" t="s">
        <v>440</v>
      </c>
      <c r="M185" s="366"/>
      <c r="N185" s="366"/>
      <c r="O185" s="366"/>
      <c r="P185" s="366"/>
      <c r="Q185" s="366"/>
      <c r="R185" s="367"/>
      <c r="S185" s="591"/>
      <c r="T185" s="603"/>
      <c r="U185" s="365" t="s">
        <v>2583</v>
      </c>
      <c r="V185" s="366"/>
      <c r="W185" s="366"/>
      <c r="X185" s="366"/>
      <c r="Y185" s="367"/>
      <c r="Z185" s="362" t="s">
        <v>2584</v>
      </c>
      <c r="AA185" s="363"/>
      <c r="AB185" s="363"/>
      <c r="AC185" s="363"/>
      <c r="AD185" s="363"/>
      <c r="AE185" s="363"/>
      <c r="AF185" s="363"/>
      <c r="AG185" s="363"/>
      <c r="AH185" s="363"/>
      <c r="AI185" s="363"/>
      <c r="AJ185" s="363"/>
      <c r="AK185" s="363"/>
      <c r="AL185" s="363"/>
      <c r="AM185" s="363"/>
      <c r="AN185" s="364"/>
    </row>
    <row r="186" spans="3:40" ht="16.5" customHeight="1">
      <c r="C186" s="376"/>
    </row>
    <row r="188" spans="3:40" ht="16.5" customHeight="1">
      <c r="C188" s="17" t="s">
        <v>2494</v>
      </c>
    </row>
    <row r="189" spans="3:40" ht="16.5" customHeight="1">
      <c r="C189" s="388"/>
      <c r="D189" s="17" t="s">
        <v>2585</v>
      </c>
    </row>
    <row r="190" spans="3:40" ht="16.5" customHeight="1">
      <c r="C190" s="388"/>
      <c r="E190" s="17" t="s">
        <v>2592</v>
      </c>
    </row>
    <row r="191" spans="3:40" ht="16.5" customHeight="1">
      <c r="C191" s="388"/>
      <c r="E191" s="585" t="s">
        <v>227</v>
      </c>
      <c r="F191" s="585"/>
      <c r="G191" s="585"/>
      <c r="H191" s="585"/>
      <c r="I191" s="585"/>
      <c r="J191" s="585"/>
      <c r="K191" s="585"/>
      <c r="L191" s="585" t="s">
        <v>29</v>
      </c>
      <c r="M191" s="585"/>
      <c r="N191" s="585"/>
      <c r="O191" s="585"/>
      <c r="P191" s="585"/>
      <c r="Q191" s="585"/>
      <c r="R191" s="585"/>
      <c r="S191" s="585" t="s">
        <v>142</v>
      </c>
      <c r="T191" s="585"/>
      <c r="U191" s="596" t="s">
        <v>140</v>
      </c>
      <c r="V191" s="597"/>
      <c r="W191" s="597"/>
      <c r="X191" s="597"/>
      <c r="Y191" s="598"/>
      <c r="Z191" s="596" t="s">
        <v>30</v>
      </c>
      <c r="AA191" s="597"/>
      <c r="AB191" s="597"/>
      <c r="AC191" s="597"/>
      <c r="AD191" s="597"/>
      <c r="AE191" s="597"/>
      <c r="AF191" s="597"/>
      <c r="AG191" s="597"/>
      <c r="AH191" s="597"/>
      <c r="AI191" s="597"/>
      <c r="AJ191" s="597"/>
      <c r="AK191" s="597"/>
      <c r="AL191" s="597"/>
      <c r="AM191" s="597"/>
      <c r="AN191" s="598"/>
    </row>
    <row r="192" spans="3:40" ht="16.5" customHeight="1">
      <c r="C192" s="388"/>
      <c r="E192" s="365" t="s">
        <v>2594</v>
      </c>
      <c r="F192" s="363"/>
      <c r="G192" s="363"/>
      <c r="H192" s="363"/>
      <c r="I192" s="363"/>
      <c r="J192" s="363"/>
      <c r="K192" s="364"/>
      <c r="L192" s="365" t="s">
        <v>530</v>
      </c>
      <c r="M192" s="363"/>
      <c r="N192" s="363"/>
      <c r="O192" s="363"/>
      <c r="P192" s="363"/>
      <c r="Q192" s="363"/>
      <c r="R192" s="364"/>
      <c r="S192" s="591"/>
      <c r="T192" s="592"/>
      <c r="U192" s="593" t="s">
        <v>561</v>
      </c>
      <c r="V192" s="594"/>
      <c r="W192" s="594"/>
      <c r="X192" s="594"/>
      <c r="Y192" s="595"/>
      <c r="Z192" s="362" t="s">
        <v>577</v>
      </c>
      <c r="AA192" s="363"/>
      <c r="AB192" s="363"/>
      <c r="AC192" s="363"/>
      <c r="AD192" s="363"/>
      <c r="AE192" s="363"/>
      <c r="AF192" s="363"/>
      <c r="AG192" s="363"/>
      <c r="AH192" s="363"/>
      <c r="AI192" s="363"/>
      <c r="AJ192" s="363"/>
      <c r="AK192" s="363"/>
      <c r="AL192" s="363"/>
      <c r="AM192" s="363"/>
      <c r="AN192" s="364"/>
    </row>
    <row r="193" spans="3:40" ht="16.5" customHeight="1">
      <c r="C193" s="388"/>
      <c r="E193" s="477" t="s">
        <v>1677</v>
      </c>
      <c r="F193" s="363"/>
      <c r="G193" s="363"/>
      <c r="H193" s="363"/>
      <c r="I193" s="363"/>
      <c r="J193" s="363"/>
      <c r="K193" s="364"/>
      <c r="L193" s="477" t="s">
        <v>3067</v>
      </c>
      <c r="M193" s="363"/>
      <c r="N193" s="363"/>
      <c r="O193" s="363"/>
      <c r="P193" s="363"/>
      <c r="Q193" s="363"/>
      <c r="R193" s="364"/>
      <c r="S193" s="591"/>
      <c r="T193" s="592"/>
      <c r="U193" s="593" t="s">
        <v>3068</v>
      </c>
      <c r="V193" s="609"/>
      <c r="W193" s="609"/>
      <c r="X193" s="609"/>
      <c r="Y193" s="610"/>
      <c r="Z193" s="362" t="s">
        <v>3070</v>
      </c>
      <c r="AA193" s="363"/>
      <c r="AB193" s="363"/>
      <c r="AC193" s="363"/>
      <c r="AD193" s="363"/>
      <c r="AE193" s="363"/>
      <c r="AF193" s="363"/>
      <c r="AG193" s="363"/>
      <c r="AH193" s="363"/>
      <c r="AI193" s="363"/>
      <c r="AJ193" s="363"/>
      <c r="AK193" s="363"/>
      <c r="AL193" s="363"/>
      <c r="AM193" s="363"/>
      <c r="AN193" s="364"/>
    </row>
    <row r="194" spans="3:40" ht="16.5" customHeight="1">
      <c r="C194" s="388"/>
      <c r="E194" s="365" t="s">
        <v>525</v>
      </c>
      <c r="F194" s="363"/>
      <c r="G194" s="363"/>
      <c r="H194" s="363"/>
      <c r="I194" s="363"/>
      <c r="J194" s="363"/>
      <c r="K194" s="364"/>
      <c r="L194" s="365" t="s">
        <v>382</v>
      </c>
      <c r="M194" s="363"/>
      <c r="N194" s="363"/>
      <c r="O194" s="363"/>
      <c r="P194" s="363"/>
      <c r="Q194" s="363"/>
      <c r="R194" s="364"/>
      <c r="S194" s="591"/>
      <c r="T194" s="592"/>
      <c r="U194" s="365" t="s">
        <v>521</v>
      </c>
      <c r="V194" s="363"/>
      <c r="W194" s="363"/>
      <c r="X194" s="363"/>
      <c r="Y194" s="364"/>
      <c r="Z194" s="362" t="s">
        <v>3069</v>
      </c>
      <c r="AA194" s="363"/>
      <c r="AB194" s="363"/>
      <c r="AC194" s="363"/>
      <c r="AD194" s="363"/>
      <c r="AE194" s="363"/>
      <c r="AF194" s="363"/>
      <c r="AG194" s="363"/>
      <c r="AH194" s="363"/>
      <c r="AI194" s="363"/>
      <c r="AJ194" s="363"/>
      <c r="AK194" s="363"/>
      <c r="AL194" s="363"/>
      <c r="AM194" s="363"/>
      <c r="AN194" s="364"/>
    </row>
    <row r="195" spans="3:40" ht="16.5" customHeight="1">
      <c r="C195" s="388"/>
      <c r="E195" s="365" t="s">
        <v>526</v>
      </c>
      <c r="F195" s="366"/>
      <c r="G195" s="366"/>
      <c r="H195" s="366"/>
      <c r="I195" s="366"/>
      <c r="J195" s="366"/>
      <c r="K195" s="367"/>
      <c r="L195" s="365" t="s">
        <v>430</v>
      </c>
      <c r="M195" s="366"/>
      <c r="N195" s="366"/>
      <c r="O195" s="366"/>
      <c r="P195" s="366"/>
      <c r="Q195" s="366"/>
      <c r="R195" s="367"/>
      <c r="S195" s="591"/>
      <c r="T195" s="603"/>
      <c r="U195" s="593" t="s">
        <v>2593</v>
      </c>
      <c r="V195" s="594"/>
      <c r="W195" s="594"/>
      <c r="X195" s="594"/>
      <c r="Y195" s="595"/>
      <c r="Z195" s="362" t="s">
        <v>2596</v>
      </c>
      <c r="AA195" s="363"/>
      <c r="AB195" s="363"/>
      <c r="AC195" s="363"/>
      <c r="AD195" s="363"/>
      <c r="AE195" s="363"/>
      <c r="AF195" s="363"/>
      <c r="AG195" s="363"/>
      <c r="AH195" s="363"/>
      <c r="AI195" s="363"/>
      <c r="AJ195" s="363"/>
      <c r="AK195" s="363"/>
      <c r="AL195" s="363"/>
      <c r="AM195" s="363"/>
      <c r="AN195" s="364"/>
    </row>
    <row r="196" spans="3:40" ht="16.5" customHeight="1">
      <c r="C196" s="388"/>
      <c r="E196" s="365" t="s">
        <v>601</v>
      </c>
      <c r="F196" s="366"/>
      <c r="G196" s="366"/>
      <c r="H196" s="366"/>
      <c r="I196" s="366"/>
      <c r="J196" s="366"/>
      <c r="K196" s="367"/>
      <c r="L196" s="365" t="s">
        <v>603</v>
      </c>
      <c r="M196" s="366"/>
      <c r="N196" s="366"/>
      <c r="O196" s="366"/>
      <c r="P196" s="366"/>
      <c r="Q196" s="366"/>
      <c r="R196" s="367"/>
      <c r="S196" s="591"/>
      <c r="T196" s="603"/>
      <c r="U196" s="365" t="s">
        <v>245</v>
      </c>
      <c r="V196" s="373"/>
      <c r="W196" s="373"/>
      <c r="X196" s="373"/>
      <c r="Y196" s="374"/>
      <c r="Z196" s="362" t="s">
        <v>2566</v>
      </c>
      <c r="AA196" s="363"/>
      <c r="AB196" s="363"/>
      <c r="AC196" s="363"/>
      <c r="AD196" s="363"/>
      <c r="AE196" s="363"/>
      <c r="AF196" s="363"/>
      <c r="AG196" s="363"/>
      <c r="AH196" s="363"/>
      <c r="AI196" s="363"/>
      <c r="AJ196" s="363"/>
      <c r="AK196" s="363"/>
      <c r="AL196" s="363"/>
      <c r="AM196" s="363"/>
      <c r="AN196" s="364"/>
    </row>
    <row r="197" spans="3:40" ht="16.5" customHeight="1">
      <c r="C197" s="388"/>
      <c r="E197" s="365" t="s">
        <v>1350</v>
      </c>
      <c r="F197" s="366"/>
      <c r="G197" s="366"/>
      <c r="H197" s="366"/>
      <c r="I197" s="366"/>
      <c r="J197" s="366"/>
      <c r="K197" s="367"/>
      <c r="L197" s="365" t="s">
        <v>1276</v>
      </c>
      <c r="M197" s="366"/>
      <c r="N197" s="366"/>
      <c r="O197" s="366"/>
      <c r="P197" s="366"/>
      <c r="Q197" s="366"/>
      <c r="R197" s="367"/>
      <c r="S197" s="591"/>
      <c r="T197" s="603"/>
      <c r="U197" s="365" t="s">
        <v>352</v>
      </c>
      <c r="V197" s="371"/>
      <c r="W197" s="371"/>
      <c r="X197" s="371"/>
      <c r="Y197" s="372"/>
      <c r="Z197" s="362" t="s">
        <v>2877</v>
      </c>
      <c r="AA197" s="363"/>
      <c r="AB197" s="363"/>
      <c r="AC197" s="363"/>
      <c r="AD197" s="363"/>
      <c r="AE197" s="363"/>
      <c r="AF197" s="363"/>
      <c r="AG197" s="363"/>
      <c r="AH197" s="363"/>
      <c r="AI197" s="363"/>
      <c r="AJ197" s="363"/>
      <c r="AK197" s="363"/>
      <c r="AL197" s="363"/>
      <c r="AM197" s="363"/>
      <c r="AN197" s="364"/>
    </row>
    <row r="198" spans="3:40" ht="16.5" customHeight="1">
      <c r="C198" s="388"/>
    </row>
    <row r="199" spans="3:40" ht="16.5" customHeight="1">
      <c r="C199" s="388"/>
      <c r="D199" s="17" t="s">
        <v>2597</v>
      </c>
    </row>
    <row r="200" spans="3:40" ht="16.5" customHeight="1">
      <c r="C200" s="388"/>
      <c r="E200" s="17" t="s">
        <v>2600</v>
      </c>
    </row>
    <row r="201" spans="3:40" ht="16.5" customHeight="1">
      <c r="C201" s="388"/>
      <c r="E201" s="585" t="s">
        <v>227</v>
      </c>
      <c r="F201" s="585"/>
      <c r="G201" s="585"/>
      <c r="H201" s="585"/>
      <c r="I201" s="585"/>
      <c r="J201" s="585"/>
      <c r="K201" s="585"/>
      <c r="L201" s="585" t="s">
        <v>29</v>
      </c>
      <c r="M201" s="585"/>
      <c r="N201" s="585"/>
      <c r="O201" s="585"/>
      <c r="P201" s="585"/>
      <c r="Q201" s="585"/>
      <c r="R201" s="585"/>
      <c r="S201" s="585" t="s">
        <v>142</v>
      </c>
      <c r="T201" s="585"/>
      <c r="U201" s="596" t="s">
        <v>140</v>
      </c>
      <c r="V201" s="597"/>
      <c r="W201" s="597"/>
      <c r="X201" s="597"/>
      <c r="Y201" s="598"/>
      <c r="Z201" s="596" t="s">
        <v>30</v>
      </c>
      <c r="AA201" s="597"/>
      <c r="AB201" s="597"/>
      <c r="AC201" s="597"/>
      <c r="AD201" s="597"/>
      <c r="AE201" s="597"/>
      <c r="AF201" s="597"/>
      <c r="AG201" s="597"/>
      <c r="AH201" s="597"/>
      <c r="AI201" s="597"/>
      <c r="AJ201" s="597"/>
      <c r="AK201" s="597"/>
      <c r="AL201" s="597"/>
      <c r="AM201" s="597"/>
      <c r="AN201" s="598"/>
    </row>
    <row r="202" spans="3:40" ht="16.5" customHeight="1">
      <c r="C202" s="388"/>
      <c r="E202" s="365" t="s">
        <v>2594</v>
      </c>
      <c r="F202" s="363"/>
      <c r="G202" s="363"/>
      <c r="H202" s="363"/>
      <c r="I202" s="363"/>
      <c r="J202" s="363"/>
      <c r="K202" s="364"/>
      <c r="L202" s="365" t="s">
        <v>530</v>
      </c>
      <c r="M202" s="363"/>
      <c r="N202" s="363"/>
      <c r="O202" s="363"/>
      <c r="P202" s="363"/>
      <c r="Q202" s="363"/>
      <c r="R202" s="364"/>
      <c r="S202" s="591"/>
      <c r="T202" s="592"/>
      <c r="U202" s="593" t="s">
        <v>561</v>
      </c>
      <c r="V202" s="594"/>
      <c r="W202" s="594"/>
      <c r="X202" s="594"/>
      <c r="Y202" s="595"/>
      <c r="Z202" s="362" t="s">
        <v>577</v>
      </c>
      <c r="AA202" s="363"/>
      <c r="AB202" s="363"/>
      <c r="AC202" s="363"/>
      <c r="AD202" s="363"/>
      <c r="AE202" s="363"/>
      <c r="AF202" s="363"/>
      <c r="AG202" s="363"/>
      <c r="AH202" s="363"/>
      <c r="AI202" s="363"/>
      <c r="AJ202" s="363"/>
      <c r="AK202" s="363"/>
      <c r="AL202" s="363"/>
      <c r="AM202" s="363"/>
      <c r="AN202" s="364"/>
    </row>
    <row r="203" spans="3:40" ht="16.5" customHeight="1">
      <c r="C203" s="388"/>
      <c r="E203" s="365" t="s">
        <v>525</v>
      </c>
      <c r="F203" s="363"/>
      <c r="G203" s="363"/>
      <c r="H203" s="363"/>
      <c r="I203" s="363"/>
      <c r="J203" s="363"/>
      <c r="K203" s="364"/>
      <c r="L203" s="365" t="s">
        <v>382</v>
      </c>
      <c r="M203" s="363"/>
      <c r="N203" s="363"/>
      <c r="O203" s="363"/>
      <c r="P203" s="363"/>
      <c r="Q203" s="363"/>
      <c r="R203" s="364"/>
      <c r="S203" s="591"/>
      <c r="T203" s="592"/>
      <c r="U203" s="365" t="s">
        <v>521</v>
      </c>
      <c r="V203" s="363"/>
      <c r="W203" s="363"/>
      <c r="X203" s="363"/>
      <c r="Y203" s="364"/>
      <c r="Z203" s="362" t="s">
        <v>2595</v>
      </c>
      <c r="AA203" s="363"/>
      <c r="AB203" s="363"/>
      <c r="AC203" s="363"/>
      <c r="AD203" s="363"/>
      <c r="AE203" s="363"/>
      <c r="AF203" s="363"/>
      <c r="AG203" s="363"/>
      <c r="AH203" s="363"/>
      <c r="AI203" s="363"/>
      <c r="AJ203" s="363"/>
      <c r="AK203" s="363"/>
      <c r="AL203" s="363"/>
      <c r="AM203" s="363"/>
      <c r="AN203" s="364"/>
    </row>
    <row r="204" spans="3:40" ht="16.5" customHeight="1">
      <c r="C204" s="388"/>
      <c r="E204" s="365" t="s">
        <v>526</v>
      </c>
      <c r="F204" s="366"/>
      <c r="G204" s="366"/>
      <c r="H204" s="366"/>
      <c r="I204" s="366"/>
      <c r="J204" s="366"/>
      <c r="K204" s="367"/>
      <c r="L204" s="365" t="s">
        <v>430</v>
      </c>
      <c r="M204" s="366"/>
      <c r="N204" s="366"/>
      <c r="O204" s="366"/>
      <c r="P204" s="366"/>
      <c r="Q204" s="366"/>
      <c r="R204" s="367"/>
      <c r="S204" s="591"/>
      <c r="T204" s="603"/>
      <c r="U204" s="593" t="s">
        <v>2593</v>
      </c>
      <c r="V204" s="594"/>
      <c r="W204" s="594"/>
      <c r="X204" s="594"/>
      <c r="Y204" s="595"/>
      <c r="Z204" s="362" t="s">
        <v>2596</v>
      </c>
      <c r="AA204" s="363"/>
      <c r="AB204" s="363"/>
      <c r="AC204" s="363"/>
      <c r="AD204" s="363"/>
      <c r="AE204" s="363"/>
      <c r="AF204" s="363"/>
      <c r="AG204" s="363"/>
      <c r="AH204" s="363"/>
      <c r="AI204" s="363"/>
      <c r="AJ204" s="363"/>
      <c r="AK204" s="363"/>
      <c r="AL204" s="363"/>
      <c r="AM204" s="363"/>
      <c r="AN204" s="364"/>
    </row>
    <row r="205" spans="3:40" ht="16.5" customHeight="1">
      <c r="C205" s="388"/>
      <c r="E205" s="365" t="s">
        <v>601</v>
      </c>
      <c r="F205" s="366"/>
      <c r="G205" s="366"/>
      <c r="H205" s="366"/>
      <c r="I205" s="366"/>
      <c r="J205" s="366"/>
      <c r="K205" s="367"/>
      <c r="L205" s="365" t="s">
        <v>603</v>
      </c>
      <c r="M205" s="366"/>
      <c r="N205" s="366"/>
      <c r="O205" s="366"/>
      <c r="P205" s="366"/>
      <c r="Q205" s="366"/>
      <c r="R205" s="367"/>
      <c r="S205" s="591"/>
      <c r="T205" s="603"/>
      <c r="U205" s="365" t="s">
        <v>245</v>
      </c>
      <c r="V205" s="373"/>
      <c r="W205" s="373"/>
      <c r="X205" s="373"/>
      <c r="Y205" s="374"/>
      <c r="Z205" s="362" t="s">
        <v>2566</v>
      </c>
      <c r="AA205" s="363"/>
      <c r="AB205" s="363"/>
      <c r="AC205" s="363"/>
      <c r="AD205" s="363"/>
      <c r="AE205" s="363"/>
      <c r="AF205" s="363"/>
      <c r="AG205" s="363"/>
      <c r="AH205" s="363"/>
      <c r="AI205" s="363"/>
      <c r="AJ205" s="363"/>
      <c r="AK205" s="363"/>
      <c r="AL205" s="363"/>
      <c r="AM205" s="363"/>
      <c r="AN205" s="364"/>
    </row>
    <row r="206" spans="3:40" ht="16.5" customHeight="1">
      <c r="C206" s="388"/>
      <c r="E206" s="365" t="s">
        <v>1350</v>
      </c>
      <c r="F206" s="366"/>
      <c r="G206" s="366"/>
      <c r="H206" s="366"/>
      <c r="I206" s="366"/>
      <c r="J206" s="366"/>
      <c r="K206" s="367"/>
      <c r="L206" s="365" t="s">
        <v>1276</v>
      </c>
      <c r="M206" s="366"/>
      <c r="N206" s="366"/>
      <c r="O206" s="366"/>
      <c r="P206" s="366"/>
      <c r="Q206" s="366"/>
      <c r="R206" s="367"/>
      <c r="S206" s="591"/>
      <c r="T206" s="603"/>
      <c r="U206" s="365" t="s">
        <v>352</v>
      </c>
      <c r="V206" s="371"/>
      <c r="W206" s="371"/>
      <c r="X206" s="371"/>
      <c r="Y206" s="372"/>
      <c r="Z206" s="362" t="s">
        <v>2877</v>
      </c>
      <c r="AA206" s="363"/>
      <c r="AB206" s="363"/>
      <c r="AC206" s="363"/>
      <c r="AD206" s="363"/>
      <c r="AE206" s="363"/>
      <c r="AF206" s="363"/>
      <c r="AG206" s="363"/>
      <c r="AH206" s="363"/>
      <c r="AI206" s="363"/>
      <c r="AJ206" s="363"/>
      <c r="AK206" s="363"/>
      <c r="AL206" s="363"/>
      <c r="AM206" s="363"/>
      <c r="AN206" s="364"/>
    </row>
    <row r="207" spans="3:40" ht="16.5" customHeight="1">
      <c r="C207" s="388"/>
    </row>
    <row r="208" spans="3:40" ht="16.5" customHeight="1">
      <c r="C208" s="388"/>
      <c r="D208" s="17" t="s">
        <v>2601</v>
      </c>
    </row>
    <row r="209" spans="3:40" ht="16.5" customHeight="1">
      <c r="C209" s="388"/>
      <c r="E209" s="17" t="s">
        <v>2604</v>
      </c>
    </row>
    <row r="210" spans="3:40" ht="16.5" customHeight="1">
      <c r="C210" s="388"/>
      <c r="E210" s="585" t="s">
        <v>227</v>
      </c>
      <c r="F210" s="585"/>
      <c r="G210" s="585"/>
      <c r="H210" s="585"/>
      <c r="I210" s="585"/>
      <c r="J210" s="585"/>
      <c r="K210" s="585"/>
      <c r="L210" s="585" t="s">
        <v>29</v>
      </c>
      <c r="M210" s="585"/>
      <c r="N210" s="585"/>
      <c r="O210" s="585"/>
      <c r="P210" s="585"/>
      <c r="Q210" s="585"/>
      <c r="R210" s="585"/>
      <c r="S210" s="585" t="s">
        <v>142</v>
      </c>
      <c r="T210" s="585"/>
      <c r="U210" s="596" t="s">
        <v>140</v>
      </c>
      <c r="V210" s="597"/>
      <c r="W210" s="597"/>
      <c r="X210" s="597"/>
      <c r="Y210" s="598"/>
      <c r="Z210" s="596" t="s">
        <v>30</v>
      </c>
      <c r="AA210" s="597"/>
      <c r="AB210" s="597"/>
      <c r="AC210" s="597"/>
      <c r="AD210" s="597"/>
      <c r="AE210" s="597"/>
      <c r="AF210" s="597"/>
      <c r="AG210" s="597"/>
      <c r="AH210" s="597"/>
      <c r="AI210" s="597"/>
      <c r="AJ210" s="597"/>
      <c r="AK210" s="597"/>
      <c r="AL210" s="597"/>
      <c r="AM210" s="597"/>
      <c r="AN210" s="598"/>
    </row>
    <row r="211" spans="3:40" ht="16.5" customHeight="1">
      <c r="C211" s="388"/>
      <c r="E211" s="365" t="s">
        <v>2594</v>
      </c>
      <c r="F211" s="363"/>
      <c r="G211" s="363"/>
      <c r="H211" s="363"/>
      <c r="I211" s="363"/>
      <c r="J211" s="363"/>
      <c r="K211" s="364"/>
      <c r="L211" s="365" t="s">
        <v>530</v>
      </c>
      <c r="M211" s="363"/>
      <c r="N211" s="363"/>
      <c r="O211" s="363"/>
      <c r="P211" s="363"/>
      <c r="Q211" s="363"/>
      <c r="R211" s="364"/>
      <c r="S211" s="591"/>
      <c r="T211" s="592"/>
      <c r="U211" s="593" t="s">
        <v>561</v>
      </c>
      <c r="V211" s="594"/>
      <c r="W211" s="594"/>
      <c r="X211" s="594"/>
      <c r="Y211" s="595"/>
      <c r="Z211" s="362" t="s">
        <v>577</v>
      </c>
      <c r="AA211" s="363"/>
      <c r="AB211" s="363"/>
      <c r="AC211" s="363"/>
      <c r="AD211" s="363"/>
      <c r="AE211" s="363"/>
      <c r="AF211" s="363"/>
      <c r="AG211" s="363"/>
      <c r="AH211" s="363"/>
      <c r="AI211" s="363"/>
      <c r="AJ211" s="363"/>
      <c r="AK211" s="363"/>
      <c r="AL211" s="363"/>
      <c r="AM211" s="363"/>
      <c r="AN211" s="364"/>
    </row>
    <row r="212" spans="3:40" ht="16.5" customHeight="1">
      <c r="C212" s="388"/>
      <c r="E212" s="365" t="s">
        <v>525</v>
      </c>
      <c r="F212" s="363"/>
      <c r="G212" s="363"/>
      <c r="H212" s="363"/>
      <c r="I212" s="363"/>
      <c r="J212" s="363"/>
      <c r="K212" s="364"/>
      <c r="L212" s="365" t="s">
        <v>382</v>
      </c>
      <c r="M212" s="363"/>
      <c r="N212" s="363"/>
      <c r="O212" s="363"/>
      <c r="P212" s="363"/>
      <c r="Q212" s="363"/>
      <c r="R212" s="364"/>
      <c r="S212" s="591"/>
      <c r="T212" s="592"/>
      <c r="U212" s="365" t="s">
        <v>521</v>
      </c>
      <c r="V212" s="363"/>
      <c r="W212" s="363"/>
      <c r="X212" s="363"/>
      <c r="Y212" s="364"/>
      <c r="Z212" s="362" t="s">
        <v>2595</v>
      </c>
      <c r="AA212" s="363"/>
      <c r="AB212" s="363"/>
      <c r="AC212" s="363"/>
      <c r="AD212" s="363"/>
      <c r="AE212" s="363"/>
      <c r="AF212" s="363"/>
      <c r="AG212" s="363"/>
      <c r="AH212" s="363"/>
      <c r="AI212" s="363"/>
      <c r="AJ212" s="363"/>
      <c r="AK212" s="363"/>
      <c r="AL212" s="363"/>
      <c r="AM212" s="363"/>
      <c r="AN212" s="364"/>
    </row>
    <row r="213" spans="3:40" ht="16.5" customHeight="1">
      <c r="C213" s="388"/>
      <c r="E213" s="365" t="s">
        <v>526</v>
      </c>
      <c r="F213" s="366"/>
      <c r="G213" s="366"/>
      <c r="H213" s="366"/>
      <c r="I213" s="366"/>
      <c r="J213" s="366"/>
      <c r="K213" s="367"/>
      <c r="L213" s="365" t="s">
        <v>430</v>
      </c>
      <c r="M213" s="366"/>
      <c r="N213" s="366"/>
      <c r="O213" s="366"/>
      <c r="P213" s="366"/>
      <c r="Q213" s="366"/>
      <c r="R213" s="367"/>
      <c r="S213" s="591"/>
      <c r="T213" s="603"/>
      <c r="U213" s="593" t="s">
        <v>2593</v>
      </c>
      <c r="V213" s="594"/>
      <c r="W213" s="594"/>
      <c r="X213" s="594"/>
      <c r="Y213" s="595"/>
      <c r="Z213" s="362" t="s">
        <v>2596</v>
      </c>
      <c r="AA213" s="363"/>
      <c r="AB213" s="363"/>
      <c r="AC213" s="363"/>
      <c r="AD213" s="363"/>
      <c r="AE213" s="363"/>
      <c r="AF213" s="363"/>
      <c r="AG213" s="363"/>
      <c r="AH213" s="363"/>
      <c r="AI213" s="363"/>
      <c r="AJ213" s="363"/>
      <c r="AK213" s="363"/>
      <c r="AL213" s="363"/>
      <c r="AM213" s="363"/>
      <c r="AN213" s="364"/>
    </row>
    <row r="214" spans="3:40" ht="16.5" customHeight="1">
      <c r="C214" s="388"/>
      <c r="E214" s="365" t="s">
        <v>601</v>
      </c>
      <c r="F214" s="366"/>
      <c r="G214" s="366"/>
      <c r="H214" s="366"/>
      <c r="I214" s="366"/>
      <c r="J214" s="366"/>
      <c r="K214" s="367"/>
      <c r="L214" s="365" t="s">
        <v>603</v>
      </c>
      <c r="M214" s="366"/>
      <c r="N214" s="366"/>
      <c r="O214" s="366"/>
      <c r="P214" s="366"/>
      <c r="Q214" s="366"/>
      <c r="R214" s="367"/>
      <c r="S214" s="591"/>
      <c r="T214" s="603"/>
      <c r="U214" s="365" t="s">
        <v>245</v>
      </c>
      <c r="V214" s="373"/>
      <c r="W214" s="373"/>
      <c r="X214" s="373"/>
      <c r="Y214" s="374"/>
      <c r="Z214" s="362" t="s">
        <v>2566</v>
      </c>
      <c r="AA214" s="363"/>
      <c r="AB214" s="363"/>
      <c r="AC214" s="363"/>
      <c r="AD214" s="363"/>
      <c r="AE214" s="363"/>
      <c r="AF214" s="363"/>
      <c r="AG214" s="363"/>
      <c r="AH214" s="363"/>
      <c r="AI214" s="363"/>
      <c r="AJ214" s="363"/>
      <c r="AK214" s="363"/>
      <c r="AL214" s="363"/>
      <c r="AM214" s="363"/>
      <c r="AN214" s="364"/>
    </row>
    <row r="215" spans="3:40" ht="16.5" customHeight="1">
      <c r="C215" s="388"/>
      <c r="E215" s="365" t="s">
        <v>1350</v>
      </c>
      <c r="F215" s="366"/>
      <c r="G215" s="366"/>
      <c r="H215" s="366"/>
      <c r="I215" s="366"/>
      <c r="J215" s="366"/>
      <c r="K215" s="367"/>
      <c r="L215" s="365" t="s">
        <v>1276</v>
      </c>
      <c r="M215" s="366"/>
      <c r="N215" s="366"/>
      <c r="O215" s="366"/>
      <c r="P215" s="366"/>
      <c r="Q215" s="366"/>
      <c r="R215" s="367"/>
      <c r="S215" s="591"/>
      <c r="T215" s="603"/>
      <c r="U215" s="365" t="s">
        <v>352</v>
      </c>
      <c r="V215" s="371"/>
      <c r="W215" s="371"/>
      <c r="X215" s="371"/>
      <c r="Y215" s="372"/>
      <c r="Z215" s="362" t="s">
        <v>2877</v>
      </c>
      <c r="AA215" s="363"/>
      <c r="AB215" s="363"/>
      <c r="AC215" s="363"/>
      <c r="AD215" s="363"/>
      <c r="AE215" s="363"/>
      <c r="AF215" s="363"/>
      <c r="AG215" s="363"/>
      <c r="AH215" s="363"/>
      <c r="AI215" s="363"/>
      <c r="AJ215" s="363"/>
      <c r="AK215" s="363"/>
      <c r="AL215" s="363"/>
      <c r="AM215" s="363"/>
      <c r="AN215" s="364"/>
    </row>
    <row r="216" spans="3:40" ht="16.5" customHeight="1">
      <c r="C216" s="388"/>
    </row>
    <row r="217" spans="3:40" ht="16.5" customHeight="1">
      <c r="C217" s="388"/>
      <c r="D217" s="17" t="s">
        <v>2606</v>
      </c>
    </row>
    <row r="218" spans="3:40" ht="16.5" customHeight="1">
      <c r="C218" s="388"/>
      <c r="E218" s="17" t="s">
        <v>2609</v>
      </c>
    </row>
    <row r="219" spans="3:40" ht="16.5" customHeight="1">
      <c r="C219" s="388"/>
      <c r="E219" s="585" t="s">
        <v>227</v>
      </c>
      <c r="F219" s="585"/>
      <c r="G219" s="585"/>
      <c r="H219" s="585"/>
      <c r="I219" s="585"/>
      <c r="J219" s="585"/>
      <c r="K219" s="585"/>
      <c r="L219" s="585" t="s">
        <v>29</v>
      </c>
      <c r="M219" s="585"/>
      <c r="N219" s="585"/>
      <c r="O219" s="585"/>
      <c r="P219" s="585"/>
      <c r="Q219" s="585"/>
      <c r="R219" s="585"/>
      <c r="S219" s="585" t="s">
        <v>142</v>
      </c>
      <c r="T219" s="585"/>
      <c r="U219" s="596" t="s">
        <v>140</v>
      </c>
      <c r="V219" s="597"/>
      <c r="W219" s="597"/>
      <c r="X219" s="597"/>
      <c r="Y219" s="598"/>
      <c r="Z219" s="596" t="s">
        <v>30</v>
      </c>
      <c r="AA219" s="597"/>
      <c r="AB219" s="597"/>
      <c r="AC219" s="597"/>
      <c r="AD219" s="597"/>
      <c r="AE219" s="597"/>
      <c r="AF219" s="597"/>
      <c r="AG219" s="597"/>
      <c r="AH219" s="597"/>
      <c r="AI219" s="597"/>
      <c r="AJ219" s="597"/>
      <c r="AK219" s="597"/>
      <c r="AL219" s="597"/>
      <c r="AM219" s="597"/>
      <c r="AN219" s="598"/>
    </row>
    <row r="220" spans="3:40" ht="16.5" customHeight="1">
      <c r="C220" s="388"/>
      <c r="E220" s="365" t="s">
        <v>2612</v>
      </c>
      <c r="F220" s="363"/>
      <c r="G220" s="363"/>
      <c r="H220" s="363"/>
      <c r="I220" s="363"/>
      <c r="J220" s="363"/>
      <c r="K220" s="364"/>
      <c r="L220" s="365" t="s">
        <v>1332</v>
      </c>
      <c r="M220" s="363"/>
      <c r="N220" s="363"/>
      <c r="O220" s="363"/>
      <c r="P220" s="363"/>
      <c r="Q220" s="363"/>
      <c r="R220" s="364"/>
      <c r="S220" s="591"/>
      <c r="T220" s="592"/>
      <c r="U220" s="593" t="s">
        <v>2610</v>
      </c>
      <c r="V220" s="594"/>
      <c r="W220" s="594"/>
      <c r="X220" s="594"/>
      <c r="Y220" s="595"/>
      <c r="Z220" s="362" t="s">
        <v>2611</v>
      </c>
      <c r="AA220" s="363"/>
      <c r="AB220" s="363"/>
      <c r="AC220" s="363"/>
      <c r="AD220" s="363"/>
      <c r="AE220" s="363"/>
      <c r="AF220" s="363"/>
      <c r="AG220" s="363"/>
      <c r="AH220" s="363"/>
      <c r="AI220" s="363"/>
      <c r="AJ220" s="363"/>
      <c r="AK220" s="363"/>
      <c r="AL220" s="363"/>
      <c r="AM220" s="363"/>
      <c r="AN220" s="364"/>
    </row>
    <row r="221" spans="3:40" ht="16.5" customHeight="1">
      <c r="C221" s="388"/>
      <c r="E221" s="365" t="s">
        <v>525</v>
      </c>
      <c r="F221" s="363"/>
      <c r="G221" s="363"/>
      <c r="H221" s="363"/>
      <c r="I221" s="363"/>
      <c r="J221" s="363"/>
      <c r="K221" s="364"/>
      <c r="L221" s="365" t="s">
        <v>382</v>
      </c>
      <c r="M221" s="363"/>
      <c r="N221" s="363"/>
      <c r="O221" s="363"/>
      <c r="P221" s="363"/>
      <c r="Q221" s="363"/>
      <c r="R221" s="364"/>
      <c r="S221" s="591"/>
      <c r="T221" s="592"/>
      <c r="U221" s="365" t="s">
        <v>521</v>
      </c>
      <c r="V221" s="363"/>
      <c r="W221" s="363"/>
      <c r="X221" s="363"/>
      <c r="Y221" s="364"/>
      <c r="Z221" s="362" t="s">
        <v>2595</v>
      </c>
      <c r="AA221" s="363"/>
      <c r="AB221" s="363"/>
      <c r="AC221" s="363"/>
      <c r="AD221" s="363"/>
      <c r="AE221" s="363"/>
      <c r="AF221" s="363"/>
      <c r="AG221" s="363"/>
      <c r="AH221" s="363"/>
      <c r="AI221" s="363"/>
      <c r="AJ221" s="363"/>
      <c r="AK221" s="363"/>
      <c r="AL221" s="363"/>
      <c r="AM221" s="363"/>
      <c r="AN221" s="364"/>
    </row>
    <row r="222" spans="3:40" ht="16.5" customHeight="1">
      <c r="C222" s="388"/>
      <c r="E222" s="365" t="s">
        <v>526</v>
      </c>
      <c r="F222" s="366"/>
      <c r="G222" s="366"/>
      <c r="H222" s="366"/>
      <c r="I222" s="366"/>
      <c r="J222" s="366"/>
      <c r="K222" s="367"/>
      <c r="L222" s="365" t="s">
        <v>430</v>
      </c>
      <c r="M222" s="366"/>
      <c r="N222" s="366"/>
      <c r="O222" s="366"/>
      <c r="P222" s="366"/>
      <c r="Q222" s="366"/>
      <c r="R222" s="367"/>
      <c r="S222" s="591"/>
      <c r="T222" s="603"/>
      <c r="U222" s="593" t="s">
        <v>2593</v>
      </c>
      <c r="V222" s="594"/>
      <c r="W222" s="594"/>
      <c r="X222" s="594"/>
      <c r="Y222" s="595"/>
      <c r="Z222" s="362" t="s">
        <v>2596</v>
      </c>
      <c r="AA222" s="363"/>
      <c r="AB222" s="363"/>
      <c r="AC222" s="363"/>
      <c r="AD222" s="363"/>
      <c r="AE222" s="363"/>
      <c r="AF222" s="363"/>
      <c r="AG222" s="363"/>
      <c r="AH222" s="363"/>
      <c r="AI222" s="363"/>
      <c r="AJ222" s="363"/>
      <c r="AK222" s="363"/>
      <c r="AL222" s="363"/>
      <c r="AM222" s="363"/>
      <c r="AN222" s="364"/>
    </row>
    <row r="223" spans="3:40" ht="16.5" customHeight="1">
      <c r="C223" s="388"/>
      <c r="E223" s="365" t="s">
        <v>601</v>
      </c>
      <c r="F223" s="366"/>
      <c r="G223" s="366"/>
      <c r="H223" s="366"/>
      <c r="I223" s="366"/>
      <c r="J223" s="366"/>
      <c r="K223" s="367"/>
      <c r="L223" s="365" t="s">
        <v>603</v>
      </c>
      <c r="M223" s="366"/>
      <c r="N223" s="366"/>
      <c r="O223" s="366"/>
      <c r="P223" s="366"/>
      <c r="Q223" s="366"/>
      <c r="R223" s="367"/>
      <c r="S223" s="591"/>
      <c r="T223" s="603"/>
      <c r="U223" s="365" t="s">
        <v>245</v>
      </c>
      <c r="V223" s="373"/>
      <c r="W223" s="373"/>
      <c r="X223" s="373"/>
      <c r="Y223" s="374"/>
      <c r="Z223" s="362" t="s">
        <v>2566</v>
      </c>
      <c r="AA223" s="363"/>
      <c r="AB223" s="363"/>
      <c r="AC223" s="363"/>
      <c r="AD223" s="363"/>
      <c r="AE223" s="363"/>
      <c r="AF223" s="363"/>
      <c r="AG223" s="363"/>
      <c r="AH223" s="363"/>
      <c r="AI223" s="363"/>
      <c r="AJ223" s="363"/>
      <c r="AK223" s="363"/>
      <c r="AL223" s="363"/>
      <c r="AM223" s="363"/>
      <c r="AN223" s="364"/>
    </row>
    <row r="224" spans="3:40" ht="16.5" customHeight="1">
      <c r="C224" s="388"/>
    </row>
    <row r="226" spans="3:40" ht="16.5" customHeight="1">
      <c r="C226" s="17" t="s">
        <v>2495</v>
      </c>
    </row>
    <row r="227" spans="3:40" ht="16.5" customHeight="1">
      <c r="C227" s="377"/>
      <c r="D227" s="17" t="s">
        <v>2613</v>
      </c>
    </row>
    <row r="228" spans="3:40" ht="16.5" customHeight="1">
      <c r="C228" s="377"/>
      <c r="E228" s="17" t="s">
        <v>2615</v>
      </c>
    </row>
    <row r="229" spans="3:40" ht="16.5" customHeight="1">
      <c r="C229" s="377"/>
      <c r="E229" s="585" t="s">
        <v>227</v>
      </c>
      <c r="F229" s="585"/>
      <c r="G229" s="585"/>
      <c r="H229" s="585"/>
      <c r="I229" s="585"/>
      <c r="J229" s="585"/>
      <c r="K229" s="585"/>
      <c r="L229" s="585" t="s">
        <v>29</v>
      </c>
      <c r="M229" s="585"/>
      <c r="N229" s="585"/>
      <c r="O229" s="585"/>
      <c r="P229" s="585"/>
      <c r="Q229" s="585"/>
      <c r="R229" s="585"/>
      <c r="S229" s="585" t="s">
        <v>142</v>
      </c>
      <c r="T229" s="585"/>
      <c r="U229" s="596" t="s">
        <v>140</v>
      </c>
      <c r="V229" s="597"/>
      <c r="W229" s="597"/>
      <c r="X229" s="597"/>
      <c r="Y229" s="598"/>
      <c r="Z229" s="596" t="s">
        <v>30</v>
      </c>
      <c r="AA229" s="597"/>
      <c r="AB229" s="597"/>
      <c r="AC229" s="597"/>
      <c r="AD229" s="597"/>
      <c r="AE229" s="597"/>
      <c r="AF229" s="597"/>
      <c r="AG229" s="597"/>
      <c r="AH229" s="597"/>
      <c r="AI229" s="597"/>
      <c r="AJ229" s="597"/>
      <c r="AK229" s="597"/>
      <c r="AL229" s="597"/>
      <c r="AM229" s="597"/>
      <c r="AN229" s="598"/>
    </row>
    <row r="230" spans="3:40" ht="16.5" customHeight="1">
      <c r="C230" s="377"/>
      <c r="E230" s="365" t="s">
        <v>929</v>
      </c>
      <c r="F230" s="363"/>
      <c r="G230" s="363"/>
      <c r="H230" s="363"/>
      <c r="I230" s="363"/>
      <c r="J230" s="363"/>
      <c r="K230" s="364"/>
      <c r="L230" s="365" t="s">
        <v>895</v>
      </c>
      <c r="M230" s="363"/>
      <c r="N230" s="363"/>
      <c r="O230" s="363"/>
      <c r="P230" s="363"/>
      <c r="Q230" s="363"/>
      <c r="R230" s="364"/>
      <c r="S230" s="591"/>
      <c r="T230" s="592"/>
      <c r="U230" s="365" t="s">
        <v>352</v>
      </c>
      <c r="V230" s="382"/>
      <c r="W230" s="382"/>
      <c r="X230" s="382"/>
      <c r="Y230" s="383"/>
      <c r="Z230" s="362" t="s">
        <v>2877</v>
      </c>
      <c r="AA230" s="363"/>
      <c r="AB230" s="363"/>
      <c r="AC230" s="363"/>
      <c r="AD230" s="363"/>
      <c r="AE230" s="363"/>
      <c r="AF230" s="363"/>
      <c r="AG230" s="363"/>
      <c r="AH230" s="363"/>
      <c r="AI230" s="363"/>
      <c r="AJ230" s="363"/>
      <c r="AK230" s="363"/>
      <c r="AL230" s="363"/>
      <c r="AM230" s="363"/>
      <c r="AN230" s="364"/>
    </row>
    <row r="231" spans="3:40" ht="16.5" customHeight="1">
      <c r="C231" s="377"/>
      <c r="E231" s="365" t="s">
        <v>992</v>
      </c>
      <c r="F231" s="363"/>
      <c r="G231" s="363"/>
      <c r="H231" s="363"/>
      <c r="I231" s="363"/>
      <c r="J231" s="363"/>
      <c r="K231" s="364"/>
      <c r="L231" s="365" t="s">
        <v>204</v>
      </c>
      <c r="M231" s="363"/>
      <c r="N231" s="363"/>
      <c r="O231" s="363"/>
      <c r="P231" s="363"/>
      <c r="Q231" s="363"/>
      <c r="R231" s="364"/>
      <c r="S231" s="591"/>
      <c r="T231" s="592"/>
      <c r="U231" s="365" t="s">
        <v>352</v>
      </c>
      <c r="V231" s="363"/>
      <c r="W231" s="363"/>
      <c r="X231" s="363"/>
      <c r="Y231" s="364"/>
      <c r="Z231" s="362" t="s">
        <v>2878</v>
      </c>
      <c r="AA231" s="363"/>
      <c r="AB231" s="363"/>
      <c r="AC231" s="363"/>
      <c r="AD231" s="363"/>
      <c r="AE231" s="363"/>
      <c r="AF231" s="363"/>
      <c r="AG231" s="363"/>
      <c r="AH231" s="363"/>
      <c r="AI231" s="363"/>
      <c r="AJ231" s="363"/>
      <c r="AK231" s="363"/>
      <c r="AL231" s="363"/>
      <c r="AM231" s="363"/>
      <c r="AN231" s="364"/>
    </row>
    <row r="232" spans="3:40" ht="16.5" customHeight="1">
      <c r="C232" s="377"/>
      <c r="E232" s="365" t="s">
        <v>2591</v>
      </c>
      <c r="F232" s="366"/>
      <c r="G232" s="366"/>
      <c r="H232" s="366"/>
      <c r="I232" s="366"/>
      <c r="J232" s="366"/>
      <c r="K232" s="367"/>
      <c r="L232" s="365" t="s">
        <v>1365</v>
      </c>
      <c r="M232" s="366"/>
      <c r="N232" s="366"/>
      <c r="O232" s="366"/>
      <c r="P232" s="366"/>
      <c r="Q232" s="366"/>
      <c r="R232" s="367"/>
      <c r="S232" s="591"/>
      <c r="T232" s="603"/>
      <c r="U232" s="593" t="s">
        <v>2588</v>
      </c>
      <c r="V232" s="594"/>
      <c r="W232" s="594"/>
      <c r="X232" s="594"/>
      <c r="Y232" s="595"/>
      <c r="Z232" s="365" t="s">
        <v>2590</v>
      </c>
      <c r="AA232" s="363"/>
      <c r="AB232" s="363"/>
      <c r="AC232" s="363"/>
      <c r="AD232" s="363"/>
      <c r="AE232" s="363"/>
      <c r="AF232" s="363"/>
      <c r="AG232" s="363"/>
      <c r="AH232" s="363"/>
      <c r="AI232" s="363"/>
      <c r="AJ232" s="363"/>
      <c r="AK232" s="363"/>
      <c r="AL232" s="363"/>
      <c r="AM232" s="363"/>
      <c r="AN232" s="364"/>
    </row>
    <row r="233" spans="3:40" ht="16.5" customHeight="1">
      <c r="C233" s="377"/>
      <c r="E233" s="365" t="s">
        <v>1305</v>
      </c>
      <c r="F233" s="366"/>
      <c r="G233" s="366"/>
      <c r="H233" s="366"/>
      <c r="I233" s="366"/>
      <c r="J233" s="366"/>
      <c r="K233" s="367"/>
      <c r="L233" s="365" t="s">
        <v>1266</v>
      </c>
      <c r="M233" s="366"/>
      <c r="N233" s="366"/>
      <c r="O233" s="366"/>
      <c r="P233" s="366"/>
      <c r="Q233" s="366"/>
      <c r="R233" s="367"/>
      <c r="S233" s="591"/>
      <c r="T233" s="603"/>
      <c r="U233" s="593" t="s">
        <v>2588</v>
      </c>
      <c r="V233" s="594"/>
      <c r="W233" s="594"/>
      <c r="X233" s="594"/>
      <c r="Y233" s="595"/>
      <c r="Z233" s="365" t="s">
        <v>1305</v>
      </c>
      <c r="AA233" s="363"/>
      <c r="AB233" s="363"/>
      <c r="AC233" s="363"/>
      <c r="AD233" s="363"/>
      <c r="AE233" s="363"/>
      <c r="AF233" s="363"/>
      <c r="AG233" s="363"/>
      <c r="AH233" s="363"/>
      <c r="AI233" s="363"/>
      <c r="AJ233" s="363"/>
      <c r="AK233" s="363"/>
      <c r="AL233" s="363"/>
      <c r="AM233" s="363"/>
      <c r="AN233" s="364"/>
    </row>
    <row r="234" spans="3:40" ht="16.5" customHeight="1">
      <c r="C234" s="377"/>
      <c r="E234" s="365" t="s">
        <v>1511</v>
      </c>
      <c r="F234" s="366"/>
      <c r="G234" s="366"/>
      <c r="H234" s="366"/>
      <c r="I234" s="366"/>
      <c r="J234" s="366"/>
      <c r="K234" s="367"/>
      <c r="L234" s="365" t="s">
        <v>1366</v>
      </c>
      <c r="M234" s="366"/>
      <c r="N234" s="366"/>
      <c r="O234" s="366"/>
      <c r="P234" s="366"/>
      <c r="Q234" s="366"/>
      <c r="R234" s="367"/>
      <c r="S234" s="591"/>
      <c r="T234" s="603"/>
      <c r="U234" s="593" t="s">
        <v>2588</v>
      </c>
      <c r="V234" s="594"/>
      <c r="W234" s="594"/>
      <c r="X234" s="594"/>
      <c r="Y234" s="595"/>
      <c r="Z234" s="365" t="s">
        <v>1511</v>
      </c>
      <c r="AA234" s="363"/>
      <c r="AB234" s="363"/>
      <c r="AC234" s="363"/>
      <c r="AD234" s="363"/>
      <c r="AE234" s="363"/>
      <c r="AF234" s="363"/>
      <c r="AG234" s="363"/>
      <c r="AH234" s="363"/>
      <c r="AI234" s="363"/>
      <c r="AJ234" s="363"/>
      <c r="AK234" s="363"/>
      <c r="AL234" s="363"/>
      <c r="AM234" s="363"/>
      <c r="AN234" s="364"/>
    </row>
    <row r="235" spans="3:40" ht="16.5" customHeight="1">
      <c r="C235" s="377"/>
    </row>
    <row r="236" spans="3:40" ht="16.5" customHeight="1">
      <c r="C236" s="377"/>
      <c r="E236" s="17" t="s">
        <v>2628</v>
      </c>
    </row>
    <row r="237" spans="3:40" ht="16.5" customHeight="1">
      <c r="C237" s="377"/>
    </row>
    <row r="238" spans="3:40" ht="16.5" customHeight="1">
      <c r="C238" s="377"/>
      <c r="D238" s="17" t="s">
        <v>2631</v>
      </c>
    </row>
    <row r="239" spans="3:40" ht="16.5" customHeight="1">
      <c r="C239" s="377"/>
      <c r="E239" s="17" t="s">
        <v>2633</v>
      </c>
    </row>
    <row r="240" spans="3:40" ht="16.5" customHeight="1">
      <c r="C240" s="377"/>
      <c r="E240" s="585" t="s">
        <v>227</v>
      </c>
      <c r="F240" s="585"/>
      <c r="G240" s="585"/>
      <c r="H240" s="585"/>
      <c r="I240" s="585"/>
      <c r="J240" s="585"/>
      <c r="K240" s="585"/>
      <c r="L240" s="585" t="s">
        <v>29</v>
      </c>
      <c r="M240" s="585"/>
      <c r="N240" s="585"/>
      <c r="O240" s="585"/>
      <c r="P240" s="585"/>
      <c r="Q240" s="585"/>
      <c r="R240" s="585"/>
      <c r="S240" s="585" t="s">
        <v>142</v>
      </c>
      <c r="T240" s="585"/>
      <c r="U240" s="596" t="s">
        <v>140</v>
      </c>
      <c r="V240" s="597"/>
      <c r="W240" s="597"/>
      <c r="X240" s="597"/>
      <c r="Y240" s="598"/>
      <c r="Z240" s="596" t="s">
        <v>30</v>
      </c>
      <c r="AA240" s="597"/>
      <c r="AB240" s="597"/>
      <c r="AC240" s="597"/>
      <c r="AD240" s="597"/>
      <c r="AE240" s="597"/>
      <c r="AF240" s="597"/>
      <c r="AG240" s="597"/>
      <c r="AH240" s="597"/>
      <c r="AI240" s="597"/>
      <c r="AJ240" s="597"/>
      <c r="AK240" s="597"/>
      <c r="AL240" s="597"/>
      <c r="AM240" s="597"/>
      <c r="AN240" s="598"/>
    </row>
    <row r="241" spans="3:40" ht="16.5" customHeight="1">
      <c r="C241" s="377"/>
      <c r="E241" s="365" t="s">
        <v>262</v>
      </c>
      <c r="F241" s="363"/>
      <c r="G241" s="363"/>
      <c r="H241" s="363"/>
      <c r="I241" s="363"/>
      <c r="J241" s="363"/>
      <c r="K241" s="364"/>
      <c r="L241" s="365" t="s">
        <v>263</v>
      </c>
      <c r="M241" s="363"/>
      <c r="N241" s="363"/>
      <c r="O241" s="363"/>
      <c r="P241" s="363"/>
      <c r="Q241" s="363"/>
      <c r="R241" s="364"/>
      <c r="S241" s="591"/>
      <c r="T241" s="592"/>
      <c r="U241" s="593" t="s">
        <v>2032</v>
      </c>
      <c r="V241" s="594"/>
      <c r="W241" s="594"/>
      <c r="X241" s="594"/>
      <c r="Y241" s="595"/>
      <c r="Z241" s="362" t="str">
        <f>"入力パラメータの " &amp; E241</f>
        <v>入力パラメータの paramDto</v>
      </c>
      <c r="AA241" s="363"/>
      <c r="AB241" s="363"/>
      <c r="AC241" s="363"/>
      <c r="AD241" s="363"/>
      <c r="AE241" s="363"/>
      <c r="AF241" s="363"/>
      <c r="AG241" s="363"/>
      <c r="AH241" s="363"/>
      <c r="AI241" s="363"/>
      <c r="AJ241" s="363"/>
      <c r="AK241" s="363"/>
      <c r="AL241" s="363"/>
      <c r="AM241" s="363"/>
      <c r="AN241" s="364"/>
    </row>
    <row r="242" spans="3:40" ht="16.5" customHeight="1">
      <c r="C242" s="377"/>
      <c r="E242" s="365" t="s">
        <v>941</v>
      </c>
      <c r="F242" s="363"/>
      <c r="G242" s="363"/>
      <c r="H242" s="363"/>
      <c r="I242" s="363"/>
      <c r="J242" s="363"/>
      <c r="K242" s="364"/>
      <c r="L242" s="365" t="s">
        <v>270</v>
      </c>
      <c r="M242" s="363"/>
      <c r="N242" s="363"/>
      <c r="O242" s="363"/>
      <c r="P242" s="363"/>
      <c r="Q242" s="363"/>
      <c r="R242" s="364"/>
      <c r="S242" s="591"/>
      <c r="T242" s="592"/>
      <c r="U242" s="593" t="s">
        <v>240</v>
      </c>
      <c r="V242" s="594"/>
      <c r="W242" s="594"/>
      <c r="X242" s="594"/>
      <c r="Y242" s="595"/>
      <c r="Z242" s="365" t="s">
        <v>941</v>
      </c>
      <c r="AA242" s="363"/>
      <c r="AB242" s="363"/>
      <c r="AC242" s="363"/>
      <c r="AD242" s="363"/>
      <c r="AE242" s="363"/>
      <c r="AF242" s="363"/>
      <c r="AG242" s="363"/>
      <c r="AH242" s="363"/>
      <c r="AI242" s="363"/>
      <c r="AJ242" s="363"/>
      <c r="AK242" s="363"/>
      <c r="AL242" s="363"/>
      <c r="AM242" s="363"/>
      <c r="AN242" s="364"/>
    </row>
    <row r="243" spans="3:40" ht="16.5" customHeight="1">
      <c r="C243" s="377"/>
      <c r="E243" s="365" t="s">
        <v>783</v>
      </c>
      <c r="F243" s="366"/>
      <c r="G243" s="366"/>
      <c r="H243" s="366"/>
      <c r="I243" s="366"/>
      <c r="J243" s="366"/>
      <c r="K243" s="367"/>
      <c r="L243" s="365" t="s">
        <v>785</v>
      </c>
      <c r="M243" s="366"/>
      <c r="N243" s="366"/>
      <c r="O243" s="366"/>
      <c r="P243" s="366"/>
      <c r="Q243" s="366"/>
      <c r="R243" s="367"/>
      <c r="S243" s="591"/>
      <c r="T243" s="603"/>
      <c r="U243" s="593" t="s">
        <v>516</v>
      </c>
      <c r="V243" s="594"/>
      <c r="W243" s="594"/>
      <c r="X243" s="594"/>
      <c r="Y243" s="595"/>
      <c r="Z243" s="365" t="s">
        <v>783</v>
      </c>
      <c r="AA243" s="363"/>
      <c r="AB243" s="363"/>
      <c r="AC243" s="363"/>
      <c r="AD243" s="363"/>
      <c r="AE243" s="363"/>
      <c r="AF243" s="363"/>
      <c r="AG243" s="363"/>
      <c r="AH243" s="363"/>
      <c r="AI243" s="363"/>
      <c r="AJ243" s="363"/>
      <c r="AK243" s="363"/>
      <c r="AL243" s="363"/>
      <c r="AM243" s="363"/>
      <c r="AN243" s="364"/>
    </row>
    <row r="244" spans="3:40" ht="16.5" customHeight="1">
      <c r="C244" s="377"/>
      <c r="E244" s="365" t="s">
        <v>2590</v>
      </c>
      <c r="F244" s="366"/>
      <c r="G244" s="366"/>
      <c r="H244" s="366"/>
      <c r="I244" s="366"/>
      <c r="J244" s="366"/>
      <c r="K244" s="367"/>
      <c r="L244" s="365" t="s">
        <v>1365</v>
      </c>
      <c r="M244" s="366"/>
      <c r="N244" s="366"/>
      <c r="O244" s="366"/>
      <c r="P244" s="366"/>
      <c r="Q244" s="366"/>
      <c r="R244" s="367"/>
      <c r="S244" s="591"/>
      <c r="T244" s="603"/>
      <c r="U244" s="593" t="s">
        <v>1264</v>
      </c>
      <c r="V244" s="594"/>
      <c r="W244" s="594"/>
      <c r="X244" s="594"/>
      <c r="Y244" s="595"/>
      <c r="Z244" s="365" t="s">
        <v>2590</v>
      </c>
      <c r="AA244" s="363"/>
      <c r="AB244" s="363"/>
      <c r="AC244" s="363"/>
      <c r="AD244" s="363"/>
      <c r="AE244" s="363"/>
      <c r="AF244" s="363"/>
      <c r="AG244" s="363"/>
      <c r="AH244" s="363"/>
      <c r="AI244" s="363"/>
      <c r="AJ244" s="363"/>
      <c r="AK244" s="363"/>
      <c r="AL244" s="363"/>
      <c r="AM244" s="363"/>
      <c r="AN244" s="364"/>
    </row>
    <row r="245" spans="3:40" ht="16.5" customHeight="1">
      <c r="C245" s="377"/>
      <c r="E245" s="365" t="s">
        <v>1511</v>
      </c>
      <c r="F245" s="366"/>
      <c r="G245" s="366"/>
      <c r="H245" s="366"/>
      <c r="I245" s="366"/>
      <c r="J245" s="366"/>
      <c r="K245" s="367"/>
      <c r="L245" s="365" t="s">
        <v>1366</v>
      </c>
      <c r="M245" s="366"/>
      <c r="N245" s="366"/>
      <c r="O245" s="366"/>
      <c r="P245" s="366"/>
      <c r="Q245" s="366"/>
      <c r="R245" s="367"/>
      <c r="S245" s="591"/>
      <c r="T245" s="603"/>
      <c r="U245" s="593" t="s">
        <v>1264</v>
      </c>
      <c r="V245" s="594"/>
      <c r="W245" s="594"/>
      <c r="X245" s="594"/>
      <c r="Y245" s="595"/>
      <c r="Z245" s="365" t="s">
        <v>1511</v>
      </c>
      <c r="AA245" s="363"/>
      <c r="AB245" s="363"/>
      <c r="AC245" s="363"/>
      <c r="AD245" s="363"/>
      <c r="AE245" s="363"/>
      <c r="AF245" s="363"/>
      <c r="AG245" s="363"/>
      <c r="AH245" s="363"/>
      <c r="AI245" s="363"/>
      <c r="AJ245" s="363"/>
      <c r="AK245" s="363"/>
      <c r="AL245" s="363"/>
      <c r="AM245" s="363"/>
      <c r="AN245" s="364"/>
    </row>
    <row r="246" spans="3:40" ht="16.5" customHeight="1">
      <c r="C246" s="377"/>
      <c r="E246" s="365" t="s">
        <v>1416</v>
      </c>
      <c r="F246" s="363"/>
      <c r="G246" s="363"/>
      <c r="H246" s="363"/>
      <c r="I246" s="363"/>
      <c r="J246" s="363"/>
      <c r="K246" s="364"/>
      <c r="L246" s="365" t="s">
        <v>1510</v>
      </c>
      <c r="M246" s="363"/>
      <c r="N246" s="363"/>
      <c r="O246" s="363"/>
      <c r="P246" s="363"/>
      <c r="Q246" s="363"/>
      <c r="R246" s="364"/>
      <c r="S246" s="591"/>
      <c r="T246" s="592"/>
      <c r="U246" s="593" t="s">
        <v>1408</v>
      </c>
      <c r="V246" s="594"/>
      <c r="W246" s="594"/>
      <c r="X246" s="594"/>
      <c r="Y246" s="595"/>
      <c r="Z246" s="365" t="s">
        <v>1416</v>
      </c>
      <c r="AA246" s="363"/>
      <c r="AB246" s="363"/>
      <c r="AC246" s="363"/>
      <c r="AD246" s="363"/>
      <c r="AE246" s="363"/>
      <c r="AF246" s="363"/>
      <c r="AG246" s="363"/>
      <c r="AH246" s="363"/>
      <c r="AI246" s="363"/>
      <c r="AJ246" s="363"/>
      <c r="AK246" s="363"/>
      <c r="AL246" s="363"/>
      <c r="AM246" s="363"/>
      <c r="AN246" s="364"/>
    </row>
    <row r="247" spans="3:40" ht="16.5" customHeight="1">
      <c r="C247" s="377"/>
      <c r="E247" s="365" t="s">
        <v>286</v>
      </c>
      <c r="F247" s="363"/>
      <c r="G247" s="363"/>
      <c r="H247" s="363"/>
      <c r="I247" s="363"/>
      <c r="J247" s="363"/>
      <c r="K247" s="364"/>
      <c r="L247" s="365" t="s">
        <v>199</v>
      </c>
      <c r="M247" s="363"/>
      <c r="N247" s="363"/>
      <c r="O247" s="363"/>
      <c r="P247" s="363"/>
      <c r="Q247" s="363"/>
      <c r="R247" s="364"/>
      <c r="S247" s="591"/>
      <c r="T247" s="592"/>
      <c r="U247" s="365" t="s">
        <v>287</v>
      </c>
      <c r="V247" s="363"/>
      <c r="W247" s="363"/>
      <c r="X247" s="363"/>
      <c r="Y247" s="364"/>
      <c r="Z247" s="362" t="str">
        <f>"入力パラメータの " &amp; E247</f>
        <v>入力パラメータの dtmain</v>
      </c>
      <c r="AA247" s="363"/>
      <c r="AB247" s="363"/>
      <c r="AC247" s="363"/>
      <c r="AD247" s="363"/>
      <c r="AE247" s="363"/>
      <c r="AF247" s="363"/>
      <c r="AG247" s="363"/>
      <c r="AH247" s="363"/>
      <c r="AI247" s="363"/>
      <c r="AJ247" s="363"/>
      <c r="AK247" s="363"/>
      <c r="AL247" s="363"/>
      <c r="AM247" s="363"/>
      <c r="AN247" s="364"/>
    </row>
    <row r="248" spans="3:40" ht="16.5" customHeight="1">
      <c r="C248" s="377"/>
    </row>
    <row r="249" spans="3:40" ht="16.5" customHeight="1">
      <c r="C249" s="377"/>
      <c r="E249" s="17" t="s">
        <v>2634</v>
      </c>
    </row>
    <row r="250" spans="3:40" ht="16.5" customHeight="1">
      <c r="C250" s="377"/>
    </row>
    <row r="252" spans="3:40" ht="16.5" customHeight="1">
      <c r="C252" s="17" t="s">
        <v>2498</v>
      </c>
    </row>
  </sheetData>
  <mergeCells count="261">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AB20:AC20"/>
    <mergeCell ref="AD20:AU20"/>
    <mergeCell ref="AV20:BM20"/>
    <mergeCell ref="AB22:AC22"/>
    <mergeCell ref="AD22:AU22"/>
    <mergeCell ref="AV22:BM22"/>
    <mergeCell ref="I7:P7"/>
    <mergeCell ref="Q7:Y7"/>
    <mergeCell ref="I8:P8"/>
    <mergeCell ref="I9:P9"/>
    <mergeCell ref="Q9:Y9"/>
    <mergeCell ref="D20:K20"/>
    <mergeCell ref="L20:S20"/>
    <mergeCell ref="T20:AA20"/>
    <mergeCell ref="D22:K22"/>
    <mergeCell ref="L22:S22"/>
    <mergeCell ref="T22:AA22"/>
    <mergeCell ref="AB21:AC21"/>
    <mergeCell ref="AD21:AU21"/>
    <mergeCell ref="AV21:BM21"/>
    <mergeCell ref="AB25:AC25"/>
    <mergeCell ref="AD25:AU25"/>
    <mergeCell ref="AV25:BM25"/>
    <mergeCell ref="AB26:AC26"/>
    <mergeCell ref="AD26:AU26"/>
    <mergeCell ref="AV26:BM26"/>
    <mergeCell ref="AB23:AC23"/>
    <mergeCell ref="AD23:AU23"/>
    <mergeCell ref="AV23:BM23"/>
    <mergeCell ref="AB24:AC24"/>
    <mergeCell ref="AD24:AU24"/>
    <mergeCell ref="AV24:BM24"/>
    <mergeCell ref="AB32:AC32"/>
    <mergeCell ref="AD32:AU32"/>
    <mergeCell ref="AV32:BM32"/>
    <mergeCell ref="D31:K31"/>
    <mergeCell ref="L31:S31"/>
    <mergeCell ref="T31:AA31"/>
    <mergeCell ref="AB31:AC31"/>
    <mergeCell ref="AD31:AU31"/>
    <mergeCell ref="AV31:BM31"/>
    <mergeCell ref="D37:K37"/>
    <mergeCell ref="L37:S37"/>
    <mergeCell ref="T37:AS37"/>
    <mergeCell ref="AT37:BK37"/>
    <mergeCell ref="D43:N43"/>
    <mergeCell ref="O43:AA43"/>
    <mergeCell ref="AB43:AF43"/>
    <mergeCell ref="AG43:BK43"/>
    <mergeCell ref="T113:U113"/>
    <mergeCell ref="E101:K101"/>
    <mergeCell ref="V112:Z112"/>
    <mergeCell ref="AA112:AO112"/>
    <mergeCell ref="S104:T104"/>
    <mergeCell ref="S105:T105"/>
    <mergeCell ref="U105:Y105"/>
    <mergeCell ref="L101:R101"/>
    <mergeCell ref="S101:T101"/>
    <mergeCell ref="U101:Y101"/>
    <mergeCell ref="AG44:BK44"/>
    <mergeCell ref="T114:U114"/>
    <mergeCell ref="T115:U115"/>
    <mergeCell ref="E133:K133"/>
    <mergeCell ref="L133:R133"/>
    <mergeCell ref="S133:T133"/>
    <mergeCell ref="U133:Y133"/>
    <mergeCell ref="Z133:AN133"/>
    <mergeCell ref="S134:T134"/>
    <mergeCell ref="Z101:AN101"/>
    <mergeCell ref="S102:T102"/>
    <mergeCell ref="F112:L112"/>
    <mergeCell ref="M112:S112"/>
    <mergeCell ref="T112:U112"/>
    <mergeCell ref="Z191:AN191"/>
    <mergeCell ref="S192:T192"/>
    <mergeCell ref="Z181:AN181"/>
    <mergeCell ref="E172:K172"/>
    <mergeCell ref="L172:R172"/>
    <mergeCell ref="S172:T172"/>
    <mergeCell ref="U172:Y172"/>
    <mergeCell ref="S160:T160"/>
    <mergeCell ref="S156:T156"/>
    <mergeCell ref="S177:T177"/>
    <mergeCell ref="Z172:AN172"/>
    <mergeCell ref="S173:T173"/>
    <mergeCell ref="S174:T174"/>
    <mergeCell ref="S175:T175"/>
    <mergeCell ref="S176:T176"/>
    <mergeCell ref="U176:Y176"/>
    <mergeCell ref="S166:T166"/>
    <mergeCell ref="E191:K191"/>
    <mergeCell ref="L191:R191"/>
    <mergeCell ref="S191:T191"/>
    <mergeCell ref="U191:Y191"/>
    <mergeCell ref="E181:K181"/>
    <mergeCell ref="L181:R181"/>
    <mergeCell ref="S181:T181"/>
    <mergeCell ref="D23:K23"/>
    <mergeCell ref="L23:S23"/>
    <mergeCell ref="T23:AA23"/>
    <mergeCell ref="D24:K24"/>
    <mergeCell ref="S231:T231"/>
    <mergeCell ref="S232:T232"/>
    <mergeCell ref="U232:Y232"/>
    <mergeCell ref="Z229:AN229"/>
    <mergeCell ref="S230:T230"/>
    <mergeCell ref="S215:T215"/>
    <mergeCell ref="S210:T210"/>
    <mergeCell ref="Z210:AN210"/>
    <mergeCell ref="S211:T211"/>
    <mergeCell ref="S203:T203"/>
    <mergeCell ref="S204:T204"/>
    <mergeCell ref="U204:Y204"/>
    <mergeCell ref="E201:K201"/>
    <mergeCell ref="L201:R201"/>
    <mergeCell ref="S201:T201"/>
    <mergeCell ref="U201:Y201"/>
    <mergeCell ref="Z201:AN201"/>
    <mergeCell ref="S106:T106"/>
    <mergeCell ref="S107:T107"/>
    <mergeCell ref="U107:Y107"/>
    <mergeCell ref="L24:S24"/>
    <mergeCell ref="T24:AA24"/>
    <mergeCell ref="U181:Y181"/>
    <mergeCell ref="S182:T182"/>
    <mergeCell ref="S183:T183"/>
    <mergeCell ref="D25:K25"/>
    <mergeCell ref="L25:S25"/>
    <mergeCell ref="T25:AA25"/>
    <mergeCell ref="D26:K26"/>
    <mergeCell ref="L26:S26"/>
    <mergeCell ref="T26:AA26"/>
    <mergeCell ref="D32:K32"/>
    <mergeCell ref="L32:S32"/>
    <mergeCell ref="T32:AA32"/>
    <mergeCell ref="E140:K140"/>
    <mergeCell ref="L140:R140"/>
    <mergeCell ref="S140:T140"/>
    <mergeCell ref="U140:Y140"/>
    <mergeCell ref="S141:T141"/>
    <mergeCell ref="Z140:AN140"/>
    <mergeCell ref="S103:T103"/>
    <mergeCell ref="D44:N44"/>
    <mergeCell ref="O44:AA44"/>
    <mergeCell ref="AB44:AF44"/>
    <mergeCell ref="S184:T184"/>
    <mergeCell ref="S185:T185"/>
    <mergeCell ref="T116:U116"/>
    <mergeCell ref="V116:Z116"/>
    <mergeCell ref="T117:U117"/>
    <mergeCell ref="T118:U118"/>
    <mergeCell ref="U154:Y154"/>
    <mergeCell ref="S161:T161"/>
    <mergeCell ref="S162:T162"/>
    <mergeCell ref="S163:T163"/>
    <mergeCell ref="S164:T164"/>
    <mergeCell ref="U164:Y164"/>
    <mergeCell ref="S165:T165"/>
    <mergeCell ref="S168:T168"/>
    <mergeCell ref="S142:T142"/>
    <mergeCell ref="S143:T143"/>
    <mergeCell ref="S144:T144"/>
    <mergeCell ref="U144:Y144"/>
    <mergeCell ref="S167:T167"/>
    <mergeCell ref="U166:Y166"/>
    <mergeCell ref="T119:U119"/>
    <mergeCell ref="V119:Z119"/>
    <mergeCell ref="T120:U120"/>
    <mergeCell ref="S145:T145"/>
    <mergeCell ref="E168:K168"/>
    <mergeCell ref="Z154:AN154"/>
    <mergeCell ref="S155:T155"/>
    <mergeCell ref="E160:K160"/>
    <mergeCell ref="L160:R160"/>
    <mergeCell ref="U160:Y160"/>
    <mergeCell ref="Z160:AN160"/>
    <mergeCell ref="S147:T147"/>
    <mergeCell ref="U147:Y147"/>
    <mergeCell ref="E154:K154"/>
    <mergeCell ref="L154:R154"/>
    <mergeCell ref="S154:T154"/>
    <mergeCell ref="S148:T148"/>
    <mergeCell ref="U148:Y148"/>
    <mergeCell ref="U193:Y193"/>
    <mergeCell ref="S214:T214"/>
    <mergeCell ref="E219:K219"/>
    <mergeCell ref="L219:R219"/>
    <mergeCell ref="S219:T219"/>
    <mergeCell ref="U219:Y219"/>
    <mergeCell ref="S205:T205"/>
    <mergeCell ref="S206:T206"/>
    <mergeCell ref="E210:K210"/>
    <mergeCell ref="L210:R210"/>
    <mergeCell ref="U210:Y210"/>
    <mergeCell ref="U211:Y211"/>
    <mergeCell ref="Z219:AN219"/>
    <mergeCell ref="S220:T220"/>
    <mergeCell ref="U220:Y220"/>
    <mergeCell ref="S221:T221"/>
    <mergeCell ref="S222:T222"/>
    <mergeCell ref="U222:Y222"/>
    <mergeCell ref="S223:T223"/>
    <mergeCell ref="S233:T233"/>
    <mergeCell ref="E229:K229"/>
    <mergeCell ref="L229:R229"/>
    <mergeCell ref="S229:T229"/>
    <mergeCell ref="U229:Y229"/>
    <mergeCell ref="Z240:AN240"/>
    <mergeCell ref="S241:T241"/>
    <mergeCell ref="S242:T242"/>
    <mergeCell ref="S243:T243"/>
    <mergeCell ref="U243:Y243"/>
    <mergeCell ref="U241:Y241"/>
    <mergeCell ref="U242:Y242"/>
    <mergeCell ref="U246:Y246"/>
    <mergeCell ref="E240:K240"/>
    <mergeCell ref="L240:R240"/>
    <mergeCell ref="S240:T240"/>
    <mergeCell ref="U240:Y240"/>
    <mergeCell ref="U145:Y145"/>
    <mergeCell ref="S146:T146"/>
    <mergeCell ref="U146:Y146"/>
    <mergeCell ref="S244:T244"/>
    <mergeCell ref="U244:Y244"/>
    <mergeCell ref="S245:T245"/>
    <mergeCell ref="U245:Y245"/>
    <mergeCell ref="S246:T246"/>
    <mergeCell ref="S247:T247"/>
    <mergeCell ref="S234:T234"/>
    <mergeCell ref="U233:Y233"/>
    <mergeCell ref="U234:Y234"/>
    <mergeCell ref="S196:T196"/>
    <mergeCell ref="S197:T197"/>
    <mergeCell ref="U192:Y192"/>
    <mergeCell ref="U195:Y195"/>
    <mergeCell ref="S202:T202"/>
    <mergeCell ref="U202:Y202"/>
    <mergeCell ref="S212:T212"/>
    <mergeCell ref="S213:T213"/>
    <mergeCell ref="U213:Y213"/>
    <mergeCell ref="S194:T194"/>
    <mergeCell ref="S195:T195"/>
    <mergeCell ref="S193:T193"/>
  </mergeCells>
  <phoneticPr fontId="2"/>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AB24:AC24 AB32:AC32 AB21:AC21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CC66"/>
  </sheetPr>
  <dimension ref="B1:CC223"/>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2710</v>
      </c>
      <c r="J7" s="607"/>
      <c r="K7" s="607"/>
      <c r="L7" s="607"/>
      <c r="M7" s="607"/>
      <c r="N7" s="607"/>
      <c r="O7" s="607"/>
      <c r="P7" s="607"/>
      <c r="Q7" s="607" t="s">
        <v>2711</v>
      </c>
      <c r="R7" s="607"/>
      <c r="S7" s="607"/>
      <c r="T7" s="607"/>
      <c r="U7" s="607"/>
      <c r="V7" s="607"/>
      <c r="W7" s="607"/>
      <c r="X7" s="607"/>
      <c r="Y7" s="607"/>
      <c r="AO7" s="4"/>
      <c r="AP7" s="4"/>
      <c r="AQ7" s="4"/>
      <c r="AR7" s="4"/>
      <c r="AS7" s="5"/>
      <c r="AT7" s="5"/>
    </row>
    <row r="8" spans="2:46" s="3" customFormat="1" ht="16">
      <c r="B8" s="66" t="s">
        <v>166</v>
      </c>
      <c r="I8" s="607" t="str">
        <f>"I"&amp;I7</f>
        <v>IConstructionLedgerBaseInfoStoreLogic</v>
      </c>
      <c r="J8" s="607"/>
      <c r="K8" s="607"/>
      <c r="L8" s="607"/>
      <c r="M8" s="607"/>
      <c r="N8" s="607"/>
      <c r="O8" s="607"/>
      <c r="P8" s="607"/>
      <c r="AO8" s="4"/>
      <c r="AP8" s="4"/>
      <c r="AQ8" s="4"/>
      <c r="AR8" s="4"/>
      <c r="AS8" s="5"/>
      <c r="AT8" s="5"/>
    </row>
    <row r="9" spans="2:46" s="3" customFormat="1" ht="16">
      <c r="B9" s="66" t="s">
        <v>167</v>
      </c>
      <c r="I9" s="607" t="s">
        <v>2712</v>
      </c>
      <c r="J9" s="607"/>
      <c r="K9" s="607"/>
      <c r="L9" s="607"/>
      <c r="M9" s="607"/>
      <c r="N9" s="607"/>
      <c r="O9" s="607"/>
      <c r="P9" s="607"/>
      <c r="Q9" s="607" t="s">
        <v>2713</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260</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2"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74">
        <v>1</v>
      </c>
      <c r="D20" s="357" t="s">
        <v>130</v>
      </c>
      <c r="E20" s="358"/>
      <c r="F20" s="358"/>
      <c r="G20" s="358"/>
      <c r="H20" s="358"/>
      <c r="I20" s="358"/>
      <c r="J20" s="358"/>
      <c r="K20" s="359"/>
      <c r="L20" s="357" t="s">
        <v>1729</v>
      </c>
      <c r="M20" s="358"/>
      <c r="N20" s="358"/>
      <c r="O20" s="358"/>
      <c r="P20" s="358"/>
      <c r="Q20" s="358"/>
      <c r="R20" s="358"/>
      <c r="S20" s="359"/>
      <c r="T20" s="357" t="s">
        <v>132</v>
      </c>
      <c r="U20" s="358"/>
      <c r="V20" s="358"/>
      <c r="W20" s="358"/>
      <c r="X20" s="358"/>
      <c r="Y20" s="358"/>
      <c r="Z20" s="358"/>
      <c r="AA20" s="359"/>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74">
        <v>2</v>
      </c>
      <c r="D21" s="357" t="s">
        <v>133</v>
      </c>
      <c r="E21" s="358"/>
      <c r="F21" s="358"/>
      <c r="G21" s="358"/>
      <c r="H21" s="358"/>
      <c r="I21" s="358"/>
      <c r="J21" s="358"/>
      <c r="K21" s="359"/>
      <c r="L21" s="357" t="s">
        <v>134</v>
      </c>
      <c r="M21" s="358"/>
      <c r="N21" s="358"/>
      <c r="O21" s="358"/>
      <c r="P21" s="358"/>
      <c r="Q21" s="358"/>
      <c r="R21" s="358"/>
      <c r="S21" s="359"/>
      <c r="T21" s="357" t="s">
        <v>119</v>
      </c>
      <c r="U21" s="358"/>
      <c r="V21" s="358"/>
      <c r="W21" s="358"/>
      <c r="X21" s="358"/>
      <c r="Y21" s="358"/>
      <c r="Z21" s="358"/>
      <c r="AA21" s="359"/>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74">
        <v>3</v>
      </c>
      <c r="D22" s="357" t="s">
        <v>136</v>
      </c>
      <c r="E22" s="358"/>
      <c r="F22" s="358"/>
      <c r="G22" s="358"/>
      <c r="H22" s="358"/>
      <c r="I22" s="358"/>
      <c r="J22" s="358"/>
      <c r="K22" s="359"/>
      <c r="L22" s="357" t="s">
        <v>137</v>
      </c>
      <c r="M22" s="358"/>
      <c r="N22" s="358"/>
      <c r="O22" s="358"/>
      <c r="P22" s="358"/>
      <c r="Q22" s="358"/>
      <c r="R22" s="358"/>
      <c r="S22" s="359"/>
      <c r="T22" s="357" t="s">
        <v>138</v>
      </c>
      <c r="U22" s="358"/>
      <c r="V22" s="358"/>
      <c r="W22" s="358"/>
      <c r="X22" s="358"/>
      <c r="Y22" s="358"/>
      <c r="Z22" s="358"/>
      <c r="AA22" s="359"/>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97">
        <v>4</v>
      </c>
      <c r="D23" s="357" t="s">
        <v>1623</v>
      </c>
      <c r="E23" s="358"/>
      <c r="F23" s="358"/>
      <c r="G23" s="358"/>
      <c r="H23" s="358"/>
      <c r="I23" s="358"/>
      <c r="J23" s="358"/>
      <c r="K23" s="359"/>
      <c r="L23" s="357" t="s">
        <v>263</v>
      </c>
      <c r="M23" s="358"/>
      <c r="N23" s="358"/>
      <c r="O23" s="358"/>
      <c r="P23" s="358"/>
      <c r="Q23" s="358"/>
      <c r="R23" s="358"/>
      <c r="S23" s="359"/>
      <c r="T23" s="357" t="s">
        <v>239</v>
      </c>
      <c r="U23" s="358"/>
      <c r="V23" s="358"/>
      <c r="W23" s="358"/>
      <c r="X23" s="358"/>
      <c r="Y23" s="358"/>
      <c r="Z23" s="358"/>
      <c r="AA23" s="359"/>
      <c r="AB23" s="591"/>
      <c r="AC23" s="592"/>
      <c r="AD23" s="608"/>
      <c r="AE23" s="608"/>
      <c r="AF23" s="608"/>
      <c r="AG23" s="608"/>
      <c r="AH23" s="608"/>
      <c r="AI23" s="608"/>
      <c r="AJ23" s="608"/>
      <c r="AK23" s="608"/>
      <c r="AL23" s="608"/>
      <c r="AM23" s="608"/>
      <c r="AN23" s="608"/>
      <c r="AO23" s="608"/>
      <c r="AP23" s="608"/>
      <c r="AQ23" s="608"/>
      <c r="AR23" s="608"/>
      <c r="AS23" s="608"/>
      <c r="AT23" s="608"/>
      <c r="AU23" s="608"/>
      <c r="AV23" s="611"/>
      <c r="AW23" s="611"/>
      <c r="AX23" s="611"/>
      <c r="AY23" s="611"/>
      <c r="AZ23" s="611"/>
      <c r="BA23" s="611"/>
      <c r="BB23" s="611"/>
      <c r="BC23" s="611"/>
      <c r="BD23" s="611"/>
      <c r="BE23" s="611"/>
      <c r="BF23" s="611"/>
      <c r="BG23" s="611"/>
      <c r="BH23" s="611"/>
      <c r="BI23" s="611"/>
      <c r="BJ23" s="611"/>
      <c r="BK23" s="611"/>
      <c r="BL23" s="611"/>
      <c r="BM23" s="611"/>
      <c r="BN23" s="16"/>
      <c r="BO23" s="16"/>
      <c r="BP23" s="16"/>
      <c r="BQ23" s="16"/>
      <c r="BR23" s="16"/>
      <c r="BS23" s="16"/>
      <c r="BT23" s="16"/>
      <c r="BU23" s="16"/>
      <c r="BV23" s="16"/>
      <c r="BW23" s="16"/>
      <c r="BX23" s="16"/>
      <c r="BY23" s="16"/>
      <c r="BZ23" s="16"/>
      <c r="CA23" s="16"/>
      <c r="CB23" s="16"/>
      <c r="CC23" s="16"/>
    </row>
    <row r="24" spans="2:81" s="14" customFormat="1" ht="14.25" customHeight="1">
      <c r="B24" s="17"/>
      <c r="C24" s="160">
        <v>5</v>
      </c>
      <c r="D24" s="357" t="s">
        <v>304</v>
      </c>
      <c r="E24" s="358"/>
      <c r="F24" s="358"/>
      <c r="G24" s="358"/>
      <c r="H24" s="358"/>
      <c r="I24" s="358"/>
      <c r="J24" s="358"/>
      <c r="K24" s="359"/>
      <c r="L24" s="357" t="s">
        <v>199</v>
      </c>
      <c r="M24" s="358"/>
      <c r="N24" s="358"/>
      <c r="O24" s="358"/>
      <c r="P24" s="358"/>
      <c r="Q24" s="358"/>
      <c r="R24" s="358"/>
      <c r="S24" s="359"/>
      <c r="T24" s="357" t="s">
        <v>287</v>
      </c>
      <c r="U24" s="358"/>
      <c r="V24" s="358"/>
      <c r="W24" s="358"/>
      <c r="X24" s="358"/>
      <c r="Y24" s="358"/>
      <c r="Z24" s="358"/>
      <c r="AA24" s="359"/>
      <c r="AB24" s="591"/>
      <c r="AC24" s="592"/>
      <c r="AD24" s="608" t="s">
        <v>288</v>
      </c>
      <c r="AE24" s="608"/>
      <c r="AF24" s="608"/>
      <c r="AG24" s="608"/>
      <c r="AH24" s="608"/>
      <c r="AI24" s="608"/>
      <c r="AJ24" s="608"/>
      <c r="AK24" s="608"/>
      <c r="AL24" s="608"/>
      <c r="AM24" s="608"/>
      <c r="AN24" s="608"/>
      <c r="AO24" s="608"/>
      <c r="AP24" s="608"/>
      <c r="AQ24" s="608"/>
      <c r="AR24" s="608"/>
      <c r="AS24" s="608"/>
      <c r="AT24" s="608"/>
      <c r="AU24" s="608"/>
      <c r="AV24" s="578"/>
      <c r="AW24" s="579"/>
      <c r="AX24" s="579"/>
      <c r="AY24" s="579"/>
      <c r="AZ24" s="579"/>
      <c r="BA24" s="579"/>
      <c r="BB24" s="579"/>
      <c r="BC24" s="579"/>
      <c r="BD24" s="579"/>
      <c r="BE24" s="579"/>
      <c r="BF24" s="579"/>
      <c r="BG24" s="579"/>
      <c r="BH24" s="579"/>
      <c r="BI24" s="579"/>
      <c r="BJ24" s="579"/>
      <c r="BK24" s="579"/>
      <c r="BL24" s="579"/>
      <c r="BM24" s="580"/>
      <c r="BN24" s="16"/>
      <c r="BO24" s="16"/>
      <c r="BP24" s="16"/>
      <c r="BQ24" s="16"/>
      <c r="BR24" s="16"/>
      <c r="BS24" s="16"/>
      <c r="BT24" s="16"/>
      <c r="BU24" s="16"/>
      <c r="BV24" s="16"/>
      <c r="BW24" s="16"/>
      <c r="BX24" s="16"/>
      <c r="BY24" s="16"/>
      <c r="BZ24" s="16"/>
    </row>
    <row r="25" spans="2:81" s="14" customFormat="1" ht="14.25" customHeight="1">
      <c r="B25" s="17"/>
      <c r="C25" s="160">
        <v>6</v>
      </c>
      <c r="D25" s="357" t="s">
        <v>284</v>
      </c>
      <c r="E25" s="358"/>
      <c r="F25" s="358"/>
      <c r="G25" s="358"/>
      <c r="H25" s="358"/>
      <c r="I25" s="358"/>
      <c r="J25" s="358"/>
      <c r="K25" s="359"/>
      <c r="L25" s="357" t="s">
        <v>283</v>
      </c>
      <c r="M25" s="358"/>
      <c r="N25" s="358"/>
      <c r="O25" s="358"/>
      <c r="P25" s="358"/>
      <c r="Q25" s="358"/>
      <c r="R25" s="358"/>
      <c r="S25" s="359"/>
      <c r="T25" s="357" t="s">
        <v>2849</v>
      </c>
      <c r="U25" s="358"/>
      <c r="V25" s="358"/>
      <c r="W25" s="358"/>
      <c r="X25" s="358"/>
      <c r="Y25" s="358"/>
      <c r="Z25" s="358"/>
      <c r="AA25" s="359"/>
      <c r="AB25" s="591"/>
      <c r="AC25" s="592"/>
      <c r="AD25" s="608" t="s">
        <v>298</v>
      </c>
      <c r="AE25" s="608"/>
      <c r="AF25" s="608"/>
      <c r="AG25" s="608"/>
      <c r="AH25" s="608"/>
      <c r="AI25" s="608"/>
      <c r="AJ25" s="608"/>
      <c r="AK25" s="608"/>
      <c r="AL25" s="608"/>
      <c r="AM25" s="608"/>
      <c r="AN25" s="608"/>
      <c r="AO25" s="608"/>
      <c r="AP25" s="608"/>
      <c r="AQ25" s="608"/>
      <c r="AR25" s="608"/>
      <c r="AS25" s="608"/>
      <c r="AT25" s="608"/>
      <c r="AU25" s="608"/>
      <c r="AV25" s="578"/>
      <c r="AW25" s="579"/>
      <c r="AX25" s="579"/>
      <c r="AY25" s="579"/>
      <c r="AZ25" s="579"/>
      <c r="BA25" s="579"/>
      <c r="BB25" s="579"/>
      <c r="BC25" s="579"/>
      <c r="BD25" s="579"/>
      <c r="BE25" s="579"/>
      <c r="BF25" s="579"/>
      <c r="BG25" s="579"/>
      <c r="BH25" s="579"/>
      <c r="BI25" s="579"/>
      <c r="BJ25" s="579"/>
      <c r="BK25" s="579"/>
      <c r="BL25" s="579"/>
      <c r="BM25" s="580"/>
      <c r="BN25" s="16"/>
      <c r="BO25" s="16"/>
      <c r="BP25" s="16"/>
      <c r="BQ25" s="16"/>
      <c r="BR25" s="16"/>
      <c r="BS25" s="16"/>
      <c r="BT25" s="16"/>
      <c r="BU25" s="16"/>
      <c r="BV25" s="16"/>
      <c r="BW25" s="16"/>
      <c r="BX25" s="16"/>
      <c r="BY25" s="16"/>
      <c r="BZ25" s="16"/>
    </row>
    <row r="28" spans="2:81" ht="16.5" customHeight="1">
      <c r="B28" s="65" t="s">
        <v>91</v>
      </c>
    </row>
    <row r="30" spans="2:81" s="31" customFormat="1" ht="15" customHeight="1">
      <c r="B30" s="17"/>
      <c r="C30" s="72" t="s">
        <v>92</v>
      </c>
      <c r="D30" s="596" t="s">
        <v>87</v>
      </c>
      <c r="E30" s="597"/>
      <c r="F30" s="597"/>
      <c r="G30" s="597"/>
      <c r="H30" s="597"/>
      <c r="I30" s="597"/>
      <c r="J30" s="597"/>
      <c r="K30" s="598"/>
      <c r="L30" s="604" t="s">
        <v>88</v>
      </c>
      <c r="M30" s="605"/>
      <c r="N30" s="605"/>
      <c r="O30" s="605"/>
      <c r="P30" s="605"/>
      <c r="Q30" s="605"/>
      <c r="R30" s="605"/>
      <c r="S30" s="606"/>
      <c r="T30" s="596" t="s">
        <v>95</v>
      </c>
      <c r="U30" s="597"/>
      <c r="V30" s="597"/>
      <c r="W30" s="597"/>
      <c r="X30" s="597"/>
      <c r="Y30" s="597"/>
      <c r="Z30" s="597"/>
      <c r="AA30" s="598"/>
      <c r="AB30" s="604" t="s">
        <v>107</v>
      </c>
      <c r="AC30" s="605"/>
      <c r="AD30" s="604" t="s">
        <v>96</v>
      </c>
      <c r="AE30" s="605"/>
      <c r="AF30" s="605"/>
      <c r="AG30" s="605"/>
      <c r="AH30" s="605"/>
      <c r="AI30" s="605"/>
      <c r="AJ30" s="605"/>
      <c r="AK30" s="605"/>
      <c r="AL30" s="605"/>
      <c r="AM30" s="605"/>
      <c r="AN30" s="605"/>
      <c r="AO30" s="605"/>
      <c r="AP30" s="605"/>
      <c r="AQ30" s="605"/>
      <c r="AR30" s="605"/>
      <c r="AS30" s="605"/>
      <c r="AT30" s="605"/>
      <c r="AU30" s="606"/>
      <c r="AV30" s="604" t="s">
        <v>30</v>
      </c>
      <c r="AW30" s="605"/>
      <c r="AX30" s="605"/>
      <c r="AY30" s="605"/>
      <c r="AZ30" s="605"/>
      <c r="BA30" s="605"/>
      <c r="BB30" s="605"/>
      <c r="BC30" s="605"/>
      <c r="BD30" s="605"/>
      <c r="BE30" s="605"/>
      <c r="BF30" s="605"/>
      <c r="BG30" s="605"/>
      <c r="BH30" s="605"/>
      <c r="BI30" s="605"/>
      <c r="BJ30" s="605"/>
      <c r="BK30" s="605"/>
      <c r="BL30" s="605"/>
      <c r="BM30" s="606"/>
      <c r="BN30" s="16"/>
      <c r="BO30" s="16"/>
      <c r="BP30" s="16"/>
      <c r="BQ30" s="16"/>
      <c r="BR30" s="16"/>
      <c r="BS30" s="16"/>
      <c r="BT30" s="16"/>
      <c r="BU30" s="16"/>
      <c r="BV30" s="16"/>
      <c r="BW30" s="16"/>
      <c r="BX30" s="16"/>
      <c r="BY30" s="16"/>
      <c r="BZ30" s="16"/>
      <c r="CA30" s="16"/>
      <c r="CB30" s="16"/>
      <c r="CC30" s="16"/>
    </row>
    <row r="31" spans="2:81" s="14" customFormat="1" ht="14.25" customHeight="1">
      <c r="B31" s="17"/>
      <c r="C31" s="73">
        <v>1</v>
      </c>
      <c r="D31" s="608" t="s">
        <v>271</v>
      </c>
      <c r="E31" s="608"/>
      <c r="F31" s="608"/>
      <c r="G31" s="608"/>
      <c r="H31" s="608"/>
      <c r="I31" s="608"/>
      <c r="J31" s="608"/>
      <c r="K31" s="608"/>
      <c r="L31" s="608" t="s">
        <v>270</v>
      </c>
      <c r="M31" s="608"/>
      <c r="N31" s="608"/>
      <c r="O31" s="608"/>
      <c r="P31" s="608"/>
      <c r="Q31" s="608"/>
      <c r="R31" s="608"/>
      <c r="S31" s="608"/>
      <c r="T31" s="608" t="s">
        <v>2488</v>
      </c>
      <c r="U31" s="608"/>
      <c r="V31" s="608"/>
      <c r="W31" s="608"/>
      <c r="X31" s="608"/>
      <c r="Y31" s="608"/>
      <c r="Z31" s="608"/>
      <c r="AA31" s="608"/>
      <c r="AB31" s="591"/>
      <c r="AC31" s="592"/>
      <c r="AD31" s="608"/>
      <c r="AE31" s="608"/>
      <c r="AF31" s="608"/>
      <c r="AG31" s="608"/>
      <c r="AH31" s="608"/>
      <c r="AI31" s="608"/>
      <c r="AJ31" s="608"/>
      <c r="AK31" s="608"/>
      <c r="AL31" s="608"/>
      <c r="AM31" s="608"/>
      <c r="AN31" s="608"/>
      <c r="AO31" s="608"/>
      <c r="AP31" s="608"/>
      <c r="AQ31" s="608"/>
      <c r="AR31" s="608"/>
      <c r="AS31" s="608"/>
      <c r="AT31" s="608"/>
      <c r="AU31" s="608"/>
      <c r="AV31" s="608"/>
      <c r="AW31" s="608"/>
      <c r="AX31" s="608"/>
      <c r="AY31" s="608"/>
      <c r="AZ31" s="608"/>
      <c r="BA31" s="608"/>
      <c r="BB31" s="608"/>
      <c r="BC31" s="608"/>
      <c r="BD31" s="608"/>
      <c r="BE31" s="608"/>
      <c r="BF31" s="608"/>
      <c r="BG31" s="608"/>
      <c r="BH31" s="608"/>
      <c r="BI31" s="608"/>
      <c r="BJ31" s="608"/>
      <c r="BK31" s="608"/>
      <c r="BL31" s="608"/>
      <c r="BM31" s="608"/>
      <c r="BN31" s="16"/>
      <c r="BO31" s="16"/>
      <c r="BP31" s="16"/>
      <c r="BQ31" s="16"/>
      <c r="BR31" s="16"/>
      <c r="BS31" s="16"/>
      <c r="BT31" s="16"/>
      <c r="BU31" s="16"/>
      <c r="BV31" s="16"/>
      <c r="BW31" s="16"/>
      <c r="BX31" s="16"/>
      <c r="BY31" s="16"/>
      <c r="BZ31" s="16"/>
      <c r="CA31" s="16"/>
      <c r="CB31" s="16"/>
      <c r="CC31" s="16"/>
    </row>
    <row r="34" spans="2:81" ht="16.5" customHeight="1">
      <c r="B34" s="65" t="s">
        <v>106</v>
      </c>
    </row>
    <row r="36" spans="2:81" ht="16.5" customHeight="1">
      <c r="C36" s="72" t="s">
        <v>92</v>
      </c>
      <c r="D36" s="596" t="s">
        <v>87</v>
      </c>
      <c r="E36" s="597"/>
      <c r="F36" s="597"/>
      <c r="G36" s="597"/>
      <c r="H36" s="597"/>
      <c r="I36" s="597"/>
      <c r="J36" s="597"/>
      <c r="K36" s="598"/>
      <c r="L36" s="604" t="s">
        <v>88</v>
      </c>
      <c r="M36" s="605"/>
      <c r="N36" s="605"/>
      <c r="O36" s="605"/>
      <c r="P36" s="605"/>
      <c r="Q36" s="605"/>
      <c r="R36" s="605"/>
      <c r="S36" s="606"/>
      <c r="T36" s="604" t="s">
        <v>105</v>
      </c>
      <c r="U36" s="605"/>
      <c r="V36" s="605"/>
      <c r="W36" s="605"/>
      <c r="X36" s="605"/>
      <c r="Y36" s="605"/>
      <c r="Z36" s="605"/>
      <c r="AA36" s="605"/>
      <c r="AB36" s="605"/>
      <c r="AC36" s="605"/>
      <c r="AD36" s="605"/>
      <c r="AE36" s="605"/>
      <c r="AF36" s="605"/>
      <c r="AG36" s="605"/>
      <c r="AH36" s="605"/>
      <c r="AI36" s="605"/>
      <c r="AJ36" s="605"/>
      <c r="AK36" s="605"/>
      <c r="AL36" s="605"/>
      <c r="AM36" s="605"/>
      <c r="AN36" s="605"/>
      <c r="AO36" s="605"/>
      <c r="AP36" s="605"/>
      <c r="AQ36" s="605"/>
      <c r="AR36" s="605"/>
      <c r="AS36" s="606"/>
      <c r="AT36" s="604" t="s">
        <v>30</v>
      </c>
      <c r="AU36" s="605"/>
      <c r="AV36" s="605"/>
      <c r="AW36" s="605"/>
      <c r="AX36" s="605"/>
      <c r="AY36" s="605"/>
      <c r="AZ36" s="605"/>
      <c r="BA36" s="605"/>
      <c r="BB36" s="605"/>
      <c r="BC36" s="605"/>
      <c r="BD36" s="605"/>
      <c r="BE36" s="605"/>
      <c r="BF36" s="605"/>
      <c r="BG36" s="605"/>
      <c r="BH36" s="605"/>
      <c r="BI36" s="605"/>
      <c r="BJ36" s="605"/>
      <c r="BK36" s="606"/>
    </row>
    <row r="37" spans="2:81" ht="14.25" customHeight="1">
      <c r="C37" s="155">
        <v>1</v>
      </c>
      <c r="D37" s="124" t="s">
        <v>170</v>
      </c>
      <c r="E37" s="95"/>
      <c r="F37" s="95"/>
      <c r="G37" s="95"/>
      <c r="H37" s="95"/>
      <c r="I37" s="95"/>
      <c r="J37" s="95"/>
      <c r="K37" s="96"/>
      <c r="L37" s="149" t="s">
        <v>278</v>
      </c>
      <c r="M37" s="95"/>
      <c r="N37" s="95"/>
      <c r="O37" s="95"/>
      <c r="P37" s="95"/>
      <c r="Q37" s="95"/>
      <c r="R37" s="95"/>
      <c r="S37" s="96"/>
      <c r="T37" s="106" t="s">
        <v>172</v>
      </c>
      <c r="U37" s="95"/>
      <c r="V37" s="95"/>
      <c r="W37" s="95"/>
      <c r="X37" s="95"/>
      <c r="Y37" s="95"/>
      <c r="Z37" s="95"/>
      <c r="AA37" s="95"/>
      <c r="AB37" s="95"/>
      <c r="AC37" s="95"/>
      <c r="AD37" s="95"/>
      <c r="AE37" s="95"/>
      <c r="AF37" s="95"/>
      <c r="AG37" s="95"/>
      <c r="AH37" s="95"/>
      <c r="AI37" s="95"/>
      <c r="AJ37" s="95"/>
      <c r="AK37" s="95"/>
      <c r="AL37" s="95"/>
      <c r="AM37" s="95"/>
      <c r="AN37" s="95"/>
      <c r="AO37" s="95"/>
      <c r="AP37" s="95"/>
      <c r="AQ37" s="95"/>
      <c r="AR37" s="95"/>
      <c r="AS37" s="96"/>
      <c r="AT37" s="94"/>
      <c r="AU37" s="95"/>
      <c r="AV37" s="95"/>
      <c r="AW37" s="95"/>
      <c r="AX37" s="95"/>
      <c r="AY37" s="95"/>
      <c r="AZ37" s="95"/>
      <c r="BA37" s="95"/>
      <c r="BB37" s="95"/>
      <c r="BC37" s="95"/>
      <c r="BD37" s="95"/>
      <c r="BE37" s="95"/>
      <c r="BF37" s="95"/>
      <c r="BG37" s="95"/>
      <c r="BH37" s="95"/>
      <c r="BI37" s="95"/>
      <c r="BJ37" s="95"/>
      <c r="BK37" s="96"/>
    </row>
    <row r="38" spans="2:81" ht="14.25" customHeight="1">
      <c r="C38" s="160">
        <v>2</v>
      </c>
      <c r="D38" s="124" t="s">
        <v>168</v>
      </c>
      <c r="E38" s="95"/>
      <c r="F38" s="95"/>
      <c r="G38" s="95"/>
      <c r="H38" s="95"/>
      <c r="I38" s="95"/>
      <c r="J38" s="95"/>
      <c r="K38" s="96"/>
      <c r="L38" s="149" t="s">
        <v>279</v>
      </c>
      <c r="M38" s="95"/>
      <c r="N38" s="95"/>
      <c r="O38" s="95"/>
      <c r="P38" s="95"/>
      <c r="Q38" s="95"/>
      <c r="R38" s="95"/>
      <c r="S38" s="96"/>
      <c r="T38" s="106" t="s">
        <v>171</v>
      </c>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6"/>
      <c r="AT38" s="94"/>
      <c r="AU38" s="95"/>
      <c r="AV38" s="95"/>
      <c r="AW38" s="95"/>
      <c r="AX38" s="95"/>
      <c r="AY38" s="95"/>
      <c r="AZ38" s="95"/>
      <c r="BA38" s="95"/>
      <c r="BB38" s="95"/>
      <c r="BC38" s="95"/>
      <c r="BD38" s="95"/>
      <c r="BE38" s="95"/>
      <c r="BF38" s="95"/>
      <c r="BG38" s="95"/>
      <c r="BH38" s="95"/>
      <c r="BI38" s="95"/>
      <c r="BJ38" s="95"/>
      <c r="BK38" s="96"/>
    </row>
    <row r="39" spans="2:81" ht="14.25" customHeight="1">
      <c r="C39" s="160">
        <v>3</v>
      </c>
      <c r="D39" s="124" t="s">
        <v>175</v>
      </c>
      <c r="E39" s="107"/>
      <c r="F39" s="107"/>
      <c r="G39" s="107"/>
      <c r="H39" s="107"/>
      <c r="I39" s="107"/>
      <c r="J39" s="107"/>
      <c r="K39" s="108"/>
      <c r="L39" s="149" t="s">
        <v>275</v>
      </c>
      <c r="M39" s="107"/>
      <c r="N39" s="107"/>
      <c r="O39" s="107"/>
      <c r="P39" s="107"/>
      <c r="Q39" s="107"/>
      <c r="R39" s="107"/>
      <c r="S39" s="108"/>
      <c r="T39" s="106" t="s">
        <v>176</v>
      </c>
      <c r="U39" s="107"/>
      <c r="V39" s="107"/>
      <c r="W39" s="107"/>
      <c r="X39" s="107"/>
      <c r="Y39" s="107"/>
      <c r="Z39" s="107"/>
      <c r="AA39" s="107"/>
      <c r="AB39" s="107"/>
      <c r="AC39" s="107"/>
      <c r="AD39" s="107"/>
      <c r="AE39" s="107"/>
      <c r="AF39" s="107"/>
      <c r="AG39" s="107"/>
      <c r="AH39" s="107"/>
      <c r="AI39" s="107"/>
      <c r="AJ39" s="107"/>
      <c r="AK39" s="107"/>
      <c r="AL39" s="107"/>
      <c r="AM39" s="107"/>
      <c r="AN39" s="107"/>
      <c r="AO39" s="107"/>
      <c r="AP39" s="107"/>
      <c r="AQ39" s="107"/>
      <c r="AR39" s="107"/>
      <c r="AS39" s="108"/>
      <c r="AT39" s="106"/>
      <c r="AU39" s="107"/>
      <c r="AV39" s="107"/>
      <c r="AW39" s="107"/>
      <c r="AX39" s="107"/>
      <c r="AY39" s="107"/>
      <c r="AZ39" s="107"/>
      <c r="BA39" s="107"/>
      <c r="BB39" s="107"/>
      <c r="BC39" s="107"/>
      <c r="BD39" s="107"/>
      <c r="BE39" s="107"/>
      <c r="BF39" s="107"/>
      <c r="BG39" s="107"/>
      <c r="BH39" s="107"/>
      <c r="BI39" s="107"/>
      <c r="BJ39" s="107"/>
      <c r="BK39" s="108"/>
    </row>
    <row r="42" spans="2:81" ht="16.5" customHeight="1">
      <c r="B42" s="65" t="s">
        <v>97</v>
      </c>
    </row>
    <row r="44" spans="2:81" ht="16.5" customHeight="1">
      <c r="C44" s="72" t="s">
        <v>92</v>
      </c>
      <c r="D44" s="585" t="s">
        <v>101</v>
      </c>
      <c r="E44" s="585"/>
      <c r="F44" s="585"/>
      <c r="G44" s="585"/>
      <c r="H44" s="585"/>
      <c r="I44" s="585"/>
      <c r="J44" s="585"/>
      <c r="K44" s="585"/>
      <c r="L44" s="585"/>
      <c r="M44" s="585"/>
      <c r="N44" s="585"/>
      <c r="O44" s="586" t="s">
        <v>98</v>
      </c>
      <c r="P44" s="586"/>
      <c r="Q44" s="586"/>
      <c r="R44" s="586"/>
      <c r="S44" s="586"/>
      <c r="T44" s="586"/>
      <c r="U44" s="586"/>
      <c r="V44" s="586"/>
      <c r="W44" s="586"/>
      <c r="X44" s="586"/>
      <c r="Y44" s="586"/>
      <c r="Z44" s="586"/>
      <c r="AA44" s="586"/>
      <c r="AB44" s="586" t="s">
        <v>99</v>
      </c>
      <c r="AC44" s="586"/>
      <c r="AD44" s="586"/>
      <c r="AE44" s="586"/>
      <c r="AF44" s="586"/>
      <c r="AG44" s="586" t="s">
        <v>100</v>
      </c>
      <c r="AH44" s="586"/>
      <c r="AI44" s="586"/>
      <c r="AJ44" s="586"/>
      <c r="AK44" s="586"/>
      <c r="AL44" s="586"/>
      <c r="AM44" s="586"/>
      <c r="AN44" s="586"/>
      <c r="AO44" s="586"/>
      <c r="AP44" s="586"/>
      <c r="AQ44" s="586"/>
      <c r="AR44" s="586"/>
      <c r="AS44" s="586"/>
      <c r="AT44" s="586"/>
      <c r="AU44" s="586"/>
      <c r="AV44" s="586"/>
      <c r="AW44" s="586"/>
      <c r="AX44" s="586"/>
      <c r="AY44" s="586"/>
      <c r="AZ44" s="586"/>
      <c r="BA44" s="586"/>
      <c r="BB44" s="586"/>
      <c r="BC44" s="586"/>
      <c r="BD44" s="586"/>
      <c r="BE44" s="586"/>
      <c r="BF44" s="586"/>
      <c r="BG44" s="586"/>
      <c r="BH44" s="586"/>
      <c r="BI44" s="586"/>
      <c r="BJ44" s="586"/>
      <c r="BK44" s="586"/>
    </row>
    <row r="45" spans="2:81" s="14" customFormat="1" ht="14.25" customHeight="1">
      <c r="B45" s="17"/>
      <c r="C45" s="73"/>
      <c r="D45" s="578"/>
      <c r="E45" s="579"/>
      <c r="F45" s="579"/>
      <c r="G45" s="579"/>
      <c r="H45" s="579"/>
      <c r="I45" s="579"/>
      <c r="J45" s="579"/>
      <c r="K45" s="579"/>
      <c r="L45" s="579"/>
      <c r="M45" s="579"/>
      <c r="N45" s="580"/>
      <c r="O45" s="578"/>
      <c r="P45" s="579"/>
      <c r="Q45" s="579"/>
      <c r="R45" s="579"/>
      <c r="S45" s="579"/>
      <c r="T45" s="579"/>
      <c r="U45" s="579"/>
      <c r="V45" s="579"/>
      <c r="W45" s="579"/>
      <c r="X45" s="579"/>
      <c r="Y45" s="579"/>
      <c r="Z45" s="579"/>
      <c r="AA45" s="580"/>
      <c r="AB45" s="578"/>
      <c r="AC45" s="579"/>
      <c r="AD45" s="579"/>
      <c r="AE45" s="579"/>
      <c r="AF45" s="580"/>
      <c r="AG45" s="578"/>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80"/>
      <c r="BL45" s="16"/>
      <c r="BM45" s="16"/>
      <c r="BN45" s="16"/>
      <c r="BO45" s="16"/>
      <c r="BP45" s="16"/>
      <c r="BQ45" s="16"/>
      <c r="BR45" s="16"/>
      <c r="BS45" s="16"/>
      <c r="BT45" s="16"/>
      <c r="BU45" s="16"/>
      <c r="BV45" s="16"/>
      <c r="BW45" s="16"/>
      <c r="BX45" s="16"/>
      <c r="BY45" s="16"/>
      <c r="BZ45" s="16"/>
      <c r="CA45" s="16"/>
      <c r="CB45" s="16"/>
      <c r="CC45" s="16"/>
    </row>
    <row r="46" spans="2:81" ht="16.5" customHeight="1">
      <c r="O46" s="117"/>
    </row>
    <row r="48" spans="2:81" s="17" customFormat="1" ht="16.5" customHeight="1">
      <c r="B48" s="65" t="s">
        <v>103</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row>
    <row r="50" spans="2:81" s="177" customFormat="1" ht="16.5" customHeight="1">
      <c r="C50" s="177" t="s">
        <v>292</v>
      </c>
      <c r="AS50" s="17"/>
      <c r="AT50" s="17"/>
    </row>
    <row r="51" spans="2:81" s="177" customFormat="1" ht="16.5" customHeight="1">
      <c r="AS51" s="17"/>
      <c r="AT51" s="17"/>
    </row>
    <row r="52" spans="2:81" s="177" customFormat="1" ht="16.5" customHeight="1">
      <c r="C52" s="177" t="s">
        <v>293</v>
      </c>
      <c r="AS52" s="17"/>
      <c r="AT52" s="17"/>
    </row>
    <row r="53" spans="2:81" s="177" customFormat="1" ht="16.5" customHeight="1">
      <c r="D53" s="177" t="s">
        <v>294</v>
      </c>
      <c r="AS53" s="17"/>
      <c r="AT53" s="17"/>
    </row>
    <row r="54" spans="2:81" s="177" customFormat="1" ht="16.5" customHeight="1">
      <c r="AS54" s="17"/>
      <c r="AT54" s="17"/>
    </row>
    <row r="55" spans="2:81" s="177" customFormat="1" ht="16.5" customHeight="1">
      <c r="D55" s="177" t="s">
        <v>295</v>
      </c>
      <c r="AS55" s="17"/>
      <c r="AT55" s="17"/>
    </row>
    <row r="56" spans="2:81" s="177" customFormat="1" ht="16.5" customHeight="1">
      <c r="E56" s="177" t="s">
        <v>296</v>
      </c>
      <c r="AS56" s="17"/>
      <c r="AT56" s="17"/>
    </row>
    <row r="57" spans="2:81" s="18" customFormat="1" ht="16.5" customHeight="1">
      <c r="B57" s="17"/>
      <c r="C57" s="17"/>
      <c r="E57" s="585" t="s">
        <v>27</v>
      </c>
      <c r="F57" s="585"/>
      <c r="G57" s="585"/>
      <c r="H57" s="585"/>
      <c r="I57" s="585"/>
      <c r="J57" s="585"/>
      <c r="K57" s="585"/>
      <c r="L57" s="585" t="s">
        <v>29</v>
      </c>
      <c r="M57" s="585"/>
      <c r="N57" s="585"/>
      <c r="O57" s="585"/>
      <c r="P57" s="585"/>
      <c r="Q57" s="585"/>
      <c r="R57" s="585"/>
      <c r="S57" s="585" t="s">
        <v>142</v>
      </c>
      <c r="T57" s="585"/>
      <c r="U57" s="596" t="s">
        <v>140</v>
      </c>
      <c r="V57" s="597"/>
      <c r="W57" s="597"/>
      <c r="X57" s="597"/>
      <c r="Y57" s="597"/>
      <c r="Z57" s="624" t="s">
        <v>30</v>
      </c>
      <c r="AA57" s="625"/>
      <c r="AB57" s="625"/>
      <c r="AC57" s="625"/>
      <c r="AD57" s="625"/>
      <c r="AE57" s="625"/>
      <c r="AF57" s="625"/>
      <c r="AG57" s="625"/>
      <c r="AH57" s="625"/>
      <c r="AI57" s="625"/>
      <c r="AJ57" s="625"/>
      <c r="AK57" s="625"/>
      <c r="AL57" s="625"/>
      <c r="AM57" s="625"/>
      <c r="AN57" s="625"/>
      <c r="AO57" s="625"/>
      <c r="AP57" s="625"/>
      <c r="AQ57" s="625"/>
      <c r="AR57" s="625"/>
      <c r="AS57" s="62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row>
    <row r="58" spans="2:81" s="18" customFormat="1" ht="16.5" customHeight="1">
      <c r="B58" s="17"/>
      <c r="C58" s="17"/>
      <c r="E58" s="232" t="s">
        <v>284</v>
      </c>
      <c r="F58" s="233"/>
      <c r="G58" s="233"/>
      <c r="H58" s="233"/>
      <c r="I58" s="233"/>
      <c r="J58" s="233"/>
      <c r="K58" s="234"/>
      <c r="L58" s="232" t="s">
        <v>283</v>
      </c>
      <c r="M58" s="233"/>
      <c r="N58" s="233"/>
      <c r="O58" s="233"/>
      <c r="P58" s="233"/>
      <c r="Q58" s="233"/>
      <c r="R58" s="234"/>
      <c r="S58" s="591"/>
      <c r="T58" s="603"/>
      <c r="U58" s="593" t="s">
        <v>2849</v>
      </c>
      <c r="V58" s="601"/>
      <c r="W58" s="601"/>
      <c r="X58" s="601"/>
      <c r="Y58" s="602"/>
      <c r="Z58" s="232" t="s">
        <v>302</v>
      </c>
      <c r="AA58" s="233"/>
      <c r="AB58" s="233"/>
      <c r="AC58" s="233"/>
      <c r="AD58" s="233"/>
      <c r="AE58" s="233"/>
      <c r="AF58" s="233"/>
      <c r="AG58" s="233"/>
      <c r="AH58" s="233"/>
      <c r="AI58" s="233"/>
      <c r="AJ58" s="233"/>
      <c r="AK58" s="233"/>
      <c r="AL58" s="233"/>
      <c r="AM58" s="233"/>
      <c r="AN58" s="233"/>
      <c r="AO58" s="112"/>
      <c r="AP58" s="112"/>
      <c r="AQ58" s="112"/>
      <c r="AR58" s="112"/>
      <c r="AS58" s="121"/>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s="177" customFormat="1" ht="16.5" customHeight="1"/>
    <row r="60" spans="2:81" s="177" customFormat="1" ht="16.5" customHeight="1">
      <c r="E60" s="177" t="s">
        <v>297</v>
      </c>
      <c r="AS60" s="17"/>
      <c r="AT60" s="17"/>
    </row>
    <row r="61" spans="2:81" s="177" customFormat="1" ht="16.5" customHeight="1">
      <c r="AS61" s="17"/>
      <c r="AT61" s="17"/>
    </row>
    <row r="62" spans="2:81" s="177" customFormat="1" ht="16.5" customHeight="1">
      <c r="D62" s="177" t="s">
        <v>299</v>
      </c>
      <c r="AS62" s="17"/>
      <c r="AT62" s="17"/>
    </row>
    <row r="63" spans="2:81" s="177" customFormat="1" ht="16.5" customHeight="1">
      <c r="E63" s="177" t="s">
        <v>300</v>
      </c>
      <c r="AS63" s="17"/>
      <c r="AT63" s="17"/>
    </row>
    <row r="64" spans="2:81" s="18" customFormat="1" ht="16.5" customHeight="1">
      <c r="B64" s="17"/>
      <c r="C64" s="17"/>
      <c r="E64" s="585" t="s">
        <v>27</v>
      </c>
      <c r="F64" s="585"/>
      <c r="G64" s="585"/>
      <c r="H64" s="585"/>
      <c r="I64" s="585"/>
      <c r="J64" s="585"/>
      <c r="K64" s="585"/>
      <c r="L64" s="585" t="s">
        <v>29</v>
      </c>
      <c r="M64" s="585"/>
      <c r="N64" s="585"/>
      <c r="O64" s="585"/>
      <c r="P64" s="585"/>
      <c r="Q64" s="585"/>
      <c r="R64" s="585"/>
      <c r="S64" s="585" t="s">
        <v>142</v>
      </c>
      <c r="T64" s="585"/>
      <c r="U64" s="596" t="s">
        <v>140</v>
      </c>
      <c r="V64" s="597"/>
      <c r="W64" s="597"/>
      <c r="X64" s="597"/>
      <c r="Y64" s="597"/>
      <c r="Z64" s="585" t="s">
        <v>30</v>
      </c>
      <c r="AA64" s="585"/>
      <c r="AB64" s="585"/>
      <c r="AC64" s="585"/>
      <c r="AD64" s="585"/>
      <c r="AE64" s="585"/>
      <c r="AF64" s="585"/>
      <c r="AG64" s="585"/>
      <c r="AH64" s="585"/>
      <c r="AI64" s="585"/>
      <c r="AJ64" s="585"/>
      <c r="AK64" s="585"/>
      <c r="AL64" s="585"/>
      <c r="AM64" s="585"/>
      <c r="AN64" s="585"/>
      <c r="AO64" s="585"/>
      <c r="AP64" s="585"/>
      <c r="AQ64" s="585"/>
      <c r="AR64" s="585"/>
      <c r="AS64" s="585"/>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5" spans="2:81" s="18" customFormat="1" ht="16.5" customHeight="1">
      <c r="B65" s="17"/>
      <c r="C65" s="17"/>
      <c r="E65" s="232" t="s">
        <v>284</v>
      </c>
      <c r="F65" s="233"/>
      <c r="G65" s="233"/>
      <c r="H65" s="233"/>
      <c r="I65" s="233"/>
      <c r="J65" s="233"/>
      <c r="K65" s="234"/>
      <c r="L65" s="232" t="s">
        <v>283</v>
      </c>
      <c r="M65" s="233"/>
      <c r="N65" s="233"/>
      <c r="O65" s="233"/>
      <c r="P65" s="233"/>
      <c r="Q65" s="233"/>
      <c r="R65" s="234"/>
      <c r="S65" s="591"/>
      <c r="T65" s="603"/>
      <c r="U65" s="593" t="s">
        <v>2849</v>
      </c>
      <c r="V65" s="601"/>
      <c r="W65" s="601"/>
      <c r="X65" s="601"/>
      <c r="Y65" s="602"/>
      <c r="Z65" s="608" t="s">
        <v>302</v>
      </c>
      <c r="AA65" s="608"/>
      <c r="AB65" s="608"/>
      <c r="AC65" s="608"/>
      <c r="AD65" s="608"/>
      <c r="AE65" s="608"/>
      <c r="AF65" s="608"/>
      <c r="AG65" s="608"/>
      <c r="AH65" s="608"/>
      <c r="AI65" s="608"/>
      <c r="AJ65" s="608"/>
      <c r="AK65" s="608"/>
      <c r="AL65" s="608"/>
      <c r="AM65" s="608"/>
      <c r="AN65" s="608"/>
      <c r="AO65" s="608"/>
      <c r="AP65" s="608"/>
      <c r="AQ65" s="608"/>
      <c r="AR65" s="608"/>
      <c r="AS65" s="608"/>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6" spans="2:81" s="18" customFormat="1" ht="16.5" customHeight="1">
      <c r="B66" s="17"/>
      <c r="C66" s="17"/>
      <c r="E66" s="232" t="s">
        <v>301</v>
      </c>
      <c r="F66" s="233"/>
      <c r="G66" s="233"/>
      <c r="H66" s="233"/>
      <c r="I66" s="233"/>
      <c r="J66" s="233"/>
      <c r="K66" s="234"/>
      <c r="L66" s="232" t="s">
        <v>285</v>
      </c>
      <c r="M66" s="233"/>
      <c r="N66" s="233"/>
      <c r="O66" s="233"/>
      <c r="P66" s="233"/>
      <c r="Q66" s="233"/>
      <c r="R66" s="234"/>
      <c r="S66" s="591"/>
      <c r="T66" s="603"/>
      <c r="U66" s="232" t="s">
        <v>177</v>
      </c>
      <c r="V66" s="233"/>
      <c r="W66" s="233"/>
      <c r="X66" s="233"/>
      <c r="Y66" s="233"/>
      <c r="Z66" s="608" t="s">
        <v>2850</v>
      </c>
      <c r="AA66" s="608"/>
      <c r="AB66" s="608"/>
      <c r="AC66" s="608"/>
      <c r="AD66" s="608"/>
      <c r="AE66" s="608"/>
      <c r="AF66" s="608"/>
      <c r="AG66" s="608"/>
      <c r="AH66" s="608"/>
      <c r="AI66" s="608"/>
      <c r="AJ66" s="608"/>
      <c r="AK66" s="608"/>
      <c r="AL66" s="608"/>
      <c r="AM66" s="608"/>
      <c r="AN66" s="608"/>
      <c r="AO66" s="608"/>
      <c r="AP66" s="608"/>
      <c r="AQ66" s="608"/>
      <c r="AR66" s="608"/>
      <c r="AS66" s="608"/>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2:81" s="177" customFormat="1" ht="16.5" customHeight="1">
      <c r="AS67" s="17"/>
      <c r="AT67" s="17"/>
    </row>
    <row r="68" spans="2:81" s="177" customFormat="1" ht="16.5" customHeight="1">
      <c r="E68" s="177" t="s">
        <v>303</v>
      </c>
      <c r="AS68" s="17"/>
      <c r="AT68" s="17"/>
    </row>
    <row r="69" spans="2:81" s="177" customFormat="1" ht="16.5" customHeight="1">
      <c r="AS69" s="17"/>
      <c r="AT69" s="17"/>
    </row>
    <row r="70" spans="2:81" s="177" customFormat="1" ht="16.5" customHeight="1">
      <c r="C70" s="177" t="s">
        <v>1628</v>
      </c>
      <c r="O70" s="255"/>
      <c r="AS70" s="17"/>
      <c r="AT70" s="17"/>
    </row>
    <row r="71" spans="2:81" s="18" customFormat="1" ht="16.5" customHeight="1">
      <c r="B71" s="17"/>
      <c r="D71" s="17" t="s">
        <v>1723</v>
      </c>
      <c r="E71" s="17"/>
      <c r="F71" s="17"/>
      <c r="G71" s="17"/>
      <c r="H71" s="17"/>
      <c r="I71" s="17"/>
      <c r="J71" s="17"/>
      <c r="K71" s="17"/>
      <c r="L71" s="17"/>
      <c r="M71" s="17"/>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2:81" s="18" customFormat="1" ht="16.5" customHeight="1">
      <c r="B72" s="17"/>
      <c r="D72" s="17" t="s">
        <v>980</v>
      </c>
      <c r="E72" s="17"/>
      <c r="F72" s="17"/>
      <c r="G72" s="17"/>
      <c r="H72" s="17"/>
      <c r="I72" s="17"/>
      <c r="J72" s="17"/>
      <c r="K72" s="17"/>
      <c r="L72" s="17"/>
      <c r="M72" s="17"/>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3" spans="2:81" s="18" customFormat="1" ht="16.5" customHeight="1">
      <c r="B73" s="17"/>
      <c r="D73" s="585" t="s">
        <v>27</v>
      </c>
      <c r="E73" s="585"/>
      <c r="F73" s="585"/>
      <c r="G73" s="585"/>
      <c r="H73" s="585"/>
      <c r="I73" s="585"/>
      <c r="J73" s="585"/>
      <c r="K73" s="585" t="s">
        <v>29</v>
      </c>
      <c r="L73" s="585"/>
      <c r="M73" s="585"/>
      <c r="N73" s="585"/>
      <c r="O73" s="585"/>
      <c r="P73" s="585"/>
      <c r="Q73" s="585"/>
      <c r="R73" s="585" t="s">
        <v>142</v>
      </c>
      <c r="S73" s="585"/>
      <c r="T73" s="596" t="s">
        <v>140</v>
      </c>
      <c r="U73" s="597"/>
      <c r="V73" s="597"/>
      <c r="W73" s="597"/>
      <c r="X73" s="597"/>
      <c r="Y73" s="585" t="s">
        <v>30</v>
      </c>
      <c r="Z73" s="585"/>
      <c r="AA73" s="585"/>
      <c r="AB73" s="585"/>
      <c r="AC73" s="585"/>
      <c r="AD73" s="585"/>
      <c r="AE73" s="585"/>
      <c r="AF73" s="585"/>
      <c r="AG73" s="585"/>
      <c r="AH73" s="585"/>
      <c r="AI73" s="585"/>
      <c r="AJ73" s="585"/>
      <c r="AK73" s="585"/>
      <c r="AL73" s="585"/>
      <c r="AM73" s="585"/>
      <c r="AN73" s="585"/>
      <c r="AO73" s="585"/>
      <c r="AP73" s="585"/>
      <c r="AQ73" s="585"/>
      <c r="AR73" s="585"/>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row>
    <row r="74" spans="2:81" s="18" customFormat="1" ht="16.5" customHeight="1">
      <c r="B74" s="17"/>
      <c r="D74" s="232" t="s">
        <v>157</v>
      </c>
      <c r="E74" s="233"/>
      <c r="F74" s="233"/>
      <c r="G74" s="233"/>
      <c r="H74" s="233"/>
      <c r="I74" s="233"/>
      <c r="J74" s="234"/>
      <c r="K74" s="232" t="s">
        <v>158</v>
      </c>
      <c r="L74" s="233"/>
      <c r="M74" s="233"/>
      <c r="N74" s="233"/>
      <c r="O74" s="233"/>
      <c r="P74" s="233"/>
      <c r="Q74" s="234"/>
      <c r="R74" s="591"/>
      <c r="S74" s="603"/>
      <c r="T74" s="232" t="s">
        <v>983</v>
      </c>
      <c r="U74" s="233"/>
      <c r="V74" s="233"/>
      <c r="W74" s="233"/>
      <c r="X74" s="233"/>
      <c r="Y74" s="608" t="s">
        <v>325</v>
      </c>
      <c r="Z74" s="608"/>
      <c r="AA74" s="608"/>
      <c r="AB74" s="608"/>
      <c r="AC74" s="608"/>
      <c r="AD74" s="608"/>
      <c r="AE74" s="608"/>
      <c r="AF74" s="608"/>
      <c r="AG74" s="608"/>
      <c r="AH74" s="608"/>
      <c r="AI74" s="608"/>
      <c r="AJ74" s="608"/>
      <c r="AK74" s="608"/>
      <c r="AL74" s="608"/>
      <c r="AM74" s="608"/>
      <c r="AN74" s="608"/>
      <c r="AO74" s="608"/>
      <c r="AP74" s="608"/>
      <c r="AQ74" s="608"/>
      <c r="AR74" s="608"/>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row>
    <row r="75" spans="2:81" s="18" customFormat="1" ht="16.5" customHeight="1">
      <c r="B75" s="17"/>
      <c r="D75" s="232" t="s">
        <v>159</v>
      </c>
      <c r="E75" s="233"/>
      <c r="F75" s="233"/>
      <c r="G75" s="233"/>
      <c r="H75" s="233"/>
      <c r="I75" s="233"/>
      <c r="J75" s="234"/>
      <c r="K75" s="232" t="s">
        <v>160</v>
      </c>
      <c r="L75" s="233"/>
      <c r="M75" s="233"/>
      <c r="N75" s="233"/>
      <c r="O75" s="233"/>
      <c r="P75" s="233"/>
      <c r="Q75" s="234"/>
      <c r="R75" s="591"/>
      <c r="S75" s="603"/>
      <c r="T75" s="232" t="s">
        <v>983</v>
      </c>
      <c r="U75" s="233"/>
      <c r="V75" s="233"/>
      <c r="W75" s="233"/>
      <c r="X75" s="233"/>
      <c r="Y75" s="608" t="s">
        <v>326</v>
      </c>
      <c r="Z75" s="608"/>
      <c r="AA75" s="608"/>
      <c r="AB75" s="608"/>
      <c r="AC75" s="608"/>
      <c r="AD75" s="608"/>
      <c r="AE75" s="608"/>
      <c r="AF75" s="608"/>
      <c r="AG75" s="608"/>
      <c r="AH75" s="608"/>
      <c r="AI75" s="608"/>
      <c r="AJ75" s="608"/>
      <c r="AK75" s="608"/>
      <c r="AL75" s="608"/>
      <c r="AM75" s="608"/>
      <c r="AN75" s="608"/>
      <c r="AO75" s="608"/>
      <c r="AP75" s="608"/>
      <c r="AQ75" s="608"/>
      <c r="AR75" s="608"/>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row>
    <row r="76" spans="2:81" s="18" customFormat="1" ht="16.5" customHeight="1">
      <c r="B76" s="17"/>
      <c r="D76" s="232" t="s">
        <v>984</v>
      </c>
      <c r="E76" s="233"/>
      <c r="F76" s="233"/>
      <c r="G76" s="233"/>
      <c r="H76" s="233"/>
      <c r="I76" s="233"/>
      <c r="J76" s="234"/>
      <c r="K76" s="232" t="s">
        <v>161</v>
      </c>
      <c r="L76" s="233"/>
      <c r="M76" s="233"/>
      <c r="N76" s="233"/>
      <c r="O76" s="233"/>
      <c r="P76" s="233"/>
      <c r="Q76" s="234"/>
      <c r="R76" s="591"/>
      <c r="S76" s="603"/>
      <c r="T76" s="232" t="s">
        <v>162</v>
      </c>
      <c r="U76" s="233"/>
      <c r="V76" s="233"/>
      <c r="W76" s="233"/>
      <c r="X76" s="233"/>
      <c r="Y76" s="608" t="s">
        <v>327</v>
      </c>
      <c r="Z76" s="608"/>
      <c r="AA76" s="608"/>
      <c r="AB76" s="608"/>
      <c r="AC76" s="608"/>
      <c r="AD76" s="608"/>
      <c r="AE76" s="608"/>
      <c r="AF76" s="608"/>
      <c r="AG76" s="608"/>
      <c r="AH76" s="608"/>
      <c r="AI76" s="608"/>
      <c r="AJ76" s="608"/>
      <c r="AK76" s="608"/>
      <c r="AL76" s="608"/>
      <c r="AM76" s="608"/>
      <c r="AN76" s="608"/>
      <c r="AO76" s="608"/>
      <c r="AP76" s="608"/>
      <c r="AQ76" s="608"/>
      <c r="AR76" s="608"/>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row>
    <row r="77" spans="2:81" s="18" customFormat="1" ht="16.5" customHeight="1">
      <c r="B77" s="17"/>
      <c r="D77" s="232" t="s">
        <v>985</v>
      </c>
      <c r="E77" s="233"/>
      <c r="F77" s="233"/>
      <c r="G77" s="233"/>
      <c r="H77" s="233"/>
      <c r="I77" s="233"/>
      <c r="J77" s="234"/>
      <c r="K77" s="232" t="s">
        <v>163</v>
      </c>
      <c r="L77" s="233"/>
      <c r="M77" s="233"/>
      <c r="N77" s="233"/>
      <c r="O77" s="233"/>
      <c r="P77" s="233"/>
      <c r="Q77" s="234"/>
      <c r="R77" s="591"/>
      <c r="S77" s="603"/>
      <c r="T77" s="232" t="s">
        <v>162</v>
      </c>
      <c r="U77" s="233"/>
      <c r="V77" s="233"/>
      <c r="W77" s="233"/>
      <c r="X77" s="233"/>
      <c r="Y77" s="608" t="s">
        <v>328</v>
      </c>
      <c r="Z77" s="608"/>
      <c r="AA77" s="608"/>
      <c r="AB77" s="608"/>
      <c r="AC77" s="608"/>
      <c r="AD77" s="608"/>
      <c r="AE77" s="608"/>
      <c r="AF77" s="608"/>
      <c r="AG77" s="608"/>
      <c r="AH77" s="608"/>
      <c r="AI77" s="608"/>
      <c r="AJ77" s="608"/>
      <c r="AK77" s="608"/>
      <c r="AL77" s="608"/>
      <c r="AM77" s="608"/>
      <c r="AN77" s="608"/>
      <c r="AO77" s="608"/>
      <c r="AP77" s="608"/>
      <c r="AQ77" s="608"/>
      <c r="AR77" s="608"/>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row>
    <row r="78" spans="2:81" s="18" customFormat="1" ht="16.5" customHeight="1">
      <c r="B78" s="17"/>
      <c r="D78" s="232" t="s">
        <v>164</v>
      </c>
      <c r="E78" s="233"/>
      <c r="F78" s="233"/>
      <c r="G78" s="233"/>
      <c r="H78" s="233"/>
      <c r="I78" s="233"/>
      <c r="J78" s="234"/>
      <c r="K78" s="232" t="s">
        <v>165</v>
      </c>
      <c r="L78" s="233"/>
      <c r="M78" s="233"/>
      <c r="N78" s="233"/>
      <c r="O78" s="233"/>
      <c r="P78" s="233"/>
      <c r="Q78" s="234"/>
      <c r="R78" s="591"/>
      <c r="S78" s="603"/>
      <c r="T78" s="232" t="s">
        <v>162</v>
      </c>
      <c r="U78" s="233"/>
      <c r="V78" s="233"/>
      <c r="W78" s="233"/>
      <c r="X78" s="233"/>
      <c r="Y78" s="608" t="s">
        <v>329</v>
      </c>
      <c r="Z78" s="608"/>
      <c r="AA78" s="608"/>
      <c r="AB78" s="608"/>
      <c r="AC78" s="608"/>
      <c r="AD78" s="608"/>
      <c r="AE78" s="608"/>
      <c r="AF78" s="608"/>
      <c r="AG78" s="608"/>
      <c r="AH78" s="608"/>
      <c r="AI78" s="608"/>
      <c r="AJ78" s="608"/>
      <c r="AK78" s="608"/>
      <c r="AL78" s="608"/>
      <c r="AM78" s="608"/>
      <c r="AN78" s="608"/>
      <c r="AO78" s="608"/>
      <c r="AP78" s="608"/>
      <c r="AQ78" s="608"/>
      <c r="AR78" s="608"/>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row>
    <row r="79" spans="2:81" s="177" customFormat="1" ht="16.5" customHeight="1">
      <c r="AR79" s="17"/>
      <c r="AS79" s="17"/>
    </row>
    <row r="80" spans="2:81" s="177" customFormat="1" ht="16.5" customHeight="1">
      <c r="C80" s="177" t="s">
        <v>1722</v>
      </c>
      <c r="O80" s="255"/>
      <c r="AS80" s="17"/>
      <c r="AT80" s="17"/>
    </row>
    <row r="81" spans="2:81" s="18" customFormat="1" ht="16.5" customHeight="1">
      <c r="B81" s="17"/>
      <c r="D81" s="17" t="s">
        <v>1725</v>
      </c>
      <c r="E81" s="17"/>
      <c r="F81" s="17"/>
      <c r="G81" s="17"/>
      <c r="H81" s="17"/>
      <c r="I81" s="17"/>
      <c r="J81" s="17"/>
      <c r="K81" s="17"/>
      <c r="L81" s="17"/>
      <c r="M81" s="17"/>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row>
    <row r="82" spans="2:81" s="18" customFormat="1" ht="16.5" customHeight="1">
      <c r="B82" s="17"/>
      <c r="D82" s="17" t="s">
        <v>1724</v>
      </c>
      <c r="E82" s="17"/>
      <c r="F82" s="17"/>
      <c r="G82" s="17"/>
      <c r="H82" s="17"/>
      <c r="I82" s="17"/>
      <c r="J82" s="17"/>
      <c r="K82" s="17"/>
      <c r="L82" s="17"/>
      <c r="M82" s="17"/>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2:81" s="18" customFormat="1" ht="16.5" customHeight="1">
      <c r="B83" s="17"/>
      <c r="D83" s="585" t="s">
        <v>27</v>
      </c>
      <c r="E83" s="585"/>
      <c r="F83" s="585"/>
      <c r="G83" s="585"/>
      <c r="H83" s="585"/>
      <c r="I83" s="585"/>
      <c r="J83" s="585"/>
      <c r="K83" s="585" t="s">
        <v>29</v>
      </c>
      <c r="L83" s="585"/>
      <c r="M83" s="585"/>
      <c r="N83" s="585"/>
      <c r="O83" s="585"/>
      <c r="P83" s="585"/>
      <c r="Q83" s="585"/>
      <c r="R83" s="585" t="s">
        <v>142</v>
      </c>
      <c r="S83" s="585"/>
      <c r="T83" s="596" t="s">
        <v>140</v>
      </c>
      <c r="U83" s="597"/>
      <c r="V83" s="597"/>
      <c r="W83" s="597"/>
      <c r="X83" s="597"/>
      <c r="Y83" s="585" t="s">
        <v>30</v>
      </c>
      <c r="Z83" s="585"/>
      <c r="AA83" s="585"/>
      <c r="AB83" s="585"/>
      <c r="AC83" s="585"/>
      <c r="AD83" s="585"/>
      <c r="AE83" s="585"/>
      <c r="AF83" s="585"/>
      <c r="AG83" s="585"/>
      <c r="AH83" s="585"/>
      <c r="AI83" s="585"/>
      <c r="AJ83" s="585"/>
      <c r="AK83" s="585"/>
      <c r="AL83" s="585"/>
      <c r="AM83" s="585"/>
      <c r="AN83" s="585"/>
      <c r="AO83" s="585"/>
      <c r="AP83" s="585"/>
      <c r="AQ83" s="585"/>
      <c r="AR83" s="585"/>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row>
    <row r="84" spans="2:81" s="18" customFormat="1" ht="16.5" customHeight="1">
      <c r="B84" s="17"/>
      <c r="D84" s="309" t="s">
        <v>1726</v>
      </c>
      <c r="E84" s="310"/>
      <c r="F84" s="310"/>
      <c r="G84" s="310"/>
      <c r="H84" s="310"/>
      <c r="I84" s="310"/>
      <c r="J84" s="311"/>
      <c r="K84" s="309" t="s">
        <v>1730</v>
      </c>
      <c r="L84" s="310"/>
      <c r="M84" s="310"/>
      <c r="N84" s="310"/>
      <c r="O84" s="310"/>
      <c r="P84" s="310"/>
      <c r="Q84" s="311"/>
      <c r="R84" s="591"/>
      <c r="S84" s="603"/>
      <c r="T84" s="309" t="s">
        <v>1735</v>
      </c>
      <c r="U84" s="310"/>
      <c r="V84" s="310"/>
      <c r="W84" s="310"/>
      <c r="X84" s="310"/>
      <c r="Y84" s="608" t="str">
        <f>"入力パラメータの "&amp;D84</f>
        <v>入力パラメータの connection</v>
      </c>
      <c r="Z84" s="608"/>
      <c r="AA84" s="608"/>
      <c r="AB84" s="608"/>
      <c r="AC84" s="608"/>
      <c r="AD84" s="608"/>
      <c r="AE84" s="608"/>
      <c r="AF84" s="608"/>
      <c r="AG84" s="608"/>
      <c r="AH84" s="608"/>
      <c r="AI84" s="608"/>
      <c r="AJ84" s="608"/>
      <c r="AK84" s="608"/>
      <c r="AL84" s="608"/>
      <c r="AM84" s="608"/>
      <c r="AN84" s="608"/>
      <c r="AO84" s="608"/>
      <c r="AP84" s="608"/>
      <c r="AQ84" s="608"/>
      <c r="AR84" s="608"/>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row>
    <row r="85" spans="2:81" s="18" customFormat="1" ht="16.5" customHeight="1">
      <c r="B85" s="17"/>
      <c r="D85" s="309" t="s">
        <v>1727</v>
      </c>
      <c r="E85" s="310"/>
      <c r="F85" s="310"/>
      <c r="G85" s="310"/>
      <c r="H85" s="310"/>
      <c r="I85" s="310"/>
      <c r="J85" s="311"/>
      <c r="K85" s="309" t="s">
        <v>1731</v>
      </c>
      <c r="L85" s="310"/>
      <c r="M85" s="310"/>
      <c r="N85" s="310"/>
      <c r="O85" s="310"/>
      <c r="P85" s="310"/>
      <c r="Q85" s="311"/>
      <c r="R85" s="591"/>
      <c r="S85" s="603"/>
      <c r="T85" s="309" t="s">
        <v>1733</v>
      </c>
      <c r="U85" s="310"/>
      <c r="V85" s="310"/>
      <c r="W85" s="310"/>
      <c r="X85" s="310"/>
      <c r="Y85" s="608" t="str">
        <f t="shared" ref="Y85:Y86" si="0">"入力パラメータの "&amp;D85</f>
        <v>入力パラメータの clientCode</v>
      </c>
      <c r="Z85" s="608"/>
      <c r="AA85" s="608"/>
      <c r="AB85" s="608"/>
      <c r="AC85" s="608"/>
      <c r="AD85" s="608"/>
      <c r="AE85" s="608"/>
      <c r="AF85" s="608"/>
      <c r="AG85" s="608"/>
      <c r="AH85" s="608"/>
      <c r="AI85" s="608"/>
      <c r="AJ85" s="608"/>
      <c r="AK85" s="608"/>
      <c r="AL85" s="608"/>
      <c r="AM85" s="608"/>
      <c r="AN85" s="608"/>
      <c r="AO85" s="608"/>
      <c r="AP85" s="608"/>
      <c r="AQ85" s="608"/>
      <c r="AR85" s="608"/>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row>
    <row r="86" spans="2:81" s="18" customFormat="1" ht="16.5" customHeight="1">
      <c r="B86" s="17"/>
      <c r="D86" s="309" t="s">
        <v>1728</v>
      </c>
      <c r="E86" s="310"/>
      <c r="F86" s="310"/>
      <c r="G86" s="310"/>
      <c r="H86" s="310"/>
      <c r="I86" s="310"/>
      <c r="J86" s="311"/>
      <c r="K86" s="309" t="s">
        <v>1732</v>
      </c>
      <c r="L86" s="310"/>
      <c r="M86" s="310"/>
      <c r="N86" s="310"/>
      <c r="O86" s="310"/>
      <c r="P86" s="310"/>
      <c r="Q86" s="311"/>
      <c r="R86" s="591"/>
      <c r="S86" s="603"/>
      <c r="T86" s="309" t="s">
        <v>1734</v>
      </c>
      <c r="U86" s="310"/>
      <c r="V86" s="310"/>
      <c r="W86" s="310"/>
      <c r="X86" s="310"/>
      <c r="Y86" s="608" t="str">
        <f t="shared" si="0"/>
        <v>入力パラメータの clientYear</v>
      </c>
      <c r="Z86" s="608"/>
      <c r="AA86" s="608"/>
      <c r="AB86" s="608"/>
      <c r="AC86" s="608"/>
      <c r="AD86" s="608"/>
      <c r="AE86" s="608"/>
      <c r="AF86" s="608"/>
      <c r="AG86" s="608"/>
      <c r="AH86" s="608"/>
      <c r="AI86" s="608"/>
      <c r="AJ86" s="608"/>
      <c r="AK86" s="608"/>
      <c r="AL86" s="608"/>
      <c r="AM86" s="608"/>
      <c r="AN86" s="608"/>
      <c r="AO86" s="608"/>
      <c r="AP86" s="608"/>
      <c r="AQ86" s="608"/>
      <c r="AR86" s="608"/>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row>
    <row r="87" spans="2:81" s="177" customFormat="1" ht="16.5" customHeight="1">
      <c r="AR87" s="17"/>
      <c r="AS87" s="17"/>
    </row>
    <row r="88" spans="2:81" ht="16.5" customHeight="1">
      <c r="C88" s="177" t="s">
        <v>1736</v>
      </c>
      <c r="L88" s="18"/>
      <c r="M88" s="18"/>
      <c r="AT88" s="16"/>
    </row>
    <row r="89" spans="2:81" ht="16.5" customHeight="1">
      <c r="C89" s="177"/>
      <c r="D89" s="17" t="s">
        <v>1737</v>
      </c>
      <c r="L89" s="18"/>
      <c r="M89" s="18"/>
      <c r="AT89" s="16"/>
    </row>
    <row r="90" spans="2:81" ht="16.5" customHeight="1">
      <c r="E90" s="17" t="s">
        <v>982</v>
      </c>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c r="AE90" s="256"/>
      <c r="AF90" s="256"/>
      <c r="AG90" s="256"/>
      <c r="AH90" s="256"/>
      <c r="AI90" s="256"/>
      <c r="AJ90" s="256"/>
      <c r="AK90" s="256"/>
      <c r="AL90" s="256"/>
      <c r="AM90" s="256"/>
      <c r="AN90" s="256"/>
    </row>
    <row r="91" spans="2:81" ht="16.5" customHeight="1">
      <c r="E91" s="585" t="s">
        <v>27</v>
      </c>
      <c r="F91" s="585"/>
      <c r="G91" s="585"/>
      <c r="H91" s="585"/>
      <c r="I91" s="585"/>
      <c r="J91" s="585"/>
      <c r="K91" s="585"/>
      <c r="L91" s="585" t="s">
        <v>29</v>
      </c>
      <c r="M91" s="585"/>
      <c r="N91" s="585"/>
      <c r="O91" s="585"/>
      <c r="P91" s="585"/>
      <c r="Q91" s="585"/>
      <c r="R91" s="585"/>
      <c r="S91" s="585" t="s">
        <v>142</v>
      </c>
      <c r="T91" s="585"/>
      <c r="U91" s="596" t="s">
        <v>140</v>
      </c>
      <c r="V91" s="597"/>
      <c r="W91" s="597"/>
      <c r="X91" s="597"/>
      <c r="Y91" s="597"/>
      <c r="Z91" s="585" t="s">
        <v>30</v>
      </c>
      <c r="AA91" s="585"/>
      <c r="AB91" s="585"/>
      <c r="AC91" s="585"/>
      <c r="AD91" s="585"/>
      <c r="AE91" s="585"/>
      <c r="AF91" s="585"/>
      <c r="AG91" s="585"/>
      <c r="AH91" s="585"/>
      <c r="AI91" s="585"/>
      <c r="AJ91" s="585"/>
      <c r="AK91" s="585"/>
      <c r="AL91" s="585"/>
      <c r="AM91" s="585"/>
      <c r="AN91" s="585"/>
      <c r="AO91" s="585"/>
      <c r="AP91" s="585"/>
      <c r="AQ91" s="585"/>
      <c r="AR91" s="585"/>
      <c r="AS91" s="585"/>
    </row>
    <row r="92" spans="2:81" ht="16.5" customHeight="1">
      <c r="E92" s="232" t="s">
        <v>144</v>
      </c>
      <c r="F92" s="92"/>
      <c r="G92" s="92"/>
      <c r="H92" s="92"/>
      <c r="I92" s="92"/>
      <c r="J92" s="92"/>
      <c r="K92" s="93"/>
      <c r="L92" s="232" t="s">
        <v>148</v>
      </c>
      <c r="M92" s="233"/>
      <c r="N92" s="233"/>
      <c r="O92" s="233"/>
      <c r="P92" s="233"/>
      <c r="Q92" s="233"/>
      <c r="R92" s="234"/>
      <c r="S92" s="612"/>
      <c r="T92" s="612"/>
      <c r="U92" s="232" t="s">
        <v>151</v>
      </c>
      <c r="V92" s="233"/>
      <c r="W92" s="233"/>
      <c r="X92" s="233"/>
      <c r="Y92" s="233"/>
      <c r="Z92" s="608" t="str">
        <f>"入力パラメータの "&amp;E92</f>
        <v>入力パラメータの connection</v>
      </c>
      <c r="AA92" s="608"/>
      <c r="AB92" s="608"/>
      <c r="AC92" s="608"/>
      <c r="AD92" s="608"/>
      <c r="AE92" s="608"/>
      <c r="AF92" s="608"/>
      <c r="AG92" s="608"/>
      <c r="AH92" s="608"/>
      <c r="AI92" s="608"/>
      <c r="AJ92" s="608"/>
      <c r="AK92" s="608"/>
      <c r="AL92" s="608"/>
      <c r="AM92" s="608"/>
      <c r="AN92" s="608"/>
      <c r="AO92" s="608"/>
      <c r="AP92" s="608"/>
      <c r="AQ92" s="608"/>
      <c r="AR92" s="608"/>
      <c r="AS92" s="608"/>
    </row>
    <row r="93" spans="2:81" ht="16.5" customHeight="1">
      <c r="E93" s="232" t="s">
        <v>145</v>
      </c>
      <c r="F93" s="92"/>
      <c r="G93" s="92"/>
      <c r="H93" s="92"/>
      <c r="I93" s="92"/>
      <c r="J93" s="92"/>
      <c r="K93" s="93"/>
      <c r="L93" s="232" t="s">
        <v>149</v>
      </c>
      <c r="M93" s="233"/>
      <c r="N93" s="233"/>
      <c r="O93" s="233"/>
      <c r="P93" s="233"/>
      <c r="Q93" s="233"/>
      <c r="R93" s="234"/>
      <c r="S93" s="612"/>
      <c r="T93" s="612"/>
      <c r="U93" s="232" t="s">
        <v>119</v>
      </c>
      <c r="V93" s="233"/>
      <c r="W93" s="233"/>
      <c r="X93" s="233"/>
      <c r="Y93" s="233"/>
      <c r="Z93" s="608" t="str">
        <f t="shared" ref="Z93:Z94" si="1">"入力パラメータの "&amp;E93</f>
        <v>入力パラメータの clientCode</v>
      </c>
      <c r="AA93" s="608"/>
      <c r="AB93" s="608"/>
      <c r="AC93" s="608"/>
      <c r="AD93" s="608"/>
      <c r="AE93" s="608"/>
      <c r="AF93" s="608"/>
      <c r="AG93" s="608"/>
      <c r="AH93" s="608"/>
      <c r="AI93" s="608"/>
      <c r="AJ93" s="608"/>
      <c r="AK93" s="608"/>
      <c r="AL93" s="608"/>
      <c r="AM93" s="608"/>
      <c r="AN93" s="608"/>
      <c r="AO93" s="608"/>
      <c r="AP93" s="608"/>
      <c r="AQ93" s="608"/>
      <c r="AR93" s="608"/>
      <c r="AS93" s="608"/>
    </row>
    <row r="94" spans="2:81" ht="16.5" customHeight="1">
      <c r="E94" s="232" t="s">
        <v>146</v>
      </c>
      <c r="F94" s="92"/>
      <c r="G94" s="92"/>
      <c r="H94" s="92"/>
      <c r="I94" s="92"/>
      <c r="J94" s="92"/>
      <c r="K94" s="93"/>
      <c r="L94" s="232" t="s">
        <v>150</v>
      </c>
      <c r="M94" s="233"/>
      <c r="N94" s="233"/>
      <c r="O94" s="233"/>
      <c r="P94" s="233"/>
      <c r="Q94" s="233"/>
      <c r="R94" s="234"/>
      <c r="S94" s="612"/>
      <c r="T94" s="612"/>
      <c r="U94" s="232" t="s">
        <v>152</v>
      </c>
      <c r="V94" s="233"/>
      <c r="W94" s="233"/>
      <c r="X94" s="233"/>
      <c r="Y94" s="233"/>
      <c r="Z94" s="608" t="str">
        <f t="shared" si="1"/>
        <v>入力パラメータの clientYear</v>
      </c>
      <c r="AA94" s="608"/>
      <c r="AB94" s="608"/>
      <c r="AC94" s="608"/>
      <c r="AD94" s="608"/>
      <c r="AE94" s="608"/>
      <c r="AF94" s="608"/>
      <c r="AG94" s="608"/>
      <c r="AH94" s="608"/>
      <c r="AI94" s="608"/>
      <c r="AJ94" s="608"/>
      <c r="AK94" s="608"/>
      <c r="AL94" s="608"/>
      <c r="AM94" s="608"/>
      <c r="AN94" s="608"/>
      <c r="AO94" s="608"/>
      <c r="AP94" s="608"/>
      <c r="AQ94" s="608"/>
      <c r="AR94" s="608"/>
      <c r="AS94" s="608"/>
    </row>
    <row r="95" spans="2:81" ht="16.5" customHeight="1">
      <c r="E95" s="232" t="s">
        <v>986</v>
      </c>
      <c r="F95" s="92"/>
      <c r="G95" s="92"/>
      <c r="H95" s="92"/>
      <c r="I95" s="92"/>
      <c r="J95" s="92"/>
      <c r="K95" s="93"/>
      <c r="L95" s="232" t="s">
        <v>156</v>
      </c>
      <c r="M95" s="233"/>
      <c r="N95" s="233"/>
      <c r="O95" s="233"/>
      <c r="P95" s="233"/>
      <c r="Q95" s="233"/>
      <c r="R95" s="234"/>
      <c r="S95" s="612"/>
      <c r="T95" s="612"/>
      <c r="U95" s="232" t="s">
        <v>987</v>
      </c>
      <c r="V95" s="233"/>
      <c r="W95" s="233"/>
      <c r="X95" s="233"/>
      <c r="Y95" s="233"/>
      <c r="Z95" s="608" t="s">
        <v>330</v>
      </c>
      <c r="AA95" s="608"/>
      <c r="AB95" s="608"/>
      <c r="AC95" s="608"/>
      <c r="AD95" s="608"/>
      <c r="AE95" s="608"/>
      <c r="AF95" s="608"/>
      <c r="AG95" s="608"/>
      <c r="AH95" s="608"/>
      <c r="AI95" s="608"/>
      <c r="AJ95" s="608"/>
      <c r="AK95" s="608"/>
      <c r="AL95" s="608"/>
      <c r="AM95" s="608"/>
      <c r="AN95" s="608"/>
      <c r="AO95" s="608"/>
      <c r="AP95" s="608"/>
      <c r="AQ95" s="608"/>
      <c r="AR95" s="608"/>
      <c r="AS95" s="608"/>
    </row>
    <row r="97" spans="3:46" ht="16.5" customHeight="1">
      <c r="E97" s="17" t="s">
        <v>1002</v>
      </c>
    </row>
    <row r="98" spans="3:46" ht="16.5" customHeight="1">
      <c r="F98" s="17" t="s">
        <v>1022</v>
      </c>
    </row>
    <row r="100" spans="3:46" ht="16.5" customHeight="1">
      <c r="E100" s="17" t="s">
        <v>981</v>
      </c>
    </row>
    <row r="101" spans="3:46" ht="16.5" customHeight="1">
      <c r="C101" s="16"/>
      <c r="M101" s="18"/>
      <c r="AT101" s="16"/>
    </row>
    <row r="102" spans="3:46" ht="16.5" customHeight="1">
      <c r="C102" s="177"/>
      <c r="D102" s="17" t="s">
        <v>1738</v>
      </c>
      <c r="L102" s="18"/>
      <c r="M102" s="18"/>
      <c r="AT102" s="16"/>
    </row>
    <row r="103" spans="3:46" ht="16.5" customHeight="1">
      <c r="E103" s="17" t="s">
        <v>1003</v>
      </c>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c r="AE103" s="256"/>
      <c r="AF103" s="256"/>
      <c r="AG103" s="256"/>
      <c r="AH103" s="256"/>
      <c r="AI103" s="256"/>
      <c r="AJ103" s="256"/>
      <c r="AK103" s="256"/>
      <c r="AL103" s="256"/>
      <c r="AM103" s="256"/>
      <c r="AN103" s="256"/>
    </row>
    <row r="104" spans="3:46" ht="16.5" customHeight="1">
      <c r="E104" s="585" t="s">
        <v>988</v>
      </c>
      <c r="F104" s="585"/>
      <c r="G104" s="585"/>
      <c r="H104" s="585"/>
      <c r="I104" s="585"/>
      <c r="J104" s="585"/>
      <c r="K104" s="585"/>
      <c r="L104" s="585" t="s">
        <v>29</v>
      </c>
      <c r="M104" s="585"/>
      <c r="N104" s="585"/>
      <c r="O104" s="585"/>
      <c r="P104" s="585"/>
      <c r="Q104" s="585"/>
      <c r="R104" s="585"/>
      <c r="S104" s="585" t="s">
        <v>142</v>
      </c>
      <c r="T104" s="585"/>
      <c r="U104" s="596" t="s">
        <v>140</v>
      </c>
      <c r="V104" s="597"/>
      <c r="W104" s="597"/>
      <c r="X104" s="597"/>
      <c r="Y104" s="598"/>
      <c r="Z104" s="585" t="s">
        <v>30</v>
      </c>
      <c r="AA104" s="585"/>
      <c r="AB104" s="585"/>
      <c r="AC104" s="585"/>
      <c r="AD104" s="585"/>
      <c r="AE104" s="585"/>
      <c r="AF104" s="585"/>
      <c r="AG104" s="585"/>
      <c r="AH104" s="585"/>
      <c r="AI104" s="585"/>
      <c r="AJ104" s="585"/>
      <c r="AK104" s="585"/>
      <c r="AL104" s="585"/>
      <c r="AM104" s="585"/>
      <c r="AN104" s="585"/>
      <c r="AO104" s="585"/>
      <c r="AP104" s="585"/>
      <c r="AQ104" s="585"/>
      <c r="AR104" s="585"/>
      <c r="AS104" s="585"/>
    </row>
    <row r="105" spans="3:46" ht="16.5" customHeight="1">
      <c r="E105" s="232" t="s">
        <v>144</v>
      </c>
      <c r="F105" s="92"/>
      <c r="G105" s="92"/>
      <c r="H105" s="92"/>
      <c r="I105" s="92"/>
      <c r="J105" s="92"/>
      <c r="K105" s="93"/>
      <c r="L105" s="232" t="s">
        <v>148</v>
      </c>
      <c r="M105" s="233"/>
      <c r="N105" s="233"/>
      <c r="O105" s="233"/>
      <c r="P105" s="233"/>
      <c r="Q105" s="233"/>
      <c r="R105" s="234"/>
      <c r="S105" s="612"/>
      <c r="T105" s="612"/>
      <c r="U105" s="232" t="s">
        <v>151</v>
      </c>
      <c r="V105" s="233"/>
      <c r="W105" s="233"/>
      <c r="X105" s="233"/>
      <c r="Y105" s="234"/>
      <c r="Z105" s="608" t="str">
        <f t="shared" ref="Z105:Z107" si="2">"入力パラメータの "&amp;E105</f>
        <v>入力パラメータの connection</v>
      </c>
      <c r="AA105" s="608"/>
      <c r="AB105" s="608"/>
      <c r="AC105" s="608"/>
      <c r="AD105" s="608"/>
      <c r="AE105" s="608"/>
      <c r="AF105" s="608"/>
      <c r="AG105" s="608"/>
      <c r="AH105" s="608"/>
      <c r="AI105" s="608"/>
      <c r="AJ105" s="608"/>
      <c r="AK105" s="608"/>
      <c r="AL105" s="608"/>
      <c r="AM105" s="608"/>
      <c r="AN105" s="608"/>
      <c r="AO105" s="608"/>
      <c r="AP105" s="608"/>
      <c r="AQ105" s="608"/>
      <c r="AR105" s="608"/>
      <c r="AS105" s="608"/>
    </row>
    <row r="106" spans="3:46" ht="16.5" customHeight="1">
      <c r="E106" s="232" t="s">
        <v>145</v>
      </c>
      <c r="F106" s="92"/>
      <c r="G106" s="92"/>
      <c r="H106" s="92"/>
      <c r="I106" s="92"/>
      <c r="J106" s="92"/>
      <c r="K106" s="93"/>
      <c r="L106" s="232" t="s">
        <v>149</v>
      </c>
      <c r="M106" s="233"/>
      <c r="N106" s="233"/>
      <c r="O106" s="233"/>
      <c r="P106" s="233"/>
      <c r="Q106" s="233"/>
      <c r="R106" s="234"/>
      <c r="S106" s="612"/>
      <c r="T106" s="612"/>
      <c r="U106" s="232" t="s">
        <v>119</v>
      </c>
      <c r="V106" s="233"/>
      <c r="W106" s="233"/>
      <c r="X106" s="233"/>
      <c r="Y106" s="234"/>
      <c r="Z106" s="608" t="str">
        <f t="shared" si="2"/>
        <v>入力パラメータの clientCode</v>
      </c>
      <c r="AA106" s="608"/>
      <c r="AB106" s="608"/>
      <c r="AC106" s="608"/>
      <c r="AD106" s="608"/>
      <c r="AE106" s="608"/>
      <c r="AF106" s="608"/>
      <c r="AG106" s="608"/>
      <c r="AH106" s="608"/>
      <c r="AI106" s="608"/>
      <c r="AJ106" s="608"/>
      <c r="AK106" s="608"/>
      <c r="AL106" s="608"/>
      <c r="AM106" s="608"/>
      <c r="AN106" s="608"/>
      <c r="AO106" s="608"/>
      <c r="AP106" s="608"/>
      <c r="AQ106" s="608"/>
      <c r="AR106" s="608"/>
      <c r="AS106" s="608"/>
    </row>
    <row r="107" spans="3:46" ht="16.5" customHeight="1">
      <c r="E107" s="232" t="s">
        <v>146</v>
      </c>
      <c r="F107" s="92"/>
      <c r="G107" s="92"/>
      <c r="H107" s="92"/>
      <c r="I107" s="92"/>
      <c r="J107" s="92"/>
      <c r="K107" s="93"/>
      <c r="L107" s="232" t="s">
        <v>150</v>
      </c>
      <c r="M107" s="233"/>
      <c r="N107" s="233"/>
      <c r="O107" s="233"/>
      <c r="P107" s="233"/>
      <c r="Q107" s="233"/>
      <c r="R107" s="234"/>
      <c r="S107" s="612"/>
      <c r="T107" s="612"/>
      <c r="U107" s="232" t="s">
        <v>152</v>
      </c>
      <c r="V107" s="233"/>
      <c r="W107" s="233"/>
      <c r="X107" s="233"/>
      <c r="Y107" s="234"/>
      <c r="Z107" s="608" t="str">
        <f t="shared" si="2"/>
        <v>入力パラメータの clientYear</v>
      </c>
      <c r="AA107" s="608"/>
      <c r="AB107" s="608"/>
      <c r="AC107" s="608"/>
      <c r="AD107" s="608"/>
      <c r="AE107" s="608"/>
      <c r="AF107" s="608"/>
      <c r="AG107" s="608"/>
      <c r="AH107" s="608"/>
      <c r="AI107" s="608"/>
      <c r="AJ107" s="608"/>
      <c r="AK107" s="608"/>
      <c r="AL107" s="608"/>
      <c r="AM107" s="608"/>
      <c r="AN107" s="608"/>
      <c r="AO107" s="608"/>
      <c r="AP107" s="608"/>
      <c r="AQ107" s="608"/>
      <c r="AR107" s="608"/>
      <c r="AS107" s="608"/>
    </row>
    <row r="108" spans="3:46" ht="16.5" customHeight="1">
      <c r="E108" s="232" t="s">
        <v>986</v>
      </c>
      <c r="F108" s="92"/>
      <c r="G108" s="92"/>
      <c r="H108" s="92"/>
      <c r="I108" s="92"/>
      <c r="J108" s="92"/>
      <c r="K108" s="93"/>
      <c r="L108" s="232" t="s">
        <v>156</v>
      </c>
      <c r="M108" s="233"/>
      <c r="N108" s="233"/>
      <c r="O108" s="233"/>
      <c r="P108" s="233"/>
      <c r="Q108" s="233"/>
      <c r="R108" s="234"/>
      <c r="S108" s="612"/>
      <c r="T108" s="612"/>
      <c r="U108" s="232" t="s">
        <v>987</v>
      </c>
      <c r="V108" s="233"/>
      <c r="W108" s="233"/>
      <c r="X108" s="233"/>
      <c r="Y108" s="234"/>
      <c r="Z108" s="608" t="s">
        <v>331</v>
      </c>
      <c r="AA108" s="608"/>
      <c r="AB108" s="608"/>
      <c r="AC108" s="608"/>
      <c r="AD108" s="608"/>
      <c r="AE108" s="608"/>
      <c r="AF108" s="608"/>
      <c r="AG108" s="608"/>
      <c r="AH108" s="608"/>
      <c r="AI108" s="608"/>
      <c r="AJ108" s="608"/>
      <c r="AK108" s="608"/>
      <c r="AL108" s="608"/>
      <c r="AM108" s="608"/>
      <c r="AN108" s="608"/>
      <c r="AO108" s="608"/>
      <c r="AP108" s="608"/>
      <c r="AQ108" s="608"/>
      <c r="AR108" s="608"/>
      <c r="AS108" s="608"/>
    </row>
    <row r="110" spans="3:46" ht="16.5" customHeight="1">
      <c r="E110" s="17" t="s">
        <v>1021</v>
      </c>
    </row>
    <row r="111" spans="3:46" ht="16.5" customHeight="1">
      <c r="F111" s="17" t="s">
        <v>1019</v>
      </c>
    </row>
    <row r="113" spans="3:46" ht="16.5" customHeight="1">
      <c r="E113" s="17" t="s">
        <v>1020</v>
      </c>
    </row>
    <row r="114" spans="3:46" ht="16.5" customHeight="1">
      <c r="C114" s="16"/>
      <c r="M114" s="18"/>
      <c r="AT114" s="16"/>
    </row>
    <row r="115" spans="3:46" ht="16.5" customHeight="1">
      <c r="C115" s="17" t="s">
        <v>1739</v>
      </c>
    </row>
    <row r="116" spans="3:46" ht="16.5" customHeight="1">
      <c r="D116" s="17" t="s">
        <v>497</v>
      </c>
    </row>
    <row r="117" spans="3:46" ht="16.5" customHeight="1">
      <c r="D117" s="585" t="s">
        <v>988</v>
      </c>
      <c r="E117" s="585"/>
      <c r="F117" s="585"/>
      <c r="G117" s="585"/>
      <c r="H117" s="585"/>
      <c r="I117" s="585"/>
      <c r="J117" s="585"/>
      <c r="K117" s="585" t="s">
        <v>29</v>
      </c>
      <c r="L117" s="585"/>
      <c r="M117" s="585"/>
      <c r="N117" s="585"/>
      <c r="O117" s="585"/>
      <c r="P117" s="585"/>
      <c r="Q117" s="585"/>
      <c r="R117" s="585" t="s">
        <v>142</v>
      </c>
      <c r="S117" s="585"/>
      <c r="T117" s="596" t="s">
        <v>140</v>
      </c>
      <c r="U117" s="597"/>
      <c r="V117" s="597"/>
      <c r="W117" s="597"/>
      <c r="X117" s="598"/>
      <c r="Y117" s="596" t="s">
        <v>30</v>
      </c>
      <c r="Z117" s="597"/>
      <c r="AA117" s="597"/>
      <c r="AB117" s="597"/>
      <c r="AC117" s="597"/>
      <c r="AD117" s="597"/>
      <c r="AE117" s="597"/>
      <c r="AF117" s="597"/>
      <c r="AG117" s="597"/>
      <c r="AH117" s="597"/>
      <c r="AI117" s="597"/>
      <c r="AJ117" s="597"/>
      <c r="AK117" s="597"/>
      <c r="AL117" s="597"/>
      <c r="AM117" s="597"/>
      <c r="AN117" s="597"/>
      <c r="AO117" s="597"/>
      <c r="AP117" s="597"/>
      <c r="AQ117" s="598"/>
    </row>
    <row r="118" spans="3:46" ht="16.5" customHeight="1">
      <c r="D118" s="232" t="s">
        <v>989</v>
      </c>
      <c r="E118" s="257"/>
      <c r="F118" s="257"/>
      <c r="G118" s="257"/>
      <c r="H118" s="257"/>
      <c r="I118" s="257"/>
      <c r="J118" s="258"/>
      <c r="K118" s="232" t="s">
        <v>990</v>
      </c>
      <c r="L118" s="257"/>
      <c r="M118" s="257"/>
      <c r="N118" s="257"/>
      <c r="O118" s="257"/>
      <c r="P118" s="257"/>
      <c r="Q118" s="258"/>
      <c r="R118" s="591"/>
      <c r="S118" s="603"/>
      <c r="T118" s="232" t="s">
        <v>987</v>
      </c>
      <c r="U118" s="257"/>
      <c r="V118" s="257"/>
      <c r="W118" s="257"/>
      <c r="X118" s="258"/>
      <c r="Y118" s="232" t="s">
        <v>991</v>
      </c>
      <c r="Z118" s="257"/>
      <c r="AA118" s="257"/>
      <c r="AB118" s="257"/>
      <c r="AC118" s="257"/>
      <c r="AD118" s="257"/>
      <c r="AE118" s="257"/>
      <c r="AF118" s="257"/>
      <c r="AG118" s="257"/>
      <c r="AH118" s="257"/>
      <c r="AI118" s="257"/>
      <c r="AJ118" s="257"/>
      <c r="AK118" s="257"/>
      <c r="AL118" s="257"/>
      <c r="AM118" s="257"/>
      <c r="AN118" s="257"/>
      <c r="AO118" s="257"/>
      <c r="AP118" s="257"/>
      <c r="AQ118" s="258"/>
    </row>
    <row r="119" spans="3:46" ht="16.5" customHeight="1">
      <c r="D119" s="232" t="s">
        <v>992</v>
      </c>
      <c r="E119" s="257"/>
      <c r="F119" s="257"/>
      <c r="G119" s="257"/>
      <c r="H119" s="257"/>
      <c r="I119" s="257"/>
      <c r="J119" s="258"/>
      <c r="K119" s="232" t="s">
        <v>204</v>
      </c>
      <c r="L119" s="257"/>
      <c r="M119" s="257"/>
      <c r="N119" s="257"/>
      <c r="O119" s="257"/>
      <c r="P119" s="257"/>
      <c r="Q119" s="258"/>
      <c r="R119" s="591"/>
      <c r="S119" s="603"/>
      <c r="T119" s="232" t="s">
        <v>987</v>
      </c>
      <c r="U119" s="257"/>
      <c r="V119" s="257"/>
      <c r="W119" s="257"/>
      <c r="X119" s="258"/>
      <c r="Y119" s="232" t="s">
        <v>993</v>
      </c>
      <c r="Z119" s="257"/>
      <c r="AA119" s="257"/>
      <c r="AB119" s="257"/>
      <c r="AC119" s="257"/>
      <c r="AD119" s="257"/>
      <c r="AE119" s="257"/>
      <c r="AF119" s="257"/>
      <c r="AG119" s="257"/>
      <c r="AH119" s="257"/>
      <c r="AI119" s="257"/>
      <c r="AJ119" s="257"/>
      <c r="AK119" s="257"/>
      <c r="AL119" s="257"/>
      <c r="AM119" s="257"/>
      <c r="AN119" s="257"/>
      <c r="AO119" s="257"/>
      <c r="AP119" s="257"/>
      <c r="AQ119" s="258"/>
    </row>
    <row r="121" spans="3:46" ht="16.5" customHeight="1">
      <c r="D121" s="17" t="s">
        <v>498</v>
      </c>
    </row>
    <row r="122" spans="3:46" ht="16.5" customHeight="1">
      <c r="C122" s="16"/>
      <c r="F122" s="86"/>
      <c r="G122" s="86"/>
      <c r="H122" s="86"/>
      <c r="I122" s="86"/>
      <c r="J122" s="86"/>
      <c r="K122" s="86"/>
      <c r="L122" s="243"/>
      <c r="M122" s="243"/>
      <c r="N122" s="243"/>
      <c r="O122" s="243"/>
      <c r="P122" s="243"/>
      <c r="Q122" s="243"/>
      <c r="R122" s="243"/>
      <c r="S122" s="243"/>
      <c r="T122" s="243"/>
      <c r="U122" s="243"/>
      <c r="V122" s="243"/>
      <c r="W122" s="243"/>
      <c r="X122" s="243"/>
      <c r="Y122" s="243"/>
      <c r="Z122" s="243"/>
      <c r="AA122" s="243"/>
      <c r="AB122" s="243"/>
      <c r="AC122" s="243"/>
      <c r="AD122" s="243"/>
      <c r="AE122" s="243"/>
      <c r="AF122" s="243"/>
      <c r="AG122" s="243"/>
      <c r="AS122" s="16"/>
      <c r="AT122" s="16"/>
    </row>
    <row r="123" spans="3:46" ht="16.5" customHeight="1">
      <c r="C123" s="177" t="s">
        <v>1740</v>
      </c>
      <c r="L123" s="18"/>
      <c r="M123" s="18"/>
      <c r="AT123" s="16"/>
    </row>
    <row r="124" spans="3:46" ht="16.5" customHeight="1">
      <c r="D124" s="17" t="s">
        <v>1004</v>
      </c>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c r="AE124" s="256"/>
      <c r="AF124" s="256"/>
      <c r="AG124" s="256"/>
      <c r="AH124" s="256"/>
      <c r="AI124" s="256"/>
      <c r="AJ124" s="256"/>
      <c r="AK124" s="256"/>
      <c r="AL124" s="256"/>
      <c r="AM124" s="256"/>
      <c r="AT124" s="16"/>
    </row>
    <row r="125" spans="3:46" ht="16.5" customHeight="1">
      <c r="D125" s="585" t="s">
        <v>988</v>
      </c>
      <c r="E125" s="585"/>
      <c r="F125" s="585"/>
      <c r="G125" s="585"/>
      <c r="H125" s="585"/>
      <c r="I125" s="585"/>
      <c r="J125" s="585"/>
      <c r="K125" s="585" t="s">
        <v>29</v>
      </c>
      <c r="L125" s="585"/>
      <c r="M125" s="585"/>
      <c r="N125" s="585"/>
      <c r="O125" s="585"/>
      <c r="P125" s="585"/>
      <c r="Q125" s="585"/>
      <c r="R125" s="585" t="s">
        <v>142</v>
      </c>
      <c r="S125" s="585"/>
      <c r="T125" s="596" t="s">
        <v>140</v>
      </c>
      <c r="U125" s="597"/>
      <c r="V125" s="597"/>
      <c r="W125" s="597"/>
      <c r="X125" s="598"/>
      <c r="Y125" s="585" t="s">
        <v>30</v>
      </c>
      <c r="Z125" s="585"/>
      <c r="AA125" s="585"/>
      <c r="AB125" s="585"/>
      <c r="AC125" s="585"/>
      <c r="AD125" s="585"/>
      <c r="AE125" s="585"/>
      <c r="AF125" s="585"/>
      <c r="AG125" s="585"/>
      <c r="AH125" s="585"/>
      <c r="AI125" s="585"/>
      <c r="AJ125" s="585"/>
      <c r="AK125" s="585"/>
      <c r="AL125" s="585"/>
      <c r="AM125" s="585"/>
      <c r="AN125" s="585"/>
      <c r="AO125" s="585"/>
      <c r="AP125" s="585"/>
      <c r="AQ125" s="585"/>
      <c r="AR125" s="585"/>
      <c r="AT125" s="16"/>
    </row>
    <row r="126" spans="3:46" ht="16.5" customHeight="1">
      <c r="D126" s="232" t="s">
        <v>144</v>
      </c>
      <c r="E126" s="92"/>
      <c r="F126" s="92"/>
      <c r="G126" s="92"/>
      <c r="H126" s="92"/>
      <c r="I126" s="92"/>
      <c r="J126" s="93"/>
      <c r="K126" s="232" t="s">
        <v>148</v>
      </c>
      <c r="L126" s="233"/>
      <c r="M126" s="233"/>
      <c r="N126" s="233"/>
      <c r="O126" s="233"/>
      <c r="P126" s="233"/>
      <c r="Q126" s="234"/>
      <c r="R126" s="612"/>
      <c r="S126" s="612"/>
      <c r="T126" s="232" t="s">
        <v>151</v>
      </c>
      <c r="U126" s="233"/>
      <c r="V126" s="233"/>
      <c r="W126" s="233"/>
      <c r="X126" s="234"/>
      <c r="Y126" s="608" t="str">
        <f t="shared" ref="Y126:Y128" si="3">"入力パラメータの "&amp;D126</f>
        <v>入力パラメータの connection</v>
      </c>
      <c r="Z126" s="608"/>
      <c r="AA126" s="608"/>
      <c r="AB126" s="608"/>
      <c r="AC126" s="608"/>
      <c r="AD126" s="608"/>
      <c r="AE126" s="608"/>
      <c r="AF126" s="608"/>
      <c r="AG126" s="608"/>
      <c r="AH126" s="608"/>
      <c r="AI126" s="608"/>
      <c r="AJ126" s="608"/>
      <c r="AK126" s="608"/>
      <c r="AL126" s="608"/>
      <c r="AM126" s="608"/>
      <c r="AN126" s="608"/>
      <c r="AO126" s="608"/>
      <c r="AP126" s="608"/>
      <c r="AQ126" s="608"/>
      <c r="AR126" s="608"/>
      <c r="AT126" s="16"/>
    </row>
    <row r="127" spans="3:46" ht="16.5" customHeight="1">
      <c r="D127" s="232" t="s">
        <v>145</v>
      </c>
      <c r="E127" s="92"/>
      <c r="F127" s="92"/>
      <c r="G127" s="92"/>
      <c r="H127" s="92"/>
      <c r="I127" s="92"/>
      <c r="J127" s="93"/>
      <c r="K127" s="232" t="s">
        <v>149</v>
      </c>
      <c r="L127" s="233"/>
      <c r="M127" s="233"/>
      <c r="N127" s="233"/>
      <c r="O127" s="233"/>
      <c r="P127" s="233"/>
      <c r="Q127" s="234"/>
      <c r="R127" s="612"/>
      <c r="S127" s="612"/>
      <c r="T127" s="232" t="s">
        <v>119</v>
      </c>
      <c r="U127" s="233"/>
      <c r="V127" s="233"/>
      <c r="W127" s="233"/>
      <c r="X127" s="234"/>
      <c r="Y127" s="608" t="str">
        <f t="shared" si="3"/>
        <v>入力パラメータの clientCode</v>
      </c>
      <c r="Z127" s="608"/>
      <c r="AA127" s="608"/>
      <c r="AB127" s="608"/>
      <c r="AC127" s="608"/>
      <c r="AD127" s="608"/>
      <c r="AE127" s="608"/>
      <c r="AF127" s="608"/>
      <c r="AG127" s="608"/>
      <c r="AH127" s="608"/>
      <c r="AI127" s="608"/>
      <c r="AJ127" s="608"/>
      <c r="AK127" s="608"/>
      <c r="AL127" s="608"/>
      <c r="AM127" s="608"/>
      <c r="AN127" s="608"/>
      <c r="AO127" s="608"/>
      <c r="AP127" s="608"/>
      <c r="AQ127" s="608"/>
      <c r="AR127" s="608"/>
      <c r="AT127" s="16"/>
    </row>
    <row r="128" spans="3:46" ht="16.5" customHeight="1">
      <c r="D128" s="232" t="s">
        <v>146</v>
      </c>
      <c r="E128" s="92"/>
      <c r="F128" s="92"/>
      <c r="G128" s="92"/>
      <c r="H128" s="92"/>
      <c r="I128" s="92"/>
      <c r="J128" s="93"/>
      <c r="K128" s="232" t="s">
        <v>150</v>
      </c>
      <c r="L128" s="233"/>
      <c r="M128" s="233"/>
      <c r="N128" s="233"/>
      <c r="O128" s="233"/>
      <c r="P128" s="233"/>
      <c r="Q128" s="234"/>
      <c r="R128" s="612"/>
      <c r="S128" s="612"/>
      <c r="T128" s="232" t="s">
        <v>152</v>
      </c>
      <c r="U128" s="233"/>
      <c r="V128" s="233"/>
      <c r="W128" s="233"/>
      <c r="X128" s="234"/>
      <c r="Y128" s="608" t="str">
        <f t="shared" si="3"/>
        <v>入力パラメータの clientYear</v>
      </c>
      <c r="Z128" s="608"/>
      <c r="AA128" s="608"/>
      <c r="AB128" s="608"/>
      <c r="AC128" s="608"/>
      <c r="AD128" s="608"/>
      <c r="AE128" s="608"/>
      <c r="AF128" s="608"/>
      <c r="AG128" s="608"/>
      <c r="AH128" s="608"/>
      <c r="AI128" s="608"/>
      <c r="AJ128" s="608"/>
      <c r="AK128" s="608"/>
      <c r="AL128" s="608"/>
      <c r="AM128" s="608"/>
      <c r="AN128" s="608"/>
      <c r="AO128" s="608"/>
      <c r="AP128" s="608"/>
      <c r="AQ128" s="608"/>
      <c r="AR128" s="608"/>
      <c r="AT128" s="16"/>
    </row>
    <row r="129" spans="3:46" ht="16.5" customHeight="1">
      <c r="M129" s="18"/>
      <c r="AT129" s="16"/>
    </row>
    <row r="130" spans="3:46" ht="16.5" customHeight="1">
      <c r="D130" s="17" t="s">
        <v>1005</v>
      </c>
      <c r="M130" s="18"/>
      <c r="AT130" s="16"/>
    </row>
    <row r="131" spans="3:46" ht="16.5" customHeight="1">
      <c r="D131" s="16"/>
      <c r="E131" s="17" t="s">
        <v>1006</v>
      </c>
      <c r="M131" s="18"/>
      <c r="AT131" s="16"/>
    </row>
    <row r="132" spans="3:46" ht="16.5" customHeight="1">
      <c r="C132" s="16"/>
      <c r="M132" s="18"/>
      <c r="AT132" s="16"/>
    </row>
    <row r="133" spans="3:46" ht="16.5" customHeight="1">
      <c r="C133" s="177" t="s">
        <v>1741</v>
      </c>
      <c r="L133" s="18"/>
      <c r="M133" s="18"/>
      <c r="AT133" s="16"/>
    </row>
    <row r="134" spans="3:46" ht="16.5" customHeight="1">
      <c r="D134" s="17" t="s">
        <v>1008</v>
      </c>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c r="AE134" s="256"/>
      <c r="AF134" s="256"/>
      <c r="AG134" s="256"/>
      <c r="AH134" s="256"/>
      <c r="AI134" s="256"/>
      <c r="AJ134" s="256"/>
      <c r="AK134" s="256"/>
      <c r="AL134" s="256"/>
      <c r="AM134" s="256"/>
      <c r="AT134" s="16"/>
    </row>
    <row r="135" spans="3:46" ht="16.5" customHeight="1">
      <c r="D135" s="585" t="s">
        <v>988</v>
      </c>
      <c r="E135" s="585"/>
      <c r="F135" s="585"/>
      <c r="G135" s="585"/>
      <c r="H135" s="585"/>
      <c r="I135" s="585"/>
      <c r="J135" s="585"/>
      <c r="K135" s="585" t="s">
        <v>29</v>
      </c>
      <c r="L135" s="585"/>
      <c r="M135" s="585"/>
      <c r="N135" s="585"/>
      <c r="O135" s="585"/>
      <c r="P135" s="585"/>
      <c r="Q135" s="585"/>
      <c r="R135" s="585" t="s">
        <v>142</v>
      </c>
      <c r="S135" s="585"/>
      <c r="T135" s="596" t="s">
        <v>140</v>
      </c>
      <c r="U135" s="597"/>
      <c r="V135" s="597"/>
      <c r="W135" s="597"/>
      <c r="X135" s="598"/>
      <c r="Y135" s="585" t="s">
        <v>30</v>
      </c>
      <c r="Z135" s="585"/>
      <c r="AA135" s="585"/>
      <c r="AB135" s="585"/>
      <c r="AC135" s="585"/>
      <c r="AD135" s="585"/>
      <c r="AE135" s="585"/>
      <c r="AF135" s="585"/>
      <c r="AG135" s="585"/>
      <c r="AH135" s="585"/>
      <c r="AI135" s="585"/>
      <c r="AJ135" s="585"/>
      <c r="AK135" s="585"/>
      <c r="AL135" s="585"/>
      <c r="AM135" s="585"/>
      <c r="AN135" s="585"/>
      <c r="AO135" s="585"/>
      <c r="AP135" s="585"/>
      <c r="AQ135" s="585"/>
      <c r="AR135" s="585"/>
      <c r="AT135" s="16"/>
    </row>
    <row r="136" spans="3:46" ht="16.5" customHeight="1">
      <c r="D136" s="232" t="s">
        <v>144</v>
      </c>
      <c r="E136" s="92"/>
      <c r="F136" s="92"/>
      <c r="G136" s="92"/>
      <c r="H136" s="92"/>
      <c r="I136" s="92"/>
      <c r="J136" s="93"/>
      <c r="K136" s="232" t="s">
        <v>148</v>
      </c>
      <c r="L136" s="233"/>
      <c r="M136" s="233"/>
      <c r="N136" s="233"/>
      <c r="O136" s="233"/>
      <c r="P136" s="233"/>
      <c r="Q136" s="234"/>
      <c r="R136" s="612"/>
      <c r="S136" s="612"/>
      <c r="T136" s="232" t="s">
        <v>151</v>
      </c>
      <c r="U136" s="233"/>
      <c r="V136" s="233"/>
      <c r="W136" s="233"/>
      <c r="X136" s="234"/>
      <c r="Y136" s="608" t="str">
        <f t="shared" ref="Y136:Y138" si="4">"入力パラメータの "&amp;D136</f>
        <v>入力パラメータの connection</v>
      </c>
      <c r="Z136" s="608"/>
      <c r="AA136" s="608"/>
      <c r="AB136" s="608"/>
      <c r="AC136" s="608"/>
      <c r="AD136" s="608"/>
      <c r="AE136" s="608"/>
      <c r="AF136" s="608"/>
      <c r="AG136" s="608"/>
      <c r="AH136" s="608"/>
      <c r="AI136" s="608"/>
      <c r="AJ136" s="608"/>
      <c r="AK136" s="608"/>
      <c r="AL136" s="608"/>
      <c r="AM136" s="608"/>
      <c r="AN136" s="608"/>
      <c r="AO136" s="608"/>
      <c r="AP136" s="608"/>
      <c r="AQ136" s="608"/>
      <c r="AR136" s="608"/>
      <c r="AT136" s="16"/>
    </row>
    <row r="137" spans="3:46" ht="16.5" customHeight="1">
      <c r="D137" s="232" t="s">
        <v>145</v>
      </c>
      <c r="E137" s="92"/>
      <c r="F137" s="92"/>
      <c r="G137" s="92"/>
      <c r="H137" s="92"/>
      <c r="I137" s="92"/>
      <c r="J137" s="93"/>
      <c r="K137" s="232" t="s">
        <v>149</v>
      </c>
      <c r="L137" s="233"/>
      <c r="M137" s="233"/>
      <c r="N137" s="233"/>
      <c r="O137" s="233"/>
      <c r="P137" s="233"/>
      <c r="Q137" s="234"/>
      <c r="R137" s="612"/>
      <c r="S137" s="612"/>
      <c r="T137" s="232" t="s">
        <v>119</v>
      </c>
      <c r="U137" s="233"/>
      <c r="V137" s="233"/>
      <c r="W137" s="233"/>
      <c r="X137" s="234"/>
      <c r="Y137" s="608" t="str">
        <f t="shared" si="4"/>
        <v>入力パラメータの clientCode</v>
      </c>
      <c r="Z137" s="608"/>
      <c r="AA137" s="608"/>
      <c r="AB137" s="608"/>
      <c r="AC137" s="608"/>
      <c r="AD137" s="608"/>
      <c r="AE137" s="608"/>
      <c r="AF137" s="608"/>
      <c r="AG137" s="608"/>
      <c r="AH137" s="608"/>
      <c r="AI137" s="608"/>
      <c r="AJ137" s="608"/>
      <c r="AK137" s="608"/>
      <c r="AL137" s="608"/>
      <c r="AM137" s="608"/>
      <c r="AN137" s="608"/>
      <c r="AO137" s="608"/>
      <c r="AP137" s="608"/>
      <c r="AQ137" s="608"/>
      <c r="AR137" s="608"/>
      <c r="AT137" s="16"/>
    </row>
    <row r="138" spans="3:46" ht="16.5" customHeight="1">
      <c r="D138" s="232" t="s">
        <v>146</v>
      </c>
      <c r="E138" s="92"/>
      <c r="F138" s="92"/>
      <c r="G138" s="92"/>
      <c r="H138" s="92"/>
      <c r="I138" s="92"/>
      <c r="J138" s="93"/>
      <c r="K138" s="232" t="s">
        <v>150</v>
      </c>
      <c r="L138" s="233"/>
      <c r="M138" s="233"/>
      <c r="N138" s="233"/>
      <c r="O138" s="233"/>
      <c r="P138" s="233"/>
      <c r="Q138" s="234"/>
      <c r="R138" s="612"/>
      <c r="S138" s="612"/>
      <c r="T138" s="232" t="s">
        <v>152</v>
      </c>
      <c r="U138" s="233"/>
      <c r="V138" s="233"/>
      <c r="W138" s="233"/>
      <c r="X138" s="234"/>
      <c r="Y138" s="608" t="str">
        <f t="shared" si="4"/>
        <v>入力パラメータの clientYear</v>
      </c>
      <c r="Z138" s="608"/>
      <c r="AA138" s="608"/>
      <c r="AB138" s="608"/>
      <c r="AC138" s="608"/>
      <c r="AD138" s="608"/>
      <c r="AE138" s="608"/>
      <c r="AF138" s="608"/>
      <c r="AG138" s="608"/>
      <c r="AH138" s="608"/>
      <c r="AI138" s="608"/>
      <c r="AJ138" s="608"/>
      <c r="AK138" s="608"/>
      <c r="AL138" s="608"/>
      <c r="AM138" s="608"/>
      <c r="AN138" s="608"/>
      <c r="AO138" s="608"/>
      <c r="AP138" s="608"/>
      <c r="AQ138" s="608"/>
      <c r="AR138" s="608"/>
      <c r="AT138" s="16"/>
    </row>
    <row r="139" spans="3:46" ht="16.5" customHeight="1">
      <c r="D139" s="232" t="s">
        <v>994</v>
      </c>
      <c r="E139" s="92"/>
      <c r="F139" s="92"/>
      <c r="G139" s="92"/>
      <c r="H139" s="92"/>
      <c r="I139" s="92"/>
      <c r="J139" s="93"/>
      <c r="K139" s="232" t="s">
        <v>155</v>
      </c>
      <c r="L139" s="233"/>
      <c r="M139" s="233"/>
      <c r="N139" s="233"/>
      <c r="O139" s="233"/>
      <c r="P139" s="233"/>
      <c r="Q139" s="234"/>
      <c r="R139" s="612"/>
      <c r="S139" s="612"/>
      <c r="T139" s="232" t="s">
        <v>995</v>
      </c>
      <c r="U139" s="233"/>
      <c r="V139" s="233"/>
      <c r="W139" s="233"/>
      <c r="X139" s="234"/>
      <c r="Y139" s="608" t="s">
        <v>178</v>
      </c>
      <c r="Z139" s="608"/>
      <c r="AA139" s="608"/>
      <c r="AB139" s="608"/>
      <c r="AC139" s="608"/>
      <c r="AD139" s="608"/>
      <c r="AE139" s="608"/>
      <c r="AF139" s="608"/>
      <c r="AG139" s="608"/>
      <c r="AH139" s="608"/>
      <c r="AI139" s="608"/>
      <c r="AJ139" s="608"/>
      <c r="AK139" s="608"/>
      <c r="AL139" s="608"/>
      <c r="AM139" s="608"/>
      <c r="AN139" s="608"/>
      <c r="AO139" s="608"/>
      <c r="AP139" s="608"/>
      <c r="AQ139" s="608"/>
      <c r="AR139" s="608"/>
      <c r="AT139" s="16"/>
    </row>
    <row r="140" spans="3:46" ht="16.5" customHeight="1">
      <c r="M140" s="18"/>
      <c r="AT140" s="16"/>
    </row>
    <row r="141" spans="3:46" ht="16.5" customHeight="1">
      <c r="D141" s="17" t="s">
        <v>1009</v>
      </c>
      <c r="M141" s="18"/>
      <c r="AT141" s="16"/>
    </row>
    <row r="142" spans="3:46" ht="16.5" customHeight="1">
      <c r="D142" s="16"/>
      <c r="E142" s="17" t="s">
        <v>1007</v>
      </c>
      <c r="M142" s="18"/>
      <c r="AT142" s="16"/>
    </row>
    <row r="144" spans="3:46" ht="16.5" customHeight="1">
      <c r="C144" s="17" t="s">
        <v>1742</v>
      </c>
    </row>
    <row r="145" spans="4:40" ht="16.5" customHeight="1">
      <c r="D145" s="17" t="s">
        <v>1743</v>
      </c>
    </row>
    <row r="146" spans="4:40" ht="16.5" customHeight="1">
      <c r="E146" s="17" t="s">
        <v>1193</v>
      </c>
    </row>
    <row r="147" spans="4:40" ht="16.5" customHeight="1">
      <c r="E147" s="585" t="s">
        <v>1192</v>
      </c>
      <c r="F147" s="585"/>
      <c r="G147" s="585"/>
      <c r="H147" s="585"/>
      <c r="I147" s="585"/>
      <c r="J147" s="585"/>
      <c r="K147" s="585"/>
      <c r="L147" s="585" t="s">
        <v>29</v>
      </c>
      <c r="M147" s="585"/>
      <c r="N147" s="585"/>
      <c r="O147" s="585"/>
      <c r="P147" s="585"/>
      <c r="Q147" s="585"/>
      <c r="R147" s="585"/>
      <c r="S147" s="585" t="s">
        <v>142</v>
      </c>
      <c r="T147" s="585"/>
      <c r="U147" s="596" t="s">
        <v>140</v>
      </c>
      <c r="V147" s="597"/>
      <c r="W147" s="597"/>
      <c r="X147" s="597"/>
      <c r="Y147" s="598"/>
      <c r="Z147" s="596" t="s">
        <v>30</v>
      </c>
      <c r="AA147" s="597"/>
      <c r="AB147" s="597"/>
      <c r="AC147" s="597"/>
      <c r="AD147" s="597"/>
      <c r="AE147" s="597"/>
      <c r="AF147" s="597"/>
      <c r="AG147" s="597"/>
      <c r="AH147" s="597"/>
      <c r="AI147" s="597"/>
      <c r="AJ147" s="597"/>
      <c r="AK147" s="597"/>
      <c r="AL147" s="597"/>
      <c r="AM147" s="597"/>
      <c r="AN147" s="598"/>
    </row>
    <row r="148" spans="4:40" ht="16.5" customHeight="1">
      <c r="E148" s="248" t="s">
        <v>144</v>
      </c>
      <c r="F148" s="92"/>
      <c r="G148" s="92"/>
      <c r="H148" s="92"/>
      <c r="I148" s="92"/>
      <c r="J148" s="92"/>
      <c r="K148" s="93"/>
      <c r="L148" s="248" t="s">
        <v>148</v>
      </c>
      <c r="M148" s="249"/>
      <c r="N148" s="249"/>
      <c r="O148" s="249"/>
      <c r="P148" s="249"/>
      <c r="Q148" s="249"/>
      <c r="R148" s="250"/>
      <c r="S148" s="612"/>
      <c r="T148" s="612"/>
      <c r="U148" s="248" t="s">
        <v>151</v>
      </c>
      <c r="V148" s="249"/>
      <c r="W148" s="249"/>
      <c r="X148" s="249"/>
      <c r="Y148" s="250"/>
      <c r="Z148" s="578" t="str">
        <f>"入力パラメータの"&amp;L148</f>
        <v>入力パラメータのDBコネクションオブジェクト</v>
      </c>
      <c r="AA148" s="579"/>
      <c r="AB148" s="579"/>
      <c r="AC148" s="579"/>
      <c r="AD148" s="579"/>
      <c r="AE148" s="579"/>
      <c r="AF148" s="579"/>
      <c r="AG148" s="579"/>
      <c r="AH148" s="579"/>
      <c r="AI148" s="579"/>
      <c r="AJ148" s="579"/>
      <c r="AK148" s="579"/>
      <c r="AL148" s="579"/>
      <c r="AM148" s="579"/>
      <c r="AN148" s="580"/>
    </row>
    <row r="149" spans="4:40" ht="16.5" customHeight="1">
      <c r="E149" s="248" t="s">
        <v>145</v>
      </c>
      <c r="F149" s="92"/>
      <c r="G149" s="92"/>
      <c r="H149" s="92"/>
      <c r="I149" s="92"/>
      <c r="J149" s="92"/>
      <c r="K149" s="93"/>
      <c r="L149" s="248" t="s">
        <v>149</v>
      </c>
      <c r="M149" s="249"/>
      <c r="N149" s="249"/>
      <c r="O149" s="249"/>
      <c r="P149" s="249"/>
      <c r="Q149" s="249"/>
      <c r="R149" s="250"/>
      <c r="S149" s="612"/>
      <c r="T149" s="612"/>
      <c r="U149" s="248" t="s">
        <v>119</v>
      </c>
      <c r="V149" s="249"/>
      <c r="W149" s="249"/>
      <c r="X149" s="249"/>
      <c r="Y149" s="250"/>
      <c r="Z149" s="578" t="str">
        <f>"入力パラメータの"&amp;L149</f>
        <v>入力パラメータの顧客先コード</v>
      </c>
      <c r="AA149" s="579"/>
      <c r="AB149" s="579"/>
      <c r="AC149" s="579"/>
      <c r="AD149" s="579"/>
      <c r="AE149" s="579"/>
      <c r="AF149" s="579"/>
      <c r="AG149" s="579"/>
      <c r="AH149" s="579"/>
      <c r="AI149" s="579"/>
      <c r="AJ149" s="579"/>
      <c r="AK149" s="579"/>
      <c r="AL149" s="579"/>
      <c r="AM149" s="579"/>
      <c r="AN149" s="580"/>
    </row>
    <row r="150" spans="4:40" ht="16.5" customHeight="1">
      <c r="E150" s="248" t="s">
        <v>146</v>
      </c>
      <c r="F150" s="92"/>
      <c r="G150" s="92"/>
      <c r="H150" s="92"/>
      <c r="I150" s="92"/>
      <c r="J150" s="92"/>
      <c r="K150" s="93"/>
      <c r="L150" s="248" t="s">
        <v>150</v>
      </c>
      <c r="M150" s="249"/>
      <c r="N150" s="249"/>
      <c r="O150" s="249"/>
      <c r="P150" s="249"/>
      <c r="Q150" s="249"/>
      <c r="R150" s="250"/>
      <c r="S150" s="612"/>
      <c r="T150" s="612"/>
      <c r="U150" s="248" t="s">
        <v>152</v>
      </c>
      <c r="V150" s="249"/>
      <c r="W150" s="249"/>
      <c r="X150" s="249"/>
      <c r="Y150" s="250"/>
      <c r="Z150" s="578" t="str">
        <f>"入力パラメータの"&amp;L150</f>
        <v>入力パラメータの会計年度</v>
      </c>
      <c r="AA150" s="579"/>
      <c r="AB150" s="579"/>
      <c r="AC150" s="579"/>
      <c r="AD150" s="579"/>
      <c r="AE150" s="579"/>
      <c r="AF150" s="579"/>
      <c r="AG150" s="579"/>
      <c r="AH150" s="579"/>
      <c r="AI150" s="579"/>
      <c r="AJ150" s="579"/>
      <c r="AK150" s="579"/>
      <c r="AL150" s="579"/>
      <c r="AM150" s="579"/>
      <c r="AN150" s="580"/>
    </row>
    <row r="152" spans="4:40" ht="16.5" customHeight="1">
      <c r="D152" s="17" t="s">
        <v>1744</v>
      </c>
    </row>
    <row r="153" spans="4:40" ht="16.5" customHeight="1">
      <c r="E153" s="17" t="s">
        <v>1194</v>
      </c>
    </row>
    <row r="154" spans="4:40" ht="16.5" customHeight="1">
      <c r="E154" s="585" t="s">
        <v>1192</v>
      </c>
      <c r="F154" s="585"/>
      <c r="G154" s="585"/>
      <c r="H154" s="585"/>
      <c r="I154" s="585"/>
      <c r="J154" s="585"/>
      <c r="K154" s="585"/>
      <c r="L154" s="585" t="s">
        <v>29</v>
      </c>
      <c r="M154" s="585"/>
      <c r="N154" s="585"/>
      <c r="O154" s="585"/>
      <c r="P154" s="585"/>
      <c r="Q154" s="585"/>
      <c r="R154" s="585"/>
      <c r="S154" s="585" t="s">
        <v>142</v>
      </c>
      <c r="T154" s="585"/>
      <c r="U154" s="596" t="s">
        <v>140</v>
      </c>
      <c r="V154" s="597"/>
      <c r="W154" s="597"/>
      <c r="X154" s="597"/>
      <c r="Y154" s="598"/>
      <c r="Z154" s="596" t="s">
        <v>30</v>
      </c>
      <c r="AA154" s="597"/>
      <c r="AB154" s="597"/>
      <c r="AC154" s="597"/>
      <c r="AD154" s="597"/>
      <c r="AE154" s="597"/>
      <c r="AF154" s="597"/>
      <c r="AG154" s="597"/>
      <c r="AH154" s="597"/>
      <c r="AI154" s="597"/>
      <c r="AJ154" s="597"/>
      <c r="AK154" s="597"/>
      <c r="AL154" s="597"/>
      <c r="AM154" s="597"/>
      <c r="AN154" s="598"/>
    </row>
    <row r="155" spans="4:40" ht="16.5" customHeight="1">
      <c r="E155" s="248" t="s">
        <v>144</v>
      </c>
      <c r="F155" s="92"/>
      <c r="G155" s="92"/>
      <c r="H155" s="92"/>
      <c r="I155" s="92"/>
      <c r="J155" s="92"/>
      <c r="K155" s="93"/>
      <c r="L155" s="248" t="s">
        <v>148</v>
      </c>
      <c r="M155" s="249"/>
      <c r="N155" s="249"/>
      <c r="O155" s="249"/>
      <c r="P155" s="249"/>
      <c r="Q155" s="249"/>
      <c r="R155" s="250"/>
      <c r="S155" s="612"/>
      <c r="T155" s="612"/>
      <c r="U155" s="248" t="s">
        <v>151</v>
      </c>
      <c r="V155" s="249"/>
      <c r="W155" s="249"/>
      <c r="X155" s="249"/>
      <c r="Y155" s="250"/>
      <c r="Z155" s="578" t="str">
        <f>"入力パラメータの"&amp;L155</f>
        <v>入力パラメータのDBコネクションオブジェクト</v>
      </c>
      <c r="AA155" s="579"/>
      <c r="AB155" s="579"/>
      <c r="AC155" s="579"/>
      <c r="AD155" s="579"/>
      <c r="AE155" s="579"/>
      <c r="AF155" s="579"/>
      <c r="AG155" s="579"/>
      <c r="AH155" s="579"/>
      <c r="AI155" s="579"/>
      <c r="AJ155" s="579"/>
      <c r="AK155" s="579"/>
      <c r="AL155" s="579"/>
      <c r="AM155" s="579"/>
      <c r="AN155" s="580"/>
    </row>
    <row r="156" spans="4:40" ht="16.5" customHeight="1">
      <c r="E156" s="248" t="s">
        <v>145</v>
      </c>
      <c r="F156" s="92"/>
      <c r="G156" s="92"/>
      <c r="H156" s="92"/>
      <c r="I156" s="92"/>
      <c r="J156" s="92"/>
      <c r="K156" s="93"/>
      <c r="L156" s="248" t="s">
        <v>149</v>
      </c>
      <c r="M156" s="249"/>
      <c r="N156" s="249"/>
      <c r="O156" s="249"/>
      <c r="P156" s="249"/>
      <c r="Q156" s="249"/>
      <c r="R156" s="250"/>
      <c r="S156" s="612"/>
      <c r="T156" s="612"/>
      <c r="U156" s="248" t="s">
        <v>119</v>
      </c>
      <c r="V156" s="249"/>
      <c r="W156" s="249"/>
      <c r="X156" s="249"/>
      <c r="Y156" s="250"/>
      <c r="Z156" s="578" t="str">
        <f>"入力パラメータの"&amp;L156</f>
        <v>入力パラメータの顧客先コード</v>
      </c>
      <c r="AA156" s="579"/>
      <c r="AB156" s="579"/>
      <c r="AC156" s="579"/>
      <c r="AD156" s="579"/>
      <c r="AE156" s="579"/>
      <c r="AF156" s="579"/>
      <c r="AG156" s="579"/>
      <c r="AH156" s="579"/>
      <c r="AI156" s="579"/>
      <c r="AJ156" s="579"/>
      <c r="AK156" s="579"/>
      <c r="AL156" s="579"/>
      <c r="AM156" s="579"/>
      <c r="AN156" s="580"/>
    </row>
    <row r="157" spans="4:40" ht="16.5" customHeight="1">
      <c r="E157" s="248" t="s">
        <v>146</v>
      </c>
      <c r="F157" s="92"/>
      <c r="G157" s="92"/>
      <c r="H157" s="92"/>
      <c r="I157" s="92"/>
      <c r="J157" s="92"/>
      <c r="K157" s="93"/>
      <c r="L157" s="248" t="s">
        <v>150</v>
      </c>
      <c r="M157" s="249"/>
      <c r="N157" s="249"/>
      <c r="O157" s="249"/>
      <c r="P157" s="249"/>
      <c r="Q157" s="249"/>
      <c r="R157" s="250"/>
      <c r="S157" s="612"/>
      <c r="T157" s="612"/>
      <c r="U157" s="248" t="s">
        <v>152</v>
      </c>
      <c r="V157" s="249"/>
      <c r="W157" s="249"/>
      <c r="X157" s="249"/>
      <c r="Y157" s="250"/>
      <c r="Z157" s="578" t="str">
        <f>"入力パラメータの"&amp;L157</f>
        <v>入力パラメータの会計年度</v>
      </c>
      <c r="AA157" s="579"/>
      <c r="AB157" s="579"/>
      <c r="AC157" s="579"/>
      <c r="AD157" s="579"/>
      <c r="AE157" s="579"/>
      <c r="AF157" s="579"/>
      <c r="AG157" s="579"/>
      <c r="AH157" s="579"/>
      <c r="AI157" s="579"/>
      <c r="AJ157" s="579"/>
      <c r="AK157" s="579"/>
      <c r="AL157" s="579"/>
      <c r="AM157" s="579"/>
      <c r="AN157" s="580"/>
    </row>
    <row r="159" spans="4:40" ht="16.5" customHeight="1">
      <c r="D159" s="17" t="s">
        <v>1745</v>
      </c>
    </row>
    <row r="160" spans="4:40" ht="16.5" customHeight="1">
      <c r="E160" s="17" t="s">
        <v>1195</v>
      </c>
    </row>
    <row r="161" spans="3:46" ht="16.5" customHeight="1">
      <c r="E161" s="585" t="s">
        <v>1192</v>
      </c>
      <c r="F161" s="585"/>
      <c r="G161" s="585"/>
      <c r="H161" s="585"/>
      <c r="I161" s="585"/>
      <c r="J161" s="585"/>
      <c r="K161" s="585"/>
      <c r="L161" s="585" t="s">
        <v>29</v>
      </c>
      <c r="M161" s="585"/>
      <c r="N161" s="585"/>
      <c r="O161" s="585"/>
      <c r="P161" s="585"/>
      <c r="Q161" s="585"/>
      <c r="R161" s="585"/>
      <c r="S161" s="585" t="s">
        <v>142</v>
      </c>
      <c r="T161" s="585"/>
      <c r="U161" s="596" t="s">
        <v>140</v>
      </c>
      <c r="V161" s="597"/>
      <c r="W161" s="597"/>
      <c r="X161" s="597"/>
      <c r="Y161" s="598"/>
      <c r="Z161" s="596" t="s">
        <v>30</v>
      </c>
      <c r="AA161" s="597"/>
      <c r="AB161" s="597"/>
      <c r="AC161" s="597"/>
      <c r="AD161" s="597"/>
      <c r="AE161" s="597"/>
      <c r="AF161" s="597"/>
      <c r="AG161" s="597"/>
      <c r="AH161" s="597"/>
      <c r="AI161" s="597"/>
      <c r="AJ161" s="597"/>
      <c r="AK161" s="597"/>
      <c r="AL161" s="597"/>
      <c r="AM161" s="597"/>
      <c r="AN161" s="598"/>
    </row>
    <row r="162" spans="3:46" ht="16.5" customHeight="1">
      <c r="E162" s="248" t="s">
        <v>144</v>
      </c>
      <c r="F162" s="92"/>
      <c r="G162" s="92"/>
      <c r="H162" s="92"/>
      <c r="I162" s="92"/>
      <c r="J162" s="92"/>
      <c r="K162" s="93"/>
      <c r="L162" s="248" t="s">
        <v>148</v>
      </c>
      <c r="M162" s="249"/>
      <c r="N162" s="249"/>
      <c r="O162" s="249"/>
      <c r="P162" s="249"/>
      <c r="Q162" s="249"/>
      <c r="R162" s="250"/>
      <c r="S162" s="612"/>
      <c r="T162" s="612"/>
      <c r="U162" s="248" t="s">
        <v>151</v>
      </c>
      <c r="V162" s="249"/>
      <c r="W162" s="249"/>
      <c r="X162" s="249"/>
      <c r="Y162" s="250"/>
      <c r="Z162" s="578" t="str">
        <f>"入力パラメータの"&amp;L162</f>
        <v>入力パラメータのDBコネクションオブジェクト</v>
      </c>
      <c r="AA162" s="579"/>
      <c r="AB162" s="579"/>
      <c r="AC162" s="579"/>
      <c r="AD162" s="579"/>
      <c r="AE162" s="579"/>
      <c r="AF162" s="579"/>
      <c r="AG162" s="579"/>
      <c r="AH162" s="579"/>
      <c r="AI162" s="579"/>
      <c r="AJ162" s="579"/>
      <c r="AK162" s="579"/>
      <c r="AL162" s="579"/>
      <c r="AM162" s="579"/>
      <c r="AN162" s="580"/>
    </row>
    <row r="163" spans="3:46" ht="16.5" customHeight="1">
      <c r="E163" s="248" t="s">
        <v>145</v>
      </c>
      <c r="F163" s="92"/>
      <c r="G163" s="92"/>
      <c r="H163" s="92"/>
      <c r="I163" s="92"/>
      <c r="J163" s="92"/>
      <c r="K163" s="93"/>
      <c r="L163" s="248" t="s">
        <v>149</v>
      </c>
      <c r="M163" s="249"/>
      <c r="N163" s="249"/>
      <c r="O163" s="249"/>
      <c r="P163" s="249"/>
      <c r="Q163" s="249"/>
      <c r="R163" s="250"/>
      <c r="S163" s="612"/>
      <c r="T163" s="612"/>
      <c r="U163" s="248" t="s">
        <v>119</v>
      </c>
      <c r="V163" s="249"/>
      <c r="W163" s="249"/>
      <c r="X163" s="249"/>
      <c r="Y163" s="250"/>
      <c r="Z163" s="578" t="str">
        <f>"入力パラメータの"&amp;L163</f>
        <v>入力パラメータの顧客先コード</v>
      </c>
      <c r="AA163" s="579"/>
      <c r="AB163" s="579"/>
      <c r="AC163" s="579"/>
      <c r="AD163" s="579"/>
      <c r="AE163" s="579"/>
      <c r="AF163" s="579"/>
      <c r="AG163" s="579"/>
      <c r="AH163" s="579"/>
      <c r="AI163" s="579"/>
      <c r="AJ163" s="579"/>
      <c r="AK163" s="579"/>
      <c r="AL163" s="579"/>
      <c r="AM163" s="579"/>
      <c r="AN163" s="580"/>
    </row>
    <row r="164" spans="3:46" ht="16.5" customHeight="1">
      <c r="E164" s="248" t="s">
        <v>146</v>
      </c>
      <c r="F164" s="92"/>
      <c r="G164" s="92"/>
      <c r="H164" s="92"/>
      <c r="I164" s="92"/>
      <c r="J164" s="92"/>
      <c r="K164" s="93"/>
      <c r="L164" s="248" t="s">
        <v>150</v>
      </c>
      <c r="M164" s="249"/>
      <c r="N164" s="249"/>
      <c r="O164" s="249"/>
      <c r="P164" s="249"/>
      <c r="Q164" s="249"/>
      <c r="R164" s="250"/>
      <c r="S164" s="612"/>
      <c r="T164" s="612"/>
      <c r="U164" s="248" t="s">
        <v>152</v>
      </c>
      <c r="V164" s="249"/>
      <c r="W164" s="249"/>
      <c r="X164" s="249"/>
      <c r="Y164" s="250"/>
      <c r="Z164" s="578" t="str">
        <f>"入力パラメータの"&amp;L164</f>
        <v>入力パラメータの会計年度</v>
      </c>
      <c r="AA164" s="579"/>
      <c r="AB164" s="579"/>
      <c r="AC164" s="579"/>
      <c r="AD164" s="579"/>
      <c r="AE164" s="579"/>
      <c r="AF164" s="579"/>
      <c r="AG164" s="579"/>
      <c r="AH164" s="579"/>
      <c r="AI164" s="579"/>
      <c r="AJ164" s="579"/>
      <c r="AK164" s="579"/>
      <c r="AL164" s="579"/>
      <c r="AM164" s="579"/>
      <c r="AN164" s="580"/>
    </row>
    <row r="165" spans="3:46" ht="16.5" customHeight="1">
      <c r="E165" s="254"/>
      <c r="F165" s="86"/>
      <c r="G165" s="86"/>
      <c r="H165" s="86"/>
      <c r="I165" s="86"/>
      <c r="J165" s="86"/>
      <c r="K165" s="86"/>
      <c r="L165" s="253"/>
      <c r="M165" s="253"/>
      <c r="N165" s="253"/>
      <c r="O165" s="253"/>
      <c r="P165" s="253"/>
      <c r="Q165" s="253"/>
      <c r="R165" s="253"/>
      <c r="S165" s="116"/>
      <c r="T165" s="116"/>
      <c r="U165" s="253"/>
      <c r="V165" s="253"/>
      <c r="W165" s="253"/>
      <c r="X165" s="253"/>
      <c r="Y165" s="253"/>
      <c r="Z165" s="253"/>
      <c r="AA165" s="253"/>
      <c r="AB165" s="253"/>
      <c r="AC165" s="253"/>
      <c r="AD165" s="253"/>
      <c r="AE165" s="253"/>
      <c r="AF165" s="253"/>
      <c r="AG165" s="253"/>
      <c r="AH165" s="253"/>
      <c r="AI165" s="253"/>
      <c r="AJ165" s="253"/>
      <c r="AK165" s="253"/>
      <c r="AL165" s="253"/>
      <c r="AM165" s="253"/>
      <c r="AN165" s="253"/>
    </row>
    <row r="166" spans="3:46" s="259" customFormat="1" ht="16.5" customHeight="1">
      <c r="C166" s="259" t="s">
        <v>1746</v>
      </c>
      <c r="AQ166" s="17"/>
      <c r="AS166" s="17"/>
    </row>
    <row r="167" spans="3:46" s="259" customFormat="1" ht="16.5" customHeight="1">
      <c r="D167" s="17" t="s">
        <v>2852</v>
      </c>
      <c r="E167" s="17"/>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256"/>
      <c r="AF167" s="256"/>
      <c r="AG167" s="256"/>
      <c r="AH167" s="256"/>
      <c r="AI167" s="256"/>
      <c r="AJ167" s="256"/>
      <c r="AK167" s="256"/>
      <c r="AL167" s="256"/>
      <c r="AM167" s="256"/>
      <c r="AN167" s="18"/>
      <c r="AO167" s="18"/>
      <c r="AP167" s="18"/>
      <c r="AQ167" s="18"/>
      <c r="AR167" s="18"/>
      <c r="AS167" s="17"/>
    </row>
    <row r="168" spans="3:46" s="259" customFormat="1" ht="16.5" customHeight="1">
      <c r="D168" s="585" t="s">
        <v>988</v>
      </c>
      <c r="E168" s="585"/>
      <c r="F168" s="585"/>
      <c r="G168" s="585"/>
      <c r="H168" s="585"/>
      <c r="I168" s="585"/>
      <c r="J168" s="585"/>
      <c r="K168" s="585" t="s">
        <v>29</v>
      </c>
      <c r="L168" s="585"/>
      <c r="M168" s="585"/>
      <c r="N168" s="585"/>
      <c r="O168" s="585"/>
      <c r="P168" s="585"/>
      <c r="Q168" s="585"/>
      <c r="R168" s="585" t="s">
        <v>142</v>
      </c>
      <c r="S168" s="585"/>
      <c r="T168" s="596" t="s">
        <v>140</v>
      </c>
      <c r="U168" s="597"/>
      <c r="V168" s="597"/>
      <c r="W168" s="597"/>
      <c r="X168" s="598"/>
      <c r="Y168" s="585" t="s">
        <v>30</v>
      </c>
      <c r="Z168" s="585"/>
      <c r="AA168" s="585"/>
      <c r="AB168" s="585"/>
      <c r="AC168" s="585"/>
      <c r="AD168" s="585"/>
      <c r="AE168" s="585"/>
      <c r="AF168" s="585"/>
      <c r="AG168" s="585"/>
      <c r="AH168" s="585"/>
      <c r="AI168" s="585"/>
      <c r="AJ168" s="585"/>
      <c r="AK168" s="585"/>
      <c r="AL168" s="585"/>
      <c r="AM168" s="585"/>
      <c r="AN168" s="585"/>
      <c r="AO168" s="585"/>
      <c r="AP168" s="585"/>
      <c r="AQ168" s="585"/>
      <c r="AR168" s="585"/>
      <c r="AS168" s="17"/>
    </row>
    <row r="169" spans="3:46" s="259" customFormat="1" ht="16.5" customHeight="1">
      <c r="D169" s="232" t="s">
        <v>996</v>
      </c>
      <c r="E169" s="92"/>
      <c r="F169" s="92"/>
      <c r="G169" s="92"/>
      <c r="H169" s="92"/>
      <c r="I169" s="92"/>
      <c r="J169" s="93"/>
      <c r="K169" s="232" t="s">
        <v>371</v>
      </c>
      <c r="L169" s="233"/>
      <c r="M169" s="233"/>
      <c r="N169" s="233"/>
      <c r="O169" s="233"/>
      <c r="P169" s="233"/>
      <c r="Q169" s="234"/>
      <c r="R169" s="612"/>
      <c r="S169" s="612"/>
      <c r="T169" s="232" t="s">
        <v>987</v>
      </c>
      <c r="U169" s="233"/>
      <c r="V169" s="233"/>
      <c r="W169" s="233"/>
      <c r="X169" s="234"/>
      <c r="Y169" s="608" t="s">
        <v>997</v>
      </c>
      <c r="Z169" s="608"/>
      <c r="AA169" s="608"/>
      <c r="AB169" s="608"/>
      <c r="AC169" s="608"/>
      <c r="AD169" s="608"/>
      <c r="AE169" s="608"/>
      <c r="AF169" s="608"/>
      <c r="AG169" s="608"/>
      <c r="AH169" s="608"/>
      <c r="AI169" s="608"/>
      <c r="AJ169" s="608"/>
      <c r="AK169" s="608"/>
      <c r="AL169" s="608"/>
      <c r="AM169" s="608"/>
      <c r="AN169" s="608"/>
      <c r="AO169" s="608"/>
      <c r="AP169" s="608"/>
      <c r="AQ169" s="608"/>
      <c r="AR169" s="608"/>
      <c r="AS169" s="17"/>
    </row>
    <row r="170" spans="3:46" s="259" customFormat="1" ht="16.5" customHeight="1">
      <c r="D170" s="243"/>
      <c r="E170" s="86"/>
      <c r="F170" s="86"/>
      <c r="G170" s="86"/>
      <c r="H170" s="86"/>
      <c r="I170" s="86"/>
      <c r="J170" s="86"/>
      <c r="K170" s="243"/>
      <c r="L170" s="243"/>
      <c r="M170" s="243"/>
      <c r="N170" s="243"/>
      <c r="O170" s="243"/>
      <c r="P170" s="243"/>
      <c r="Q170" s="243"/>
      <c r="R170" s="116"/>
      <c r="S170" s="116"/>
      <c r="T170" s="243"/>
      <c r="U170" s="243"/>
      <c r="V170" s="243"/>
      <c r="W170" s="243"/>
      <c r="X170" s="243"/>
      <c r="Y170" s="243"/>
      <c r="Z170" s="243"/>
      <c r="AA170" s="243"/>
      <c r="AB170" s="243"/>
      <c r="AC170" s="243"/>
      <c r="AD170" s="243"/>
      <c r="AE170" s="243"/>
      <c r="AF170" s="243"/>
      <c r="AG170" s="243"/>
      <c r="AH170" s="243"/>
      <c r="AI170" s="243"/>
      <c r="AJ170" s="243"/>
      <c r="AK170" s="243"/>
      <c r="AL170" s="243"/>
      <c r="AM170" s="243"/>
      <c r="AN170" s="243"/>
      <c r="AO170" s="243"/>
      <c r="AP170" s="243"/>
      <c r="AQ170" s="243"/>
      <c r="AR170" s="260" t="s">
        <v>1014</v>
      </c>
      <c r="AS170" s="17"/>
    </row>
    <row r="171" spans="3:46" s="259" customFormat="1" ht="16.5" customHeight="1">
      <c r="D171" s="243"/>
      <c r="E171" s="86"/>
      <c r="F171" s="86"/>
      <c r="G171" s="86"/>
      <c r="H171" s="86"/>
      <c r="I171" s="86"/>
      <c r="J171" s="86"/>
      <c r="K171" s="243"/>
      <c r="L171" s="243"/>
      <c r="M171" s="243"/>
      <c r="N171" s="243"/>
      <c r="O171" s="243"/>
      <c r="P171" s="243"/>
      <c r="Q171" s="243"/>
      <c r="R171" s="116"/>
      <c r="S171" s="116"/>
      <c r="T171" s="243"/>
      <c r="U171" s="243"/>
      <c r="V171" s="243"/>
      <c r="W171" s="243"/>
      <c r="X171" s="243"/>
      <c r="Y171" s="243"/>
      <c r="Z171" s="243"/>
      <c r="AA171" s="243"/>
      <c r="AB171" s="243"/>
      <c r="AC171" s="243"/>
      <c r="AD171" s="243"/>
      <c r="AE171" s="243"/>
      <c r="AF171" s="243"/>
      <c r="AG171" s="243"/>
      <c r="AH171" s="243"/>
      <c r="AI171" s="243"/>
      <c r="AJ171" s="243"/>
      <c r="AK171" s="243"/>
      <c r="AL171" s="243"/>
      <c r="AM171" s="243"/>
      <c r="AN171" s="243"/>
      <c r="AO171" s="243"/>
      <c r="AP171" s="243"/>
      <c r="AQ171" s="243"/>
      <c r="AR171" s="260"/>
      <c r="AS171" s="17"/>
    </row>
    <row r="172" spans="3:46" s="177" customFormat="1" ht="16.5" customHeight="1">
      <c r="D172" s="17" t="s">
        <v>322</v>
      </c>
      <c r="E172" s="17"/>
      <c r="AQ172" s="17"/>
      <c r="AS172" s="17"/>
    </row>
    <row r="173" spans="3:46" s="177" customFormat="1" ht="16.5" customHeight="1">
      <c r="D173" s="585" t="s">
        <v>988</v>
      </c>
      <c r="E173" s="585"/>
      <c r="F173" s="585"/>
      <c r="G173" s="585"/>
      <c r="H173" s="585"/>
      <c r="I173" s="585"/>
      <c r="J173" s="585"/>
      <c r="K173" s="585" t="s">
        <v>29</v>
      </c>
      <c r="L173" s="585"/>
      <c r="M173" s="585"/>
      <c r="N173" s="585"/>
      <c r="O173" s="585"/>
      <c r="P173" s="585"/>
      <c r="Q173" s="585"/>
      <c r="R173" s="585" t="s">
        <v>142</v>
      </c>
      <c r="S173" s="585"/>
      <c r="T173" s="596" t="s">
        <v>140</v>
      </c>
      <c r="U173" s="597"/>
      <c r="V173" s="597"/>
      <c r="W173" s="597"/>
      <c r="X173" s="598"/>
      <c r="Y173" s="585" t="s">
        <v>30</v>
      </c>
      <c r="Z173" s="585"/>
      <c r="AA173" s="585"/>
      <c r="AB173" s="585"/>
      <c r="AC173" s="585"/>
      <c r="AD173" s="585"/>
      <c r="AE173" s="585"/>
      <c r="AF173" s="585"/>
      <c r="AG173" s="585"/>
      <c r="AH173" s="585"/>
      <c r="AI173" s="585"/>
      <c r="AJ173" s="585"/>
      <c r="AK173" s="585"/>
      <c r="AL173" s="585"/>
      <c r="AM173" s="585"/>
      <c r="AN173" s="585"/>
      <c r="AO173" s="585"/>
      <c r="AP173" s="585"/>
      <c r="AQ173" s="585"/>
      <c r="AR173" s="585"/>
    </row>
    <row r="174" spans="3:46" s="177" customFormat="1" ht="16.5" customHeight="1">
      <c r="D174" s="232" t="s">
        <v>144</v>
      </c>
      <c r="E174" s="92"/>
      <c r="F174" s="92"/>
      <c r="G174" s="92"/>
      <c r="H174" s="92"/>
      <c r="I174" s="92"/>
      <c r="J174" s="93"/>
      <c r="K174" s="232" t="s">
        <v>148</v>
      </c>
      <c r="L174" s="233"/>
      <c r="M174" s="233"/>
      <c r="N174" s="233"/>
      <c r="O174" s="233"/>
      <c r="P174" s="233"/>
      <c r="Q174" s="234"/>
      <c r="R174" s="612"/>
      <c r="S174" s="612"/>
      <c r="T174" s="232" t="s">
        <v>151</v>
      </c>
      <c r="U174" s="233"/>
      <c r="V174" s="233"/>
      <c r="W174" s="233"/>
      <c r="X174" s="234"/>
      <c r="Y174" s="608" t="str">
        <f t="shared" ref="Y174:Y176" si="5">"入力パラメータの "&amp;D174</f>
        <v>入力パラメータの connection</v>
      </c>
      <c r="Z174" s="608"/>
      <c r="AA174" s="608"/>
      <c r="AB174" s="608"/>
      <c r="AC174" s="608"/>
      <c r="AD174" s="608"/>
      <c r="AE174" s="608"/>
      <c r="AF174" s="608"/>
      <c r="AG174" s="608"/>
      <c r="AH174" s="608"/>
      <c r="AI174" s="608"/>
      <c r="AJ174" s="608"/>
      <c r="AK174" s="608"/>
      <c r="AL174" s="608"/>
      <c r="AM174" s="608"/>
      <c r="AN174" s="608"/>
      <c r="AO174" s="608"/>
      <c r="AP174" s="608"/>
      <c r="AQ174" s="608"/>
      <c r="AR174" s="608"/>
    </row>
    <row r="175" spans="3:46" ht="16.5" customHeight="1">
      <c r="C175" s="16"/>
      <c r="D175" s="232" t="s">
        <v>145</v>
      </c>
      <c r="E175" s="92"/>
      <c r="F175" s="92"/>
      <c r="G175" s="92"/>
      <c r="H175" s="92"/>
      <c r="I175" s="92"/>
      <c r="J175" s="93"/>
      <c r="K175" s="232" t="s">
        <v>149</v>
      </c>
      <c r="L175" s="233"/>
      <c r="M175" s="233"/>
      <c r="N175" s="233"/>
      <c r="O175" s="233"/>
      <c r="P175" s="233"/>
      <c r="Q175" s="234"/>
      <c r="R175" s="612"/>
      <c r="S175" s="612"/>
      <c r="T175" s="232" t="s">
        <v>119</v>
      </c>
      <c r="U175" s="233"/>
      <c r="V175" s="233"/>
      <c r="W175" s="233"/>
      <c r="X175" s="234"/>
      <c r="Y175" s="608" t="str">
        <f t="shared" si="5"/>
        <v>入力パラメータの clientCode</v>
      </c>
      <c r="Z175" s="608"/>
      <c r="AA175" s="608"/>
      <c r="AB175" s="608"/>
      <c r="AC175" s="608"/>
      <c r="AD175" s="608"/>
      <c r="AE175" s="608"/>
      <c r="AF175" s="608"/>
      <c r="AG175" s="608"/>
      <c r="AH175" s="608"/>
      <c r="AI175" s="608"/>
      <c r="AJ175" s="608"/>
      <c r="AK175" s="608"/>
      <c r="AL175" s="608"/>
      <c r="AM175" s="608"/>
      <c r="AN175" s="608"/>
      <c r="AO175" s="608"/>
      <c r="AP175" s="608"/>
      <c r="AQ175" s="608"/>
      <c r="AR175" s="608"/>
      <c r="AS175" s="16"/>
      <c r="AT175" s="16"/>
    </row>
    <row r="176" spans="3:46" ht="16.5" customHeight="1">
      <c r="C176" s="16"/>
      <c r="D176" s="232" t="s">
        <v>146</v>
      </c>
      <c r="E176" s="92"/>
      <c r="F176" s="92"/>
      <c r="G176" s="92"/>
      <c r="H176" s="92"/>
      <c r="I176" s="92"/>
      <c r="J176" s="93"/>
      <c r="K176" s="232" t="s">
        <v>150</v>
      </c>
      <c r="L176" s="233"/>
      <c r="M176" s="233"/>
      <c r="N176" s="233"/>
      <c r="O176" s="233"/>
      <c r="P176" s="233"/>
      <c r="Q176" s="234"/>
      <c r="R176" s="612"/>
      <c r="S176" s="612"/>
      <c r="T176" s="232" t="s">
        <v>152</v>
      </c>
      <c r="U176" s="233"/>
      <c r="V176" s="233"/>
      <c r="W176" s="233"/>
      <c r="X176" s="234"/>
      <c r="Y176" s="608" t="str">
        <f t="shared" si="5"/>
        <v>入力パラメータの clientYear</v>
      </c>
      <c r="Z176" s="608"/>
      <c r="AA176" s="608"/>
      <c r="AB176" s="608"/>
      <c r="AC176" s="608"/>
      <c r="AD176" s="608"/>
      <c r="AE176" s="608"/>
      <c r="AF176" s="608"/>
      <c r="AG176" s="608"/>
      <c r="AH176" s="608"/>
      <c r="AI176" s="608"/>
      <c r="AJ176" s="608"/>
      <c r="AK176" s="608"/>
      <c r="AL176" s="608"/>
      <c r="AM176" s="608"/>
      <c r="AN176" s="608"/>
      <c r="AO176" s="608"/>
      <c r="AP176" s="608"/>
      <c r="AQ176" s="608"/>
      <c r="AR176" s="608"/>
      <c r="AS176" s="16"/>
      <c r="AT176" s="16"/>
    </row>
    <row r="177" spans="3:46" ht="16.5" customHeight="1">
      <c r="D177" s="236" t="s">
        <v>147</v>
      </c>
      <c r="E177" s="84"/>
      <c r="F177" s="84"/>
      <c r="G177" s="84"/>
      <c r="H177" s="84"/>
      <c r="I177" s="84"/>
      <c r="J177" s="85"/>
      <c r="K177" s="236" t="s">
        <v>998</v>
      </c>
      <c r="L177" s="237"/>
      <c r="M177" s="237"/>
      <c r="N177" s="237"/>
      <c r="O177" s="237"/>
      <c r="P177" s="237"/>
      <c r="Q177" s="238"/>
      <c r="R177" s="623"/>
      <c r="S177" s="623"/>
      <c r="T177" s="236" t="s">
        <v>153</v>
      </c>
      <c r="U177" s="237"/>
      <c r="V177" s="237"/>
      <c r="W177" s="237"/>
      <c r="X177" s="238"/>
      <c r="Y177" s="617" t="s">
        <v>324</v>
      </c>
      <c r="Z177" s="618"/>
      <c r="AA177" s="618"/>
      <c r="AB177" s="618"/>
      <c r="AC177" s="618"/>
      <c r="AD177" s="618"/>
      <c r="AE177" s="618"/>
      <c r="AF177" s="618"/>
      <c r="AG177" s="618"/>
      <c r="AH177" s="618"/>
      <c r="AI177" s="618"/>
      <c r="AJ177" s="618"/>
      <c r="AK177" s="618"/>
      <c r="AL177" s="618"/>
      <c r="AM177" s="618"/>
      <c r="AN177" s="618"/>
      <c r="AO177" s="618"/>
      <c r="AP177" s="618"/>
      <c r="AQ177" s="618"/>
      <c r="AR177" s="619"/>
      <c r="AS177" s="16"/>
      <c r="AT177" s="16"/>
    </row>
    <row r="178" spans="3:46" ht="16.5" customHeight="1">
      <c r="D178" s="242"/>
      <c r="E178" s="86"/>
      <c r="F178" s="86"/>
      <c r="G178" s="86"/>
      <c r="H178" s="86"/>
      <c r="I178" s="86"/>
      <c r="J178" s="87"/>
      <c r="K178" s="242"/>
      <c r="L178" s="243"/>
      <c r="M178" s="243"/>
      <c r="N178" s="243"/>
      <c r="O178" s="243"/>
      <c r="P178" s="243"/>
      <c r="Q178" s="244"/>
      <c r="R178" s="240"/>
      <c r="S178" s="241"/>
      <c r="T178" s="242"/>
      <c r="U178" s="243"/>
      <c r="V178" s="243"/>
      <c r="W178" s="243"/>
      <c r="X178" s="244"/>
      <c r="Y178" s="617" t="s">
        <v>332</v>
      </c>
      <c r="Z178" s="618"/>
      <c r="AA178" s="618"/>
      <c r="AB178" s="618"/>
      <c r="AC178" s="618"/>
      <c r="AD178" s="618"/>
      <c r="AE178" s="618"/>
      <c r="AF178" s="618"/>
      <c r="AG178" s="618"/>
      <c r="AH178" s="618"/>
      <c r="AI178" s="618"/>
      <c r="AJ178" s="618"/>
      <c r="AK178" s="618"/>
      <c r="AL178" s="618"/>
      <c r="AM178" s="618"/>
      <c r="AN178" s="618"/>
      <c r="AO178" s="618"/>
      <c r="AP178" s="618"/>
      <c r="AQ178" s="618"/>
      <c r="AR178" s="619"/>
      <c r="AS178" s="16"/>
      <c r="AT178" s="16"/>
    </row>
    <row r="179" spans="3:46" ht="16.5" customHeight="1">
      <c r="D179" s="242"/>
      <c r="E179" s="86"/>
      <c r="F179" s="86"/>
      <c r="G179" s="86"/>
      <c r="H179" s="86"/>
      <c r="I179" s="86"/>
      <c r="J179" s="87"/>
      <c r="K179" s="242"/>
      <c r="L179" s="243"/>
      <c r="M179" s="243"/>
      <c r="N179" s="243"/>
      <c r="O179" s="243"/>
      <c r="P179" s="243"/>
      <c r="Q179" s="244"/>
      <c r="R179" s="240"/>
      <c r="S179" s="241"/>
      <c r="T179" s="242"/>
      <c r="U179" s="243"/>
      <c r="V179" s="243"/>
      <c r="W179" s="243"/>
      <c r="X179" s="244"/>
      <c r="Y179" s="617" t="s">
        <v>333</v>
      </c>
      <c r="Z179" s="618"/>
      <c r="AA179" s="618"/>
      <c r="AB179" s="618"/>
      <c r="AC179" s="618"/>
      <c r="AD179" s="618"/>
      <c r="AE179" s="618"/>
      <c r="AF179" s="618"/>
      <c r="AG179" s="618"/>
      <c r="AH179" s="618"/>
      <c r="AI179" s="618"/>
      <c r="AJ179" s="618"/>
      <c r="AK179" s="618"/>
      <c r="AL179" s="618"/>
      <c r="AM179" s="618"/>
      <c r="AN179" s="618"/>
      <c r="AO179" s="618"/>
      <c r="AP179" s="618"/>
      <c r="AQ179" s="618"/>
      <c r="AR179" s="619"/>
      <c r="AS179" s="16"/>
      <c r="AT179" s="16"/>
    </row>
    <row r="180" spans="3:46" ht="16.5" customHeight="1">
      <c r="D180" s="344"/>
      <c r="E180" s="86"/>
      <c r="F180" s="86"/>
      <c r="G180" s="86"/>
      <c r="H180" s="86"/>
      <c r="I180" s="86"/>
      <c r="J180" s="87"/>
      <c r="K180" s="344"/>
      <c r="L180" s="345"/>
      <c r="M180" s="345"/>
      <c r="N180" s="345"/>
      <c r="O180" s="345"/>
      <c r="P180" s="345"/>
      <c r="Q180" s="346"/>
      <c r="R180" s="342"/>
      <c r="S180" s="343"/>
      <c r="T180" s="344"/>
      <c r="U180" s="345"/>
      <c r="V180" s="345"/>
      <c r="W180" s="345"/>
      <c r="X180" s="346"/>
      <c r="Y180" s="617" t="s">
        <v>2253</v>
      </c>
      <c r="Z180" s="618"/>
      <c r="AA180" s="618"/>
      <c r="AB180" s="618"/>
      <c r="AC180" s="618"/>
      <c r="AD180" s="618"/>
      <c r="AE180" s="618"/>
      <c r="AF180" s="618"/>
      <c r="AG180" s="618"/>
      <c r="AH180" s="618"/>
      <c r="AI180" s="618"/>
      <c r="AJ180" s="618"/>
      <c r="AK180" s="618"/>
      <c r="AL180" s="618"/>
      <c r="AM180" s="618"/>
      <c r="AN180" s="618"/>
      <c r="AO180" s="618"/>
      <c r="AP180" s="618"/>
      <c r="AQ180" s="618"/>
      <c r="AR180" s="619"/>
      <c r="AS180" s="16"/>
      <c r="AT180" s="16"/>
    </row>
    <row r="181" spans="3:46" ht="16.5" customHeight="1">
      <c r="D181" s="344"/>
      <c r="E181" s="86"/>
      <c r="F181" s="86"/>
      <c r="G181" s="86"/>
      <c r="H181" s="86"/>
      <c r="I181" s="86"/>
      <c r="J181" s="87"/>
      <c r="K181" s="344"/>
      <c r="L181" s="345"/>
      <c r="M181" s="345"/>
      <c r="N181" s="345"/>
      <c r="O181" s="345"/>
      <c r="P181" s="345"/>
      <c r="Q181" s="346"/>
      <c r="R181" s="342"/>
      <c r="S181" s="343"/>
      <c r="T181" s="344"/>
      <c r="U181" s="345"/>
      <c r="V181" s="345"/>
      <c r="W181" s="345"/>
      <c r="X181" s="346"/>
      <c r="Y181" s="617" t="s">
        <v>2254</v>
      </c>
      <c r="Z181" s="618"/>
      <c r="AA181" s="618"/>
      <c r="AB181" s="618"/>
      <c r="AC181" s="618"/>
      <c r="AD181" s="618"/>
      <c r="AE181" s="618"/>
      <c r="AF181" s="618"/>
      <c r="AG181" s="618"/>
      <c r="AH181" s="618"/>
      <c r="AI181" s="618"/>
      <c r="AJ181" s="618"/>
      <c r="AK181" s="618"/>
      <c r="AL181" s="618"/>
      <c r="AM181" s="618"/>
      <c r="AN181" s="618"/>
      <c r="AO181" s="618"/>
      <c r="AP181" s="618"/>
      <c r="AQ181" s="618"/>
      <c r="AR181" s="619"/>
      <c r="AS181" s="16"/>
      <c r="AT181" s="16"/>
    </row>
    <row r="182" spans="3:46" ht="16.5" customHeight="1">
      <c r="D182" s="242"/>
      <c r="E182" s="86"/>
      <c r="F182" s="86"/>
      <c r="G182" s="86"/>
      <c r="H182" s="86"/>
      <c r="I182" s="86"/>
      <c r="J182" s="87"/>
      <c r="K182" s="242"/>
      <c r="L182" s="243"/>
      <c r="M182" s="243"/>
      <c r="N182" s="243"/>
      <c r="O182" s="243"/>
      <c r="P182" s="243"/>
      <c r="Q182" s="244"/>
      <c r="R182" s="240"/>
      <c r="S182" s="241"/>
      <c r="T182" s="242"/>
      <c r="U182" s="243"/>
      <c r="V182" s="243"/>
      <c r="W182" s="243"/>
      <c r="X182" s="244"/>
      <c r="Y182" s="617" t="s">
        <v>1010</v>
      </c>
      <c r="Z182" s="618"/>
      <c r="AA182" s="618"/>
      <c r="AB182" s="618"/>
      <c r="AC182" s="618"/>
      <c r="AD182" s="618"/>
      <c r="AE182" s="618"/>
      <c r="AF182" s="618"/>
      <c r="AG182" s="618"/>
      <c r="AH182" s="618"/>
      <c r="AI182" s="618"/>
      <c r="AJ182" s="618"/>
      <c r="AK182" s="618"/>
      <c r="AL182" s="618"/>
      <c r="AM182" s="618"/>
      <c r="AN182" s="618"/>
      <c r="AO182" s="618"/>
      <c r="AP182" s="618"/>
      <c r="AQ182" s="618"/>
      <c r="AR182" s="619"/>
      <c r="AS182" s="16"/>
      <c r="AT182" s="16"/>
    </row>
    <row r="183" spans="3:46" ht="16.5" customHeight="1">
      <c r="D183" s="242"/>
      <c r="E183" s="86"/>
      <c r="F183" s="86"/>
      <c r="G183" s="86"/>
      <c r="H183" s="86"/>
      <c r="I183" s="86"/>
      <c r="J183" s="87"/>
      <c r="K183" s="242"/>
      <c r="L183" s="243"/>
      <c r="M183" s="243"/>
      <c r="N183" s="243"/>
      <c r="O183" s="243"/>
      <c r="P183" s="243"/>
      <c r="Q183" s="244"/>
      <c r="R183" s="613"/>
      <c r="S183" s="614"/>
      <c r="T183" s="242"/>
      <c r="U183" s="243"/>
      <c r="V183" s="243"/>
      <c r="W183" s="243"/>
      <c r="X183" s="244"/>
      <c r="Y183" s="617" t="s">
        <v>1011</v>
      </c>
      <c r="Z183" s="618"/>
      <c r="AA183" s="618"/>
      <c r="AB183" s="618"/>
      <c r="AC183" s="618"/>
      <c r="AD183" s="618"/>
      <c r="AE183" s="618"/>
      <c r="AF183" s="618"/>
      <c r="AG183" s="618"/>
      <c r="AH183" s="618"/>
      <c r="AI183" s="618"/>
      <c r="AJ183" s="618"/>
      <c r="AK183" s="618"/>
      <c r="AL183" s="618"/>
      <c r="AM183" s="618"/>
      <c r="AN183" s="618"/>
      <c r="AO183" s="618"/>
      <c r="AP183" s="618"/>
      <c r="AQ183" s="618"/>
      <c r="AR183" s="619"/>
      <c r="AS183" s="16"/>
      <c r="AT183" s="16"/>
    </row>
    <row r="184" spans="3:46" ht="16.5" customHeight="1">
      <c r="D184" s="242"/>
      <c r="E184" s="86"/>
      <c r="F184" s="86"/>
      <c r="G184" s="86"/>
      <c r="H184" s="86"/>
      <c r="I184" s="86"/>
      <c r="J184" s="87"/>
      <c r="K184" s="242"/>
      <c r="L184" s="243"/>
      <c r="M184" s="243"/>
      <c r="N184" s="243"/>
      <c r="O184" s="243"/>
      <c r="P184" s="243"/>
      <c r="Q184" s="244"/>
      <c r="R184" s="613"/>
      <c r="S184" s="614"/>
      <c r="T184" s="242"/>
      <c r="U184" s="243"/>
      <c r="V184" s="243"/>
      <c r="W184" s="243"/>
      <c r="X184" s="244"/>
      <c r="Y184" s="617" t="s">
        <v>1012</v>
      </c>
      <c r="Z184" s="618"/>
      <c r="AA184" s="618"/>
      <c r="AB184" s="618"/>
      <c r="AC184" s="618"/>
      <c r="AD184" s="618"/>
      <c r="AE184" s="618"/>
      <c r="AF184" s="618"/>
      <c r="AG184" s="618"/>
      <c r="AH184" s="618"/>
      <c r="AI184" s="618"/>
      <c r="AJ184" s="618"/>
      <c r="AK184" s="618"/>
      <c r="AL184" s="618"/>
      <c r="AM184" s="618"/>
      <c r="AN184" s="618"/>
      <c r="AO184" s="618"/>
      <c r="AP184" s="618"/>
      <c r="AQ184" s="618"/>
      <c r="AR184" s="619"/>
      <c r="AS184" s="16"/>
      <c r="AT184" s="16"/>
    </row>
    <row r="185" spans="3:46" ht="16.5" customHeight="1">
      <c r="D185" s="245"/>
      <c r="E185" s="88"/>
      <c r="F185" s="88"/>
      <c r="G185" s="88"/>
      <c r="H185" s="88"/>
      <c r="I185" s="88"/>
      <c r="J185" s="89"/>
      <c r="K185" s="245"/>
      <c r="L185" s="246"/>
      <c r="M185" s="246"/>
      <c r="N185" s="246"/>
      <c r="O185" s="246"/>
      <c r="P185" s="246"/>
      <c r="Q185" s="247"/>
      <c r="R185" s="615"/>
      <c r="S185" s="616"/>
      <c r="T185" s="245"/>
      <c r="U185" s="246"/>
      <c r="V185" s="246"/>
      <c r="W185" s="246"/>
      <c r="X185" s="247"/>
      <c r="Y185" s="620" t="s">
        <v>1013</v>
      </c>
      <c r="Z185" s="621"/>
      <c r="AA185" s="621"/>
      <c r="AB185" s="621"/>
      <c r="AC185" s="621"/>
      <c r="AD185" s="621"/>
      <c r="AE185" s="621"/>
      <c r="AF185" s="621"/>
      <c r="AG185" s="621"/>
      <c r="AH185" s="621"/>
      <c r="AI185" s="621"/>
      <c r="AJ185" s="621"/>
      <c r="AK185" s="621"/>
      <c r="AL185" s="621"/>
      <c r="AM185" s="621"/>
      <c r="AN185" s="621"/>
      <c r="AO185" s="621"/>
      <c r="AP185" s="621"/>
      <c r="AQ185" s="621"/>
      <c r="AR185" s="622"/>
      <c r="AS185" s="16"/>
      <c r="AT185" s="16"/>
    </row>
    <row r="186" spans="3:46" ht="16.5" customHeight="1">
      <c r="L186" s="18"/>
      <c r="M186" s="18"/>
      <c r="AT186" s="16"/>
    </row>
    <row r="187" spans="3:46" ht="16.5" customHeight="1">
      <c r="D187" s="17" t="s">
        <v>323</v>
      </c>
      <c r="L187" s="18"/>
      <c r="M187" s="18"/>
      <c r="AT187" s="16"/>
    </row>
    <row r="188" spans="3:46" ht="16.5" customHeight="1">
      <c r="C188" s="16"/>
      <c r="M188" s="18"/>
      <c r="AT188" s="16"/>
    </row>
    <row r="189" spans="3:46" ht="16.5" customHeight="1">
      <c r="C189" s="177" t="s">
        <v>1747</v>
      </c>
      <c r="L189" s="18"/>
      <c r="M189" s="18"/>
      <c r="AT189" s="16"/>
    </row>
    <row r="190" spans="3:46" ht="16.5" customHeight="1">
      <c r="D190" s="17" t="s">
        <v>1018</v>
      </c>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c r="AC190" s="256"/>
      <c r="AD190" s="256"/>
      <c r="AE190" s="256"/>
      <c r="AF190" s="256"/>
      <c r="AG190" s="256"/>
      <c r="AH190" s="256"/>
      <c r="AI190" s="256"/>
      <c r="AJ190" s="256"/>
      <c r="AK190" s="256"/>
      <c r="AL190" s="256"/>
      <c r="AM190" s="256"/>
      <c r="AT190" s="16"/>
    </row>
    <row r="191" spans="3:46" ht="16.5" customHeight="1">
      <c r="D191" s="585" t="s">
        <v>988</v>
      </c>
      <c r="E191" s="585"/>
      <c r="F191" s="585"/>
      <c r="G191" s="585"/>
      <c r="H191" s="585"/>
      <c r="I191" s="585"/>
      <c r="J191" s="585"/>
      <c r="K191" s="585" t="s">
        <v>29</v>
      </c>
      <c r="L191" s="585"/>
      <c r="M191" s="585"/>
      <c r="N191" s="585"/>
      <c r="O191" s="585"/>
      <c r="P191" s="585"/>
      <c r="Q191" s="585"/>
      <c r="R191" s="585" t="s">
        <v>142</v>
      </c>
      <c r="S191" s="585"/>
      <c r="T191" s="596" t="s">
        <v>140</v>
      </c>
      <c r="U191" s="597"/>
      <c r="V191" s="597"/>
      <c r="W191" s="597"/>
      <c r="X191" s="598"/>
      <c r="Y191" s="585" t="s">
        <v>30</v>
      </c>
      <c r="Z191" s="585"/>
      <c r="AA191" s="585"/>
      <c r="AB191" s="585"/>
      <c r="AC191" s="585"/>
      <c r="AD191" s="585"/>
      <c r="AE191" s="585"/>
      <c r="AF191" s="585"/>
      <c r="AG191" s="585"/>
      <c r="AH191" s="585"/>
      <c r="AI191" s="585"/>
      <c r="AJ191" s="585"/>
      <c r="AK191" s="585"/>
      <c r="AL191" s="585"/>
      <c r="AM191" s="585"/>
      <c r="AN191" s="585"/>
      <c r="AO191" s="585"/>
      <c r="AP191" s="585"/>
      <c r="AQ191" s="585"/>
      <c r="AR191" s="585"/>
      <c r="AT191" s="16"/>
    </row>
    <row r="192" spans="3:46" ht="16.5" customHeight="1">
      <c r="D192" s="232" t="s">
        <v>144</v>
      </c>
      <c r="E192" s="92"/>
      <c r="F192" s="92"/>
      <c r="G192" s="92"/>
      <c r="H192" s="92"/>
      <c r="I192" s="92"/>
      <c r="J192" s="93"/>
      <c r="K192" s="232" t="s">
        <v>148</v>
      </c>
      <c r="L192" s="233"/>
      <c r="M192" s="233"/>
      <c r="N192" s="233"/>
      <c r="O192" s="233"/>
      <c r="P192" s="233"/>
      <c r="Q192" s="234"/>
      <c r="R192" s="612"/>
      <c r="S192" s="612"/>
      <c r="T192" s="232" t="s">
        <v>151</v>
      </c>
      <c r="U192" s="233"/>
      <c r="V192" s="233"/>
      <c r="W192" s="233"/>
      <c r="X192" s="234"/>
      <c r="Y192" s="608" t="str">
        <f t="shared" ref="Y192:Y194" si="6">"入力パラメータの "&amp;D192</f>
        <v>入力パラメータの connection</v>
      </c>
      <c r="Z192" s="608"/>
      <c r="AA192" s="608"/>
      <c r="AB192" s="608"/>
      <c r="AC192" s="608"/>
      <c r="AD192" s="608"/>
      <c r="AE192" s="608"/>
      <c r="AF192" s="608"/>
      <c r="AG192" s="608"/>
      <c r="AH192" s="608"/>
      <c r="AI192" s="608"/>
      <c r="AJ192" s="608"/>
      <c r="AK192" s="608"/>
      <c r="AL192" s="608"/>
      <c r="AM192" s="608"/>
      <c r="AN192" s="608"/>
      <c r="AO192" s="608"/>
      <c r="AP192" s="608"/>
      <c r="AQ192" s="608"/>
      <c r="AR192" s="608"/>
      <c r="AT192" s="16"/>
    </row>
    <row r="193" spans="2:46" ht="16.5" customHeight="1">
      <c r="D193" s="232" t="s">
        <v>145</v>
      </c>
      <c r="E193" s="92"/>
      <c r="F193" s="92"/>
      <c r="G193" s="92"/>
      <c r="H193" s="92"/>
      <c r="I193" s="92"/>
      <c r="J193" s="93"/>
      <c r="K193" s="232" t="s">
        <v>149</v>
      </c>
      <c r="L193" s="233"/>
      <c r="M193" s="233"/>
      <c r="N193" s="233"/>
      <c r="O193" s="233"/>
      <c r="P193" s="233"/>
      <c r="Q193" s="234"/>
      <c r="R193" s="612"/>
      <c r="S193" s="612"/>
      <c r="T193" s="232" t="s">
        <v>119</v>
      </c>
      <c r="U193" s="233"/>
      <c r="V193" s="233"/>
      <c r="W193" s="233"/>
      <c r="X193" s="234"/>
      <c r="Y193" s="608" t="str">
        <f t="shared" si="6"/>
        <v>入力パラメータの clientCode</v>
      </c>
      <c r="Z193" s="608"/>
      <c r="AA193" s="608"/>
      <c r="AB193" s="608"/>
      <c r="AC193" s="608"/>
      <c r="AD193" s="608"/>
      <c r="AE193" s="608"/>
      <c r="AF193" s="608"/>
      <c r="AG193" s="608"/>
      <c r="AH193" s="608"/>
      <c r="AI193" s="608"/>
      <c r="AJ193" s="608"/>
      <c r="AK193" s="608"/>
      <c r="AL193" s="608"/>
      <c r="AM193" s="608"/>
      <c r="AN193" s="608"/>
      <c r="AO193" s="608"/>
      <c r="AP193" s="608"/>
      <c r="AQ193" s="608"/>
      <c r="AR193" s="608"/>
      <c r="AT193" s="16"/>
    </row>
    <row r="194" spans="2:46" ht="16.5" customHeight="1">
      <c r="D194" s="232" t="s">
        <v>146</v>
      </c>
      <c r="E194" s="92"/>
      <c r="F194" s="92"/>
      <c r="G194" s="92"/>
      <c r="H194" s="92"/>
      <c r="I194" s="92"/>
      <c r="J194" s="93"/>
      <c r="K194" s="232" t="s">
        <v>150</v>
      </c>
      <c r="L194" s="233"/>
      <c r="M194" s="233"/>
      <c r="N194" s="233"/>
      <c r="O194" s="233"/>
      <c r="P194" s="233"/>
      <c r="Q194" s="234"/>
      <c r="R194" s="612"/>
      <c r="S194" s="612"/>
      <c r="T194" s="232" t="s">
        <v>152</v>
      </c>
      <c r="U194" s="233"/>
      <c r="V194" s="233"/>
      <c r="W194" s="233"/>
      <c r="X194" s="234"/>
      <c r="Y194" s="608" t="str">
        <f t="shared" si="6"/>
        <v>入力パラメータの clientYear</v>
      </c>
      <c r="Z194" s="608"/>
      <c r="AA194" s="608"/>
      <c r="AB194" s="608"/>
      <c r="AC194" s="608"/>
      <c r="AD194" s="608"/>
      <c r="AE194" s="608"/>
      <c r="AF194" s="608"/>
      <c r="AG194" s="608"/>
      <c r="AH194" s="608"/>
      <c r="AI194" s="608"/>
      <c r="AJ194" s="608"/>
      <c r="AK194" s="608"/>
      <c r="AL194" s="608"/>
      <c r="AM194" s="608"/>
      <c r="AN194" s="608"/>
      <c r="AO194" s="608"/>
      <c r="AP194" s="608"/>
      <c r="AQ194" s="608"/>
      <c r="AR194" s="608"/>
      <c r="AT194" s="16"/>
    </row>
    <row r="195" spans="2:46" ht="16.5" customHeight="1">
      <c r="D195" s="232" t="s">
        <v>994</v>
      </c>
      <c r="E195" s="92"/>
      <c r="F195" s="92"/>
      <c r="G195" s="92"/>
      <c r="H195" s="92"/>
      <c r="I195" s="92"/>
      <c r="J195" s="93"/>
      <c r="K195" s="232" t="s">
        <v>155</v>
      </c>
      <c r="L195" s="233"/>
      <c r="M195" s="233"/>
      <c r="N195" s="233"/>
      <c r="O195" s="233"/>
      <c r="P195" s="233"/>
      <c r="Q195" s="234"/>
      <c r="R195" s="612"/>
      <c r="S195" s="612"/>
      <c r="T195" s="232" t="s">
        <v>995</v>
      </c>
      <c r="U195" s="233"/>
      <c r="V195" s="233"/>
      <c r="W195" s="233"/>
      <c r="X195" s="234"/>
      <c r="Y195" s="608" t="s">
        <v>305</v>
      </c>
      <c r="Z195" s="608"/>
      <c r="AA195" s="608"/>
      <c r="AB195" s="608"/>
      <c r="AC195" s="608"/>
      <c r="AD195" s="608"/>
      <c r="AE195" s="608"/>
      <c r="AF195" s="608"/>
      <c r="AG195" s="608"/>
      <c r="AH195" s="608"/>
      <c r="AI195" s="608"/>
      <c r="AJ195" s="608"/>
      <c r="AK195" s="608"/>
      <c r="AL195" s="608"/>
      <c r="AM195" s="608"/>
      <c r="AN195" s="608"/>
      <c r="AO195" s="608"/>
      <c r="AP195" s="608"/>
      <c r="AQ195" s="608"/>
      <c r="AR195" s="608"/>
      <c r="AT195" s="16"/>
    </row>
    <row r="196" spans="2:46" ht="16.5" customHeight="1">
      <c r="M196" s="18"/>
      <c r="AT196" s="16"/>
    </row>
    <row r="197" spans="2:46" ht="16.5" customHeight="1">
      <c r="D197" s="17" t="s">
        <v>1016</v>
      </c>
      <c r="F197" s="16"/>
    </row>
    <row r="198" spans="2:46" ht="16.5" customHeight="1">
      <c r="E198" s="17" t="s">
        <v>1017</v>
      </c>
      <c r="F198" s="16"/>
    </row>
    <row r="200" spans="2:46" ht="16.5" customHeight="1">
      <c r="D200" s="17" t="s">
        <v>1015</v>
      </c>
      <c r="M200" s="18"/>
      <c r="AT200" s="16"/>
    </row>
    <row r="202" spans="2:46" s="122" customFormat="1" ht="16.5" customHeight="1">
      <c r="B202" s="17"/>
      <c r="C202" s="259" t="s">
        <v>1748</v>
      </c>
      <c r="D202" s="17"/>
      <c r="E202" s="17"/>
      <c r="F202" s="17"/>
      <c r="G202" s="17"/>
      <c r="H202" s="17"/>
      <c r="I202" s="17"/>
      <c r="J202" s="17"/>
      <c r="K202" s="17"/>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row>
    <row r="203" spans="2:46" ht="16.5" customHeight="1">
      <c r="D203" s="17" t="s">
        <v>481</v>
      </c>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c r="AC203" s="256"/>
      <c r="AD203" s="256"/>
      <c r="AE203" s="256"/>
      <c r="AF203" s="256"/>
      <c r="AG203" s="256"/>
      <c r="AH203" s="256"/>
      <c r="AI203" s="256"/>
      <c r="AJ203" s="256"/>
      <c r="AK203" s="256"/>
      <c r="AL203" s="256"/>
      <c r="AM203" s="256"/>
      <c r="AT203" s="16"/>
    </row>
    <row r="204" spans="2:46" ht="16.5" customHeight="1">
      <c r="D204" s="585" t="s">
        <v>988</v>
      </c>
      <c r="E204" s="585"/>
      <c r="F204" s="585"/>
      <c r="G204" s="585"/>
      <c r="H204" s="585"/>
      <c r="I204" s="585"/>
      <c r="J204" s="585"/>
      <c r="K204" s="585" t="s">
        <v>29</v>
      </c>
      <c r="L204" s="585"/>
      <c r="M204" s="585"/>
      <c r="N204" s="585"/>
      <c r="O204" s="585"/>
      <c r="P204" s="585"/>
      <c r="Q204" s="585"/>
      <c r="R204" s="585" t="s">
        <v>142</v>
      </c>
      <c r="S204" s="585"/>
      <c r="T204" s="596" t="s">
        <v>140</v>
      </c>
      <c r="U204" s="597"/>
      <c r="V204" s="597"/>
      <c r="W204" s="597"/>
      <c r="X204" s="598"/>
      <c r="Y204" s="585" t="s">
        <v>30</v>
      </c>
      <c r="Z204" s="585"/>
      <c r="AA204" s="585"/>
      <c r="AB204" s="585"/>
      <c r="AC204" s="585"/>
      <c r="AD204" s="585"/>
      <c r="AE204" s="585"/>
      <c r="AF204" s="585"/>
      <c r="AG204" s="585"/>
      <c r="AH204" s="585"/>
      <c r="AI204" s="585"/>
      <c r="AJ204" s="585"/>
      <c r="AK204" s="585"/>
      <c r="AL204" s="585"/>
      <c r="AM204" s="585"/>
      <c r="AN204" s="585"/>
      <c r="AO204" s="585"/>
      <c r="AP204" s="585"/>
      <c r="AQ204" s="585"/>
      <c r="AR204" s="585"/>
      <c r="AT204" s="16"/>
    </row>
    <row r="205" spans="2:46" ht="16.5" customHeight="1">
      <c r="D205" s="424" t="s">
        <v>144</v>
      </c>
      <c r="E205" s="92"/>
      <c r="F205" s="92"/>
      <c r="G205" s="92"/>
      <c r="H205" s="92"/>
      <c r="I205" s="92"/>
      <c r="J205" s="93"/>
      <c r="K205" s="424" t="s">
        <v>148</v>
      </c>
      <c r="L205" s="425"/>
      <c r="M205" s="425"/>
      <c r="N205" s="425"/>
      <c r="O205" s="425"/>
      <c r="P205" s="425"/>
      <c r="Q205" s="426"/>
      <c r="R205" s="612"/>
      <c r="S205" s="612"/>
      <c r="T205" s="424" t="s">
        <v>151</v>
      </c>
      <c r="U205" s="425"/>
      <c r="V205" s="425"/>
      <c r="W205" s="425"/>
      <c r="X205" s="426"/>
      <c r="Y205" s="608" t="str">
        <f t="shared" ref="Y205:Y207" si="7">"入力パラメータの "&amp;D205</f>
        <v>入力パラメータの connection</v>
      </c>
      <c r="Z205" s="608"/>
      <c r="AA205" s="608"/>
      <c r="AB205" s="608"/>
      <c r="AC205" s="608"/>
      <c r="AD205" s="608"/>
      <c r="AE205" s="608"/>
      <c r="AF205" s="608"/>
      <c r="AG205" s="608"/>
      <c r="AH205" s="608"/>
      <c r="AI205" s="608"/>
      <c r="AJ205" s="608"/>
      <c r="AK205" s="608"/>
      <c r="AL205" s="608"/>
      <c r="AM205" s="608"/>
      <c r="AN205" s="608"/>
      <c r="AO205" s="608"/>
      <c r="AP205" s="608"/>
      <c r="AQ205" s="608"/>
      <c r="AR205" s="608"/>
      <c r="AT205" s="16"/>
    </row>
    <row r="206" spans="2:46" ht="16.5" customHeight="1">
      <c r="D206" s="424" t="s">
        <v>145</v>
      </c>
      <c r="E206" s="92"/>
      <c r="F206" s="92"/>
      <c r="G206" s="92"/>
      <c r="H206" s="92"/>
      <c r="I206" s="92"/>
      <c r="J206" s="93"/>
      <c r="K206" s="424" t="s">
        <v>149</v>
      </c>
      <c r="L206" s="425"/>
      <c r="M206" s="425"/>
      <c r="N206" s="425"/>
      <c r="O206" s="425"/>
      <c r="P206" s="425"/>
      <c r="Q206" s="426"/>
      <c r="R206" s="612"/>
      <c r="S206" s="612"/>
      <c r="T206" s="424" t="s">
        <v>119</v>
      </c>
      <c r="U206" s="425"/>
      <c r="V206" s="425"/>
      <c r="W206" s="425"/>
      <c r="X206" s="426"/>
      <c r="Y206" s="608" t="str">
        <f t="shared" si="7"/>
        <v>入力パラメータの clientCode</v>
      </c>
      <c r="Z206" s="608"/>
      <c r="AA206" s="608"/>
      <c r="AB206" s="608"/>
      <c r="AC206" s="608"/>
      <c r="AD206" s="608"/>
      <c r="AE206" s="608"/>
      <c r="AF206" s="608"/>
      <c r="AG206" s="608"/>
      <c r="AH206" s="608"/>
      <c r="AI206" s="608"/>
      <c r="AJ206" s="608"/>
      <c r="AK206" s="608"/>
      <c r="AL206" s="608"/>
      <c r="AM206" s="608"/>
      <c r="AN206" s="608"/>
      <c r="AO206" s="608"/>
      <c r="AP206" s="608"/>
      <c r="AQ206" s="608"/>
      <c r="AR206" s="608"/>
      <c r="AT206" s="16"/>
    </row>
    <row r="207" spans="2:46" ht="16.5" customHeight="1">
      <c r="D207" s="424" t="s">
        <v>146</v>
      </c>
      <c r="E207" s="92"/>
      <c r="F207" s="92"/>
      <c r="G207" s="92"/>
      <c r="H207" s="92"/>
      <c r="I207" s="92"/>
      <c r="J207" s="93"/>
      <c r="K207" s="424" t="s">
        <v>150</v>
      </c>
      <c r="L207" s="425"/>
      <c r="M207" s="425"/>
      <c r="N207" s="425"/>
      <c r="O207" s="425"/>
      <c r="P207" s="425"/>
      <c r="Q207" s="426"/>
      <c r="R207" s="612"/>
      <c r="S207" s="612"/>
      <c r="T207" s="424" t="s">
        <v>152</v>
      </c>
      <c r="U207" s="425"/>
      <c r="V207" s="425"/>
      <c r="W207" s="425"/>
      <c r="X207" s="426"/>
      <c r="Y207" s="608" t="str">
        <f t="shared" si="7"/>
        <v>入力パラメータの clientYear</v>
      </c>
      <c r="Z207" s="608"/>
      <c r="AA207" s="608"/>
      <c r="AB207" s="608"/>
      <c r="AC207" s="608"/>
      <c r="AD207" s="608"/>
      <c r="AE207" s="608"/>
      <c r="AF207" s="608"/>
      <c r="AG207" s="608"/>
      <c r="AH207" s="608"/>
      <c r="AI207" s="608"/>
      <c r="AJ207" s="608"/>
      <c r="AK207" s="608"/>
      <c r="AL207" s="608"/>
      <c r="AM207" s="608"/>
      <c r="AN207" s="608"/>
      <c r="AO207" s="608"/>
      <c r="AP207" s="608"/>
      <c r="AQ207" s="608"/>
      <c r="AR207" s="608"/>
      <c r="AT207" s="16"/>
    </row>
    <row r="208" spans="2:46" ht="16.5" customHeight="1">
      <c r="D208" s="232" t="s">
        <v>999</v>
      </c>
      <c r="E208" s="92"/>
      <c r="F208" s="92"/>
      <c r="G208" s="92"/>
      <c r="H208" s="92"/>
      <c r="I208" s="92"/>
      <c r="J208" s="93"/>
      <c r="K208" s="232" t="s">
        <v>379</v>
      </c>
      <c r="L208" s="233"/>
      <c r="M208" s="233"/>
      <c r="N208" s="233"/>
      <c r="O208" s="233"/>
      <c r="P208" s="233"/>
      <c r="Q208" s="234"/>
      <c r="R208" s="612"/>
      <c r="S208" s="612"/>
      <c r="T208" s="593" t="s">
        <v>343</v>
      </c>
      <c r="U208" s="601"/>
      <c r="V208" s="601"/>
      <c r="W208" s="601"/>
      <c r="X208" s="602"/>
      <c r="Y208" s="608" t="s">
        <v>1000</v>
      </c>
      <c r="Z208" s="608"/>
      <c r="AA208" s="608"/>
      <c r="AB208" s="608"/>
      <c r="AC208" s="608"/>
      <c r="AD208" s="608"/>
      <c r="AE208" s="608"/>
      <c r="AF208" s="608"/>
      <c r="AG208" s="608"/>
      <c r="AH208" s="608"/>
      <c r="AI208" s="608"/>
      <c r="AJ208" s="608"/>
      <c r="AK208" s="608"/>
      <c r="AL208" s="608"/>
      <c r="AM208" s="608"/>
      <c r="AN208" s="608"/>
      <c r="AO208" s="608"/>
      <c r="AP208" s="608"/>
      <c r="AQ208" s="608"/>
      <c r="AR208" s="608"/>
    </row>
    <row r="209" spans="3:46" ht="16.5" customHeight="1">
      <c r="D209" s="232" t="s">
        <v>462</v>
      </c>
      <c r="E209" s="92"/>
      <c r="F209" s="92"/>
      <c r="G209" s="92"/>
      <c r="H209" s="92"/>
      <c r="I209" s="92"/>
      <c r="J209" s="93"/>
      <c r="K209" s="232" t="s">
        <v>1001</v>
      </c>
      <c r="L209" s="233"/>
      <c r="M209" s="233"/>
      <c r="N209" s="233"/>
      <c r="O209" s="233"/>
      <c r="P209" s="233"/>
      <c r="Q209" s="234"/>
      <c r="R209" s="612"/>
      <c r="S209" s="612"/>
      <c r="T209" s="593" t="s">
        <v>478</v>
      </c>
      <c r="U209" s="601"/>
      <c r="V209" s="601"/>
      <c r="W209" s="601"/>
      <c r="X209" s="602"/>
      <c r="Y209" s="608" t="s">
        <v>2853</v>
      </c>
      <c r="Z209" s="608"/>
      <c r="AA209" s="608"/>
      <c r="AB209" s="608"/>
      <c r="AC209" s="608"/>
      <c r="AD209" s="608"/>
      <c r="AE209" s="608"/>
      <c r="AF209" s="608"/>
      <c r="AG209" s="608"/>
      <c r="AH209" s="608"/>
      <c r="AI209" s="608"/>
      <c r="AJ209" s="608"/>
      <c r="AK209" s="608"/>
      <c r="AL209" s="608"/>
      <c r="AM209" s="608"/>
      <c r="AN209" s="608"/>
      <c r="AO209" s="608"/>
      <c r="AP209" s="608"/>
      <c r="AQ209" s="608"/>
      <c r="AR209" s="608"/>
      <c r="AT209" s="16"/>
    </row>
    <row r="210" spans="3:46" ht="16.5" customHeight="1">
      <c r="M210" s="18"/>
      <c r="AT210" s="16"/>
    </row>
    <row r="211" spans="3:46" ht="16.5" customHeight="1">
      <c r="D211" s="17" t="s">
        <v>482</v>
      </c>
      <c r="M211" s="18"/>
      <c r="AT211" s="16"/>
    </row>
    <row r="213" spans="3:46" ht="16.5" customHeight="1">
      <c r="C213" s="177" t="s">
        <v>1749</v>
      </c>
      <c r="D213" s="177"/>
      <c r="E213" s="177"/>
      <c r="F213" s="177"/>
      <c r="G213" s="177"/>
      <c r="H213" s="177"/>
      <c r="I213" s="177"/>
      <c r="J213" s="177"/>
      <c r="K213" s="177"/>
      <c r="L213" s="177"/>
      <c r="M213" s="177"/>
      <c r="N213" s="177"/>
      <c r="O213" s="177"/>
      <c r="P213" s="177"/>
      <c r="Q213" s="177"/>
      <c r="R213" s="177"/>
      <c r="S213" s="177"/>
      <c r="T213" s="177"/>
      <c r="U213" s="177"/>
      <c r="V213" s="177"/>
      <c r="W213" s="177"/>
      <c r="X213" s="177"/>
      <c r="Y213" s="177"/>
      <c r="Z213" s="177"/>
      <c r="AA213" s="177"/>
      <c r="AB213" s="177"/>
      <c r="AC213" s="177"/>
      <c r="AD213" s="177"/>
      <c r="AE213" s="177"/>
      <c r="AF213" s="177"/>
      <c r="AG213" s="177"/>
      <c r="AH213" s="177"/>
      <c r="AI213" s="177"/>
      <c r="AJ213" s="177"/>
      <c r="AK213" s="177"/>
      <c r="AL213" s="177"/>
      <c r="AM213" s="177"/>
      <c r="AS213" s="16"/>
      <c r="AT213" s="16"/>
    </row>
    <row r="214" spans="3:46" ht="16.5" customHeight="1">
      <c r="D214" s="17" t="s">
        <v>483</v>
      </c>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c r="AC214" s="256"/>
      <c r="AD214" s="256"/>
      <c r="AE214" s="256"/>
      <c r="AF214" s="256"/>
      <c r="AG214" s="256"/>
      <c r="AH214" s="256"/>
      <c r="AI214" s="256"/>
      <c r="AJ214" s="256"/>
      <c r="AK214" s="256"/>
      <c r="AL214" s="256"/>
      <c r="AM214" s="256"/>
      <c r="AT214" s="16"/>
    </row>
    <row r="215" spans="3:46" ht="16.5" customHeight="1">
      <c r="D215" s="585" t="s">
        <v>988</v>
      </c>
      <c r="E215" s="585"/>
      <c r="F215" s="585"/>
      <c r="G215" s="585"/>
      <c r="H215" s="585"/>
      <c r="I215" s="585"/>
      <c r="J215" s="585"/>
      <c r="K215" s="585" t="s">
        <v>29</v>
      </c>
      <c r="L215" s="585"/>
      <c r="M215" s="585"/>
      <c r="N215" s="585"/>
      <c r="O215" s="585"/>
      <c r="P215" s="585"/>
      <c r="Q215" s="585"/>
      <c r="R215" s="585" t="s">
        <v>142</v>
      </c>
      <c r="S215" s="585"/>
      <c r="T215" s="596" t="s">
        <v>140</v>
      </c>
      <c r="U215" s="597"/>
      <c r="V215" s="597"/>
      <c r="W215" s="597"/>
      <c r="X215" s="598"/>
      <c r="Y215" s="585" t="s">
        <v>30</v>
      </c>
      <c r="Z215" s="585"/>
      <c r="AA215" s="585"/>
      <c r="AB215" s="585"/>
      <c r="AC215" s="585"/>
      <c r="AD215" s="585"/>
      <c r="AE215" s="585"/>
      <c r="AF215" s="585"/>
      <c r="AG215" s="585"/>
      <c r="AH215" s="585"/>
      <c r="AI215" s="585"/>
      <c r="AJ215" s="585"/>
      <c r="AK215" s="585"/>
      <c r="AL215" s="585"/>
      <c r="AM215" s="585"/>
      <c r="AN215" s="585"/>
      <c r="AO215" s="585"/>
      <c r="AP215" s="585"/>
      <c r="AQ215" s="585"/>
      <c r="AR215" s="585"/>
      <c r="AT215" s="16"/>
    </row>
    <row r="216" spans="3:46" ht="16.5" customHeight="1">
      <c r="D216" s="424" t="s">
        <v>144</v>
      </c>
      <c r="E216" s="92"/>
      <c r="F216" s="92"/>
      <c r="G216" s="92"/>
      <c r="H216" s="92"/>
      <c r="I216" s="92"/>
      <c r="J216" s="93"/>
      <c r="K216" s="424" t="s">
        <v>148</v>
      </c>
      <c r="L216" s="425"/>
      <c r="M216" s="425"/>
      <c r="N216" s="425"/>
      <c r="O216" s="425"/>
      <c r="P216" s="425"/>
      <c r="Q216" s="426"/>
      <c r="R216" s="612"/>
      <c r="S216" s="612"/>
      <c r="T216" s="424" t="s">
        <v>151</v>
      </c>
      <c r="U216" s="425"/>
      <c r="V216" s="425"/>
      <c r="W216" s="425"/>
      <c r="X216" s="426"/>
      <c r="Y216" s="608" t="str">
        <f t="shared" ref="Y216:Y218" si="8">"入力パラメータの "&amp;D216</f>
        <v>入力パラメータの connection</v>
      </c>
      <c r="Z216" s="608"/>
      <c r="AA216" s="608"/>
      <c r="AB216" s="608"/>
      <c r="AC216" s="608"/>
      <c r="AD216" s="608"/>
      <c r="AE216" s="608"/>
      <c r="AF216" s="608"/>
      <c r="AG216" s="608"/>
      <c r="AH216" s="608"/>
      <c r="AI216" s="608"/>
      <c r="AJ216" s="608"/>
      <c r="AK216" s="608"/>
      <c r="AL216" s="608"/>
      <c r="AM216" s="608"/>
      <c r="AN216" s="608"/>
      <c r="AO216" s="608"/>
      <c r="AP216" s="608"/>
      <c r="AQ216" s="608"/>
      <c r="AR216" s="608"/>
      <c r="AT216" s="16"/>
    </row>
    <row r="217" spans="3:46" ht="16.5" customHeight="1">
      <c r="D217" s="424" t="s">
        <v>145</v>
      </c>
      <c r="E217" s="92"/>
      <c r="F217" s="92"/>
      <c r="G217" s="92"/>
      <c r="H217" s="92"/>
      <c r="I217" s="92"/>
      <c r="J217" s="93"/>
      <c r="K217" s="424" t="s">
        <v>149</v>
      </c>
      <c r="L217" s="425"/>
      <c r="M217" s="425"/>
      <c r="N217" s="425"/>
      <c r="O217" s="425"/>
      <c r="P217" s="425"/>
      <c r="Q217" s="426"/>
      <c r="R217" s="612"/>
      <c r="S217" s="612"/>
      <c r="T217" s="424" t="s">
        <v>119</v>
      </c>
      <c r="U217" s="425"/>
      <c r="V217" s="425"/>
      <c r="W217" s="425"/>
      <c r="X217" s="426"/>
      <c r="Y217" s="608" t="str">
        <f t="shared" si="8"/>
        <v>入力パラメータの clientCode</v>
      </c>
      <c r="Z217" s="608"/>
      <c r="AA217" s="608"/>
      <c r="AB217" s="608"/>
      <c r="AC217" s="608"/>
      <c r="AD217" s="608"/>
      <c r="AE217" s="608"/>
      <c r="AF217" s="608"/>
      <c r="AG217" s="608"/>
      <c r="AH217" s="608"/>
      <c r="AI217" s="608"/>
      <c r="AJ217" s="608"/>
      <c r="AK217" s="608"/>
      <c r="AL217" s="608"/>
      <c r="AM217" s="608"/>
      <c r="AN217" s="608"/>
      <c r="AO217" s="608"/>
      <c r="AP217" s="608"/>
      <c r="AQ217" s="608"/>
      <c r="AR217" s="608"/>
      <c r="AT217" s="16"/>
    </row>
    <row r="218" spans="3:46" ht="16.5" customHeight="1">
      <c r="D218" s="424" t="s">
        <v>146</v>
      </c>
      <c r="E218" s="92"/>
      <c r="F218" s="92"/>
      <c r="G218" s="92"/>
      <c r="H218" s="92"/>
      <c r="I218" s="92"/>
      <c r="J218" s="93"/>
      <c r="K218" s="424" t="s">
        <v>150</v>
      </c>
      <c r="L218" s="425"/>
      <c r="M218" s="425"/>
      <c r="N218" s="425"/>
      <c r="O218" s="425"/>
      <c r="P218" s="425"/>
      <c r="Q218" s="426"/>
      <c r="R218" s="612"/>
      <c r="S218" s="612"/>
      <c r="T218" s="424" t="s">
        <v>152</v>
      </c>
      <c r="U218" s="425"/>
      <c r="V218" s="425"/>
      <c r="W218" s="425"/>
      <c r="X218" s="426"/>
      <c r="Y218" s="608" t="str">
        <f t="shared" si="8"/>
        <v>入力パラメータの clientYear</v>
      </c>
      <c r="Z218" s="608"/>
      <c r="AA218" s="608"/>
      <c r="AB218" s="608"/>
      <c r="AC218" s="608"/>
      <c r="AD218" s="608"/>
      <c r="AE218" s="608"/>
      <c r="AF218" s="608"/>
      <c r="AG218" s="608"/>
      <c r="AH218" s="608"/>
      <c r="AI218" s="608"/>
      <c r="AJ218" s="608"/>
      <c r="AK218" s="608"/>
      <c r="AL218" s="608"/>
      <c r="AM218" s="608"/>
      <c r="AN218" s="608"/>
      <c r="AO218" s="608"/>
      <c r="AP218" s="608"/>
      <c r="AQ218" s="608"/>
      <c r="AR218" s="608"/>
      <c r="AT218" s="16"/>
    </row>
    <row r="219" spans="3:46" ht="16.5" customHeight="1">
      <c r="D219" s="232" t="s">
        <v>463</v>
      </c>
      <c r="E219" s="92"/>
      <c r="F219" s="92"/>
      <c r="G219" s="92"/>
      <c r="H219" s="92"/>
      <c r="I219" s="92"/>
      <c r="J219" s="93"/>
      <c r="K219" s="232" t="s">
        <v>417</v>
      </c>
      <c r="L219" s="233"/>
      <c r="M219" s="233"/>
      <c r="N219" s="233"/>
      <c r="O219" s="233"/>
      <c r="P219" s="233"/>
      <c r="Q219" s="234"/>
      <c r="R219" s="612"/>
      <c r="S219" s="612"/>
      <c r="T219" s="593" t="s">
        <v>479</v>
      </c>
      <c r="U219" s="601"/>
      <c r="V219" s="601"/>
      <c r="W219" s="601"/>
      <c r="X219" s="602"/>
      <c r="Y219" s="608" t="s">
        <v>484</v>
      </c>
      <c r="Z219" s="608"/>
      <c r="AA219" s="608"/>
      <c r="AB219" s="608"/>
      <c r="AC219" s="608"/>
      <c r="AD219" s="608"/>
      <c r="AE219" s="608"/>
      <c r="AF219" s="608"/>
      <c r="AG219" s="608"/>
      <c r="AH219" s="608"/>
      <c r="AI219" s="608"/>
      <c r="AJ219" s="608"/>
      <c r="AK219" s="608"/>
      <c r="AL219" s="608"/>
      <c r="AM219" s="608"/>
      <c r="AN219" s="608"/>
      <c r="AO219" s="608"/>
      <c r="AP219" s="608"/>
      <c r="AQ219" s="608"/>
      <c r="AR219" s="608"/>
      <c r="AT219" s="16"/>
    </row>
    <row r="220" spans="3:46" ht="16.5" customHeight="1">
      <c r="M220" s="18"/>
      <c r="AT220" s="16"/>
    </row>
    <row r="221" spans="3:46" ht="16.5" customHeight="1">
      <c r="D221" s="17" t="s">
        <v>485</v>
      </c>
      <c r="M221" s="18"/>
      <c r="AT221" s="16"/>
    </row>
    <row r="222" spans="3:46" ht="16.5" customHeight="1">
      <c r="E222" s="243"/>
      <c r="F222" s="86"/>
      <c r="G222" s="86"/>
      <c r="H222" s="86"/>
      <c r="I222" s="86"/>
      <c r="J222" s="86"/>
      <c r="K222" s="86"/>
      <c r="L222" s="243"/>
      <c r="M222" s="243"/>
      <c r="N222" s="243"/>
      <c r="O222" s="243"/>
      <c r="P222" s="243"/>
      <c r="Q222" s="243"/>
      <c r="R222" s="243"/>
      <c r="S222" s="116"/>
      <c r="T222" s="116"/>
      <c r="U222" s="243"/>
      <c r="V222" s="243"/>
      <c r="W222" s="243"/>
      <c r="X222" s="243"/>
      <c r="Y222" s="243"/>
      <c r="Z222" s="243"/>
      <c r="AA222" s="243"/>
      <c r="AB222" s="243"/>
      <c r="AC222" s="243"/>
      <c r="AD222" s="243"/>
      <c r="AE222" s="243"/>
      <c r="AF222" s="243"/>
      <c r="AG222" s="243"/>
      <c r="AH222" s="243"/>
      <c r="AI222" s="243"/>
      <c r="AJ222" s="243"/>
      <c r="AK222" s="243"/>
      <c r="AL222" s="243"/>
      <c r="AM222" s="243"/>
      <c r="AN222" s="243"/>
    </row>
    <row r="223" spans="3:46" ht="16.5" customHeight="1">
      <c r="C223" s="17" t="s">
        <v>1750</v>
      </c>
    </row>
  </sheetData>
  <mergeCells count="279">
    <mergeCell ref="R216:S216"/>
    <mergeCell ref="Y216:AR216"/>
    <mergeCell ref="R217:S217"/>
    <mergeCell ref="Y217:AR217"/>
    <mergeCell ref="R218:S218"/>
    <mergeCell ref="Y218:AR218"/>
    <mergeCell ref="Z155:AN155"/>
    <mergeCell ref="S156:T156"/>
    <mergeCell ref="Z156:AN156"/>
    <mergeCell ref="Z163:AN163"/>
    <mergeCell ref="Y173:AR173"/>
    <mergeCell ref="Y168:AR168"/>
    <mergeCell ref="Y180:AR180"/>
    <mergeCell ref="Y181:AR181"/>
    <mergeCell ref="Z164:AN164"/>
    <mergeCell ref="Y174:AR174"/>
    <mergeCell ref="Y175:AR175"/>
    <mergeCell ref="Y176:AR176"/>
    <mergeCell ref="Y177:AR177"/>
    <mergeCell ref="Y178:AR178"/>
    <mergeCell ref="Y179:AR179"/>
    <mergeCell ref="Y194:AR194"/>
    <mergeCell ref="Y195:AR195"/>
    <mergeCell ref="Z92:AS92"/>
    <mergeCell ref="E147:K147"/>
    <mergeCell ref="L147:R147"/>
    <mergeCell ref="S147:T147"/>
    <mergeCell ref="E104:K104"/>
    <mergeCell ref="L104:R104"/>
    <mergeCell ref="S104:T104"/>
    <mergeCell ref="R127:S127"/>
    <mergeCell ref="U104:Y104"/>
    <mergeCell ref="Z104:AS104"/>
    <mergeCell ref="Y125:AR125"/>
    <mergeCell ref="Z108:AS108"/>
    <mergeCell ref="S108:T108"/>
    <mergeCell ref="R125:S125"/>
    <mergeCell ref="S106:T106"/>
    <mergeCell ref="S107:T107"/>
    <mergeCell ref="T125:X125"/>
    <mergeCell ref="Z105:AS105"/>
    <mergeCell ref="Z106:AS106"/>
    <mergeCell ref="Z107:AS107"/>
    <mergeCell ref="D117:J117"/>
    <mergeCell ref="K117:Q117"/>
    <mergeCell ref="R117:S117"/>
    <mergeCell ref="T117:X117"/>
    <mergeCell ref="E154:K154"/>
    <mergeCell ref="L154:R154"/>
    <mergeCell ref="S154:T154"/>
    <mergeCell ref="R126:S126"/>
    <mergeCell ref="S148:T148"/>
    <mergeCell ref="D135:J135"/>
    <mergeCell ref="K135:Q135"/>
    <mergeCell ref="Z161:AN161"/>
    <mergeCell ref="Z149:AN149"/>
    <mergeCell ref="Y128:AR128"/>
    <mergeCell ref="Y136:AR136"/>
    <mergeCell ref="Y137:AR137"/>
    <mergeCell ref="U154:Y154"/>
    <mergeCell ref="Z154:AN154"/>
    <mergeCell ref="Y126:AR126"/>
    <mergeCell ref="Y127:AR127"/>
    <mergeCell ref="Y135:AR135"/>
    <mergeCell ref="Y138:AR138"/>
    <mergeCell ref="R135:S135"/>
    <mergeCell ref="T135:X135"/>
    <mergeCell ref="R136:S136"/>
    <mergeCell ref="S91:T91"/>
    <mergeCell ref="S95:T95"/>
    <mergeCell ref="S105:T105"/>
    <mergeCell ref="Z65:AS65"/>
    <mergeCell ref="Z66:AS66"/>
    <mergeCell ref="Y74:AR74"/>
    <mergeCell ref="Y75:AR75"/>
    <mergeCell ref="R74:S74"/>
    <mergeCell ref="R75:S75"/>
    <mergeCell ref="R76:S76"/>
    <mergeCell ref="Y76:AR76"/>
    <mergeCell ref="Y77:AR77"/>
    <mergeCell ref="Y78:AR78"/>
    <mergeCell ref="Z91:AS91"/>
    <mergeCell ref="R77:S77"/>
    <mergeCell ref="R78:S78"/>
    <mergeCell ref="Y83:AR83"/>
    <mergeCell ref="R84:S84"/>
    <mergeCell ref="Y84:AR84"/>
    <mergeCell ref="R85:S85"/>
    <mergeCell ref="Y85:AR85"/>
    <mergeCell ref="Z93:AS93"/>
    <mergeCell ref="Z94:AS94"/>
    <mergeCell ref="Z95:AS95"/>
    <mergeCell ref="S58:T58"/>
    <mergeCell ref="E64:K64"/>
    <mergeCell ref="L64:R64"/>
    <mergeCell ref="S64:T64"/>
    <mergeCell ref="U64:Y64"/>
    <mergeCell ref="D73:J73"/>
    <mergeCell ref="K73:Q73"/>
    <mergeCell ref="R73:S73"/>
    <mergeCell ref="T73:X73"/>
    <mergeCell ref="Y73:AR73"/>
    <mergeCell ref="U65:Y65"/>
    <mergeCell ref="U58:Y58"/>
    <mergeCell ref="S65:T65"/>
    <mergeCell ref="S66:T66"/>
    <mergeCell ref="Y117:AQ117"/>
    <mergeCell ref="R118:S118"/>
    <mergeCell ref="R119:S119"/>
    <mergeCell ref="R173:S173"/>
    <mergeCell ref="T173:X173"/>
    <mergeCell ref="R137:S137"/>
    <mergeCell ref="R138:S138"/>
    <mergeCell ref="S150:T150"/>
    <mergeCell ref="R128:S128"/>
    <mergeCell ref="S162:T162"/>
    <mergeCell ref="Z162:AN162"/>
    <mergeCell ref="Y139:AR139"/>
    <mergeCell ref="S163:T163"/>
    <mergeCell ref="S149:T149"/>
    <mergeCell ref="Z150:AN150"/>
    <mergeCell ref="D125:J125"/>
    <mergeCell ref="K125:Q125"/>
    <mergeCell ref="Z157:AN157"/>
    <mergeCell ref="U147:Y147"/>
    <mergeCell ref="Z147:AN147"/>
    <mergeCell ref="Z148:AN148"/>
    <mergeCell ref="AB31:AC31"/>
    <mergeCell ref="AD31:AU31"/>
    <mergeCell ref="D45:N45"/>
    <mergeCell ref="O45:AA45"/>
    <mergeCell ref="AB45:AF45"/>
    <mergeCell ref="AG45:BK45"/>
    <mergeCell ref="E57:K57"/>
    <mergeCell ref="AV31:BM31"/>
    <mergeCell ref="L57:R57"/>
    <mergeCell ref="AB44:AF44"/>
    <mergeCell ref="AG44:BK44"/>
    <mergeCell ref="D36:K36"/>
    <mergeCell ref="L36:S36"/>
    <mergeCell ref="T36:AS36"/>
    <mergeCell ref="AT36:BK36"/>
    <mergeCell ref="S57:T57"/>
    <mergeCell ref="U57:Y57"/>
    <mergeCell ref="D83:J83"/>
    <mergeCell ref="AV19:BM19"/>
    <mergeCell ref="AD23:AU23"/>
    <mergeCell ref="AV23:BM23"/>
    <mergeCell ref="AB20:AC20"/>
    <mergeCell ref="AD20:AU20"/>
    <mergeCell ref="AV20:BM20"/>
    <mergeCell ref="AB21:AC21"/>
    <mergeCell ref="AD21:AU21"/>
    <mergeCell ref="AV21:BM21"/>
    <mergeCell ref="AB22:AC22"/>
    <mergeCell ref="AD22:AU22"/>
    <mergeCell ref="AV22:BM22"/>
    <mergeCell ref="AB23:AC23"/>
    <mergeCell ref="AJ4:AL4"/>
    <mergeCell ref="AM4:AS4"/>
    <mergeCell ref="I7:P7"/>
    <mergeCell ref="Q7:Y7"/>
    <mergeCell ref="D19:K19"/>
    <mergeCell ref="L19:S19"/>
    <mergeCell ref="T19:AA19"/>
    <mergeCell ref="AB19:AC19"/>
    <mergeCell ref="O4:Q4"/>
    <mergeCell ref="R4:Y4"/>
    <mergeCell ref="Z4:AB4"/>
    <mergeCell ref="AC4:AI4"/>
    <mergeCell ref="AD19:AU19"/>
    <mergeCell ref="I8:P8"/>
    <mergeCell ref="I9:P9"/>
    <mergeCell ref="Q9:Y9"/>
    <mergeCell ref="O3:Q3"/>
    <mergeCell ref="R3:Y3"/>
    <mergeCell ref="Z3:AB3"/>
    <mergeCell ref="AC3:AI3"/>
    <mergeCell ref="AJ3:AL3"/>
    <mergeCell ref="AM3:AS3"/>
    <mergeCell ref="O2:Q2"/>
    <mergeCell ref="R2:Y2"/>
    <mergeCell ref="Z2:AB2"/>
    <mergeCell ref="AC2:AI2"/>
    <mergeCell ref="AJ2:AL2"/>
    <mergeCell ref="AM2:AS2"/>
    <mergeCell ref="K83:Q83"/>
    <mergeCell ref="R83:S83"/>
    <mergeCell ref="T83:X83"/>
    <mergeCell ref="S92:T92"/>
    <mergeCell ref="AB24:AC24"/>
    <mergeCell ref="AD24:AU24"/>
    <mergeCell ref="AV24:BM24"/>
    <mergeCell ref="AB25:AC25"/>
    <mergeCell ref="AD25:AU25"/>
    <mergeCell ref="AV25:BM25"/>
    <mergeCell ref="AB30:AC30"/>
    <mergeCell ref="AD30:AU30"/>
    <mergeCell ref="AV30:BM30"/>
    <mergeCell ref="D30:K30"/>
    <mergeCell ref="L30:S30"/>
    <mergeCell ref="T30:AA30"/>
    <mergeCell ref="D44:N44"/>
    <mergeCell ref="O44:AA44"/>
    <mergeCell ref="Z57:AS57"/>
    <mergeCell ref="Z64:AS64"/>
    <mergeCell ref="D31:K31"/>
    <mergeCell ref="L31:S31"/>
    <mergeCell ref="T31:AA31"/>
    <mergeCell ref="E91:K91"/>
    <mergeCell ref="L91:R91"/>
    <mergeCell ref="U91:Y91"/>
    <mergeCell ref="S93:T93"/>
    <mergeCell ref="S94:T94"/>
    <mergeCell ref="R86:S86"/>
    <mergeCell ref="Y86:AR86"/>
    <mergeCell ref="R219:S219"/>
    <mergeCell ref="T219:X219"/>
    <mergeCell ref="Y219:AR219"/>
    <mergeCell ref="Y169:AR169"/>
    <mergeCell ref="T209:X209"/>
    <mergeCell ref="T208:X208"/>
    <mergeCell ref="R209:S209"/>
    <mergeCell ref="R208:S208"/>
    <mergeCell ref="R215:S215"/>
    <mergeCell ref="Y204:AR204"/>
    <mergeCell ref="Y208:AR208"/>
    <mergeCell ref="Y209:AR209"/>
    <mergeCell ref="Y215:AR215"/>
    <mergeCell ref="R169:S169"/>
    <mergeCell ref="R175:S175"/>
    <mergeCell ref="R176:S176"/>
    <mergeCell ref="R177:S177"/>
    <mergeCell ref="Y193:AR193"/>
    <mergeCell ref="D215:J215"/>
    <mergeCell ref="K215:Q215"/>
    <mergeCell ref="T215:X215"/>
    <mergeCell ref="D204:J204"/>
    <mergeCell ref="K204:Q204"/>
    <mergeCell ref="R191:S191"/>
    <mergeCell ref="T191:X191"/>
    <mergeCell ref="R183:S183"/>
    <mergeCell ref="Y183:AR183"/>
    <mergeCell ref="Y184:AR184"/>
    <mergeCell ref="Y185:AR185"/>
    <mergeCell ref="Y192:AR192"/>
    <mergeCell ref="Y191:AR191"/>
    <mergeCell ref="D191:J191"/>
    <mergeCell ref="K191:Q191"/>
    <mergeCell ref="R205:S205"/>
    <mergeCell ref="Y205:AR205"/>
    <mergeCell ref="R206:S206"/>
    <mergeCell ref="Y206:AR206"/>
    <mergeCell ref="R207:S207"/>
    <mergeCell ref="Y207:AR207"/>
    <mergeCell ref="D168:J168"/>
    <mergeCell ref="K168:Q168"/>
    <mergeCell ref="R168:S168"/>
    <mergeCell ref="T168:X168"/>
    <mergeCell ref="D173:J173"/>
    <mergeCell ref="K173:Q173"/>
    <mergeCell ref="T204:X204"/>
    <mergeCell ref="R139:S139"/>
    <mergeCell ref="R204:S204"/>
    <mergeCell ref="R192:S192"/>
    <mergeCell ref="R184:S184"/>
    <mergeCell ref="R185:S185"/>
    <mergeCell ref="S157:T157"/>
    <mergeCell ref="S164:T164"/>
    <mergeCell ref="R193:S193"/>
    <mergeCell ref="R194:S194"/>
    <mergeCell ref="R195:S195"/>
    <mergeCell ref="R174:S174"/>
    <mergeCell ref="E161:K161"/>
    <mergeCell ref="L161:R161"/>
    <mergeCell ref="S161:T161"/>
    <mergeCell ref="U161:Y161"/>
    <mergeCell ref="S155:T155"/>
    <mergeCell ref="Y182:AR182"/>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AB31:AC31 AB20:AC23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CCFFCC"/>
  </sheetPr>
  <dimension ref="B1:CC7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2714</v>
      </c>
      <c r="J7" s="607"/>
      <c r="K7" s="607"/>
      <c r="L7" s="607"/>
      <c r="M7" s="607"/>
      <c r="N7" s="607"/>
      <c r="O7" s="607"/>
      <c r="P7" s="607"/>
      <c r="Q7" s="607" t="s">
        <v>315</v>
      </c>
      <c r="R7" s="607"/>
      <c r="S7" s="607"/>
      <c r="T7" s="607"/>
      <c r="U7" s="607"/>
      <c r="V7" s="607"/>
      <c r="W7" s="607"/>
      <c r="X7" s="607"/>
      <c r="Y7" s="607"/>
      <c r="AO7" s="4"/>
      <c r="AP7" s="4"/>
      <c r="AQ7" s="4"/>
      <c r="AR7" s="4"/>
      <c r="AS7" s="5"/>
      <c r="AT7" s="5"/>
    </row>
    <row r="8" spans="2:46" s="3" customFormat="1" ht="16">
      <c r="B8" s="66" t="s">
        <v>166</v>
      </c>
      <c r="I8" s="607" t="str">
        <f>"I"&amp;I7</f>
        <v>ISpeKmkStoreLogic</v>
      </c>
      <c r="J8" s="607"/>
      <c r="K8" s="607"/>
      <c r="L8" s="607"/>
      <c r="M8" s="607"/>
      <c r="N8" s="607"/>
      <c r="O8" s="607"/>
      <c r="P8" s="607"/>
      <c r="AO8" s="4"/>
      <c r="AP8" s="4"/>
      <c r="AQ8" s="4"/>
      <c r="AR8" s="4"/>
      <c r="AS8" s="5"/>
      <c r="AT8" s="5"/>
    </row>
    <row r="9" spans="2:46" s="3" customFormat="1" ht="16">
      <c r="B9" s="66" t="s">
        <v>167</v>
      </c>
      <c r="I9" s="607" t="s">
        <v>2715</v>
      </c>
      <c r="J9" s="607"/>
      <c r="K9" s="607"/>
      <c r="L9" s="607"/>
      <c r="M9" s="607"/>
      <c r="N9" s="607"/>
      <c r="O9" s="607"/>
      <c r="P9" s="607"/>
      <c r="Q9" s="607" t="s">
        <v>313</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316</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59"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65">
        <v>1</v>
      </c>
      <c r="D20" s="608" t="s">
        <v>130</v>
      </c>
      <c r="E20" s="608"/>
      <c r="F20" s="608"/>
      <c r="G20" s="608"/>
      <c r="H20" s="608"/>
      <c r="I20" s="608"/>
      <c r="J20" s="608"/>
      <c r="K20" s="608"/>
      <c r="L20" s="608" t="s">
        <v>131</v>
      </c>
      <c r="M20" s="608"/>
      <c r="N20" s="608"/>
      <c r="O20" s="608"/>
      <c r="P20" s="608"/>
      <c r="Q20" s="608"/>
      <c r="R20" s="608"/>
      <c r="S20" s="608"/>
      <c r="T20" s="608" t="s">
        <v>132</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65">
        <v>2</v>
      </c>
      <c r="D21" s="608" t="s">
        <v>133</v>
      </c>
      <c r="E21" s="608"/>
      <c r="F21" s="608"/>
      <c r="G21" s="608"/>
      <c r="H21" s="608"/>
      <c r="I21" s="608"/>
      <c r="J21" s="608"/>
      <c r="K21" s="608"/>
      <c r="L21" s="608" t="s">
        <v>134</v>
      </c>
      <c r="M21" s="608"/>
      <c r="N21" s="608"/>
      <c r="O21" s="608"/>
      <c r="P21" s="608"/>
      <c r="Q21" s="608"/>
      <c r="R21" s="608"/>
      <c r="S21" s="608"/>
      <c r="T21" s="608" t="s">
        <v>119</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165">
        <v>3</v>
      </c>
      <c r="D22" s="608" t="s">
        <v>136</v>
      </c>
      <c r="E22" s="608"/>
      <c r="F22" s="608"/>
      <c r="G22" s="608"/>
      <c r="H22" s="608"/>
      <c r="I22" s="608"/>
      <c r="J22" s="608"/>
      <c r="K22" s="608"/>
      <c r="L22" s="608" t="s">
        <v>137</v>
      </c>
      <c r="M22" s="608"/>
      <c r="N22" s="608"/>
      <c r="O22" s="608"/>
      <c r="P22" s="608"/>
      <c r="Q22" s="608"/>
      <c r="R22" s="608"/>
      <c r="S22" s="608"/>
      <c r="T22" s="608" t="s">
        <v>138</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60">
        <v>4</v>
      </c>
      <c r="D23" s="608" t="s">
        <v>321</v>
      </c>
      <c r="E23" s="608" t="s">
        <v>112</v>
      </c>
      <c r="F23" s="608" t="s">
        <v>112</v>
      </c>
      <c r="G23" s="608" t="s">
        <v>112</v>
      </c>
      <c r="H23" s="608" t="s">
        <v>112</v>
      </c>
      <c r="I23" s="608" t="s">
        <v>112</v>
      </c>
      <c r="J23" s="608" t="s">
        <v>112</v>
      </c>
      <c r="K23" s="608" t="s">
        <v>112</v>
      </c>
      <c r="L23" s="608" t="s">
        <v>317</v>
      </c>
      <c r="M23" s="608" t="s">
        <v>113</v>
      </c>
      <c r="N23" s="608" t="s">
        <v>113</v>
      </c>
      <c r="O23" s="608" t="s">
        <v>113</v>
      </c>
      <c r="P23" s="608" t="s">
        <v>113</v>
      </c>
      <c r="Q23" s="608" t="s">
        <v>113</v>
      </c>
      <c r="R23" s="608" t="s">
        <v>113</v>
      </c>
      <c r="S23" s="608" t="s">
        <v>113</v>
      </c>
      <c r="T23" s="608" t="s">
        <v>318</v>
      </c>
      <c r="U23" s="608" t="s">
        <v>112</v>
      </c>
      <c r="V23" s="608" t="s">
        <v>112</v>
      </c>
      <c r="W23" s="608" t="s">
        <v>112</v>
      </c>
      <c r="X23" s="608" t="s">
        <v>112</v>
      </c>
      <c r="Y23" s="608" t="s">
        <v>112</v>
      </c>
      <c r="Z23" s="608" t="s">
        <v>112</v>
      </c>
      <c r="AA23" s="608" t="s">
        <v>112</v>
      </c>
      <c r="AB23" s="591"/>
      <c r="AC23" s="592"/>
      <c r="AD23" s="608"/>
      <c r="AE23" s="608"/>
      <c r="AF23" s="608"/>
      <c r="AG23" s="608"/>
      <c r="AH23" s="608"/>
      <c r="AI23" s="608"/>
      <c r="AJ23" s="608"/>
      <c r="AK23" s="608"/>
      <c r="AL23" s="608"/>
      <c r="AM23" s="608"/>
      <c r="AN23" s="608"/>
      <c r="AO23" s="608"/>
      <c r="AP23" s="608"/>
      <c r="AQ23" s="608"/>
      <c r="AR23" s="608"/>
      <c r="AS23" s="608"/>
      <c r="AT23" s="608"/>
      <c r="AU23" s="608"/>
      <c r="AV23" s="611"/>
      <c r="AW23" s="611"/>
      <c r="AX23" s="611"/>
      <c r="AY23" s="611"/>
      <c r="AZ23" s="611"/>
      <c r="BA23" s="611"/>
      <c r="BB23" s="611"/>
      <c r="BC23" s="611"/>
      <c r="BD23" s="611"/>
      <c r="BE23" s="611"/>
      <c r="BF23" s="611"/>
      <c r="BG23" s="611"/>
      <c r="BH23" s="611"/>
      <c r="BI23" s="611"/>
      <c r="BJ23" s="611"/>
      <c r="BK23" s="611"/>
      <c r="BL23" s="611"/>
      <c r="BM23" s="611"/>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159"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160">
        <v>1</v>
      </c>
      <c r="D29" s="608" t="s">
        <v>320</v>
      </c>
      <c r="E29" s="608"/>
      <c r="F29" s="608"/>
      <c r="G29" s="608"/>
      <c r="H29" s="608"/>
      <c r="I29" s="608"/>
      <c r="J29" s="608"/>
      <c r="K29" s="608"/>
      <c r="L29" s="608" t="s">
        <v>319</v>
      </c>
      <c r="M29" s="608"/>
      <c r="N29" s="608"/>
      <c r="O29" s="608"/>
      <c r="P29" s="608"/>
      <c r="Q29" s="608"/>
      <c r="R29" s="608"/>
      <c r="S29" s="608"/>
      <c r="T29" s="608" t="s">
        <v>344</v>
      </c>
      <c r="U29" s="608"/>
      <c r="V29" s="608"/>
      <c r="W29" s="608"/>
      <c r="X29" s="608"/>
      <c r="Y29" s="608"/>
      <c r="Z29" s="608"/>
      <c r="AA29" s="608"/>
      <c r="AB29" s="591"/>
      <c r="AC29" s="592"/>
      <c r="AD29" s="608"/>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159"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160">
        <v>1</v>
      </c>
      <c r="D35" s="156" t="s">
        <v>273</v>
      </c>
      <c r="E35" s="157"/>
      <c r="F35" s="157"/>
      <c r="G35" s="157"/>
      <c r="H35" s="157"/>
      <c r="I35" s="157"/>
      <c r="J35" s="157"/>
      <c r="K35" s="158"/>
      <c r="L35" s="156" t="s">
        <v>277</v>
      </c>
      <c r="M35" s="157"/>
      <c r="N35" s="157"/>
      <c r="O35" s="157"/>
      <c r="P35" s="157"/>
      <c r="Q35" s="157"/>
      <c r="R35" s="157"/>
      <c r="S35" s="158"/>
      <c r="T35" s="156" t="s">
        <v>173</v>
      </c>
      <c r="U35" s="157"/>
      <c r="V35" s="157"/>
      <c r="W35" s="157"/>
      <c r="X35" s="157"/>
      <c r="Y35" s="157"/>
      <c r="Z35" s="157"/>
      <c r="AA35" s="157"/>
      <c r="AB35" s="157"/>
      <c r="AC35" s="157"/>
      <c r="AD35" s="157"/>
      <c r="AE35" s="157"/>
      <c r="AF35" s="157"/>
      <c r="AG35" s="157"/>
      <c r="AH35" s="157"/>
      <c r="AI35" s="157"/>
      <c r="AJ35" s="157"/>
      <c r="AK35" s="157"/>
      <c r="AL35" s="157"/>
      <c r="AM35" s="157"/>
      <c r="AN35" s="157"/>
      <c r="AO35" s="157"/>
      <c r="AP35" s="157"/>
      <c r="AQ35" s="157"/>
      <c r="AR35" s="157"/>
      <c r="AS35" s="158"/>
      <c r="AT35" s="156"/>
      <c r="AU35" s="157"/>
      <c r="AV35" s="157"/>
      <c r="AW35" s="157"/>
      <c r="AX35" s="157"/>
      <c r="AY35" s="157"/>
      <c r="AZ35" s="157"/>
      <c r="BA35" s="157"/>
      <c r="BB35" s="157"/>
      <c r="BC35" s="157"/>
      <c r="BD35" s="157"/>
      <c r="BE35" s="157"/>
      <c r="BF35" s="157"/>
      <c r="BG35" s="157"/>
      <c r="BH35" s="157"/>
      <c r="BI35" s="157"/>
      <c r="BJ35" s="157"/>
      <c r="BK35" s="158"/>
    </row>
    <row r="38" spans="2:81" ht="16.5" customHeight="1">
      <c r="B38" s="65" t="s">
        <v>97</v>
      </c>
    </row>
    <row r="40" spans="2:81" ht="16.5" customHeight="1">
      <c r="C40" s="159"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160"/>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345</v>
      </c>
      <c r="L46" s="18"/>
      <c r="M46" s="18"/>
      <c r="AT46" s="16"/>
    </row>
    <row r="47" spans="2:81" ht="16.5" customHeight="1">
      <c r="L47" s="18"/>
      <c r="M47" s="18"/>
      <c r="AT47" s="16"/>
    </row>
    <row r="48" spans="2:81" ht="16.5" customHeight="1">
      <c r="C48" s="17" t="s">
        <v>336</v>
      </c>
      <c r="L48" s="18"/>
      <c r="M48" s="18"/>
      <c r="AT48" s="16"/>
    </row>
    <row r="49" spans="3:46" ht="16.5" customHeight="1">
      <c r="D49" s="17" t="s">
        <v>337</v>
      </c>
      <c r="L49" s="18"/>
      <c r="M49" s="18"/>
      <c r="AT49" s="16"/>
    </row>
    <row r="50" spans="3:46" ht="16.5" customHeight="1">
      <c r="E50" s="83" t="s">
        <v>334</v>
      </c>
      <c r="G50" s="83" t="s">
        <v>141</v>
      </c>
      <c r="H50" s="83" t="s">
        <v>338</v>
      </c>
      <c r="L50" s="18"/>
      <c r="M50" s="18"/>
      <c r="AT50" s="16"/>
    </row>
    <row r="51" spans="3:46" ht="16.5" customHeight="1">
      <c r="E51" s="83" t="s">
        <v>335</v>
      </c>
      <c r="G51" s="83" t="s">
        <v>141</v>
      </c>
      <c r="H51" s="83" t="s">
        <v>339</v>
      </c>
      <c r="J51" s="82" t="s">
        <v>342</v>
      </c>
      <c r="L51" s="18"/>
      <c r="M51" s="18"/>
      <c r="AT51" s="16"/>
    </row>
    <row r="52" spans="3:46" ht="16.5" customHeight="1">
      <c r="L52" s="18"/>
      <c r="M52" s="18"/>
      <c r="AT52" s="16"/>
    </row>
    <row r="53" spans="3:46" s="3" customFormat="1" ht="15">
      <c r="C53" s="3" t="s">
        <v>340</v>
      </c>
      <c r="AM53" s="4"/>
      <c r="AN53" s="4"/>
      <c r="AO53" s="4"/>
      <c r="AP53" s="4"/>
      <c r="AQ53" s="5"/>
      <c r="AS53" s="5"/>
    </row>
    <row r="54" spans="3:46" s="3" customFormat="1" ht="15">
      <c r="D54" s="17" t="s">
        <v>566</v>
      </c>
      <c r="E54" s="17"/>
      <c r="AM54" s="4"/>
      <c r="AN54" s="4"/>
      <c r="AO54" s="4"/>
      <c r="AP54" s="4"/>
      <c r="AQ54" s="5"/>
      <c r="AS54" s="5"/>
    </row>
    <row r="55" spans="3:46" s="3" customFormat="1" ht="16.5" customHeight="1">
      <c r="D55" s="585" t="s">
        <v>27</v>
      </c>
      <c r="E55" s="585"/>
      <c r="F55" s="585"/>
      <c r="G55" s="585"/>
      <c r="H55" s="585"/>
      <c r="I55" s="585"/>
      <c r="J55" s="585"/>
      <c r="K55" s="585" t="s">
        <v>29</v>
      </c>
      <c r="L55" s="585"/>
      <c r="M55" s="585"/>
      <c r="N55" s="585"/>
      <c r="O55" s="585"/>
      <c r="P55" s="585"/>
      <c r="Q55" s="585"/>
      <c r="R55" s="585" t="s">
        <v>142</v>
      </c>
      <c r="S55" s="585"/>
      <c r="T55" s="596" t="s">
        <v>140</v>
      </c>
      <c r="U55" s="597"/>
      <c r="V55" s="597"/>
      <c r="W55" s="597"/>
      <c r="X55" s="598"/>
      <c r="Y55" s="596" t="s">
        <v>30</v>
      </c>
      <c r="Z55" s="597"/>
      <c r="AA55" s="597"/>
      <c r="AB55" s="597"/>
      <c r="AC55" s="597"/>
      <c r="AD55" s="597"/>
      <c r="AE55" s="597"/>
      <c r="AF55" s="597"/>
      <c r="AG55" s="597"/>
      <c r="AH55" s="597"/>
      <c r="AI55" s="597"/>
      <c r="AJ55" s="597"/>
      <c r="AK55" s="597"/>
      <c r="AL55" s="597"/>
      <c r="AM55" s="597"/>
      <c r="AN55" s="597"/>
      <c r="AO55" s="597"/>
      <c r="AP55" s="597"/>
      <c r="AQ55" s="597"/>
      <c r="AR55" s="598"/>
    </row>
    <row r="56" spans="3:46" s="3" customFormat="1" ht="14.25" customHeight="1">
      <c r="D56" s="156" t="s">
        <v>144</v>
      </c>
      <c r="E56" s="92"/>
      <c r="F56" s="92"/>
      <c r="G56" s="92"/>
      <c r="H56" s="92"/>
      <c r="I56" s="92"/>
      <c r="J56" s="93"/>
      <c r="K56" s="156" t="s">
        <v>148</v>
      </c>
      <c r="L56" s="157"/>
      <c r="M56" s="157"/>
      <c r="N56" s="157"/>
      <c r="O56" s="157"/>
      <c r="P56" s="157"/>
      <c r="Q56" s="158"/>
      <c r="R56" s="612"/>
      <c r="S56" s="612"/>
      <c r="T56" s="156" t="s">
        <v>151</v>
      </c>
      <c r="U56" s="157"/>
      <c r="V56" s="157"/>
      <c r="W56" s="157"/>
      <c r="X56" s="158"/>
      <c r="Y56" s="156" t="str">
        <f>"入力パラメータの "&amp;D56</f>
        <v>入力パラメータの connection</v>
      </c>
      <c r="Z56" s="157"/>
      <c r="AA56" s="157"/>
      <c r="AB56" s="157"/>
      <c r="AC56" s="157"/>
      <c r="AD56" s="157"/>
      <c r="AE56" s="157"/>
      <c r="AF56" s="157"/>
      <c r="AG56" s="157"/>
      <c r="AH56" s="157"/>
      <c r="AI56" s="157"/>
      <c r="AJ56" s="157"/>
      <c r="AK56" s="157"/>
      <c r="AL56" s="157"/>
      <c r="AM56" s="157"/>
      <c r="AN56" s="157"/>
      <c r="AO56" s="157"/>
      <c r="AP56" s="157"/>
      <c r="AQ56" s="157"/>
      <c r="AR56" s="158"/>
    </row>
    <row r="57" spans="3:46" ht="14.25" customHeight="1">
      <c r="C57" s="16"/>
      <c r="D57" s="156" t="s">
        <v>145</v>
      </c>
      <c r="E57" s="92"/>
      <c r="F57" s="92"/>
      <c r="G57" s="92"/>
      <c r="H57" s="92"/>
      <c r="I57" s="92"/>
      <c r="J57" s="93"/>
      <c r="K57" s="156" t="s">
        <v>149</v>
      </c>
      <c r="L57" s="157"/>
      <c r="M57" s="157"/>
      <c r="N57" s="157"/>
      <c r="O57" s="157"/>
      <c r="P57" s="157"/>
      <c r="Q57" s="158"/>
      <c r="R57" s="612"/>
      <c r="S57" s="612"/>
      <c r="T57" s="156" t="s">
        <v>119</v>
      </c>
      <c r="U57" s="157"/>
      <c r="V57" s="157"/>
      <c r="W57" s="157"/>
      <c r="X57" s="158"/>
      <c r="Y57" s="156" t="str">
        <f t="shared" ref="Y57:Y59" si="0">"入力パラメータの "&amp;D57</f>
        <v>入力パラメータの clientCode</v>
      </c>
      <c r="Z57" s="157"/>
      <c r="AA57" s="157"/>
      <c r="AB57" s="157"/>
      <c r="AC57" s="157"/>
      <c r="AD57" s="157"/>
      <c r="AE57" s="157"/>
      <c r="AF57" s="157"/>
      <c r="AG57" s="157"/>
      <c r="AH57" s="157"/>
      <c r="AI57" s="157"/>
      <c r="AJ57" s="157"/>
      <c r="AK57" s="157"/>
      <c r="AL57" s="157"/>
      <c r="AM57" s="157"/>
      <c r="AN57" s="157"/>
      <c r="AO57" s="157"/>
      <c r="AP57" s="157"/>
      <c r="AQ57" s="157"/>
      <c r="AR57" s="158"/>
      <c r="AS57" s="16"/>
      <c r="AT57" s="16"/>
    </row>
    <row r="58" spans="3:46" ht="14.25" customHeight="1">
      <c r="C58" s="16"/>
      <c r="D58" s="156" t="s">
        <v>146</v>
      </c>
      <c r="E58" s="92"/>
      <c r="F58" s="92"/>
      <c r="G58" s="92"/>
      <c r="H58" s="92"/>
      <c r="I58" s="92"/>
      <c r="J58" s="93"/>
      <c r="K58" s="156" t="s">
        <v>150</v>
      </c>
      <c r="L58" s="157"/>
      <c r="M58" s="157"/>
      <c r="N58" s="157"/>
      <c r="O58" s="157"/>
      <c r="P58" s="157"/>
      <c r="Q58" s="158"/>
      <c r="R58" s="612"/>
      <c r="S58" s="612"/>
      <c r="T58" s="156" t="s">
        <v>152</v>
      </c>
      <c r="U58" s="157"/>
      <c r="V58" s="157"/>
      <c r="W58" s="157"/>
      <c r="X58" s="158"/>
      <c r="Y58" s="156" t="str">
        <f t="shared" si="0"/>
        <v>入力パラメータの clientYear</v>
      </c>
      <c r="Z58" s="157"/>
      <c r="AA58" s="157"/>
      <c r="AB58" s="157"/>
      <c r="AC58" s="157"/>
      <c r="AD58" s="157"/>
      <c r="AE58" s="157"/>
      <c r="AF58" s="157"/>
      <c r="AG58" s="157"/>
      <c r="AH58" s="157"/>
      <c r="AI58" s="157"/>
      <c r="AJ58" s="157"/>
      <c r="AK58" s="157"/>
      <c r="AL58" s="157"/>
      <c r="AM58" s="157"/>
      <c r="AN58" s="157"/>
      <c r="AO58" s="157"/>
      <c r="AP58" s="157"/>
      <c r="AQ58" s="157"/>
      <c r="AR58" s="158"/>
      <c r="AS58" s="16"/>
      <c r="AT58" s="16"/>
    </row>
    <row r="59" spans="3:46" ht="14.25" customHeight="1">
      <c r="D59" s="156" t="s">
        <v>147</v>
      </c>
      <c r="E59" s="92"/>
      <c r="F59" s="92"/>
      <c r="G59" s="92"/>
      <c r="H59" s="92"/>
      <c r="I59" s="92"/>
      <c r="J59" s="93"/>
      <c r="K59" s="156" t="s">
        <v>205</v>
      </c>
      <c r="L59" s="157"/>
      <c r="M59" s="157"/>
      <c r="N59" s="157"/>
      <c r="O59" s="157"/>
      <c r="P59" s="157"/>
      <c r="Q59" s="158"/>
      <c r="R59" s="612"/>
      <c r="S59" s="612"/>
      <c r="T59" s="156" t="s">
        <v>153</v>
      </c>
      <c r="U59" s="157"/>
      <c r="V59" s="157"/>
      <c r="W59" s="157"/>
      <c r="X59" s="158"/>
      <c r="Y59" s="156" t="str">
        <f t="shared" si="0"/>
        <v>入力パラメータの speCodes</v>
      </c>
      <c r="Z59" s="157"/>
      <c r="AA59" s="157"/>
      <c r="AB59" s="157"/>
      <c r="AC59" s="157"/>
      <c r="AD59" s="157"/>
      <c r="AE59" s="157"/>
      <c r="AF59" s="157"/>
      <c r="AG59" s="157"/>
      <c r="AH59" s="157"/>
      <c r="AI59" s="157"/>
      <c r="AJ59" s="157"/>
      <c r="AK59" s="157"/>
      <c r="AL59" s="157"/>
      <c r="AM59" s="157"/>
      <c r="AN59" s="157"/>
      <c r="AO59" s="157"/>
      <c r="AP59" s="157"/>
      <c r="AQ59" s="157"/>
      <c r="AR59" s="158"/>
      <c r="AS59" s="16"/>
      <c r="AT59" s="16"/>
    </row>
    <row r="60" spans="3:46" ht="16.5" customHeight="1">
      <c r="L60" s="18"/>
      <c r="M60" s="18"/>
      <c r="AT60" s="16"/>
    </row>
    <row r="61" spans="3:46" ht="16.5" customHeight="1">
      <c r="C61" s="17" t="s">
        <v>2723</v>
      </c>
      <c r="L61" s="18"/>
      <c r="M61" s="18"/>
      <c r="AT61" s="16"/>
    </row>
    <row r="62" spans="3:46" ht="16.5" customHeight="1">
      <c r="D62" s="17" t="s">
        <v>346</v>
      </c>
      <c r="F62" s="83"/>
      <c r="G62" s="83"/>
      <c r="L62" s="18"/>
      <c r="M62" s="18"/>
      <c r="AT62" s="16"/>
    </row>
    <row r="63" spans="3:46" ht="16.5" customHeight="1">
      <c r="D63" s="83"/>
      <c r="E63" s="178" t="s">
        <v>347</v>
      </c>
      <c r="F63" s="179"/>
      <c r="G63" s="179"/>
      <c r="H63" s="178"/>
      <c r="I63" s="178"/>
      <c r="J63" s="178"/>
      <c r="K63" s="178"/>
      <c r="L63" s="125"/>
      <c r="M63" s="125"/>
      <c r="N63" s="125"/>
      <c r="O63" s="125"/>
      <c r="P63" s="125"/>
      <c r="Q63" s="125"/>
      <c r="AT63" s="16"/>
    </row>
    <row r="64" spans="3:46" ht="16.5" customHeight="1">
      <c r="D64" s="3"/>
      <c r="L64" s="18"/>
      <c r="M64" s="18"/>
      <c r="AT64" s="16"/>
    </row>
    <row r="65" spans="3:46" ht="16.5" customHeight="1">
      <c r="C65" s="17" t="s">
        <v>341</v>
      </c>
      <c r="L65" s="18"/>
      <c r="M65" s="18"/>
      <c r="AT65" s="16"/>
    </row>
    <row r="66" spans="3:46" ht="16.5" customHeight="1">
      <c r="C66" s="16"/>
      <c r="F66" s="16"/>
      <c r="G66" s="16"/>
      <c r="H66" s="16"/>
      <c r="L66" s="18"/>
      <c r="M66" s="18"/>
      <c r="AT66" s="16"/>
    </row>
    <row r="67" spans="3:46" ht="16.5" customHeight="1">
      <c r="C67" s="16" t="s">
        <v>350</v>
      </c>
      <c r="D67" s="16"/>
      <c r="F67" s="16"/>
      <c r="G67" s="16"/>
      <c r="H67" s="16"/>
      <c r="M67" s="18"/>
      <c r="AT67" s="16"/>
    </row>
    <row r="68" spans="3:46" ht="16.5" customHeight="1">
      <c r="C68" s="585" t="s">
        <v>348</v>
      </c>
      <c r="D68" s="585"/>
      <c r="E68" s="585"/>
      <c r="F68" s="585"/>
      <c r="G68" s="585"/>
      <c r="H68" s="585"/>
      <c r="I68" s="585"/>
      <c r="J68" s="585" t="s">
        <v>349</v>
      </c>
      <c r="K68" s="585"/>
      <c r="L68" s="585"/>
      <c r="M68" s="585"/>
      <c r="N68" s="585"/>
      <c r="O68" s="585"/>
      <c r="P68" s="585"/>
      <c r="AT68" s="16"/>
    </row>
    <row r="69" spans="3:46" ht="16.5" customHeight="1">
      <c r="C69" s="591">
        <v>30101</v>
      </c>
      <c r="D69" s="592"/>
      <c r="E69" s="592"/>
      <c r="F69" s="592"/>
      <c r="G69" s="592"/>
      <c r="H69" s="592"/>
      <c r="I69" s="603"/>
      <c r="J69" s="591">
        <v>8000</v>
      </c>
      <c r="K69" s="592"/>
      <c r="L69" s="592"/>
      <c r="M69" s="592"/>
      <c r="N69" s="592"/>
      <c r="O69" s="592"/>
      <c r="P69" s="603"/>
    </row>
    <row r="70" spans="3:46" ht="16.5" customHeight="1">
      <c r="C70" s="591">
        <v>30102</v>
      </c>
      <c r="D70" s="592"/>
      <c r="E70" s="592"/>
      <c r="F70" s="592"/>
      <c r="G70" s="592"/>
      <c r="H70" s="592"/>
      <c r="I70" s="603"/>
      <c r="J70" s="591">
        <v>8001</v>
      </c>
      <c r="K70" s="592"/>
      <c r="L70" s="592"/>
      <c r="M70" s="592"/>
      <c r="N70" s="592"/>
      <c r="O70" s="592"/>
      <c r="P70" s="603"/>
    </row>
    <row r="71" spans="3:46" ht="16.5" customHeight="1">
      <c r="C71" s="591">
        <v>40101</v>
      </c>
      <c r="D71" s="592"/>
      <c r="E71" s="592"/>
      <c r="F71" s="592"/>
      <c r="G71" s="592"/>
      <c r="H71" s="592"/>
      <c r="I71" s="603"/>
      <c r="J71" s="591">
        <v>1</v>
      </c>
      <c r="K71" s="592"/>
      <c r="L71" s="592"/>
      <c r="M71" s="592"/>
      <c r="N71" s="592"/>
      <c r="O71" s="592"/>
      <c r="P71" s="603"/>
    </row>
    <row r="72" spans="3:46" ht="16.5" customHeight="1">
      <c r="C72" s="591">
        <v>40102</v>
      </c>
      <c r="D72" s="592"/>
      <c r="E72" s="592"/>
      <c r="F72" s="592"/>
      <c r="G72" s="592"/>
      <c r="H72" s="592"/>
      <c r="I72" s="603"/>
      <c r="J72" s="591">
        <v>2</v>
      </c>
      <c r="K72" s="592"/>
      <c r="L72" s="592"/>
      <c r="M72" s="592"/>
      <c r="N72" s="592"/>
      <c r="O72" s="592"/>
      <c r="P72" s="603"/>
    </row>
    <row r="73" spans="3:46" ht="16.5" customHeight="1">
      <c r="C73" s="591">
        <v>40103</v>
      </c>
      <c r="D73" s="592"/>
      <c r="E73" s="592"/>
      <c r="F73" s="592"/>
      <c r="G73" s="592"/>
      <c r="H73" s="592"/>
      <c r="I73" s="603"/>
      <c r="J73" s="591">
        <v>3</v>
      </c>
      <c r="K73" s="592"/>
      <c r="L73" s="592"/>
      <c r="M73" s="592"/>
      <c r="N73" s="592"/>
      <c r="O73" s="592"/>
      <c r="P73" s="603"/>
    </row>
    <row r="74" spans="3:46" ht="16.5" customHeight="1">
      <c r="C74" s="591">
        <v>40104</v>
      </c>
      <c r="D74" s="592"/>
      <c r="E74" s="592"/>
      <c r="F74" s="592"/>
      <c r="G74" s="592"/>
      <c r="H74" s="592"/>
      <c r="I74" s="603"/>
      <c r="J74" s="591" t="s">
        <v>731</v>
      </c>
      <c r="K74" s="592"/>
      <c r="L74" s="592"/>
      <c r="M74" s="592"/>
      <c r="N74" s="592"/>
      <c r="O74" s="592"/>
      <c r="P74" s="603"/>
      <c r="Q74" s="18" t="s">
        <v>732</v>
      </c>
    </row>
  </sheetData>
  <mergeCells count="100">
    <mergeCell ref="R56:S56"/>
    <mergeCell ref="R57:S57"/>
    <mergeCell ref="R58:S58"/>
    <mergeCell ref="R59:S59"/>
    <mergeCell ref="D55:J55"/>
    <mergeCell ref="K55:Q55"/>
    <mergeCell ref="R55:S55"/>
    <mergeCell ref="T55:X55"/>
    <mergeCell ref="Y55:AR55"/>
    <mergeCell ref="D41:N41"/>
    <mergeCell ref="O41:AA41"/>
    <mergeCell ref="AB41:AF41"/>
    <mergeCell ref="AG41:BK41"/>
    <mergeCell ref="D34:K34"/>
    <mergeCell ref="L34:S34"/>
    <mergeCell ref="T34:AS34"/>
    <mergeCell ref="AT34:BK34"/>
    <mergeCell ref="D40:N40"/>
    <mergeCell ref="O40:AA40"/>
    <mergeCell ref="AB40:AF40"/>
    <mergeCell ref="AG40:BK40"/>
    <mergeCell ref="AV29:BM29"/>
    <mergeCell ref="D28:K28"/>
    <mergeCell ref="L28:S28"/>
    <mergeCell ref="T28:AA28"/>
    <mergeCell ref="AB28:AC28"/>
    <mergeCell ref="AD28:AU28"/>
    <mergeCell ref="AV28:BM28"/>
    <mergeCell ref="D29:K29"/>
    <mergeCell ref="L29:S29"/>
    <mergeCell ref="T29:AA29"/>
    <mergeCell ref="AB29:AC29"/>
    <mergeCell ref="AD29:AU29"/>
    <mergeCell ref="AB21:AC21"/>
    <mergeCell ref="AD21:AU21"/>
    <mergeCell ref="AV23:BM23"/>
    <mergeCell ref="D22:K22"/>
    <mergeCell ref="L22:S22"/>
    <mergeCell ref="T22:AA22"/>
    <mergeCell ref="AB22:AC22"/>
    <mergeCell ref="AD22:AU22"/>
    <mergeCell ref="AV22:BM22"/>
    <mergeCell ref="D23:K23"/>
    <mergeCell ref="L23:S23"/>
    <mergeCell ref="T23:AA23"/>
    <mergeCell ref="AB23:AC23"/>
    <mergeCell ref="AD23:AU23"/>
    <mergeCell ref="AV21:BM21"/>
    <mergeCell ref="D21:K21"/>
    <mergeCell ref="AB19:AC19"/>
    <mergeCell ref="AD19:AU19"/>
    <mergeCell ref="AV19:BM19"/>
    <mergeCell ref="D20:K20"/>
    <mergeCell ref="L20:S20"/>
    <mergeCell ref="T20:AA20"/>
    <mergeCell ref="AB20:AC20"/>
    <mergeCell ref="AD20:AU20"/>
    <mergeCell ref="AV20:BM20"/>
    <mergeCell ref="D19:K19"/>
    <mergeCell ref="L19:S19"/>
    <mergeCell ref="T19:AA19"/>
    <mergeCell ref="L21:S21"/>
    <mergeCell ref="T21:AA21"/>
    <mergeCell ref="I7:P7"/>
    <mergeCell ref="Q7:Y7"/>
    <mergeCell ref="I8:P8"/>
    <mergeCell ref="I9:P9"/>
    <mergeCell ref="Q9:Y9"/>
    <mergeCell ref="AC3:AI3"/>
    <mergeCell ref="AJ3:AL3"/>
    <mergeCell ref="AM3:AS3"/>
    <mergeCell ref="O4:Q4"/>
    <mergeCell ref="R4:Y4"/>
    <mergeCell ref="Z4:AB4"/>
    <mergeCell ref="AC4:AI4"/>
    <mergeCell ref="AJ4:AL4"/>
    <mergeCell ref="C70:I70"/>
    <mergeCell ref="J70:P70"/>
    <mergeCell ref="C69:I69"/>
    <mergeCell ref="J69:P69"/>
    <mergeCell ref="AM2:AS2"/>
    <mergeCell ref="C68:I68"/>
    <mergeCell ref="J68:P68"/>
    <mergeCell ref="O2:Q2"/>
    <mergeCell ref="R2:Y2"/>
    <mergeCell ref="Z2:AB2"/>
    <mergeCell ref="AC2:AI2"/>
    <mergeCell ref="AJ2:AL2"/>
    <mergeCell ref="AM4:AS4"/>
    <mergeCell ref="O3:Q3"/>
    <mergeCell ref="R3:Y3"/>
    <mergeCell ref="Z3:AB3"/>
    <mergeCell ref="C74:I74"/>
    <mergeCell ref="J74:P74"/>
    <mergeCell ref="C71:I71"/>
    <mergeCell ref="J71:P71"/>
    <mergeCell ref="C72:I72"/>
    <mergeCell ref="J72:P72"/>
    <mergeCell ref="C73:I73"/>
    <mergeCell ref="J73:P73"/>
  </mergeCells>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CCFFCC"/>
  </sheetPr>
  <dimension ref="B1:CC60"/>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2851</v>
      </c>
      <c r="J7" s="607"/>
      <c r="K7" s="607"/>
      <c r="L7" s="607"/>
      <c r="M7" s="607"/>
      <c r="N7" s="607"/>
      <c r="O7" s="607"/>
      <c r="P7" s="607"/>
      <c r="Q7" s="607" t="s">
        <v>385</v>
      </c>
      <c r="R7" s="607"/>
      <c r="S7" s="607"/>
      <c r="T7" s="607"/>
      <c r="U7" s="607"/>
      <c r="V7" s="607"/>
      <c r="W7" s="607"/>
      <c r="X7" s="607"/>
      <c r="Y7" s="607"/>
      <c r="AO7" s="4"/>
      <c r="AP7" s="4"/>
      <c r="AQ7" s="4"/>
      <c r="AR7" s="4"/>
      <c r="AS7" s="5"/>
      <c r="AT7" s="5"/>
    </row>
    <row r="8" spans="2:46" s="3" customFormat="1" ht="16">
      <c r="B8" s="66" t="s">
        <v>166</v>
      </c>
      <c r="I8" s="607" t="str">
        <f>"I"&amp;I7</f>
        <v>IConstructionKmkStoreLogic</v>
      </c>
      <c r="J8" s="607"/>
      <c r="K8" s="607"/>
      <c r="L8" s="607"/>
      <c r="M8" s="607"/>
      <c r="N8" s="607"/>
      <c r="O8" s="607"/>
      <c r="P8" s="607"/>
      <c r="AO8" s="4"/>
      <c r="AP8" s="4"/>
      <c r="AQ8" s="4"/>
      <c r="AR8" s="4"/>
      <c r="AS8" s="5"/>
      <c r="AT8" s="5"/>
    </row>
    <row r="9" spans="2:46" s="3" customFormat="1" ht="16">
      <c r="B9" s="66" t="s">
        <v>167</v>
      </c>
      <c r="I9" s="607" t="s">
        <v>486</v>
      </c>
      <c r="J9" s="607"/>
      <c r="K9" s="607"/>
      <c r="L9" s="607"/>
      <c r="M9" s="607"/>
      <c r="N9" s="607"/>
      <c r="O9" s="607"/>
      <c r="P9" s="607"/>
      <c r="Q9" s="607" t="s">
        <v>351</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370</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65">
        <v>1</v>
      </c>
      <c r="D20" s="608" t="s">
        <v>355</v>
      </c>
      <c r="E20" s="608"/>
      <c r="F20" s="608"/>
      <c r="G20" s="608"/>
      <c r="H20" s="608"/>
      <c r="I20" s="608"/>
      <c r="J20" s="608"/>
      <c r="K20" s="608"/>
      <c r="L20" s="608" t="s">
        <v>356</v>
      </c>
      <c r="M20" s="608"/>
      <c r="N20" s="608"/>
      <c r="O20" s="608"/>
      <c r="P20" s="608"/>
      <c r="Q20" s="608"/>
      <c r="R20" s="608"/>
      <c r="S20" s="608"/>
      <c r="T20" s="608" t="s">
        <v>352</v>
      </c>
      <c r="U20" s="608"/>
      <c r="V20" s="608"/>
      <c r="W20" s="608"/>
      <c r="X20" s="608"/>
      <c r="Y20" s="608"/>
      <c r="Z20" s="608"/>
      <c r="AA20" s="608"/>
      <c r="AB20" s="591"/>
      <c r="AC20" s="592"/>
      <c r="AD20" s="608" t="s">
        <v>357</v>
      </c>
      <c r="AE20" s="608"/>
      <c r="AF20" s="608"/>
      <c r="AG20" s="608"/>
      <c r="AH20" s="608"/>
      <c r="AI20" s="608"/>
      <c r="AJ20" s="608"/>
      <c r="AK20" s="608"/>
      <c r="AL20" s="608"/>
      <c r="AM20" s="608"/>
      <c r="AN20" s="608"/>
      <c r="AO20" s="608"/>
      <c r="AP20" s="608"/>
      <c r="AQ20" s="608"/>
      <c r="AR20" s="608"/>
      <c r="AS20" s="608"/>
      <c r="AT20" s="608"/>
      <c r="AU20" s="608"/>
      <c r="AV20" s="608" t="s">
        <v>358</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164"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165">
        <v>1</v>
      </c>
      <c r="D26" s="608" t="s">
        <v>354</v>
      </c>
      <c r="E26" s="608"/>
      <c r="F26" s="608"/>
      <c r="G26" s="608"/>
      <c r="H26" s="608"/>
      <c r="I26" s="608"/>
      <c r="J26" s="608"/>
      <c r="K26" s="608"/>
      <c r="L26" s="608" t="s">
        <v>353</v>
      </c>
      <c r="M26" s="608"/>
      <c r="N26" s="608"/>
      <c r="O26" s="608"/>
      <c r="P26" s="608"/>
      <c r="Q26" s="608"/>
      <c r="R26" s="608"/>
      <c r="S26" s="608"/>
      <c r="T26" s="608" t="s">
        <v>478</v>
      </c>
      <c r="U26" s="608"/>
      <c r="V26" s="608"/>
      <c r="W26" s="608"/>
      <c r="X26" s="608"/>
      <c r="Y26" s="608"/>
      <c r="Z26" s="608"/>
      <c r="AA26" s="608"/>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164"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165"/>
      <c r="D32" s="161"/>
      <c r="E32" s="162"/>
      <c r="F32" s="162"/>
      <c r="G32" s="162"/>
      <c r="H32" s="162"/>
      <c r="I32" s="162"/>
      <c r="J32" s="162"/>
      <c r="K32" s="163"/>
      <c r="L32" s="161"/>
      <c r="M32" s="162"/>
      <c r="N32" s="162"/>
      <c r="O32" s="162"/>
      <c r="P32" s="162"/>
      <c r="Q32" s="162"/>
      <c r="R32" s="162"/>
      <c r="S32" s="163"/>
      <c r="T32" s="161"/>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3"/>
      <c r="AT32" s="161"/>
      <c r="AU32" s="162"/>
      <c r="AV32" s="162"/>
      <c r="AW32" s="162"/>
      <c r="AX32" s="162"/>
      <c r="AY32" s="162"/>
      <c r="AZ32" s="162"/>
      <c r="BA32" s="162"/>
      <c r="BB32" s="162"/>
      <c r="BC32" s="162"/>
      <c r="BD32" s="162"/>
      <c r="BE32" s="162"/>
      <c r="BF32" s="162"/>
      <c r="BG32" s="162"/>
      <c r="BH32" s="162"/>
      <c r="BI32" s="162"/>
      <c r="BJ32" s="162"/>
      <c r="BK32" s="163"/>
    </row>
    <row r="35" spans="2:81" ht="16.5" customHeight="1">
      <c r="B35" s="65" t="s">
        <v>97</v>
      </c>
    </row>
    <row r="37" spans="2:81" ht="16.5" customHeight="1">
      <c r="C37" s="164"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165"/>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s="3" customFormat="1" ht="15">
      <c r="C43" s="3" t="s">
        <v>359</v>
      </c>
      <c r="AO43" s="4"/>
      <c r="AP43" s="4"/>
      <c r="AQ43" s="4"/>
      <c r="AR43" s="4"/>
      <c r="AS43" s="5"/>
      <c r="AT43" s="5"/>
    </row>
    <row r="44" spans="2:81" s="3" customFormat="1" ht="15">
      <c r="AO44" s="4"/>
      <c r="AP44" s="4"/>
      <c r="AQ44" s="4"/>
      <c r="AR44" s="4"/>
      <c r="AS44" s="5"/>
      <c r="AT44" s="5"/>
    </row>
    <row r="45" spans="2:81" s="3" customFormat="1" ht="15">
      <c r="C45" s="3" t="s">
        <v>361</v>
      </c>
      <c r="AO45" s="4"/>
      <c r="AP45" s="4"/>
      <c r="AQ45" s="4"/>
      <c r="AR45" s="4"/>
      <c r="AS45" s="5"/>
      <c r="AT45" s="5"/>
    </row>
    <row r="46" spans="2:81" s="3" customFormat="1" ht="15">
      <c r="D46" s="3" t="s">
        <v>360</v>
      </c>
      <c r="AO46" s="4"/>
      <c r="AP46" s="4"/>
      <c r="AQ46" s="4"/>
      <c r="AR46" s="4"/>
      <c r="AS46" s="5"/>
      <c r="AT46" s="5"/>
    </row>
    <row r="47" spans="2:81" s="3" customFormat="1" ht="15">
      <c r="E47" s="585" t="s">
        <v>363</v>
      </c>
      <c r="F47" s="585"/>
      <c r="G47" s="585"/>
      <c r="H47" s="585"/>
      <c r="I47" s="585"/>
      <c r="J47" s="585"/>
      <c r="K47" s="585"/>
      <c r="L47" s="585" t="s">
        <v>29</v>
      </c>
      <c r="M47" s="585"/>
      <c r="N47" s="585"/>
      <c r="O47" s="585"/>
      <c r="P47" s="585"/>
      <c r="Q47" s="585"/>
      <c r="R47" s="585"/>
      <c r="S47" s="585" t="s">
        <v>142</v>
      </c>
      <c r="T47" s="585"/>
      <c r="U47" s="596" t="s">
        <v>140</v>
      </c>
      <c r="V47" s="597"/>
      <c r="W47" s="597"/>
      <c r="X47" s="597"/>
      <c r="Y47" s="597"/>
      <c r="Z47" s="624" t="s">
        <v>30</v>
      </c>
      <c r="AA47" s="625"/>
      <c r="AB47" s="625"/>
      <c r="AC47" s="625"/>
      <c r="AD47" s="625"/>
      <c r="AE47" s="625"/>
      <c r="AF47" s="625"/>
      <c r="AG47" s="625"/>
      <c r="AH47" s="625"/>
      <c r="AI47" s="625"/>
      <c r="AJ47" s="625"/>
      <c r="AK47" s="625"/>
      <c r="AL47" s="625"/>
      <c r="AM47" s="625"/>
      <c r="AN47" s="625"/>
      <c r="AO47" s="625"/>
      <c r="AP47" s="625"/>
      <c r="AQ47" s="625"/>
      <c r="AR47" s="625"/>
      <c r="AS47" s="626"/>
      <c r="AT47" s="5"/>
    </row>
    <row r="48" spans="2:81" s="3" customFormat="1" ht="15">
      <c r="E48" s="161" t="s">
        <v>372</v>
      </c>
      <c r="F48" s="162"/>
      <c r="G48" s="162"/>
      <c r="H48" s="162"/>
      <c r="I48" s="162"/>
      <c r="J48" s="162"/>
      <c r="K48" s="163"/>
      <c r="L48" s="161" t="s">
        <v>362</v>
      </c>
      <c r="M48" s="162"/>
      <c r="N48" s="162"/>
      <c r="O48" s="162"/>
      <c r="P48" s="162"/>
      <c r="Q48" s="162"/>
      <c r="R48" s="163"/>
      <c r="S48" s="591"/>
      <c r="T48" s="603"/>
      <c r="U48" s="161" t="s">
        <v>364</v>
      </c>
      <c r="V48" s="162"/>
      <c r="W48" s="162"/>
      <c r="X48" s="162"/>
      <c r="Y48" s="162"/>
      <c r="Z48" s="232" t="s">
        <v>2854</v>
      </c>
      <c r="AA48" s="162"/>
      <c r="AB48" s="162"/>
      <c r="AC48" s="162"/>
      <c r="AD48" s="162"/>
      <c r="AE48" s="162"/>
      <c r="AF48" s="162"/>
      <c r="AG48" s="162"/>
      <c r="AH48" s="162"/>
      <c r="AI48" s="162"/>
      <c r="AJ48" s="162"/>
      <c r="AK48" s="162"/>
      <c r="AL48" s="162"/>
      <c r="AM48" s="162"/>
      <c r="AN48" s="162"/>
      <c r="AO48" s="112"/>
      <c r="AP48" s="112"/>
      <c r="AQ48" s="112"/>
      <c r="AR48" s="112"/>
      <c r="AS48" s="121"/>
      <c r="AT48" s="5"/>
    </row>
    <row r="49" spans="2:81" s="3" customFormat="1" ht="15">
      <c r="E49" s="161" t="s">
        <v>373</v>
      </c>
      <c r="F49" s="162"/>
      <c r="G49" s="162"/>
      <c r="H49" s="162"/>
      <c r="I49" s="162"/>
      <c r="J49" s="162"/>
      <c r="K49" s="163"/>
      <c r="L49" s="161" t="s">
        <v>365</v>
      </c>
      <c r="M49" s="162"/>
      <c r="N49" s="162"/>
      <c r="O49" s="162"/>
      <c r="P49" s="162"/>
      <c r="Q49" s="162"/>
      <c r="R49" s="163"/>
      <c r="S49" s="591"/>
      <c r="T49" s="603"/>
      <c r="U49" s="161" t="s">
        <v>364</v>
      </c>
      <c r="V49" s="162"/>
      <c r="W49" s="162"/>
      <c r="X49" s="162"/>
      <c r="Y49" s="162"/>
      <c r="Z49" s="232" t="s">
        <v>2855</v>
      </c>
      <c r="AA49" s="162"/>
      <c r="AB49" s="162"/>
      <c r="AC49" s="162"/>
      <c r="AD49" s="162"/>
      <c r="AE49" s="162"/>
      <c r="AF49" s="162"/>
      <c r="AG49" s="162"/>
      <c r="AH49" s="162"/>
      <c r="AI49" s="162"/>
      <c r="AJ49" s="162"/>
      <c r="AK49" s="162"/>
      <c r="AL49" s="162"/>
      <c r="AM49" s="162"/>
      <c r="AN49" s="162"/>
      <c r="AO49" s="112"/>
      <c r="AP49" s="112"/>
      <c r="AQ49" s="112"/>
      <c r="AR49" s="112"/>
      <c r="AS49" s="121"/>
      <c r="AT49" s="5"/>
    </row>
    <row r="50" spans="2:81" s="18" customFormat="1" ht="16.5" customHeight="1">
      <c r="B50" s="17"/>
      <c r="C50" s="17"/>
      <c r="E50" s="161" t="s">
        <v>374</v>
      </c>
      <c r="F50" s="162"/>
      <c r="G50" s="162"/>
      <c r="H50" s="162"/>
      <c r="I50" s="162"/>
      <c r="J50" s="162"/>
      <c r="K50" s="163"/>
      <c r="L50" s="161" t="s">
        <v>366</v>
      </c>
      <c r="M50" s="162"/>
      <c r="N50" s="162"/>
      <c r="O50" s="162"/>
      <c r="P50" s="162"/>
      <c r="Q50" s="162"/>
      <c r="R50" s="163"/>
      <c r="S50" s="591"/>
      <c r="T50" s="603"/>
      <c r="U50" s="161" t="s">
        <v>364</v>
      </c>
      <c r="V50" s="162"/>
      <c r="W50" s="162"/>
      <c r="X50" s="162"/>
      <c r="Y50" s="162"/>
      <c r="Z50" s="232" t="s">
        <v>2856</v>
      </c>
      <c r="AA50" s="162"/>
      <c r="AB50" s="162"/>
      <c r="AC50" s="162"/>
      <c r="AD50" s="162"/>
      <c r="AE50" s="162"/>
      <c r="AF50" s="162"/>
      <c r="AG50" s="162"/>
      <c r="AH50" s="162"/>
      <c r="AI50" s="162"/>
      <c r="AJ50" s="162"/>
      <c r="AK50" s="162"/>
      <c r="AL50" s="162"/>
      <c r="AM50" s="162"/>
      <c r="AN50" s="162"/>
      <c r="AO50" s="112"/>
      <c r="AP50" s="112"/>
      <c r="AQ50" s="112"/>
      <c r="AR50" s="112"/>
      <c r="AS50" s="121"/>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row>
    <row r="51" spans="2:81" s="18" customFormat="1" ht="14.25" customHeight="1">
      <c r="B51" s="17"/>
      <c r="C51" s="17"/>
      <c r="E51" s="161" t="s">
        <v>375</v>
      </c>
      <c r="F51" s="162"/>
      <c r="G51" s="162"/>
      <c r="H51" s="162"/>
      <c r="I51" s="162"/>
      <c r="J51" s="162"/>
      <c r="K51" s="163"/>
      <c r="L51" s="161" t="s">
        <v>367</v>
      </c>
      <c r="M51" s="162"/>
      <c r="N51" s="162"/>
      <c r="O51" s="162"/>
      <c r="P51" s="162"/>
      <c r="Q51" s="162"/>
      <c r="R51" s="163"/>
      <c r="S51" s="591"/>
      <c r="T51" s="603"/>
      <c r="U51" s="161" t="s">
        <v>364</v>
      </c>
      <c r="V51" s="162"/>
      <c r="W51" s="162"/>
      <c r="X51" s="162"/>
      <c r="Y51" s="162"/>
      <c r="Z51" s="232" t="s">
        <v>2857</v>
      </c>
      <c r="AA51" s="162"/>
      <c r="AB51" s="162"/>
      <c r="AC51" s="162"/>
      <c r="AD51" s="162"/>
      <c r="AE51" s="162"/>
      <c r="AF51" s="162"/>
      <c r="AG51" s="162"/>
      <c r="AH51" s="162"/>
      <c r="AI51" s="162"/>
      <c r="AJ51" s="162"/>
      <c r="AK51" s="162"/>
      <c r="AL51" s="162"/>
      <c r="AM51" s="162"/>
      <c r="AN51" s="162"/>
      <c r="AO51" s="112"/>
      <c r="AP51" s="112"/>
      <c r="AQ51" s="112"/>
      <c r="AR51" s="112"/>
      <c r="AS51" s="121"/>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row>
    <row r="52" spans="2:81" s="3" customFormat="1" ht="13.5"/>
    <row r="53" spans="2:81" s="3" customFormat="1" ht="15">
      <c r="D53" s="3" t="s">
        <v>368</v>
      </c>
      <c r="AO53" s="4"/>
      <c r="AP53" s="4"/>
      <c r="AQ53" s="4"/>
      <c r="AR53" s="4"/>
      <c r="AS53" s="5"/>
      <c r="AT53" s="5"/>
    </row>
    <row r="54" spans="2:81" s="3" customFormat="1" ht="15">
      <c r="E54" s="585" t="s">
        <v>363</v>
      </c>
      <c r="F54" s="585"/>
      <c r="G54" s="585"/>
      <c r="H54" s="585"/>
      <c r="I54" s="585"/>
      <c r="J54" s="585"/>
      <c r="K54" s="585"/>
      <c r="L54" s="585" t="s">
        <v>29</v>
      </c>
      <c r="M54" s="585"/>
      <c r="N54" s="585"/>
      <c r="O54" s="585"/>
      <c r="P54" s="585"/>
      <c r="Q54" s="585"/>
      <c r="R54" s="585"/>
      <c r="S54" s="585" t="s">
        <v>142</v>
      </c>
      <c r="T54" s="585"/>
      <c r="U54" s="596" t="s">
        <v>140</v>
      </c>
      <c r="V54" s="597"/>
      <c r="W54" s="597"/>
      <c r="X54" s="597"/>
      <c r="Y54" s="597"/>
      <c r="Z54" s="585" t="s">
        <v>30</v>
      </c>
      <c r="AA54" s="585"/>
      <c r="AB54" s="585"/>
      <c r="AC54" s="585"/>
      <c r="AD54" s="585"/>
      <c r="AE54" s="585"/>
      <c r="AF54" s="585"/>
      <c r="AG54" s="585"/>
      <c r="AH54" s="585"/>
      <c r="AI54" s="585"/>
      <c r="AJ54" s="585"/>
      <c r="AK54" s="585"/>
      <c r="AL54" s="585"/>
      <c r="AM54" s="585"/>
      <c r="AN54" s="585"/>
      <c r="AO54" s="585"/>
      <c r="AP54" s="585"/>
      <c r="AQ54" s="585"/>
      <c r="AR54" s="585"/>
      <c r="AS54" s="585"/>
      <c r="AT54" s="5"/>
    </row>
    <row r="55" spans="2:81" s="3" customFormat="1" ht="15">
      <c r="E55" s="161" t="s">
        <v>372</v>
      </c>
      <c r="F55" s="162"/>
      <c r="G55" s="162"/>
      <c r="H55" s="162"/>
      <c r="I55" s="162"/>
      <c r="J55" s="162"/>
      <c r="K55" s="163"/>
      <c r="L55" s="161" t="s">
        <v>362</v>
      </c>
      <c r="M55" s="162"/>
      <c r="N55" s="162"/>
      <c r="O55" s="162"/>
      <c r="P55" s="162"/>
      <c r="Q55" s="162"/>
      <c r="R55" s="163"/>
      <c r="S55" s="591"/>
      <c r="T55" s="603"/>
      <c r="U55" s="161" t="s">
        <v>364</v>
      </c>
      <c r="V55" s="162"/>
      <c r="W55" s="162"/>
      <c r="X55" s="162"/>
      <c r="Y55" s="162"/>
      <c r="Z55" s="608" t="s">
        <v>2858</v>
      </c>
      <c r="AA55" s="608"/>
      <c r="AB55" s="608"/>
      <c r="AC55" s="608"/>
      <c r="AD55" s="608"/>
      <c r="AE55" s="608"/>
      <c r="AF55" s="608"/>
      <c r="AG55" s="608"/>
      <c r="AH55" s="608"/>
      <c r="AI55" s="608"/>
      <c r="AJ55" s="608"/>
      <c r="AK55" s="608"/>
      <c r="AL55" s="608"/>
      <c r="AM55" s="608"/>
      <c r="AN55" s="608"/>
      <c r="AO55" s="608"/>
      <c r="AP55" s="608"/>
      <c r="AQ55" s="608"/>
      <c r="AR55" s="608"/>
      <c r="AS55" s="608"/>
      <c r="AT55" s="5"/>
    </row>
    <row r="56" spans="2:81" s="3" customFormat="1" ht="15">
      <c r="E56" s="161" t="s">
        <v>373</v>
      </c>
      <c r="F56" s="162"/>
      <c r="G56" s="162"/>
      <c r="H56" s="162"/>
      <c r="I56" s="162"/>
      <c r="J56" s="162"/>
      <c r="K56" s="163"/>
      <c r="L56" s="161" t="s">
        <v>365</v>
      </c>
      <c r="M56" s="162"/>
      <c r="N56" s="162"/>
      <c r="O56" s="162"/>
      <c r="P56" s="162"/>
      <c r="Q56" s="162"/>
      <c r="R56" s="163"/>
      <c r="S56" s="591"/>
      <c r="T56" s="603"/>
      <c r="U56" s="161" t="s">
        <v>364</v>
      </c>
      <c r="V56" s="162"/>
      <c r="W56" s="162"/>
      <c r="X56" s="162"/>
      <c r="Y56" s="162"/>
      <c r="Z56" s="608" t="s">
        <v>2859</v>
      </c>
      <c r="AA56" s="608"/>
      <c r="AB56" s="608"/>
      <c r="AC56" s="608"/>
      <c r="AD56" s="608"/>
      <c r="AE56" s="608"/>
      <c r="AF56" s="608"/>
      <c r="AG56" s="608"/>
      <c r="AH56" s="608"/>
      <c r="AI56" s="608"/>
      <c r="AJ56" s="608"/>
      <c r="AK56" s="608"/>
      <c r="AL56" s="608"/>
      <c r="AM56" s="608"/>
      <c r="AN56" s="608"/>
      <c r="AO56" s="608"/>
      <c r="AP56" s="608"/>
      <c r="AQ56" s="608"/>
      <c r="AR56" s="608"/>
      <c r="AS56" s="608"/>
      <c r="AT56" s="5"/>
    </row>
    <row r="57" spans="2:81" s="18" customFormat="1" ht="16.5" customHeight="1">
      <c r="B57" s="17"/>
      <c r="C57" s="17"/>
      <c r="E57" s="161" t="s">
        <v>374</v>
      </c>
      <c r="F57" s="162"/>
      <c r="G57" s="162"/>
      <c r="H57" s="162"/>
      <c r="I57" s="162"/>
      <c r="J57" s="162"/>
      <c r="K57" s="163"/>
      <c r="L57" s="161" t="s">
        <v>366</v>
      </c>
      <c r="M57" s="162"/>
      <c r="N57" s="162"/>
      <c r="O57" s="162"/>
      <c r="P57" s="162"/>
      <c r="Q57" s="162"/>
      <c r="R57" s="163"/>
      <c r="S57" s="591"/>
      <c r="T57" s="603"/>
      <c r="U57" s="161" t="s">
        <v>364</v>
      </c>
      <c r="V57" s="162"/>
      <c r="W57" s="162"/>
      <c r="X57" s="162"/>
      <c r="Y57" s="162"/>
      <c r="Z57" s="608" t="s">
        <v>2860</v>
      </c>
      <c r="AA57" s="608"/>
      <c r="AB57" s="608"/>
      <c r="AC57" s="608"/>
      <c r="AD57" s="608"/>
      <c r="AE57" s="608"/>
      <c r="AF57" s="608"/>
      <c r="AG57" s="608"/>
      <c r="AH57" s="608"/>
      <c r="AI57" s="608"/>
      <c r="AJ57" s="608"/>
      <c r="AK57" s="608"/>
      <c r="AL57" s="608"/>
      <c r="AM57" s="608"/>
      <c r="AN57" s="608"/>
      <c r="AO57" s="608"/>
      <c r="AP57" s="608"/>
      <c r="AQ57" s="608"/>
      <c r="AR57" s="608"/>
      <c r="AS57" s="608"/>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row>
    <row r="58" spans="2:81" s="18" customFormat="1" ht="14.25" customHeight="1">
      <c r="B58" s="17"/>
      <c r="C58" s="17"/>
      <c r="E58" s="161" t="s">
        <v>375</v>
      </c>
      <c r="F58" s="162"/>
      <c r="G58" s="162"/>
      <c r="H58" s="162"/>
      <c r="I58" s="162"/>
      <c r="J58" s="162"/>
      <c r="K58" s="163"/>
      <c r="L58" s="161" t="s">
        <v>367</v>
      </c>
      <c r="M58" s="162"/>
      <c r="N58" s="162"/>
      <c r="O58" s="162"/>
      <c r="P58" s="162"/>
      <c r="Q58" s="162"/>
      <c r="R58" s="163"/>
      <c r="S58" s="591"/>
      <c r="T58" s="603"/>
      <c r="U58" s="161" t="s">
        <v>364</v>
      </c>
      <c r="V58" s="162"/>
      <c r="W58" s="162"/>
      <c r="X58" s="162"/>
      <c r="Y58" s="162"/>
      <c r="Z58" s="608" t="s">
        <v>2861</v>
      </c>
      <c r="AA58" s="608"/>
      <c r="AB58" s="608"/>
      <c r="AC58" s="608"/>
      <c r="AD58" s="608"/>
      <c r="AE58" s="608"/>
      <c r="AF58" s="608"/>
      <c r="AG58" s="608"/>
      <c r="AH58" s="608"/>
      <c r="AI58" s="608"/>
      <c r="AJ58" s="608"/>
      <c r="AK58" s="608"/>
      <c r="AL58" s="608"/>
      <c r="AM58" s="608"/>
      <c r="AN58" s="608"/>
      <c r="AO58" s="608"/>
      <c r="AP58" s="608"/>
      <c r="AQ58" s="608"/>
      <c r="AR58" s="608"/>
      <c r="AS58" s="608"/>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s="3" customFormat="1" ht="15">
      <c r="AO59" s="4"/>
      <c r="AP59" s="4"/>
      <c r="AQ59" s="4"/>
      <c r="AR59" s="4"/>
      <c r="AS59" s="5"/>
      <c r="AT59" s="5"/>
    </row>
    <row r="60" spans="2:81" ht="16.5" customHeight="1">
      <c r="C60" s="7" t="s">
        <v>369</v>
      </c>
    </row>
  </sheetData>
  <mergeCells count="81">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V26:BM26"/>
    <mergeCell ref="D25:K25"/>
    <mergeCell ref="L25:S25"/>
    <mergeCell ref="T25:AA25"/>
    <mergeCell ref="AB25:AC25"/>
    <mergeCell ref="AD25:AU25"/>
    <mergeCell ref="AV25:BM25"/>
    <mergeCell ref="D26:K26"/>
    <mergeCell ref="L26:S26"/>
    <mergeCell ref="T26:AA26"/>
    <mergeCell ref="AB26:AC26"/>
    <mergeCell ref="AD26:AU26"/>
    <mergeCell ref="D31:K31"/>
    <mergeCell ref="L31:S31"/>
    <mergeCell ref="T31:AS31"/>
    <mergeCell ref="AT31:BK31"/>
    <mergeCell ref="D37:N37"/>
    <mergeCell ref="O37:AA37"/>
    <mergeCell ref="AB37:AF37"/>
    <mergeCell ref="AG37:BK37"/>
    <mergeCell ref="D38:N38"/>
    <mergeCell ref="O38:AA38"/>
    <mergeCell ref="AB38:AF38"/>
    <mergeCell ref="AG38:BK38"/>
    <mergeCell ref="E47:K47"/>
    <mergeCell ref="L47:R47"/>
    <mergeCell ref="S47:T47"/>
    <mergeCell ref="U47:Y47"/>
    <mergeCell ref="Z47:AS47"/>
    <mergeCell ref="S48:T48"/>
    <mergeCell ref="S55:T55"/>
    <mergeCell ref="S56:T56"/>
    <mergeCell ref="S57:T57"/>
    <mergeCell ref="S58:T58"/>
    <mergeCell ref="E54:K54"/>
    <mergeCell ref="L54:R54"/>
    <mergeCell ref="S54:T54"/>
    <mergeCell ref="U54:Y54"/>
    <mergeCell ref="Z54:AS54"/>
    <mergeCell ref="Z55:AS55"/>
    <mergeCell ref="Z56:AS56"/>
    <mergeCell ref="Z57:AS57"/>
    <mergeCell ref="Z58:AS58"/>
    <mergeCell ref="S49:T49"/>
    <mergeCell ref="S50:T50"/>
    <mergeCell ref="S51:T51"/>
  </mergeCells>
  <phoneticPr fontId="2"/>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CCFFCC"/>
  </sheetPr>
  <dimension ref="B1:CC89"/>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384</v>
      </c>
      <c r="J7" s="607"/>
      <c r="K7" s="607"/>
      <c r="L7" s="607"/>
      <c r="M7" s="607"/>
      <c r="N7" s="607"/>
      <c r="O7" s="607"/>
      <c r="P7" s="607"/>
      <c r="Q7" s="607" t="s">
        <v>385</v>
      </c>
      <c r="R7" s="607"/>
      <c r="S7" s="607"/>
      <c r="T7" s="607"/>
      <c r="U7" s="607"/>
      <c r="V7" s="607"/>
      <c r="W7" s="607"/>
      <c r="X7" s="607"/>
      <c r="Y7" s="607"/>
      <c r="AO7" s="4"/>
      <c r="AP7" s="4"/>
      <c r="AQ7" s="4"/>
      <c r="AR7" s="4"/>
      <c r="AS7" s="5"/>
      <c r="AT7" s="5"/>
    </row>
    <row r="8" spans="2:46" s="3" customFormat="1" ht="16">
      <c r="B8" s="66" t="s">
        <v>166</v>
      </c>
      <c r="I8" s="607" t="str">
        <f>"I"&amp;I7</f>
        <v>IConstructionKmkStoreLogic</v>
      </c>
      <c r="J8" s="607"/>
      <c r="K8" s="607"/>
      <c r="L8" s="607"/>
      <c r="M8" s="607"/>
      <c r="N8" s="607"/>
      <c r="O8" s="607"/>
      <c r="P8" s="607"/>
      <c r="AO8" s="4"/>
      <c r="AP8" s="4"/>
      <c r="AQ8" s="4"/>
      <c r="AR8" s="4"/>
      <c r="AS8" s="5"/>
      <c r="AT8" s="5"/>
    </row>
    <row r="9" spans="2:46" s="3" customFormat="1" ht="16">
      <c r="B9" s="66" t="s">
        <v>167</v>
      </c>
      <c r="I9" s="607" t="s">
        <v>487</v>
      </c>
      <c r="J9" s="607"/>
      <c r="K9" s="607"/>
      <c r="L9" s="607"/>
      <c r="M9" s="607"/>
      <c r="N9" s="607"/>
      <c r="O9" s="607"/>
      <c r="P9" s="607"/>
      <c r="Q9" s="607" t="s">
        <v>2717</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383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16"/>
      <c r="U17" s="8"/>
      <c r="V17" s="8"/>
      <c r="W17" s="8"/>
      <c r="X17" s="8"/>
      <c r="Y17" s="8"/>
      <c r="Z17" s="8"/>
      <c r="AA17" s="8"/>
      <c r="AB17" s="8"/>
      <c r="AC17" s="8"/>
      <c r="AD17" s="8"/>
      <c r="AE17" s="6"/>
      <c r="AF17" s="6"/>
      <c r="AG17" s="6"/>
      <c r="AH17" s="6"/>
      <c r="AI17" s="6"/>
      <c r="AJ17" s="6"/>
    </row>
    <row r="19" spans="2:81" s="31" customFormat="1" ht="15" customHeight="1">
      <c r="B19" s="17"/>
      <c r="C19" s="16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427">
        <v>1</v>
      </c>
      <c r="D20" s="424" t="s">
        <v>130</v>
      </c>
      <c r="E20" s="425"/>
      <c r="F20" s="425"/>
      <c r="G20" s="425"/>
      <c r="H20" s="425"/>
      <c r="I20" s="425"/>
      <c r="J20" s="425"/>
      <c r="K20" s="426"/>
      <c r="L20" s="424" t="s">
        <v>131</v>
      </c>
      <c r="M20" s="425"/>
      <c r="N20" s="425"/>
      <c r="O20" s="425"/>
      <c r="P20" s="425"/>
      <c r="Q20" s="425"/>
      <c r="R20" s="425"/>
      <c r="S20" s="426"/>
      <c r="T20" s="424" t="s">
        <v>132</v>
      </c>
      <c r="U20" s="425"/>
      <c r="V20" s="425"/>
      <c r="W20" s="425"/>
      <c r="X20" s="425"/>
      <c r="Y20" s="425"/>
      <c r="Z20" s="425"/>
      <c r="AA20" s="426"/>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427">
        <v>2</v>
      </c>
      <c r="D21" s="424" t="s">
        <v>133</v>
      </c>
      <c r="E21" s="425"/>
      <c r="F21" s="425"/>
      <c r="G21" s="425"/>
      <c r="H21" s="425"/>
      <c r="I21" s="425"/>
      <c r="J21" s="425"/>
      <c r="K21" s="426"/>
      <c r="L21" s="424" t="s">
        <v>134</v>
      </c>
      <c r="M21" s="425"/>
      <c r="N21" s="425"/>
      <c r="O21" s="425"/>
      <c r="P21" s="425"/>
      <c r="Q21" s="425"/>
      <c r="R21" s="425"/>
      <c r="S21" s="426"/>
      <c r="T21" s="424" t="s">
        <v>119</v>
      </c>
      <c r="U21" s="425"/>
      <c r="V21" s="425"/>
      <c r="W21" s="425"/>
      <c r="X21" s="425"/>
      <c r="Y21" s="425"/>
      <c r="Z21" s="425"/>
      <c r="AA21" s="426"/>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427">
        <v>3</v>
      </c>
      <c r="D22" s="424" t="s">
        <v>136</v>
      </c>
      <c r="E22" s="425"/>
      <c r="F22" s="425"/>
      <c r="G22" s="425"/>
      <c r="H22" s="425"/>
      <c r="I22" s="425"/>
      <c r="J22" s="425"/>
      <c r="K22" s="426"/>
      <c r="L22" s="424" t="s">
        <v>137</v>
      </c>
      <c r="M22" s="425"/>
      <c r="N22" s="425"/>
      <c r="O22" s="425"/>
      <c r="P22" s="425"/>
      <c r="Q22" s="425"/>
      <c r="R22" s="425"/>
      <c r="S22" s="426"/>
      <c r="T22" s="424" t="s">
        <v>138</v>
      </c>
      <c r="U22" s="425"/>
      <c r="V22" s="425"/>
      <c r="W22" s="425"/>
      <c r="X22" s="425"/>
      <c r="Y22" s="425"/>
      <c r="Z22" s="425"/>
      <c r="AA22" s="426"/>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65">
        <v>4</v>
      </c>
      <c r="D23" s="608" t="s">
        <v>402</v>
      </c>
      <c r="E23" s="608"/>
      <c r="F23" s="608"/>
      <c r="G23" s="608"/>
      <c r="H23" s="608"/>
      <c r="I23" s="608"/>
      <c r="J23" s="608"/>
      <c r="K23" s="608"/>
      <c r="L23" s="608" t="s">
        <v>767</v>
      </c>
      <c r="M23" s="608"/>
      <c r="N23" s="608"/>
      <c r="O23" s="608"/>
      <c r="P23" s="608"/>
      <c r="Q23" s="608"/>
      <c r="R23" s="608"/>
      <c r="S23" s="608"/>
      <c r="T23" s="608" t="s">
        <v>344</v>
      </c>
      <c r="U23" s="608"/>
      <c r="V23" s="608"/>
      <c r="W23" s="608"/>
      <c r="X23" s="608"/>
      <c r="Y23" s="608"/>
      <c r="Z23" s="608"/>
      <c r="AA23" s="608"/>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165">
        <v>5</v>
      </c>
      <c r="D24" s="608" t="s">
        <v>462</v>
      </c>
      <c r="E24" s="608"/>
      <c r="F24" s="608"/>
      <c r="G24" s="608"/>
      <c r="H24" s="608"/>
      <c r="I24" s="608"/>
      <c r="J24" s="608"/>
      <c r="K24" s="608"/>
      <c r="L24" s="608" t="s">
        <v>403</v>
      </c>
      <c r="M24" s="608"/>
      <c r="N24" s="608"/>
      <c r="O24" s="608"/>
      <c r="P24" s="608"/>
      <c r="Q24" s="608"/>
      <c r="R24" s="608"/>
      <c r="S24" s="608"/>
      <c r="T24" s="608" t="s">
        <v>478</v>
      </c>
      <c r="U24" s="608"/>
      <c r="V24" s="608"/>
      <c r="W24" s="608"/>
      <c r="X24" s="608"/>
      <c r="Y24" s="608"/>
      <c r="Z24" s="608"/>
      <c r="AA24" s="608"/>
      <c r="AB24" s="591"/>
      <c r="AC24" s="592"/>
      <c r="AD24" s="608"/>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164"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165">
        <v>1</v>
      </c>
      <c r="D30" s="608" t="s">
        <v>463</v>
      </c>
      <c r="E30" s="608"/>
      <c r="F30" s="608"/>
      <c r="G30" s="608"/>
      <c r="H30" s="608"/>
      <c r="I30" s="608"/>
      <c r="J30" s="608"/>
      <c r="K30" s="608"/>
      <c r="L30" s="608" t="s">
        <v>382</v>
      </c>
      <c r="M30" s="608"/>
      <c r="N30" s="608"/>
      <c r="O30" s="608"/>
      <c r="P30" s="608"/>
      <c r="Q30" s="608"/>
      <c r="R30" s="608"/>
      <c r="S30" s="608"/>
      <c r="T30" s="608" t="s">
        <v>479</v>
      </c>
      <c r="U30" s="608"/>
      <c r="V30" s="608"/>
      <c r="W30" s="608"/>
      <c r="X30" s="608"/>
      <c r="Y30" s="608"/>
      <c r="Z30" s="608"/>
      <c r="AA30" s="608"/>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164"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165">
        <v>1</v>
      </c>
      <c r="D36" s="161" t="s">
        <v>272</v>
      </c>
      <c r="E36" s="162"/>
      <c r="F36" s="162"/>
      <c r="G36" s="162"/>
      <c r="H36" s="162"/>
      <c r="I36" s="162"/>
      <c r="J36" s="162"/>
      <c r="K36" s="163"/>
      <c r="L36" s="161" t="s">
        <v>280</v>
      </c>
      <c r="M36" s="162"/>
      <c r="N36" s="162"/>
      <c r="O36" s="162"/>
      <c r="P36" s="162"/>
      <c r="Q36" s="162"/>
      <c r="R36" s="162"/>
      <c r="S36" s="163"/>
      <c r="T36" s="161" t="s">
        <v>282</v>
      </c>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3"/>
      <c r="AT36" s="161"/>
      <c r="AU36" s="162"/>
      <c r="AV36" s="162"/>
      <c r="AW36" s="162"/>
      <c r="AX36" s="162"/>
      <c r="AY36" s="162"/>
      <c r="AZ36" s="162"/>
      <c r="BA36" s="162"/>
      <c r="BB36" s="162"/>
      <c r="BC36" s="162"/>
      <c r="BD36" s="162"/>
      <c r="BE36" s="162"/>
      <c r="BF36" s="162"/>
      <c r="BG36" s="162"/>
      <c r="BH36" s="162"/>
      <c r="BI36" s="162"/>
      <c r="BJ36" s="162"/>
      <c r="BK36" s="163"/>
    </row>
    <row r="39" spans="2:81" ht="16.5" customHeight="1">
      <c r="B39" s="65" t="s">
        <v>97</v>
      </c>
    </row>
    <row r="41" spans="2:81" ht="16.5" customHeight="1">
      <c r="C41" s="164"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165"/>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3" t="s">
        <v>386</v>
      </c>
      <c r="L47" s="18"/>
      <c r="M47" s="18"/>
      <c r="AT47" s="16"/>
    </row>
    <row r="48" spans="2:81" ht="16.5" customHeight="1">
      <c r="D48" s="17" t="s">
        <v>401</v>
      </c>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1"/>
      <c r="AT48" s="16"/>
    </row>
    <row r="49" spans="3:46" ht="17.25" customHeight="1">
      <c r="D49" s="585" t="s">
        <v>27</v>
      </c>
      <c r="E49" s="585"/>
      <c r="F49" s="585"/>
      <c r="G49" s="585"/>
      <c r="H49" s="585"/>
      <c r="I49" s="585"/>
      <c r="J49" s="585"/>
      <c r="K49" s="585" t="s">
        <v>29</v>
      </c>
      <c r="L49" s="585"/>
      <c r="M49" s="585"/>
      <c r="N49" s="585"/>
      <c r="O49" s="585"/>
      <c r="P49" s="585"/>
      <c r="Q49" s="585"/>
      <c r="R49" s="585" t="s">
        <v>142</v>
      </c>
      <c r="S49" s="585"/>
      <c r="T49" s="596" t="s">
        <v>140</v>
      </c>
      <c r="U49" s="597"/>
      <c r="V49" s="597"/>
      <c r="W49" s="597"/>
      <c r="X49" s="598"/>
      <c r="Y49" s="585" t="s">
        <v>30</v>
      </c>
      <c r="Z49" s="585"/>
      <c r="AA49" s="585"/>
      <c r="AB49" s="585"/>
      <c r="AC49" s="585"/>
      <c r="AD49" s="585"/>
      <c r="AE49" s="585"/>
      <c r="AF49" s="585"/>
      <c r="AG49" s="585"/>
      <c r="AH49" s="585"/>
      <c r="AI49" s="585"/>
      <c r="AJ49" s="585"/>
      <c r="AK49" s="585"/>
      <c r="AL49" s="585"/>
      <c r="AM49" s="585"/>
      <c r="AN49" s="585"/>
      <c r="AO49" s="585"/>
      <c r="AP49" s="585"/>
      <c r="AQ49" s="585"/>
      <c r="AR49" s="585"/>
      <c r="AT49" s="16"/>
    </row>
    <row r="50" spans="3:46" ht="14.25" customHeight="1">
      <c r="D50" s="161" t="s">
        <v>144</v>
      </c>
      <c r="E50" s="92"/>
      <c r="F50" s="92"/>
      <c r="G50" s="92"/>
      <c r="H50" s="92"/>
      <c r="I50" s="92"/>
      <c r="J50" s="93"/>
      <c r="K50" s="161" t="s">
        <v>148</v>
      </c>
      <c r="L50" s="162"/>
      <c r="M50" s="162"/>
      <c r="N50" s="162"/>
      <c r="O50" s="162"/>
      <c r="P50" s="162"/>
      <c r="Q50" s="163"/>
      <c r="R50" s="612"/>
      <c r="S50" s="612"/>
      <c r="T50" s="161" t="s">
        <v>151</v>
      </c>
      <c r="U50" s="162"/>
      <c r="V50" s="162"/>
      <c r="W50" s="162"/>
      <c r="X50" s="163"/>
      <c r="Y50" s="608" t="str">
        <f t="shared" ref="Y50:Y52" si="0">"入力パラメータの "&amp;D50</f>
        <v>入力パラメータの connection</v>
      </c>
      <c r="Z50" s="608"/>
      <c r="AA50" s="608"/>
      <c r="AB50" s="608"/>
      <c r="AC50" s="608"/>
      <c r="AD50" s="608"/>
      <c r="AE50" s="608"/>
      <c r="AF50" s="608"/>
      <c r="AG50" s="608"/>
      <c r="AH50" s="608"/>
      <c r="AI50" s="608"/>
      <c r="AJ50" s="608"/>
      <c r="AK50" s="608"/>
      <c r="AL50" s="608"/>
      <c r="AM50" s="608"/>
      <c r="AN50" s="608"/>
      <c r="AO50" s="608"/>
      <c r="AP50" s="608"/>
      <c r="AQ50" s="608"/>
      <c r="AR50" s="608"/>
      <c r="AT50" s="16"/>
    </row>
    <row r="51" spans="3:46" ht="14.25" customHeight="1">
      <c r="D51" s="161" t="s">
        <v>145</v>
      </c>
      <c r="E51" s="92"/>
      <c r="F51" s="92"/>
      <c r="G51" s="92"/>
      <c r="H51" s="92"/>
      <c r="I51" s="92"/>
      <c r="J51" s="93"/>
      <c r="K51" s="161" t="s">
        <v>149</v>
      </c>
      <c r="L51" s="162"/>
      <c r="M51" s="162"/>
      <c r="N51" s="162"/>
      <c r="O51" s="162"/>
      <c r="P51" s="162"/>
      <c r="Q51" s="163"/>
      <c r="R51" s="612" t="s">
        <v>309</v>
      </c>
      <c r="S51" s="612"/>
      <c r="T51" s="161" t="s">
        <v>119</v>
      </c>
      <c r="U51" s="162"/>
      <c r="V51" s="162"/>
      <c r="W51" s="162"/>
      <c r="X51" s="163"/>
      <c r="Y51" s="608" t="str">
        <f t="shared" si="0"/>
        <v>入力パラメータの clientCode</v>
      </c>
      <c r="Z51" s="608"/>
      <c r="AA51" s="608"/>
      <c r="AB51" s="608"/>
      <c r="AC51" s="608"/>
      <c r="AD51" s="608"/>
      <c r="AE51" s="608"/>
      <c r="AF51" s="608"/>
      <c r="AG51" s="608"/>
      <c r="AH51" s="608"/>
      <c r="AI51" s="608"/>
      <c r="AJ51" s="608"/>
      <c r="AK51" s="608"/>
      <c r="AL51" s="608"/>
      <c r="AM51" s="608"/>
      <c r="AN51" s="608"/>
      <c r="AO51" s="608"/>
      <c r="AP51" s="608"/>
      <c r="AQ51" s="608"/>
      <c r="AR51" s="608"/>
      <c r="AT51" s="16"/>
    </row>
    <row r="52" spans="3:46" ht="14.25" customHeight="1">
      <c r="D52" s="161" t="s">
        <v>146</v>
      </c>
      <c r="E52" s="92"/>
      <c r="F52" s="92"/>
      <c r="G52" s="92"/>
      <c r="H52" s="92"/>
      <c r="I52" s="92"/>
      <c r="J52" s="93"/>
      <c r="K52" s="161" t="s">
        <v>150</v>
      </c>
      <c r="L52" s="162"/>
      <c r="M52" s="162"/>
      <c r="N52" s="162"/>
      <c r="O52" s="162"/>
      <c r="P52" s="162"/>
      <c r="Q52" s="163"/>
      <c r="R52" s="612" t="s">
        <v>309</v>
      </c>
      <c r="S52" s="612"/>
      <c r="T52" s="161" t="s">
        <v>152</v>
      </c>
      <c r="U52" s="162"/>
      <c r="V52" s="162"/>
      <c r="W52" s="162"/>
      <c r="X52" s="163"/>
      <c r="Y52" s="608" t="str">
        <f t="shared" si="0"/>
        <v>入力パラメータの clientYear</v>
      </c>
      <c r="Z52" s="608"/>
      <c r="AA52" s="608"/>
      <c r="AB52" s="608"/>
      <c r="AC52" s="608"/>
      <c r="AD52" s="608"/>
      <c r="AE52" s="608"/>
      <c r="AF52" s="608"/>
      <c r="AG52" s="608"/>
      <c r="AH52" s="608"/>
      <c r="AI52" s="608"/>
      <c r="AJ52" s="608"/>
      <c r="AK52" s="608"/>
      <c r="AL52" s="608"/>
      <c r="AM52" s="608"/>
      <c r="AN52" s="608"/>
      <c r="AO52" s="608"/>
      <c r="AP52" s="608"/>
      <c r="AQ52" s="608"/>
      <c r="AR52" s="608"/>
      <c r="AT52" s="16"/>
    </row>
    <row r="53" spans="3:46" ht="14.25" customHeight="1">
      <c r="D53" s="161" t="s">
        <v>446</v>
      </c>
      <c r="E53" s="92"/>
      <c r="F53" s="92"/>
      <c r="G53" s="92"/>
      <c r="H53" s="92"/>
      <c r="I53" s="92"/>
      <c r="J53" s="93"/>
      <c r="K53" s="161" t="s">
        <v>155</v>
      </c>
      <c r="L53" s="162"/>
      <c r="M53" s="162"/>
      <c r="N53" s="162"/>
      <c r="O53" s="162"/>
      <c r="P53" s="162"/>
      <c r="Q53" s="163"/>
      <c r="R53" s="612" t="s">
        <v>309</v>
      </c>
      <c r="S53" s="612"/>
      <c r="T53" s="161" t="s">
        <v>177</v>
      </c>
      <c r="U53" s="162"/>
      <c r="V53" s="162"/>
      <c r="W53" s="162"/>
      <c r="X53" s="163"/>
      <c r="Y53" s="608" t="s">
        <v>306</v>
      </c>
      <c r="Z53" s="608"/>
      <c r="AA53" s="608"/>
      <c r="AB53" s="608"/>
      <c r="AC53" s="608"/>
      <c r="AD53" s="608"/>
      <c r="AE53" s="608"/>
      <c r="AF53" s="608"/>
      <c r="AG53" s="608"/>
      <c r="AH53" s="608"/>
      <c r="AI53" s="608"/>
      <c r="AJ53" s="608"/>
      <c r="AK53" s="608"/>
      <c r="AL53" s="608"/>
      <c r="AM53" s="608"/>
      <c r="AN53" s="608"/>
      <c r="AO53" s="608"/>
      <c r="AP53" s="608"/>
      <c r="AQ53" s="608"/>
      <c r="AR53" s="608"/>
      <c r="AT53" s="16"/>
    </row>
    <row r="54" spans="3:46" ht="14.25" customHeight="1">
      <c r="D54" s="161" t="s">
        <v>447</v>
      </c>
      <c r="E54" s="92"/>
      <c r="F54" s="92"/>
      <c r="G54" s="92"/>
      <c r="H54" s="92"/>
      <c r="I54" s="92"/>
      <c r="J54" s="93"/>
      <c r="K54" s="161" t="s">
        <v>307</v>
      </c>
      <c r="L54" s="162"/>
      <c r="M54" s="162"/>
      <c r="N54" s="162"/>
      <c r="O54" s="162"/>
      <c r="P54" s="162"/>
      <c r="Q54" s="163"/>
      <c r="R54" s="612" t="s">
        <v>309</v>
      </c>
      <c r="S54" s="612"/>
      <c r="T54" s="161" t="s">
        <v>310</v>
      </c>
      <c r="U54" s="162"/>
      <c r="V54" s="162"/>
      <c r="W54" s="162"/>
      <c r="X54" s="163"/>
      <c r="Y54" s="608" t="s">
        <v>2757</v>
      </c>
      <c r="Z54" s="608"/>
      <c r="AA54" s="608"/>
      <c r="AB54" s="608"/>
      <c r="AC54" s="608"/>
      <c r="AD54" s="608"/>
      <c r="AE54" s="608"/>
      <c r="AF54" s="608"/>
      <c r="AG54" s="608"/>
      <c r="AH54" s="608"/>
      <c r="AI54" s="608"/>
      <c r="AJ54" s="608"/>
      <c r="AK54" s="608"/>
      <c r="AL54" s="608"/>
      <c r="AM54" s="608"/>
      <c r="AN54" s="608"/>
      <c r="AO54" s="608"/>
      <c r="AP54" s="608"/>
      <c r="AQ54" s="608"/>
      <c r="AR54" s="608"/>
      <c r="AT54" s="16"/>
    </row>
    <row r="55" spans="3:46" ht="14.25" customHeight="1">
      <c r="D55" s="161" t="s">
        <v>448</v>
      </c>
      <c r="E55" s="92"/>
      <c r="F55" s="92"/>
      <c r="G55" s="92"/>
      <c r="H55" s="92"/>
      <c r="I55" s="92"/>
      <c r="J55" s="93"/>
      <c r="K55" s="161" t="s">
        <v>156</v>
      </c>
      <c r="L55" s="162"/>
      <c r="M55" s="162"/>
      <c r="N55" s="162"/>
      <c r="O55" s="162"/>
      <c r="P55" s="162"/>
      <c r="Q55" s="163"/>
      <c r="R55" s="612" t="s">
        <v>309</v>
      </c>
      <c r="S55" s="612"/>
      <c r="T55" s="161" t="s">
        <v>310</v>
      </c>
      <c r="U55" s="162"/>
      <c r="V55" s="162"/>
      <c r="W55" s="162"/>
      <c r="X55" s="163"/>
      <c r="Y55" s="608" t="s">
        <v>154</v>
      </c>
      <c r="Z55" s="608"/>
      <c r="AA55" s="608"/>
      <c r="AB55" s="608"/>
      <c r="AC55" s="608"/>
      <c r="AD55" s="608"/>
      <c r="AE55" s="608"/>
      <c r="AF55" s="608"/>
      <c r="AG55" s="608"/>
      <c r="AH55" s="608"/>
      <c r="AI55" s="608"/>
      <c r="AJ55" s="608"/>
      <c r="AK55" s="608"/>
      <c r="AL55" s="608"/>
      <c r="AM55" s="608"/>
      <c r="AN55" s="608"/>
      <c r="AO55" s="608"/>
      <c r="AP55" s="608"/>
      <c r="AQ55" s="608"/>
      <c r="AR55" s="608"/>
      <c r="AT55" s="16"/>
    </row>
    <row r="56" spans="3:46" ht="14.25" customHeight="1">
      <c r="D56" s="161" t="s">
        <v>449</v>
      </c>
      <c r="E56" s="92"/>
      <c r="F56" s="92"/>
      <c r="G56" s="92"/>
      <c r="H56" s="92"/>
      <c r="I56" s="92"/>
      <c r="J56" s="93"/>
      <c r="K56" s="161" t="s">
        <v>308</v>
      </c>
      <c r="L56" s="162"/>
      <c r="M56" s="162"/>
      <c r="N56" s="162"/>
      <c r="O56" s="162"/>
      <c r="P56" s="162"/>
      <c r="Q56" s="163"/>
      <c r="R56" s="612" t="s">
        <v>309</v>
      </c>
      <c r="S56" s="612"/>
      <c r="T56" s="161" t="s">
        <v>311</v>
      </c>
      <c r="U56" s="162"/>
      <c r="V56" s="162"/>
      <c r="W56" s="162"/>
      <c r="X56" s="163"/>
      <c r="Y56" s="608" t="s">
        <v>312</v>
      </c>
      <c r="Z56" s="608"/>
      <c r="AA56" s="608"/>
      <c r="AB56" s="608"/>
      <c r="AC56" s="608"/>
      <c r="AD56" s="608"/>
      <c r="AE56" s="608"/>
      <c r="AF56" s="608"/>
      <c r="AG56" s="608"/>
      <c r="AH56" s="608"/>
      <c r="AI56" s="608"/>
      <c r="AJ56" s="608"/>
      <c r="AK56" s="608"/>
      <c r="AL56" s="608"/>
      <c r="AM56" s="608"/>
      <c r="AN56" s="608"/>
      <c r="AO56" s="608"/>
      <c r="AP56" s="608"/>
      <c r="AQ56" s="608"/>
      <c r="AR56" s="608"/>
      <c r="AT56" s="16"/>
    </row>
    <row r="57" spans="3:46" ht="16.5" customHeight="1">
      <c r="M57" s="18"/>
      <c r="AT57" s="16"/>
    </row>
    <row r="58" spans="3:46" ht="16.5" customHeight="1">
      <c r="C58" s="17" t="s">
        <v>488</v>
      </c>
      <c r="L58" s="18"/>
      <c r="M58" s="18"/>
      <c r="AT58" s="16"/>
    </row>
    <row r="59" spans="3:46" ht="16.5" customHeight="1">
      <c r="L59" s="18"/>
      <c r="M59" s="18"/>
      <c r="AT59" s="16"/>
    </row>
    <row r="60" spans="3:46" ht="16.5" customHeight="1">
      <c r="C60" s="17" t="s">
        <v>387</v>
      </c>
      <c r="L60" s="18"/>
      <c r="M60" s="18"/>
      <c r="AT60" s="16"/>
    </row>
    <row r="61" spans="3:46" ht="16.5" customHeight="1">
      <c r="D61" s="17" t="s">
        <v>388</v>
      </c>
      <c r="E61" s="18"/>
      <c r="F61" s="18"/>
      <c r="G61" s="18"/>
      <c r="H61" s="18"/>
      <c r="I61" s="18"/>
      <c r="J61" s="18"/>
      <c r="K61" s="18"/>
      <c r="L61" s="18"/>
      <c r="M61" s="18"/>
      <c r="T61" s="16"/>
      <c r="U61" s="16"/>
      <c r="V61" s="16"/>
      <c r="W61" s="16"/>
      <c r="X61" s="16"/>
      <c r="Y61" s="16"/>
      <c r="Z61" s="16"/>
      <c r="AA61" s="16"/>
      <c r="AB61" s="16"/>
      <c r="AC61" s="16"/>
      <c r="AD61" s="16"/>
      <c r="AE61" s="16"/>
      <c r="AF61" s="16"/>
      <c r="AG61" s="16"/>
      <c r="AH61" s="16"/>
      <c r="AI61" s="16"/>
    </row>
    <row r="62" spans="3:46" ht="16.5" customHeight="1">
      <c r="D62" s="17" t="s">
        <v>399</v>
      </c>
      <c r="E62" s="18"/>
      <c r="F62" s="18"/>
      <c r="G62" s="18"/>
      <c r="H62" s="18"/>
      <c r="I62" s="18"/>
      <c r="J62" s="18"/>
      <c r="K62" s="18"/>
      <c r="L62" s="18"/>
      <c r="M62" s="18"/>
      <c r="T62" s="16"/>
      <c r="U62" s="16"/>
      <c r="V62" s="16"/>
      <c r="W62" s="16"/>
      <c r="X62" s="16"/>
      <c r="Y62" s="16"/>
      <c r="Z62" s="16"/>
      <c r="AA62" s="16"/>
      <c r="AB62" s="16"/>
      <c r="AC62" s="16"/>
      <c r="AD62" s="16"/>
      <c r="AE62" s="16"/>
      <c r="AF62" s="16"/>
      <c r="AG62" s="16"/>
      <c r="AH62" s="16"/>
    </row>
    <row r="63" spans="3:46" ht="16.5" customHeight="1">
      <c r="D63" s="17" t="s">
        <v>464</v>
      </c>
      <c r="E63" s="18"/>
      <c r="F63" s="18"/>
      <c r="G63" s="18"/>
      <c r="H63" s="18"/>
      <c r="I63" s="18"/>
      <c r="J63" s="18"/>
      <c r="K63" s="18"/>
      <c r="L63" s="18"/>
      <c r="M63" s="18"/>
      <c r="T63" s="16"/>
      <c r="U63" s="16"/>
      <c r="V63" s="16"/>
      <c r="W63" s="16"/>
      <c r="X63" s="16"/>
      <c r="Y63" s="16"/>
      <c r="Z63" s="16"/>
      <c r="AA63" s="16"/>
      <c r="AB63" s="16"/>
      <c r="AC63" s="16"/>
      <c r="AD63" s="16"/>
      <c r="AE63" s="16"/>
      <c r="AF63" s="16"/>
      <c r="AG63" s="16"/>
      <c r="AH63" s="16"/>
    </row>
    <row r="64" spans="3:46" ht="16.5" customHeight="1">
      <c r="D64" s="125" t="s">
        <v>735</v>
      </c>
      <c r="E64" s="125"/>
      <c r="F64" s="125"/>
      <c r="G64" s="125"/>
      <c r="H64" s="125"/>
      <c r="I64" s="125"/>
      <c r="J64" s="125"/>
      <c r="K64" s="125"/>
      <c r="L64" s="125"/>
      <c r="M64" s="125"/>
      <c r="N64" s="125"/>
      <c r="O64" s="125"/>
      <c r="P64" s="125"/>
      <c r="Q64" s="125"/>
      <c r="R64" s="125"/>
      <c r="S64" s="202"/>
      <c r="T64" s="202"/>
      <c r="U64" s="202"/>
      <c r="V64" s="202"/>
      <c r="W64" s="202"/>
      <c r="X64" s="202"/>
      <c r="Y64" s="202"/>
      <c r="Z64" s="202"/>
      <c r="AA64" s="202"/>
      <c r="AB64" s="202"/>
      <c r="AC64" s="202"/>
      <c r="AD64" s="202"/>
      <c r="AE64" s="202"/>
      <c r="AF64" s="202"/>
      <c r="AG64" s="16"/>
      <c r="AT64" s="16"/>
    </row>
    <row r="65" spans="3:46" ht="16.5" customHeight="1">
      <c r="L65" s="18"/>
      <c r="M65" s="18"/>
      <c r="AH65" s="16"/>
      <c r="AT65" s="16"/>
    </row>
    <row r="66" spans="3:46" ht="16.5" customHeight="1">
      <c r="C66" s="17" t="s">
        <v>389</v>
      </c>
      <c r="L66" s="18"/>
      <c r="M66" s="18"/>
      <c r="AT66" s="16"/>
    </row>
    <row r="67" spans="3:46" ht="16.5" customHeight="1">
      <c r="D67" s="17" t="s">
        <v>394</v>
      </c>
      <c r="E67" s="18"/>
      <c r="F67" s="18"/>
      <c r="G67" s="18"/>
      <c r="H67" s="18"/>
      <c r="I67" s="18"/>
      <c r="J67" s="18"/>
      <c r="K67" s="18"/>
      <c r="L67" s="18"/>
      <c r="M67" s="18"/>
      <c r="T67" s="16"/>
      <c r="U67" s="16"/>
      <c r="V67" s="16"/>
      <c r="W67" s="16"/>
      <c r="X67" s="16"/>
      <c r="Y67" s="16"/>
      <c r="Z67" s="16"/>
      <c r="AA67" s="16"/>
      <c r="AB67" s="16"/>
      <c r="AC67" s="16"/>
      <c r="AD67" s="16"/>
      <c r="AE67" s="16"/>
      <c r="AF67" s="16"/>
      <c r="AG67" s="16"/>
      <c r="AT67" s="16"/>
    </row>
    <row r="68" spans="3:46" ht="16.5" customHeight="1">
      <c r="D68" s="17" t="s">
        <v>398</v>
      </c>
      <c r="E68" s="18"/>
      <c r="F68" s="18"/>
      <c r="G68" s="18"/>
      <c r="H68" s="18"/>
      <c r="I68" s="18"/>
      <c r="J68" s="18"/>
      <c r="K68" s="18"/>
      <c r="L68" s="18"/>
      <c r="M68" s="18"/>
      <c r="T68" s="16"/>
      <c r="U68" s="16"/>
      <c r="V68" s="16"/>
      <c r="W68" s="16"/>
      <c r="X68" s="16"/>
      <c r="Y68" s="16"/>
      <c r="Z68" s="16"/>
      <c r="AA68" s="16"/>
      <c r="AB68" s="16"/>
      <c r="AC68" s="16"/>
      <c r="AD68" s="16"/>
      <c r="AE68" s="16"/>
      <c r="AF68" s="16"/>
      <c r="AG68" s="16"/>
      <c r="AT68" s="16"/>
    </row>
    <row r="69" spans="3:46" ht="16.5" customHeight="1">
      <c r="D69" s="17" t="s">
        <v>465</v>
      </c>
      <c r="E69" s="18"/>
      <c r="F69" s="18"/>
      <c r="G69" s="18"/>
      <c r="H69" s="18"/>
      <c r="I69" s="18"/>
      <c r="J69" s="18"/>
      <c r="K69" s="18"/>
      <c r="L69" s="18"/>
      <c r="M69" s="18"/>
      <c r="T69" s="16"/>
      <c r="U69" s="16"/>
      <c r="V69" s="16"/>
      <c r="W69" s="16"/>
      <c r="X69" s="16"/>
      <c r="Y69" s="16"/>
      <c r="Z69" s="16"/>
      <c r="AA69" s="16"/>
      <c r="AB69" s="16"/>
      <c r="AC69" s="16"/>
      <c r="AD69" s="16"/>
      <c r="AE69" s="16"/>
      <c r="AF69" s="16"/>
      <c r="AG69" s="16"/>
      <c r="AT69" s="16"/>
    </row>
    <row r="70" spans="3:46" ht="16.5" customHeight="1">
      <c r="D70" s="125" t="s">
        <v>736</v>
      </c>
      <c r="E70" s="125"/>
      <c r="F70" s="125"/>
      <c r="G70" s="125"/>
      <c r="H70" s="125"/>
      <c r="I70" s="125"/>
      <c r="J70" s="125"/>
      <c r="K70" s="125"/>
      <c r="L70" s="125"/>
      <c r="M70" s="125"/>
      <c r="N70" s="125"/>
      <c r="O70" s="125"/>
      <c r="P70" s="125"/>
      <c r="Q70" s="125"/>
      <c r="R70" s="125"/>
      <c r="S70" s="202"/>
      <c r="T70" s="202"/>
      <c r="U70" s="202"/>
      <c r="V70" s="202"/>
      <c r="W70" s="202"/>
      <c r="X70" s="202"/>
      <c r="Y70" s="202"/>
      <c r="Z70" s="202"/>
      <c r="AA70" s="202"/>
      <c r="AB70" s="202"/>
      <c r="AC70" s="202"/>
      <c r="AD70" s="202"/>
      <c r="AE70" s="202"/>
      <c r="AF70" s="202"/>
      <c r="AS70" s="16"/>
      <c r="AT70" s="16"/>
    </row>
    <row r="71" spans="3:46" ht="16.5" customHeight="1">
      <c r="L71" s="18"/>
      <c r="M71" s="18"/>
      <c r="AT71" s="16"/>
    </row>
    <row r="72" spans="3:46" ht="16.5" customHeight="1">
      <c r="C72" s="17" t="s">
        <v>390</v>
      </c>
      <c r="L72" s="18"/>
      <c r="M72" s="18"/>
      <c r="AT72" s="16"/>
    </row>
    <row r="73" spans="3:46" ht="16.5" customHeight="1">
      <c r="D73" s="17" t="s">
        <v>391</v>
      </c>
      <c r="E73" s="18"/>
      <c r="F73" s="18"/>
      <c r="G73" s="18"/>
      <c r="H73" s="18"/>
      <c r="I73" s="18"/>
      <c r="J73" s="18"/>
      <c r="K73" s="18"/>
      <c r="L73" s="18"/>
      <c r="M73" s="18"/>
      <c r="T73" s="16"/>
      <c r="U73" s="16"/>
      <c r="V73" s="16"/>
      <c r="W73" s="16"/>
      <c r="X73" s="16"/>
      <c r="Y73" s="16"/>
      <c r="Z73" s="16"/>
      <c r="AA73" s="16"/>
      <c r="AB73" s="16"/>
      <c r="AC73" s="16"/>
      <c r="AD73" s="16"/>
      <c r="AE73" s="16"/>
      <c r="AF73" s="16"/>
      <c r="AG73" s="16"/>
      <c r="AT73" s="16"/>
    </row>
    <row r="74" spans="3:46" ht="16.5" customHeight="1">
      <c r="D74" s="17" t="s">
        <v>397</v>
      </c>
      <c r="E74" s="18"/>
      <c r="F74" s="18"/>
      <c r="G74" s="18"/>
      <c r="H74" s="18"/>
      <c r="I74" s="18"/>
      <c r="J74" s="18"/>
      <c r="K74" s="18"/>
      <c r="L74" s="18"/>
      <c r="M74" s="18"/>
      <c r="T74" s="16"/>
      <c r="U74" s="16"/>
      <c r="V74" s="16"/>
      <c r="W74" s="16"/>
      <c r="X74" s="16"/>
      <c r="Y74" s="16"/>
      <c r="Z74" s="16"/>
      <c r="AA74" s="16"/>
      <c r="AB74" s="16"/>
      <c r="AC74" s="16"/>
      <c r="AD74" s="16"/>
      <c r="AE74" s="16"/>
      <c r="AF74" s="16"/>
      <c r="AG74" s="16"/>
      <c r="AT74" s="16"/>
    </row>
    <row r="75" spans="3:46" ht="16.5" customHeight="1">
      <c r="D75" s="17" t="s">
        <v>466</v>
      </c>
      <c r="E75" s="18"/>
      <c r="F75" s="18"/>
      <c r="G75" s="18"/>
      <c r="H75" s="18"/>
      <c r="I75" s="18"/>
      <c r="J75" s="18"/>
      <c r="K75" s="18"/>
      <c r="L75" s="18"/>
      <c r="M75" s="18"/>
      <c r="T75" s="16"/>
      <c r="U75" s="16"/>
      <c r="V75" s="16"/>
      <c r="W75" s="16"/>
      <c r="X75" s="16"/>
      <c r="Y75" s="16"/>
      <c r="Z75" s="16"/>
      <c r="AA75" s="16"/>
      <c r="AB75" s="16"/>
      <c r="AC75" s="16"/>
      <c r="AD75" s="16"/>
      <c r="AE75" s="16"/>
      <c r="AF75" s="16"/>
      <c r="AG75" s="16"/>
      <c r="AT75" s="16"/>
    </row>
    <row r="76" spans="3:46" ht="16.5" customHeight="1">
      <c r="D76" s="125" t="s">
        <v>737</v>
      </c>
      <c r="E76" s="125"/>
      <c r="F76" s="125"/>
      <c r="G76" s="125"/>
      <c r="H76" s="125"/>
      <c r="I76" s="125"/>
      <c r="J76" s="125"/>
      <c r="K76" s="125"/>
      <c r="L76" s="125"/>
      <c r="M76" s="125"/>
      <c r="N76" s="125"/>
      <c r="O76" s="125"/>
      <c r="P76" s="125"/>
      <c r="Q76" s="125"/>
      <c r="R76" s="125"/>
      <c r="S76" s="202"/>
      <c r="T76" s="202"/>
      <c r="U76" s="202"/>
      <c r="V76" s="202"/>
      <c r="W76" s="202"/>
      <c r="X76" s="202"/>
      <c r="Y76" s="202"/>
      <c r="Z76" s="202"/>
      <c r="AA76" s="202"/>
      <c r="AB76" s="202"/>
      <c r="AC76" s="202"/>
      <c r="AD76" s="202"/>
      <c r="AE76" s="202"/>
      <c r="AF76" s="202"/>
      <c r="AS76" s="16"/>
      <c r="AT76" s="16"/>
    </row>
    <row r="77" spans="3:46" ht="16.5" customHeight="1">
      <c r="L77" s="18"/>
      <c r="M77" s="18"/>
      <c r="AT77" s="16"/>
    </row>
    <row r="78" spans="3:46" ht="16.5" customHeight="1">
      <c r="C78" s="17" t="s">
        <v>392</v>
      </c>
      <c r="L78" s="18"/>
      <c r="M78" s="18"/>
      <c r="AT78" s="16"/>
    </row>
    <row r="79" spans="3:46" ht="16.5" customHeight="1">
      <c r="D79" s="17" t="s">
        <v>393</v>
      </c>
      <c r="E79" s="18"/>
      <c r="F79" s="18"/>
      <c r="G79" s="18"/>
      <c r="H79" s="18"/>
      <c r="I79" s="18"/>
      <c r="J79" s="18"/>
      <c r="K79" s="18"/>
      <c r="L79" s="18"/>
      <c r="M79" s="18"/>
      <c r="T79" s="16"/>
      <c r="U79" s="16"/>
      <c r="V79" s="16"/>
      <c r="W79" s="16"/>
      <c r="X79" s="16"/>
      <c r="Y79" s="16"/>
      <c r="Z79" s="16"/>
      <c r="AA79" s="16"/>
      <c r="AB79" s="16"/>
      <c r="AC79" s="16"/>
      <c r="AD79" s="16"/>
      <c r="AE79" s="16"/>
      <c r="AF79" s="16"/>
      <c r="AG79" s="16"/>
      <c r="AT79" s="16"/>
    </row>
    <row r="80" spans="3:46" ht="16.5" customHeight="1">
      <c r="D80" s="17" t="s">
        <v>396</v>
      </c>
      <c r="E80" s="18"/>
      <c r="F80" s="18"/>
      <c r="G80" s="18"/>
      <c r="H80" s="18"/>
      <c r="I80" s="18"/>
      <c r="J80" s="18"/>
      <c r="K80" s="18"/>
      <c r="L80" s="18"/>
      <c r="M80" s="18"/>
      <c r="T80" s="16"/>
      <c r="U80" s="16"/>
      <c r="V80" s="16"/>
      <c r="W80" s="16"/>
      <c r="X80" s="16"/>
      <c r="Y80" s="16"/>
      <c r="Z80" s="16"/>
      <c r="AA80" s="16"/>
      <c r="AB80" s="16"/>
      <c r="AC80" s="16"/>
      <c r="AD80" s="16"/>
      <c r="AE80" s="16"/>
      <c r="AF80" s="16"/>
      <c r="AG80" s="16"/>
      <c r="AT80" s="16"/>
    </row>
    <row r="81" spans="3:46" ht="16.5" customHeight="1">
      <c r="D81" s="17" t="s">
        <v>467</v>
      </c>
      <c r="E81" s="18"/>
      <c r="F81" s="18"/>
      <c r="G81" s="18"/>
      <c r="H81" s="18"/>
      <c r="I81" s="18"/>
      <c r="J81" s="18"/>
      <c r="K81" s="18"/>
      <c r="L81" s="18"/>
      <c r="M81" s="18"/>
      <c r="T81" s="16"/>
      <c r="U81" s="16"/>
      <c r="V81" s="16"/>
      <c r="W81" s="16"/>
      <c r="X81" s="16"/>
      <c r="Y81" s="16"/>
      <c r="Z81" s="16"/>
      <c r="AA81" s="16"/>
      <c r="AB81" s="16"/>
      <c r="AC81" s="16"/>
      <c r="AD81" s="16"/>
      <c r="AE81" s="16"/>
      <c r="AF81" s="16"/>
      <c r="AG81" s="16"/>
      <c r="AT81" s="16"/>
    </row>
    <row r="82" spans="3:46" ht="16.5" customHeight="1">
      <c r="D82" s="125" t="s">
        <v>738</v>
      </c>
      <c r="E82" s="125"/>
      <c r="F82" s="125"/>
      <c r="G82" s="125"/>
      <c r="H82" s="125"/>
      <c r="I82" s="125"/>
      <c r="J82" s="125"/>
      <c r="K82" s="125"/>
      <c r="L82" s="125"/>
      <c r="M82" s="125"/>
      <c r="N82" s="125"/>
      <c r="O82" s="125"/>
      <c r="P82" s="125"/>
      <c r="Q82" s="125"/>
      <c r="R82" s="125"/>
      <c r="S82" s="202"/>
      <c r="T82" s="202"/>
      <c r="U82" s="202"/>
      <c r="V82" s="202"/>
      <c r="W82" s="202"/>
      <c r="X82" s="202"/>
      <c r="Y82" s="202"/>
      <c r="Z82" s="202"/>
      <c r="AA82" s="202"/>
      <c r="AB82" s="202"/>
      <c r="AC82" s="202"/>
      <c r="AD82" s="202"/>
      <c r="AE82" s="202"/>
      <c r="AF82" s="202"/>
      <c r="AS82" s="16"/>
      <c r="AT82" s="16"/>
    </row>
    <row r="83" spans="3:46" ht="16.5" customHeight="1">
      <c r="L83" s="18"/>
      <c r="M83" s="18"/>
      <c r="AT83" s="16"/>
    </row>
    <row r="84" spans="3:46" ht="16.5" customHeight="1">
      <c r="C84" s="17" t="s">
        <v>395</v>
      </c>
    </row>
    <row r="85" spans="3:46" ht="16.5" customHeight="1">
      <c r="D85" s="17" t="s">
        <v>400</v>
      </c>
    </row>
    <row r="86" spans="3:46" ht="16.5" customHeight="1">
      <c r="D86" s="17" t="s">
        <v>468</v>
      </c>
    </row>
    <row r="87" spans="3:46" ht="16.5" customHeight="1">
      <c r="D87" s="178" t="s">
        <v>739</v>
      </c>
      <c r="E87" s="178"/>
      <c r="F87" s="178"/>
      <c r="G87" s="178"/>
      <c r="H87" s="178"/>
      <c r="I87" s="178"/>
      <c r="J87" s="178"/>
      <c r="K87" s="178"/>
      <c r="L87" s="178"/>
      <c r="M87" s="125"/>
      <c r="N87" s="125"/>
      <c r="O87" s="125"/>
      <c r="P87" s="125"/>
      <c r="Q87" s="125"/>
      <c r="R87" s="125"/>
      <c r="S87" s="125"/>
      <c r="T87" s="125"/>
      <c r="U87" s="125"/>
      <c r="V87" s="125"/>
      <c r="W87" s="125"/>
      <c r="X87" s="125"/>
      <c r="Y87" s="125"/>
      <c r="Z87" s="125"/>
      <c r="AA87" s="125"/>
      <c r="AB87" s="125"/>
      <c r="AC87" s="125"/>
      <c r="AD87" s="125"/>
      <c r="AE87" s="125"/>
      <c r="AF87" s="125"/>
      <c r="AT87" s="16"/>
    </row>
    <row r="89" spans="3:46" ht="16.5" customHeight="1">
      <c r="C89" s="17" t="s">
        <v>469</v>
      </c>
    </row>
  </sheetData>
  <mergeCells count="93">
    <mergeCell ref="AB22:AC22"/>
    <mergeCell ref="AD22:AU22"/>
    <mergeCell ref="AV22:BM22"/>
    <mergeCell ref="AB20:AC20"/>
    <mergeCell ref="AD20:AU20"/>
    <mergeCell ref="AV20:BM20"/>
    <mergeCell ref="AB21:AC21"/>
    <mergeCell ref="AD21:AU21"/>
    <mergeCell ref="AV21:BM21"/>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4:K24"/>
    <mergeCell ref="L24:S24"/>
    <mergeCell ref="T24:AA24"/>
    <mergeCell ref="AB24:AC24"/>
    <mergeCell ref="AD24:AU24"/>
    <mergeCell ref="AV24:BM24"/>
    <mergeCell ref="D19:K19"/>
    <mergeCell ref="L19:S19"/>
    <mergeCell ref="T19:AA19"/>
    <mergeCell ref="AV23:BM23"/>
    <mergeCell ref="D23:K23"/>
    <mergeCell ref="L23:S23"/>
    <mergeCell ref="T23:AA23"/>
    <mergeCell ref="D49:J49"/>
    <mergeCell ref="D35:K35"/>
    <mergeCell ref="L35:S35"/>
    <mergeCell ref="T35:AS35"/>
    <mergeCell ref="AT35:BK35"/>
    <mergeCell ref="D41:N41"/>
    <mergeCell ref="O41:AA41"/>
    <mergeCell ref="AB41:AF41"/>
    <mergeCell ref="AG41:BK41"/>
    <mergeCell ref="D42:N42"/>
    <mergeCell ref="O42:AA42"/>
    <mergeCell ref="AB42:AF42"/>
    <mergeCell ref="AG42:BK42"/>
    <mergeCell ref="AV30:BM30"/>
    <mergeCell ref="D29:K29"/>
    <mergeCell ref="L29:S29"/>
    <mergeCell ref="T29:AA29"/>
    <mergeCell ref="AB29:AC29"/>
    <mergeCell ref="AD29:AU29"/>
    <mergeCell ref="D30:K30"/>
    <mergeCell ref="L30:S30"/>
    <mergeCell ref="T30:AA30"/>
    <mergeCell ref="AB30:AC30"/>
    <mergeCell ref="AD30:AU30"/>
    <mergeCell ref="AV29:BM29"/>
    <mergeCell ref="AB23:AC23"/>
    <mergeCell ref="AD23:AU23"/>
    <mergeCell ref="K49:Q49"/>
    <mergeCell ref="R49:S49"/>
    <mergeCell ref="T49:X49"/>
    <mergeCell ref="Y49:AR49"/>
    <mergeCell ref="R50:S50"/>
    <mergeCell ref="Y50:AR50"/>
    <mergeCell ref="R51:S51"/>
    <mergeCell ref="Y51:AR51"/>
    <mergeCell ref="R52:S52"/>
    <mergeCell ref="Y52:AR52"/>
    <mergeCell ref="R56:S56"/>
    <mergeCell ref="Y56:AR56"/>
    <mergeCell ref="R53:S53"/>
    <mergeCell ref="Y53:AR53"/>
    <mergeCell ref="R54:S54"/>
    <mergeCell ref="Y54:AR54"/>
    <mergeCell ref="R55:S55"/>
    <mergeCell ref="Y55:AR55"/>
  </mergeCells>
  <phoneticPr fontId="2"/>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CCFFCC"/>
  </sheetPr>
  <dimension ref="B1:CC99"/>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384</v>
      </c>
      <c r="J7" s="607"/>
      <c r="K7" s="607"/>
      <c r="L7" s="607"/>
      <c r="M7" s="607"/>
      <c r="N7" s="607"/>
      <c r="O7" s="607"/>
      <c r="P7" s="607"/>
      <c r="Q7" s="607" t="s">
        <v>385</v>
      </c>
      <c r="R7" s="607"/>
      <c r="S7" s="607"/>
      <c r="T7" s="607"/>
      <c r="U7" s="607"/>
      <c r="V7" s="607"/>
      <c r="W7" s="607"/>
      <c r="X7" s="607"/>
      <c r="Y7" s="607"/>
      <c r="AO7" s="4"/>
      <c r="AP7" s="4"/>
      <c r="AQ7" s="4"/>
      <c r="AR7" s="4"/>
      <c r="AS7" s="5"/>
      <c r="AT7" s="5"/>
    </row>
    <row r="8" spans="2:46" s="3" customFormat="1" ht="16">
      <c r="B8" s="66" t="s">
        <v>166</v>
      </c>
      <c r="I8" s="607" t="str">
        <f>"I"&amp;I7</f>
        <v>IConstructionKmkStoreLogic</v>
      </c>
      <c r="J8" s="607"/>
      <c r="K8" s="607"/>
      <c r="L8" s="607"/>
      <c r="M8" s="607"/>
      <c r="N8" s="607"/>
      <c r="O8" s="607"/>
      <c r="P8" s="607"/>
      <c r="AO8" s="4"/>
      <c r="AP8" s="4"/>
      <c r="AQ8" s="4"/>
      <c r="AR8" s="4"/>
      <c r="AS8" s="5"/>
      <c r="AT8" s="5"/>
    </row>
    <row r="9" spans="2:46" s="3" customFormat="1" ht="16">
      <c r="B9" s="66" t="s">
        <v>167</v>
      </c>
      <c r="I9" s="607" t="s">
        <v>489</v>
      </c>
      <c r="J9" s="607"/>
      <c r="K9" s="607"/>
      <c r="L9" s="607"/>
      <c r="M9" s="607"/>
      <c r="N9" s="607"/>
      <c r="O9" s="607"/>
      <c r="P9" s="607"/>
      <c r="Q9" s="607" t="s">
        <v>404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405</v>
      </c>
      <c r="AO14" s="4"/>
      <c r="AP14" s="4"/>
      <c r="AQ14" s="4"/>
      <c r="AR14" s="4"/>
      <c r="AS14" s="5"/>
      <c r="AT14" s="5"/>
    </row>
    <row r="15" spans="2:46" s="3" customFormat="1" ht="15">
      <c r="AO15" s="4"/>
      <c r="AP15" s="4"/>
      <c r="AQ15" s="4"/>
      <c r="AR15" s="4"/>
      <c r="AS15" s="5"/>
      <c r="AT15" s="5"/>
    </row>
    <row r="16" spans="2:46" s="3" customFormat="1" ht="15">
      <c r="U16" s="16"/>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427">
        <v>1</v>
      </c>
      <c r="D20" s="424" t="s">
        <v>130</v>
      </c>
      <c r="E20" s="425"/>
      <c r="F20" s="425"/>
      <c r="G20" s="425"/>
      <c r="H20" s="425"/>
      <c r="I20" s="425"/>
      <c r="J20" s="425"/>
      <c r="K20" s="426"/>
      <c r="L20" s="424" t="s">
        <v>131</v>
      </c>
      <c r="M20" s="425"/>
      <c r="N20" s="425"/>
      <c r="O20" s="425"/>
      <c r="P20" s="425"/>
      <c r="Q20" s="425"/>
      <c r="R20" s="425"/>
      <c r="S20" s="426"/>
      <c r="T20" s="424" t="s">
        <v>132</v>
      </c>
      <c r="U20" s="425"/>
      <c r="V20" s="425"/>
      <c r="W20" s="425"/>
      <c r="X20" s="425"/>
      <c r="Y20" s="425"/>
      <c r="Z20" s="425"/>
      <c r="AA20" s="426"/>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427">
        <v>2</v>
      </c>
      <c r="D21" s="424" t="s">
        <v>133</v>
      </c>
      <c r="E21" s="425"/>
      <c r="F21" s="425"/>
      <c r="G21" s="425"/>
      <c r="H21" s="425"/>
      <c r="I21" s="425"/>
      <c r="J21" s="425"/>
      <c r="K21" s="426"/>
      <c r="L21" s="424" t="s">
        <v>134</v>
      </c>
      <c r="M21" s="425"/>
      <c r="N21" s="425"/>
      <c r="O21" s="425"/>
      <c r="P21" s="425"/>
      <c r="Q21" s="425"/>
      <c r="R21" s="425"/>
      <c r="S21" s="426"/>
      <c r="T21" s="424" t="s">
        <v>119</v>
      </c>
      <c r="U21" s="425"/>
      <c r="V21" s="425"/>
      <c r="W21" s="425"/>
      <c r="X21" s="425"/>
      <c r="Y21" s="425"/>
      <c r="Z21" s="425"/>
      <c r="AA21" s="426"/>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427">
        <v>3</v>
      </c>
      <c r="D22" s="424" t="s">
        <v>136</v>
      </c>
      <c r="E22" s="425"/>
      <c r="F22" s="425"/>
      <c r="G22" s="425"/>
      <c r="H22" s="425"/>
      <c r="I22" s="425"/>
      <c r="J22" s="425"/>
      <c r="K22" s="426"/>
      <c r="L22" s="424" t="s">
        <v>137</v>
      </c>
      <c r="M22" s="425"/>
      <c r="N22" s="425"/>
      <c r="O22" s="425"/>
      <c r="P22" s="425"/>
      <c r="Q22" s="425"/>
      <c r="R22" s="425"/>
      <c r="S22" s="426"/>
      <c r="T22" s="424" t="s">
        <v>138</v>
      </c>
      <c r="U22" s="425"/>
      <c r="V22" s="425"/>
      <c r="W22" s="425"/>
      <c r="X22" s="425"/>
      <c r="Y22" s="425"/>
      <c r="Z22" s="425"/>
      <c r="AA22" s="426"/>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65">
        <v>4</v>
      </c>
      <c r="D23" s="608" t="s">
        <v>463</v>
      </c>
      <c r="E23" s="608"/>
      <c r="F23" s="608"/>
      <c r="G23" s="608"/>
      <c r="H23" s="608"/>
      <c r="I23" s="608"/>
      <c r="J23" s="608"/>
      <c r="K23" s="608"/>
      <c r="L23" s="608" t="s">
        <v>382</v>
      </c>
      <c r="M23" s="608"/>
      <c r="N23" s="608"/>
      <c r="O23" s="608"/>
      <c r="P23" s="608"/>
      <c r="Q23" s="608"/>
      <c r="R23" s="608"/>
      <c r="S23" s="608"/>
      <c r="T23" s="608" t="s">
        <v>479</v>
      </c>
      <c r="U23" s="608"/>
      <c r="V23" s="608"/>
      <c r="W23" s="608"/>
      <c r="X23" s="608"/>
      <c r="Y23" s="608"/>
      <c r="Z23" s="608"/>
      <c r="AA23" s="608"/>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164"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165">
        <v>1</v>
      </c>
      <c r="D29" s="608" t="s">
        <v>470</v>
      </c>
      <c r="E29" s="608"/>
      <c r="F29" s="608"/>
      <c r="G29" s="608"/>
      <c r="H29" s="608"/>
      <c r="I29" s="608"/>
      <c r="J29" s="608"/>
      <c r="K29" s="608"/>
      <c r="L29" s="608" t="s">
        <v>416</v>
      </c>
      <c r="M29" s="608"/>
      <c r="N29" s="608"/>
      <c r="O29" s="608"/>
      <c r="P29" s="608"/>
      <c r="Q29" s="608"/>
      <c r="R29" s="608"/>
      <c r="S29" s="608"/>
      <c r="T29" s="608" t="s">
        <v>480</v>
      </c>
      <c r="U29" s="608"/>
      <c r="V29" s="608"/>
      <c r="W29" s="608"/>
      <c r="X29" s="608"/>
      <c r="Y29" s="608"/>
      <c r="Z29" s="608"/>
      <c r="AA29" s="608"/>
      <c r="AB29" s="591"/>
      <c r="AC29" s="592"/>
      <c r="AD29" s="608"/>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164"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165">
        <v>1</v>
      </c>
      <c r="D35" s="161" t="s">
        <v>274</v>
      </c>
      <c r="E35" s="162"/>
      <c r="F35" s="162"/>
      <c r="G35" s="162"/>
      <c r="H35" s="162"/>
      <c r="I35" s="162"/>
      <c r="J35" s="162"/>
      <c r="K35" s="163"/>
      <c r="L35" s="161" t="s">
        <v>276</v>
      </c>
      <c r="M35" s="162"/>
      <c r="N35" s="162"/>
      <c r="O35" s="162"/>
      <c r="P35" s="162"/>
      <c r="Q35" s="162"/>
      <c r="R35" s="162"/>
      <c r="S35" s="163"/>
      <c r="T35" s="161" t="s">
        <v>281</v>
      </c>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3"/>
      <c r="AT35" s="161"/>
      <c r="AU35" s="162"/>
      <c r="AV35" s="162"/>
      <c r="AW35" s="162"/>
      <c r="AX35" s="162"/>
      <c r="AY35" s="162"/>
      <c r="AZ35" s="162"/>
      <c r="BA35" s="162"/>
      <c r="BB35" s="162"/>
      <c r="BC35" s="162"/>
      <c r="BD35" s="162"/>
      <c r="BE35" s="162"/>
      <c r="BF35" s="162"/>
      <c r="BG35" s="162"/>
      <c r="BH35" s="162"/>
      <c r="BI35" s="162"/>
      <c r="BJ35" s="162"/>
      <c r="BK35" s="163"/>
    </row>
    <row r="38" spans="2:81" ht="16.5" customHeight="1">
      <c r="B38" s="65" t="s">
        <v>97</v>
      </c>
    </row>
    <row r="40" spans="2:81" ht="16.5" customHeight="1">
      <c r="C40" s="164"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165"/>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3" t="s">
        <v>410</v>
      </c>
      <c r="L46" s="18"/>
      <c r="M46" s="18"/>
      <c r="AT46" s="16"/>
    </row>
    <row r="47" spans="2:81" ht="16.5" customHeight="1">
      <c r="D47" s="17" t="s">
        <v>406</v>
      </c>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1"/>
      <c r="AT47" s="16"/>
    </row>
    <row r="48" spans="2:81" ht="17.25" customHeight="1">
      <c r="D48" s="585" t="s">
        <v>27</v>
      </c>
      <c r="E48" s="585"/>
      <c r="F48" s="585"/>
      <c r="G48" s="585"/>
      <c r="H48" s="585"/>
      <c r="I48" s="585"/>
      <c r="J48" s="585"/>
      <c r="K48" s="585" t="s">
        <v>29</v>
      </c>
      <c r="L48" s="585"/>
      <c r="M48" s="585"/>
      <c r="N48" s="585"/>
      <c r="O48" s="585"/>
      <c r="P48" s="585"/>
      <c r="Q48" s="585"/>
      <c r="R48" s="585" t="s">
        <v>142</v>
      </c>
      <c r="S48" s="585"/>
      <c r="T48" s="596" t="s">
        <v>140</v>
      </c>
      <c r="U48" s="597"/>
      <c r="V48" s="597"/>
      <c r="W48" s="597"/>
      <c r="X48" s="598"/>
      <c r="Y48" s="585" t="s">
        <v>30</v>
      </c>
      <c r="Z48" s="585"/>
      <c r="AA48" s="585"/>
      <c r="AB48" s="585"/>
      <c r="AC48" s="585"/>
      <c r="AD48" s="585"/>
      <c r="AE48" s="585"/>
      <c r="AF48" s="585"/>
      <c r="AG48" s="585"/>
      <c r="AH48" s="585"/>
      <c r="AI48" s="585"/>
      <c r="AJ48" s="585"/>
      <c r="AK48" s="585"/>
      <c r="AL48" s="585"/>
      <c r="AM48" s="585"/>
      <c r="AN48" s="585"/>
      <c r="AO48" s="585"/>
      <c r="AP48" s="585"/>
      <c r="AQ48" s="585"/>
      <c r="AR48" s="585"/>
      <c r="AT48" s="16"/>
    </row>
    <row r="49" spans="3:46" ht="14.25" customHeight="1">
      <c r="D49" s="161" t="s">
        <v>144</v>
      </c>
      <c r="E49" s="92"/>
      <c r="F49" s="92"/>
      <c r="G49" s="92"/>
      <c r="H49" s="92"/>
      <c r="I49" s="92"/>
      <c r="J49" s="93"/>
      <c r="K49" s="161" t="s">
        <v>148</v>
      </c>
      <c r="L49" s="162"/>
      <c r="M49" s="162"/>
      <c r="N49" s="162"/>
      <c r="O49" s="162"/>
      <c r="P49" s="162"/>
      <c r="Q49" s="163"/>
      <c r="R49" s="612"/>
      <c r="S49" s="612"/>
      <c r="T49" s="161" t="s">
        <v>151</v>
      </c>
      <c r="U49" s="162"/>
      <c r="V49" s="162"/>
      <c r="W49" s="162"/>
      <c r="X49" s="163"/>
      <c r="Y49" s="608" t="str">
        <f t="shared" ref="Y49:Y51" si="0">"入力パラメータの "&amp;D49</f>
        <v>入力パラメータの connection</v>
      </c>
      <c r="Z49" s="608"/>
      <c r="AA49" s="608"/>
      <c r="AB49" s="608"/>
      <c r="AC49" s="608"/>
      <c r="AD49" s="608"/>
      <c r="AE49" s="608"/>
      <c r="AF49" s="608"/>
      <c r="AG49" s="608"/>
      <c r="AH49" s="608"/>
      <c r="AI49" s="608"/>
      <c r="AJ49" s="608"/>
      <c r="AK49" s="608"/>
      <c r="AL49" s="608"/>
      <c r="AM49" s="608"/>
      <c r="AN49" s="608"/>
      <c r="AO49" s="608"/>
      <c r="AP49" s="608"/>
      <c r="AQ49" s="608"/>
      <c r="AR49" s="608"/>
      <c r="AT49" s="16"/>
    </row>
    <row r="50" spans="3:46" ht="14.25" customHeight="1">
      <c r="D50" s="161" t="s">
        <v>145</v>
      </c>
      <c r="E50" s="92"/>
      <c r="F50" s="92"/>
      <c r="G50" s="92"/>
      <c r="H50" s="92"/>
      <c r="I50" s="92"/>
      <c r="J50" s="93"/>
      <c r="K50" s="161" t="s">
        <v>149</v>
      </c>
      <c r="L50" s="162"/>
      <c r="M50" s="162"/>
      <c r="N50" s="162"/>
      <c r="O50" s="162"/>
      <c r="P50" s="162"/>
      <c r="Q50" s="163"/>
      <c r="R50" s="612" t="s">
        <v>309</v>
      </c>
      <c r="S50" s="612"/>
      <c r="T50" s="161" t="s">
        <v>119</v>
      </c>
      <c r="U50" s="162"/>
      <c r="V50" s="162"/>
      <c r="W50" s="162"/>
      <c r="X50" s="163"/>
      <c r="Y50" s="608" t="str">
        <f t="shared" si="0"/>
        <v>入力パラメータの clientCode</v>
      </c>
      <c r="Z50" s="608"/>
      <c r="AA50" s="608"/>
      <c r="AB50" s="608"/>
      <c r="AC50" s="608"/>
      <c r="AD50" s="608"/>
      <c r="AE50" s="608"/>
      <c r="AF50" s="608"/>
      <c r="AG50" s="608"/>
      <c r="AH50" s="608"/>
      <c r="AI50" s="608"/>
      <c r="AJ50" s="608"/>
      <c r="AK50" s="608"/>
      <c r="AL50" s="608"/>
      <c r="AM50" s="608"/>
      <c r="AN50" s="608"/>
      <c r="AO50" s="608"/>
      <c r="AP50" s="608"/>
      <c r="AQ50" s="608"/>
      <c r="AR50" s="608"/>
      <c r="AT50" s="16"/>
    </row>
    <row r="51" spans="3:46" ht="14.25" customHeight="1">
      <c r="D51" s="161" t="s">
        <v>146</v>
      </c>
      <c r="E51" s="92"/>
      <c r="F51" s="92"/>
      <c r="G51" s="92"/>
      <c r="H51" s="92"/>
      <c r="I51" s="92"/>
      <c r="J51" s="93"/>
      <c r="K51" s="161" t="s">
        <v>150</v>
      </c>
      <c r="L51" s="162"/>
      <c r="M51" s="162"/>
      <c r="N51" s="162"/>
      <c r="O51" s="162"/>
      <c r="P51" s="162"/>
      <c r="Q51" s="163"/>
      <c r="R51" s="612" t="s">
        <v>309</v>
      </c>
      <c r="S51" s="612"/>
      <c r="T51" s="161" t="s">
        <v>152</v>
      </c>
      <c r="U51" s="162"/>
      <c r="V51" s="162"/>
      <c r="W51" s="162"/>
      <c r="X51" s="163"/>
      <c r="Y51" s="608" t="str">
        <f t="shared" si="0"/>
        <v>入力パラメータの clientYear</v>
      </c>
      <c r="Z51" s="608"/>
      <c r="AA51" s="608"/>
      <c r="AB51" s="608"/>
      <c r="AC51" s="608"/>
      <c r="AD51" s="608"/>
      <c r="AE51" s="608"/>
      <c r="AF51" s="608"/>
      <c r="AG51" s="608"/>
      <c r="AH51" s="608"/>
      <c r="AI51" s="608"/>
      <c r="AJ51" s="608"/>
      <c r="AK51" s="608"/>
      <c r="AL51" s="608"/>
      <c r="AM51" s="608"/>
      <c r="AN51" s="608"/>
      <c r="AO51" s="608"/>
      <c r="AP51" s="608"/>
      <c r="AQ51" s="608"/>
      <c r="AR51" s="608"/>
      <c r="AT51" s="16"/>
    </row>
    <row r="52" spans="3:46" ht="14.25" customHeight="1">
      <c r="D52" s="161" t="s">
        <v>446</v>
      </c>
      <c r="E52" s="92"/>
      <c r="F52" s="92"/>
      <c r="G52" s="92"/>
      <c r="H52" s="92"/>
      <c r="I52" s="92"/>
      <c r="J52" s="93"/>
      <c r="K52" s="161" t="s">
        <v>155</v>
      </c>
      <c r="L52" s="162"/>
      <c r="M52" s="162"/>
      <c r="N52" s="162"/>
      <c r="O52" s="162"/>
      <c r="P52" s="162"/>
      <c r="Q52" s="163"/>
      <c r="R52" s="612" t="s">
        <v>309</v>
      </c>
      <c r="S52" s="612"/>
      <c r="T52" s="161" t="s">
        <v>177</v>
      </c>
      <c r="U52" s="162"/>
      <c r="V52" s="162"/>
      <c r="W52" s="162"/>
      <c r="X52" s="163"/>
      <c r="Y52" s="608" t="s">
        <v>306</v>
      </c>
      <c r="Z52" s="608"/>
      <c r="AA52" s="608"/>
      <c r="AB52" s="608"/>
      <c r="AC52" s="608"/>
      <c r="AD52" s="608"/>
      <c r="AE52" s="608"/>
      <c r="AF52" s="608"/>
      <c r="AG52" s="608"/>
      <c r="AH52" s="608"/>
      <c r="AI52" s="608"/>
      <c r="AJ52" s="608"/>
      <c r="AK52" s="608"/>
      <c r="AL52" s="608"/>
      <c r="AM52" s="608"/>
      <c r="AN52" s="608"/>
      <c r="AO52" s="608"/>
      <c r="AP52" s="608"/>
      <c r="AQ52" s="608"/>
      <c r="AR52" s="608"/>
      <c r="AT52" s="16"/>
    </row>
    <row r="53" spans="3:46" ht="14.25" customHeight="1">
      <c r="D53" s="161" t="s">
        <v>450</v>
      </c>
      <c r="E53" s="92"/>
      <c r="F53" s="92"/>
      <c r="G53" s="92"/>
      <c r="H53" s="92"/>
      <c r="I53" s="92"/>
      <c r="J53" s="93"/>
      <c r="K53" s="161" t="s">
        <v>407</v>
      </c>
      <c r="L53" s="162"/>
      <c r="M53" s="162"/>
      <c r="N53" s="162"/>
      <c r="O53" s="162"/>
      <c r="P53" s="162"/>
      <c r="Q53" s="163"/>
      <c r="R53" s="612" t="s">
        <v>309</v>
      </c>
      <c r="S53" s="612"/>
      <c r="T53" s="161" t="s">
        <v>119</v>
      </c>
      <c r="U53" s="162"/>
      <c r="V53" s="162"/>
      <c r="W53" s="162"/>
      <c r="X53" s="163"/>
      <c r="Y53" s="608" t="s">
        <v>312</v>
      </c>
      <c r="Z53" s="608"/>
      <c r="AA53" s="608"/>
      <c r="AB53" s="608"/>
      <c r="AC53" s="608"/>
      <c r="AD53" s="608"/>
      <c r="AE53" s="608"/>
      <c r="AF53" s="608"/>
      <c r="AG53" s="608"/>
      <c r="AH53" s="608"/>
      <c r="AI53" s="608"/>
      <c r="AJ53" s="608"/>
      <c r="AK53" s="608"/>
      <c r="AL53" s="608"/>
      <c r="AM53" s="608"/>
      <c r="AN53" s="608"/>
      <c r="AO53" s="608"/>
      <c r="AP53" s="608"/>
      <c r="AQ53" s="608"/>
      <c r="AR53" s="608"/>
      <c r="AT53" s="16"/>
    </row>
    <row r="54" spans="3:46" ht="14.25" customHeight="1">
      <c r="D54" s="161" t="s">
        <v>451</v>
      </c>
      <c r="E54" s="92"/>
      <c r="F54" s="92"/>
      <c r="G54" s="92"/>
      <c r="H54" s="92"/>
      <c r="I54" s="92"/>
      <c r="J54" s="93"/>
      <c r="K54" s="161" t="s">
        <v>408</v>
      </c>
      <c r="L54" s="162"/>
      <c r="M54" s="162"/>
      <c r="N54" s="162"/>
      <c r="O54" s="162"/>
      <c r="P54" s="162"/>
      <c r="Q54" s="163"/>
      <c r="R54" s="612" t="s">
        <v>309</v>
      </c>
      <c r="S54" s="612"/>
      <c r="T54" s="161" t="s">
        <v>119</v>
      </c>
      <c r="U54" s="162"/>
      <c r="V54" s="162"/>
      <c r="W54" s="162"/>
      <c r="X54" s="163"/>
      <c r="Y54" s="608" t="s">
        <v>312</v>
      </c>
      <c r="Z54" s="608"/>
      <c r="AA54" s="608"/>
      <c r="AB54" s="608"/>
      <c r="AC54" s="608"/>
      <c r="AD54" s="608"/>
      <c r="AE54" s="608"/>
      <c r="AF54" s="608"/>
      <c r="AG54" s="608"/>
      <c r="AH54" s="608"/>
      <c r="AI54" s="608"/>
      <c r="AJ54" s="608"/>
      <c r="AK54" s="608"/>
      <c r="AL54" s="608"/>
      <c r="AM54" s="608"/>
      <c r="AN54" s="608"/>
      <c r="AO54" s="608"/>
      <c r="AP54" s="608"/>
      <c r="AQ54" s="608"/>
      <c r="AR54" s="608"/>
      <c r="AT54" s="16"/>
    </row>
    <row r="55" spans="3:46" ht="14.25" customHeight="1">
      <c r="D55" s="161" t="s">
        <v>452</v>
      </c>
      <c r="E55" s="92"/>
      <c r="F55" s="92"/>
      <c r="G55" s="92"/>
      <c r="H55" s="92"/>
      <c r="I55" s="92"/>
      <c r="J55" s="93"/>
      <c r="K55" s="161" t="s">
        <v>409</v>
      </c>
      <c r="L55" s="162"/>
      <c r="M55" s="162"/>
      <c r="N55" s="162"/>
      <c r="O55" s="162"/>
      <c r="P55" s="162"/>
      <c r="Q55" s="163"/>
      <c r="R55" s="612" t="s">
        <v>309</v>
      </c>
      <c r="S55" s="612"/>
      <c r="T55" s="161" t="s">
        <v>119</v>
      </c>
      <c r="U55" s="162"/>
      <c r="V55" s="162"/>
      <c r="W55" s="162"/>
      <c r="X55" s="163"/>
      <c r="Y55" s="608" t="s">
        <v>312</v>
      </c>
      <c r="Z55" s="608"/>
      <c r="AA55" s="608"/>
      <c r="AB55" s="608"/>
      <c r="AC55" s="608"/>
      <c r="AD55" s="608"/>
      <c r="AE55" s="608"/>
      <c r="AF55" s="608"/>
      <c r="AG55" s="608"/>
      <c r="AH55" s="608"/>
      <c r="AI55" s="608"/>
      <c r="AJ55" s="608"/>
      <c r="AK55" s="608"/>
      <c r="AL55" s="608"/>
      <c r="AM55" s="608"/>
      <c r="AN55" s="608"/>
      <c r="AO55" s="608"/>
      <c r="AP55" s="608"/>
      <c r="AQ55" s="608"/>
      <c r="AR55" s="608"/>
      <c r="AT55" s="16"/>
    </row>
    <row r="56" spans="3:46" ht="16.5" customHeight="1">
      <c r="M56" s="18"/>
      <c r="AT56" s="16"/>
    </row>
    <row r="57" spans="3:46" ht="16.5" customHeight="1">
      <c r="C57" s="17" t="s">
        <v>490</v>
      </c>
      <c r="L57" s="18"/>
      <c r="M57" s="18"/>
      <c r="AT57" s="16"/>
    </row>
    <row r="58" spans="3:46" ht="16.5" customHeight="1">
      <c r="L58" s="18"/>
      <c r="M58" s="18"/>
      <c r="AT58" s="16"/>
    </row>
    <row r="59" spans="3:46" ht="16.5" customHeight="1">
      <c r="C59" s="17" t="s">
        <v>411</v>
      </c>
      <c r="L59" s="18"/>
      <c r="M59" s="18"/>
      <c r="AT59" s="16"/>
    </row>
    <row r="60" spans="3:46" ht="16.5" customHeight="1">
      <c r="D60" s="17" t="s">
        <v>764</v>
      </c>
      <c r="L60" s="18"/>
      <c r="M60" s="18"/>
      <c r="AT60" s="16"/>
    </row>
    <row r="61" spans="3:46" ht="16.5" customHeight="1">
      <c r="D61" s="585" t="s">
        <v>27</v>
      </c>
      <c r="E61" s="585"/>
      <c r="F61" s="585"/>
      <c r="G61" s="585"/>
      <c r="H61" s="585"/>
      <c r="I61" s="585"/>
      <c r="J61" s="585"/>
      <c r="K61" s="585" t="s">
        <v>29</v>
      </c>
      <c r="L61" s="585"/>
      <c r="M61" s="585"/>
      <c r="N61" s="585"/>
      <c r="O61" s="585"/>
      <c r="P61" s="585"/>
      <c r="Q61" s="585"/>
      <c r="R61" s="585" t="s">
        <v>142</v>
      </c>
      <c r="S61" s="585"/>
      <c r="T61" s="596" t="s">
        <v>140</v>
      </c>
      <c r="U61" s="597"/>
      <c r="V61" s="597"/>
      <c r="W61" s="597"/>
      <c r="X61" s="598"/>
      <c r="Y61" s="585" t="s">
        <v>30</v>
      </c>
      <c r="Z61" s="585"/>
      <c r="AA61" s="585"/>
      <c r="AB61" s="585"/>
      <c r="AC61" s="585"/>
      <c r="AD61" s="585"/>
      <c r="AE61" s="585"/>
      <c r="AF61" s="585"/>
      <c r="AG61" s="585"/>
      <c r="AH61" s="585"/>
      <c r="AI61" s="585"/>
      <c r="AJ61" s="585"/>
      <c r="AK61" s="585"/>
      <c r="AL61" s="585"/>
      <c r="AM61" s="585"/>
      <c r="AN61" s="585"/>
      <c r="AO61" s="585"/>
      <c r="AP61" s="585"/>
      <c r="AQ61" s="585"/>
      <c r="AR61" s="585"/>
      <c r="AT61" s="16"/>
    </row>
    <row r="62" spans="3:46" ht="16.5" customHeight="1">
      <c r="D62" s="197" t="s">
        <v>769</v>
      </c>
      <c r="E62" s="92"/>
      <c r="F62" s="92"/>
      <c r="G62" s="92"/>
      <c r="H62" s="92"/>
      <c r="I62" s="92"/>
      <c r="J62" s="93"/>
      <c r="K62" s="197" t="s">
        <v>752</v>
      </c>
      <c r="L62" s="198"/>
      <c r="M62" s="198"/>
      <c r="N62" s="198"/>
      <c r="O62" s="198"/>
      <c r="P62" s="198"/>
      <c r="Q62" s="199"/>
      <c r="R62" s="612"/>
      <c r="S62" s="612"/>
      <c r="T62" s="593" t="s">
        <v>765</v>
      </c>
      <c r="U62" s="601"/>
      <c r="V62" s="601"/>
      <c r="W62" s="601"/>
      <c r="X62" s="602"/>
      <c r="Y62" s="608" t="s">
        <v>775</v>
      </c>
      <c r="Z62" s="608"/>
      <c r="AA62" s="608"/>
      <c r="AB62" s="608"/>
      <c r="AC62" s="608"/>
      <c r="AD62" s="608"/>
      <c r="AE62" s="608"/>
      <c r="AF62" s="608"/>
      <c r="AG62" s="608"/>
      <c r="AH62" s="608"/>
      <c r="AI62" s="608"/>
      <c r="AJ62" s="608"/>
      <c r="AK62" s="608"/>
      <c r="AL62" s="608"/>
      <c r="AM62" s="608"/>
      <c r="AN62" s="608"/>
      <c r="AO62" s="608"/>
      <c r="AP62" s="608"/>
      <c r="AQ62" s="608"/>
      <c r="AR62" s="608"/>
      <c r="AT62" s="16"/>
    </row>
    <row r="63" spans="3:46" ht="16.5" customHeight="1">
      <c r="D63" s="197" t="s">
        <v>770</v>
      </c>
      <c r="E63" s="92"/>
      <c r="F63" s="92"/>
      <c r="G63" s="92"/>
      <c r="H63" s="92"/>
      <c r="I63" s="92"/>
      <c r="J63" s="93"/>
      <c r="K63" s="197" t="s">
        <v>768</v>
      </c>
      <c r="L63" s="198"/>
      <c r="M63" s="198"/>
      <c r="N63" s="198"/>
      <c r="O63" s="198"/>
      <c r="P63" s="198"/>
      <c r="Q63" s="199"/>
      <c r="R63" s="612"/>
      <c r="S63" s="612"/>
      <c r="T63" s="197" t="s">
        <v>766</v>
      </c>
      <c r="U63" s="198"/>
      <c r="V63" s="198"/>
      <c r="W63" s="198"/>
      <c r="X63" s="199"/>
      <c r="Y63" s="608" t="s">
        <v>774</v>
      </c>
      <c r="Z63" s="608"/>
      <c r="AA63" s="608"/>
      <c r="AB63" s="608"/>
      <c r="AC63" s="608"/>
      <c r="AD63" s="608"/>
      <c r="AE63" s="608"/>
      <c r="AF63" s="608"/>
      <c r="AG63" s="608"/>
      <c r="AH63" s="608"/>
      <c r="AI63" s="608"/>
      <c r="AJ63" s="608"/>
      <c r="AK63" s="608"/>
      <c r="AL63" s="608"/>
      <c r="AM63" s="608"/>
      <c r="AN63" s="608"/>
      <c r="AO63" s="608"/>
      <c r="AP63" s="608"/>
      <c r="AQ63" s="608"/>
      <c r="AR63" s="608"/>
    </row>
    <row r="64" spans="3:46" ht="16.5" customHeight="1">
      <c r="D64" s="18"/>
      <c r="E64" s="18"/>
      <c r="F64" s="18"/>
      <c r="G64" s="18"/>
      <c r="H64" s="18"/>
      <c r="I64" s="18"/>
      <c r="J64" s="18"/>
      <c r="K64" s="18"/>
      <c r="L64" s="18"/>
      <c r="M64" s="18"/>
    </row>
    <row r="65" spans="3:46" ht="16.5" customHeight="1">
      <c r="D65" s="17" t="s">
        <v>771</v>
      </c>
      <c r="E65" s="18"/>
      <c r="F65" s="18"/>
      <c r="G65" s="18"/>
      <c r="H65" s="18"/>
      <c r="I65" s="18"/>
      <c r="J65" s="18"/>
      <c r="K65" s="18"/>
      <c r="L65" s="18"/>
      <c r="M65" s="18"/>
    </row>
    <row r="66" spans="3:46" ht="16.5" customHeight="1">
      <c r="L66" s="18"/>
      <c r="M66" s="18"/>
      <c r="AT66" s="16"/>
    </row>
    <row r="67" spans="3:46" ht="16.5" customHeight="1">
      <c r="C67" s="17" t="s">
        <v>412</v>
      </c>
      <c r="L67" s="18"/>
      <c r="M67" s="18"/>
      <c r="AT67" s="16"/>
    </row>
    <row r="68" spans="3:46" ht="16.5" customHeight="1">
      <c r="D68" s="17" t="s">
        <v>764</v>
      </c>
      <c r="L68" s="18"/>
      <c r="M68" s="18"/>
      <c r="AT68" s="16"/>
    </row>
    <row r="69" spans="3:46" ht="16.5" customHeight="1">
      <c r="D69" s="585" t="s">
        <v>27</v>
      </c>
      <c r="E69" s="585"/>
      <c r="F69" s="585"/>
      <c r="G69" s="585"/>
      <c r="H69" s="585"/>
      <c r="I69" s="585"/>
      <c r="J69" s="585"/>
      <c r="K69" s="585" t="s">
        <v>29</v>
      </c>
      <c r="L69" s="585"/>
      <c r="M69" s="585"/>
      <c r="N69" s="585"/>
      <c r="O69" s="585"/>
      <c r="P69" s="585"/>
      <c r="Q69" s="585"/>
      <c r="R69" s="585" t="s">
        <v>142</v>
      </c>
      <c r="S69" s="585"/>
      <c r="T69" s="596" t="s">
        <v>140</v>
      </c>
      <c r="U69" s="597"/>
      <c r="V69" s="597"/>
      <c r="W69" s="597"/>
      <c r="X69" s="598"/>
      <c r="Y69" s="585" t="s">
        <v>30</v>
      </c>
      <c r="Z69" s="585"/>
      <c r="AA69" s="585"/>
      <c r="AB69" s="585"/>
      <c r="AC69" s="585"/>
      <c r="AD69" s="585"/>
      <c r="AE69" s="585"/>
      <c r="AF69" s="585"/>
      <c r="AG69" s="585"/>
      <c r="AH69" s="585"/>
      <c r="AI69" s="585"/>
      <c r="AJ69" s="585"/>
      <c r="AK69" s="585"/>
      <c r="AL69" s="585"/>
      <c r="AM69" s="585"/>
      <c r="AN69" s="585"/>
      <c r="AO69" s="585"/>
      <c r="AP69" s="585"/>
      <c r="AQ69" s="585"/>
      <c r="AR69" s="585"/>
      <c r="AT69" s="16"/>
    </row>
    <row r="70" spans="3:46" ht="16.5" customHeight="1">
      <c r="D70" s="197" t="s">
        <v>769</v>
      </c>
      <c r="E70" s="92"/>
      <c r="F70" s="92"/>
      <c r="G70" s="92"/>
      <c r="H70" s="92"/>
      <c r="I70" s="92"/>
      <c r="J70" s="93"/>
      <c r="K70" s="197" t="s">
        <v>752</v>
      </c>
      <c r="L70" s="198"/>
      <c r="M70" s="198"/>
      <c r="N70" s="198"/>
      <c r="O70" s="198"/>
      <c r="P70" s="198"/>
      <c r="Q70" s="199"/>
      <c r="R70" s="612"/>
      <c r="S70" s="612"/>
      <c r="T70" s="593" t="s">
        <v>765</v>
      </c>
      <c r="U70" s="601"/>
      <c r="V70" s="601"/>
      <c r="W70" s="601"/>
      <c r="X70" s="602"/>
      <c r="Y70" s="608" t="s">
        <v>775</v>
      </c>
      <c r="Z70" s="608"/>
      <c r="AA70" s="608"/>
      <c r="AB70" s="608"/>
      <c r="AC70" s="608"/>
      <c r="AD70" s="608"/>
      <c r="AE70" s="608"/>
      <c r="AF70" s="608"/>
      <c r="AG70" s="608"/>
      <c r="AH70" s="608"/>
      <c r="AI70" s="608"/>
      <c r="AJ70" s="608"/>
      <c r="AK70" s="608"/>
      <c r="AL70" s="608"/>
      <c r="AM70" s="608"/>
      <c r="AN70" s="608"/>
      <c r="AO70" s="608"/>
      <c r="AP70" s="608"/>
      <c r="AQ70" s="608"/>
      <c r="AR70" s="608"/>
      <c r="AT70" s="16"/>
    </row>
    <row r="71" spans="3:46" ht="16.5" customHeight="1">
      <c r="D71" s="197" t="s">
        <v>770</v>
      </c>
      <c r="E71" s="92"/>
      <c r="F71" s="92"/>
      <c r="G71" s="92"/>
      <c r="H71" s="92"/>
      <c r="I71" s="92"/>
      <c r="J71" s="93"/>
      <c r="K71" s="197" t="s">
        <v>768</v>
      </c>
      <c r="L71" s="198"/>
      <c r="M71" s="198"/>
      <c r="N71" s="198"/>
      <c r="O71" s="198"/>
      <c r="P71" s="198"/>
      <c r="Q71" s="199"/>
      <c r="R71" s="612"/>
      <c r="S71" s="612"/>
      <c r="T71" s="197" t="s">
        <v>766</v>
      </c>
      <c r="U71" s="198"/>
      <c r="V71" s="198"/>
      <c r="W71" s="198"/>
      <c r="X71" s="199"/>
      <c r="Y71" s="608" t="s">
        <v>773</v>
      </c>
      <c r="Z71" s="608"/>
      <c r="AA71" s="608"/>
      <c r="AB71" s="608"/>
      <c r="AC71" s="608"/>
      <c r="AD71" s="608"/>
      <c r="AE71" s="608"/>
      <c r="AF71" s="608"/>
      <c r="AG71" s="608"/>
      <c r="AH71" s="608"/>
      <c r="AI71" s="608"/>
      <c r="AJ71" s="608"/>
      <c r="AK71" s="608"/>
      <c r="AL71" s="608"/>
      <c r="AM71" s="608"/>
      <c r="AN71" s="608"/>
      <c r="AO71" s="608"/>
      <c r="AP71" s="608"/>
      <c r="AQ71" s="608"/>
      <c r="AR71" s="608"/>
    </row>
    <row r="72" spans="3:46" ht="16.5" customHeight="1">
      <c r="D72" s="18"/>
      <c r="E72" s="18"/>
      <c r="F72" s="18"/>
      <c r="G72" s="18"/>
      <c r="H72" s="18"/>
      <c r="I72" s="18"/>
      <c r="J72" s="18"/>
      <c r="K72" s="18"/>
      <c r="L72" s="18"/>
      <c r="M72" s="18"/>
    </row>
    <row r="73" spans="3:46" ht="16.5" customHeight="1">
      <c r="D73" s="17" t="s">
        <v>772</v>
      </c>
      <c r="E73" s="18"/>
      <c r="F73" s="18"/>
      <c r="G73" s="18"/>
      <c r="H73" s="18"/>
      <c r="I73" s="18"/>
      <c r="J73" s="18"/>
      <c r="K73" s="18"/>
      <c r="L73" s="18"/>
      <c r="M73" s="18"/>
    </row>
    <row r="74" spans="3:46" ht="16.5" customHeight="1">
      <c r="L74" s="18"/>
      <c r="M74" s="18"/>
      <c r="AT74" s="16"/>
    </row>
    <row r="75" spans="3:46" ht="16.5" customHeight="1">
      <c r="C75" s="17" t="s">
        <v>413</v>
      </c>
      <c r="L75" s="18"/>
      <c r="M75" s="18"/>
      <c r="AT75" s="16"/>
    </row>
    <row r="76" spans="3:46" ht="16.5" customHeight="1">
      <c r="D76" s="17" t="s">
        <v>764</v>
      </c>
      <c r="L76" s="18"/>
      <c r="M76" s="18"/>
      <c r="AT76" s="16"/>
    </row>
    <row r="77" spans="3:46" ht="16.5" customHeight="1">
      <c r="D77" s="585" t="s">
        <v>27</v>
      </c>
      <c r="E77" s="585"/>
      <c r="F77" s="585"/>
      <c r="G77" s="585"/>
      <c r="H77" s="585"/>
      <c r="I77" s="585"/>
      <c r="J77" s="585"/>
      <c r="K77" s="585" t="s">
        <v>29</v>
      </c>
      <c r="L77" s="585"/>
      <c r="M77" s="585"/>
      <c r="N77" s="585"/>
      <c r="O77" s="585"/>
      <c r="P77" s="585"/>
      <c r="Q77" s="585"/>
      <c r="R77" s="585" t="s">
        <v>142</v>
      </c>
      <c r="S77" s="585"/>
      <c r="T77" s="596" t="s">
        <v>140</v>
      </c>
      <c r="U77" s="597"/>
      <c r="V77" s="597"/>
      <c r="W77" s="597"/>
      <c r="X77" s="598"/>
      <c r="Y77" s="585" t="s">
        <v>30</v>
      </c>
      <c r="Z77" s="585"/>
      <c r="AA77" s="585"/>
      <c r="AB77" s="585"/>
      <c r="AC77" s="585"/>
      <c r="AD77" s="585"/>
      <c r="AE77" s="585"/>
      <c r="AF77" s="585"/>
      <c r="AG77" s="585"/>
      <c r="AH77" s="585"/>
      <c r="AI77" s="585"/>
      <c r="AJ77" s="585"/>
      <c r="AK77" s="585"/>
      <c r="AL77" s="585"/>
      <c r="AM77" s="585"/>
      <c r="AN77" s="585"/>
      <c r="AO77" s="585"/>
      <c r="AP77" s="585"/>
      <c r="AQ77" s="585"/>
      <c r="AR77" s="585"/>
      <c r="AT77" s="16"/>
    </row>
    <row r="78" spans="3:46" ht="16.5" customHeight="1">
      <c r="D78" s="197" t="s">
        <v>769</v>
      </c>
      <c r="E78" s="92"/>
      <c r="F78" s="92"/>
      <c r="G78" s="92"/>
      <c r="H78" s="92"/>
      <c r="I78" s="92"/>
      <c r="J78" s="93"/>
      <c r="K78" s="197" t="s">
        <v>752</v>
      </c>
      <c r="L78" s="198"/>
      <c r="M78" s="198"/>
      <c r="N78" s="198"/>
      <c r="O78" s="198"/>
      <c r="P78" s="198"/>
      <c r="Q78" s="199"/>
      <c r="R78" s="612"/>
      <c r="S78" s="612"/>
      <c r="T78" s="593" t="s">
        <v>765</v>
      </c>
      <c r="U78" s="601"/>
      <c r="V78" s="601"/>
      <c r="W78" s="601"/>
      <c r="X78" s="602"/>
      <c r="Y78" s="608" t="s">
        <v>775</v>
      </c>
      <c r="Z78" s="608"/>
      <c r="AA78" s="608"/>
      <c r="AB78" s="608"/>
      <c r="AC78" s="608"/>
      <c r="AD78" s="608"/>
      <c r="AE78" s="608"/>
      <c r="AF78" s="608"/>
      <c r="AG78" s="608"/>
      <c r="AH78" s="608"/>
      <c r="AI78" s="608"/>
      <c r="AJ78" s="608"/>
      <c r="AK78" s="608"/>
      <c r="AL78" s="608"/>
      <c r="AM78" s="608"/>
      <c r="AN78" s="608"/>
      <c r="AO78" s="608"/>
      <c r="AP78" s="608"/>
      <c r="AQ78" s="608"/>
      <c r="AR78" s="608"/>
      <c r="AT78" s="16"/>
    </row>
    <row r="79" spans="3:46" ht="16.5" customHeight="1">
      <c r="D79" s="197" t="s">
        <v>770</v>
      </c>
      <c r="E79" s="92"/>
      <c r="F79" s="92"/>
      <c r="G79" s="92"/>
      <c r="H79" s="92"/>
      <c r="I79" s="92"/>
      <c r="J79" s="93"/>
      <c r="K79" s="197" t="s">
        <v>768</v>
      </c>
      <c r="L79" s="198"/>
      <c r="M79" s="198"/>
      <c r="N79" s="198"/>
      <c r="O79" s="198"/>
      <c r="P79" s="198"/>
      <c r="Q79" s="199"/>
      <c r="R79" s="612"/>
      <c r="S79" s="612"/>
      <c r="T79" s="197" t="s">
        <v>766</v>
      </c>
      <c r="U79" s="198"/>
      <c r="V79" s="198"/>
      <c r="W79" s="198"/>
      <c r="X79" s="199"/>
      <c r="Y79" s="608" t="s">
        <v>776</v>
      </c>
      <c r="Z79" s="608"/>
      <c r="AA79" s="608"/>
      <c r="AB79" s="608"/>
      <c r="AC79" s="608"/>
      <c r="AD79" s="608"/>
      <c r="AE79" s="608"/>
      <c r="AF79" s="608"/>
      <c r="AG79" s="608"/>
      <c r="AH79" s="608"/>
      <c r="AI79" s="608"/>
      <c r="AJ79" s="608"/>
      <c r="AK79" s="608"/>
      <c r="AL79" s="608"/>
      <c r="AM79" s="608"/>
      <c r="AN79" s="608"/>
      <c r="AO79" s="608"/>
      <c r="AP79" s="608"/>
      <c r="AQ79" s="608"/>
      <c r="AR79" s="608"/>
    </row>
    <row r="80" spans="3:46" ht="16.5" customHeight="1">
      <c r="D80" s="18"/>
      <c r="E80" s="18"/>
      <c r="F80" s="18"/>
      <c r="G80" s="18"/>
      <c r="H80" s="18"/>
      <c r="I80" s="18"/>
      <c r="J80" s="18"/>
      <c r="K80" s="18"/>
      <c r="L80" s="18"/>
      <c r="M80" s="18"/>
    </row>
    <row r="81" spans="3:46" ht="16.5" customHeight="1">
      <c r="D81" s="17" t="s">
        <v>772</v>
      </c>
      <c r="E81" s="18"/>
      <c r="F81" s="18"/>
      <c r="G81" s="18"/>
      <c r="H81" s="18"/>
      <c r="I81" s="18"/>
      <c r="J81" s="18"/>
      <c r="K81" s="18"/>
      <c r="L81" s="18"/>
      <c r="M81" s="18"/>
    </row>
    <row r="82" spans="3:46" ht="16.5" customHeight="1">
      <c r="L82" s="18"/>
      <c r="M82" s="18"/>
      <c r="AT82" s="16"/>
    </row>
    <row r="83" spans="3:46" ht="16.5" customHeight="1">
      <c r="C83" s="17" t="s">
        <v>414</v>
      </c>
      <c r="L83" s="18"/>
      <c r="M83" s="18"/>
      <c r="AT83" s="16"/>
    </row>
    <row r="84" spans="3:46" ht="16.5" customHeight="1">
      <c r="D84" s="17" t="s">
        <v>764</v>
      </c>
      <c r="L84" s="18"/>
      <c r="M84" s="18"/>
      <c r="AT84" s="16"/>
    </row>
    <row r="85" spans="3:46" ht="16.5" customHeight="1">
      <c r="D85" s="585" t="s">
        <v>27</v>
      </c>
      <c r="E85" s="585"/>
      <c r="F85" s="585"/>
      <c r="G85" s="585"/>
      <c r="H85" s="585"/>
      <c r="I85" s="585"/>
      <c r="J85" s="585"/>
      <c r="K85" s="585" t="s">
        <v>29</v>
      </c>
      <c r="L85" s="585"/>
      <c r="M85" s="585"/>
      <c r="N85" s="585"/>
      <c r="O85" s="585"/>
      <c r="P85" s="585"/>
      <c r="Q85" s="585"/>
      <c r="R85" s="585" t="s">
        <v>142</v>
      </c>
      <c r="S85" s="585"/>
      <c r="T85" s="596" t="s">
        <v>140</v>
      </c>
      <c r="U85" s="597"/>
      <c r="V85" s="597"/>
      <c r="W85" s="597"/>
      <c r="X85" s="598"/>
      <c r="Y85" s="585" t="s">
        <v>30</v>
      </c>
      <c r="Z85" s="585"/>
      <c r="AA85" s="585"/>
      <c r="AB85" s="585"/>
      <c r="AC85" s="585"/>
      <c r="AD85" s="585"/>
      <c r="AE85" s="585"/>
      <c r="AF85" s="585"/>
      <c r="AG85" s="585"/>
      <c r="AH85" s="585"/>
      <c r="AI85" s="585"/>
      <c r="AJ85" s="585"/>
      <c r="AK85" s="585"/>
      <c r="AL85" s="585"/>
      <c r="AM85" s="585"/>
      <c r="AN85" s="585"/>
      <c r="AO85" s="585"/>
      <c r="AP85" s="585"/>
      <c r="AQ85" s="585"/>
      <c r="AR85" s="585"/>
      <c r="AT85" s="16"/>
    </row>
    <row r="86" spans="3:46" ht="16.5" customHeight="1">
      <c r="D86" s="197" t="s">
        <v>769</v>
      </c>
      <c r="E86" s="92"/>
      <c r="F86" s="92"/>
      <c r="G86" s="92"/>
      <c r="H86" s="92"/>
      <c r="I86" s="92"/>
      <c r="J86" s="93"/>
      <c r="K86" s="197" t="s">
        <v>752</v>
      </c>
      <c r="L86" s="198"/>
      <c r="M86" s="198"/>
      <c r="N86" s="198"/>
      <c r="O86" s="198"/>
      <c r="P86" s="198"/>
      <c r="Q86" s="199"/>
      <c r="R86" s="612"/>
      <c r="S86" s="612"/>
      <c r="T86" s="593" t="s">
        <v>765</v>
      </c>
      <c r="U86" s="601"/>
      <c r="V86" s="601"/>
      <c r="W86" s="601"/>
      <c r="X86" s="602"/>
      <c r="Y86" s="608" t="s">
        <v>775</v>
      </c>
      <c r="Z86" s="608"/>
      <c r="AA86" s="608"/>
      <c r="AB86" s="608"/>
      <c r="AC86" s="608"/>
      <c r="AD86" s="608"/>
      <c r="AE86" s="608"/>
      <c r="AF86" s="608"/>
      <c r="AG86" s="608"/>
      <c r="AH86" s="608"/>
      <c r="AI86" s="608"/>
      <c r="AJ86" s="608"/>
      <c r="AK86" s="608"/>
      <c r="AL86" s="608"/>
      <c r="AM86" s="608"/>
      <c r="AN86" s="608"/>
      <c r="AO86" s="608"/>
      <c r="AP86" s="608"/>
      <c r="AQ86" s="608"/>
      <c r="AR86" s="608"/>
      <c r="AT86" s="16"/>
    </row>
    <row r="87" spans="3:46" ht="16.5" customHeight="1">
      <c r="D87" s="197" t="s">
        <v>770</v>
      </c>
      <c r="E87" s="92"/>
      <c r="F87" s="92"/>
      <c r="G87" s="92"/>
      <c r="H87" s="92"/>
      <c r="I87" s="92"/>
      <c r="J87" s="93"/>
      <c r="K87" s="197" t="s">
        <v>768</v>
      </c>
      <c r="L87" s="198"/>
      <c r="M87" s="198"/>
      <c r="N87" s="198"/>
      <c r="O87" s="198"/>
      <c r="P87" s="198"/>
      <c r="Q87" s="199"/>
      <c r="R87" s="612"/>
      <c r="S87" s="612"/>
      <c r="T87" s="197" t="s">
        <v>766</v>
      </c>
      <c r="U87" s="198"/>
      <c r="V87" s="198"/>
      <c r="W87" s="198"/>
      <c r="X87" s="199"/>
      <c r="Y87" s="608" t="s">
        <v>777</v>
      </c>
      <c r="Z87" s="608"/>
      <c r="AA87" s="608"/>
      <c r="AB87" s="608"/>
      <c r="AC87" s="608"/>
      <c r="AD87" s="608"/>
      <c r="AE87" s="608"/>
      <c r="AF87" s="608"/>
      <c r="AG87" s="608"/>
      <c r="AH87" s="608"/>
      <c r="AI87" s="608"/>
      <c r="AJ87" s="608"/>
      <c r="AK87" s="608"/>
      <c r="AL87" s="608"/>
      <c r="AM87" s="608"/>
      <c r="AN87" s="608"/>
      <c r="AO87" s="608"/>
      <c r="AP87" s="608"/>
      <c r="AQ87" s="608"/>
      <c r="AR87" s="608"/>
    </row>
    <row r="88" spans="3:46" ht="16.5" customHeight="1">
      <c r="D88" s="18"/>
      <c r="E88" s="18"/>
      <c r="F88" s="18"/>
      <c r="G88" s="18"/>
      <c r="H88" s="18"/>
      <c r="I88" s="18"/>
      <c r="J88" s="18"/>
      <c r="K88" s="18"/>
      <c r="L88" s="18"/>
      <c r="M88" s="18"/>
    </row>
    <row r="89" spans="3:46" ht="16.5" customHeight="1">
      <c r="D89" s="17" t="s">
        <v>772</v>
      </c>
      <c r="E89" s="18"/>
      <c r="F89" s="18"/>
      <c r="G89" s="18"/>
      <c r="H89" s="18"/>
      <c r="I89" s="18"/>
      <c r="J89" s="18"/>
      <c r="K89" s="18"/>
      <c r="L89" s="18"/>
      <c r="M89" s="18"/>
    </row>
    <row r="90" spans="3:46" ht="16.5" customHeight="1">
      <c r="L90" s="18"/>
      <c r="M90" s="18"/>
      <c r="AT90" s="16"/>
    </row>
    <row r="91" spans="3:46" ht="16.5" customHeight="1">
      <c r="C91" s="17" t="s">
        <v>415</v>
      </c>
    </row>
    <row r="92" spans="3:46" ht="16.5" customHeight="1">
      <c r="D92" s="17" t="s">
        <v>764</v>
      </c>
      <c r="L92" s="18"/>
      <c r="M92" s="18"/>
      <c r="AT92" s="16"/>
    </row>
    <row r="93" spans="3:46" ht="16.5" customHeight="1">
      <c r="D93" s="585" t="s">
        <v>27</v>
      </c>
      <c r="E93" s="585"/>
      <c r="F93" s="585"/>
      <c r="G93" s="585"/>
      <c r="H93" s="585"/>
      <c r="I93" s="585"/>
      <c r="J93" s="585"/>
      <c r="K93" s="585" t="s">
        <v>29</v>
      </c>
      <c r="L93" s="585"/>
      <c r="M93" s="585"/>
      <c r="N93" s="585"/>
      <c r="O93" s="585"/>
      <c r="P93" s="585"/>
      <c r="Q93" s="585"/>
      <c r="R93" s="585" t="s">
        <v>142</v>
      </c>
      <c r="S93" s="585"/>
      <c r="T93" s="596" t="s">
        <v>140</v>
      </c>
      <c r="U93" s="597"/>
      <c r="V93" s="597"/>
      <c r="W93" s="597"/>
      <c r="X93" s="598"/>
      <c r="Y93" s="585" t="s">
        <v>30</v>
      </c>
      <c r="Z93" s="585"/>
      <c r="AA93" s="585"/>
      <c r="AB93" s="585"/>
      <c r="AC93" s="585"/>
      <c r="AD93" s="585"/>
      <c r="AE93" s="585"/>
      <c r="AF93" s="585"/>
      <c r="AG93" s="585"/>
      <c r="AH93" s="585"/>
      <c r="AI93" s="585"/>
      <c r="AJ93" s="585"/>
      <c r="AK93" s="585"/>
      <c r="AL93" s="585"/>
      <c r="AM93" s="585"/>
      <c r="AN93" s="585"/>
      <c r="AO93" s="585"/>
      <c r="AP93" s="585"/>
      <c r="AQ93" s="585"/>
      <c r="AR93" s="585"/>
      <c r="AT93" s="16"/>
    </row>
    <row r="94" spans="3:46" ht="16.5" customHeight="1">
      <c r="D94" s="197" t="s">
        <v>769</v>
      </c>
      <c r="E94" s="92"/>
      <c r="F94" s="92"/>
      <c r="G94" s="92"/>
      <c r="H94" s="92"/>
      <c r="I94" s="92"/>
      <c r="J94" s="93"/>
      <c r="K94" s="197" t="s">
        <v>752</v>
      </c>
      <c r="L94" s="198"/>
      <c r="M94" s="198"/>
      <c r="N94" s="198"/>
      <c r="O94" s="198"/>
      <c r="P94" s="198"/>
      <c r="Q94" s="199"/>
      <c r="R94" s="612"/>
      <c r="S94" s="612"/>
      <c r="T94" s="593" t="s">
        <v>765</v>
      </c>
      <c r="U94" s="601"/>
      <c r="V94" s="601"/>
      <c r="W94" s="601"/>
      <c r="X94" s="602"/>
      <c r="Y94" s="608" t="s">
        <v>775</v>
      </c>
      <c r="Z94" s="608"/>
      <c r="AA94" s="608"/>
      <c r="AB94" s="608"/>
      <c r="AC94" s="608"/>
      <c r="AD94" s="608"/>
      <c r="AE94" s="608"/>
      <c r="AF94" s="608"/>
      <c r="AG94" s="608"/>
      <c r="AH94" s="608"/>
      <c r="AI94" s="608"/>
      <c r="AJ94" s="608"/>
      <c r="AK94" s="608"/>
      <c r="AL94" s="608"/>
      <c r="AM94" s="608"/>
      <c r="AN94" s="608"/>
      <c r="AO94" s="608"/>
      <c r="AP94" s="608"/>
      <c r="AQ94" s="608"/>
      <c r="AR94" s="608"/>
      <c r="AT94" s="16"/>
    </row>
    <row r="95" spans="3:46" ht="16.5" customHeight="1">
      <c r="D95" s="197" t="s">
        <v>770</v>
      </c>
      <c r="E95" s="92"/>
      <c r="F95" s="92"/>
      <c r="G95" s="92"/>
      <c r="H95" s="92"/>
      <c r="I95" s="92"/>
      <c r="J95" s="93"/>
      <c r="K95" s="197" t="s">
        <v>768</v>
      </c>
      <c r="L95" s="198"/>
      <c r="M95" s="198"/>
      <c r="N95" s="198"/>
      <c r="O95" s="198"/>
      <c r="P95" s="198"/>
      <c r="Q95" s="199"/>
      <c r="R95" s="612"/>
      <c r="S95" s="612"/>
      <c r="T95" s="197" t="s">
        <v>766</v>
      </c>
      <c r="U95" s="198"/>
      <c r="V95" s="198"/>
      <c r="W95" s="198"/>
      <c r="X95" s="199"/>
      <c r="Y95" s="608" t="s">
        <v>778</v>
      </c>
      <c r="Z95" s="608"/>
      <c r="AA95" s="608"/>
      <c r="AB95" s="608"/>
      <c r="AC95" s="608"/>
      <c r="AD95" s="608"/>
      <c r="AE95" s="608"/>
      <c r="AF95" s="608"/>
      <c r="AG95" s="608"/>
      <c r="AH95" s="608"/>
      <c r="AI95" s="608"/>
      <c r="AJ95" s="608"/>
      <c r="AK95" s="608"/>
      <c r="AL95" s="608"/>
      <c r="AM95" s="608"/>
      <c r="AN95" s="608"/>
      <c r="AO95" s="608"/>
      <c r="AP95" s="608"/>
      <c r="AQ95" s="608"/>
      <c r="AR95" s="608"/>
    </row>
    <row r="96" spans="3:46" ht="16.5" customHeight="1">
      <c r="D96" s="18"/>
      <c r="E96" s="18"/>
      <c r="F96" s="18"/>
      <c r="G96" s="18"/>
      <c r="H96" s="18"/>
      <c r="I96" s="18"/>
      <c r="J96" s="18"/>
      <c r="K96" s="18"/>
      <c r="L96" s="18"/>
      <c r="M96" s="18"/>
    </row>
    <row r="97" spans="3:13" ht="16.5" customHeight="1">
      <c r="D97" s="17" t="s">
        <v>772</v>
      </c>
      <c r="E97" s="18"/>
      <c r="F97" s="18"/>
      <c r="G97" s="18"/>
      <c r="H97" s="18"/>
      <c r="I97" s="18"/>
      <c r="J97" s="18"/>
      <c r="K97" s="18"/>
      <c r="L97" s="18"/>
      <c r="M97" s="18"/>
    </row>
    <row r="99" spans="3:13" ht="16.5" customHeight="1">
      <c r="C99" s="17" t="s">
        <v>471</v>
      </c>
    </row>
  </sheetData>
  <mergeCells count="137">
    <mergeCell ref="AM2:AS2"/>
    <mergeCell ref="O2:Q2"/>
    <mergeCell ref="R2:Y2"/>
    <mergeCell ref="Z2:AB2"/>
    <mergeCell ref="AC2:AI2"/>
    <mergeCell ref="AJ2:AL2"/>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B19:AC19"/>
    <mergeCell ref="AD19:AU19"/>
    <mergeCell ref="AV19:BM19"/>
    <mergeCell ref="D23:K23"/>
    <mergeCell ref="L23:S23"/>
    <mergeCell ref="T23:AA23"/>
    <mergeCell ref="AB23:AC23"/>
    <mergeCell ref="AD23:AU23"/>
    <mergeCell ref="AV23:BM23"/>
    <mergeCell ref="D19:K19"/>
    <mergeCell ref="L19:S19"/>
    <mergeCell ref="T19:AA19"/>
    <mergeCell ref="AB20:AC20"/>
    <mergeCell ref="AD20:AU20"/>
    <mergeCell ref="AV20:BM20"/>
    <mergeCell ref="AB21:AC21"/>
    <mergeCell ref="AD21:AU21"/>
    <mergeCell ref="AV21:BM21"/>
    <mergeCell ref="AB22:AC22"/>
    <mergeCell ref="AD22:AU22"/>
    <mergeCell ref="AV22:BM22"/>
    <mergeCell ref="D28:K28"/>
    <mergeCell ref="L28:S28"/>
    <mergeCell ref="T28:AA28"/>
    <mergeCell ref="AB28:AC28"/>
    <mergeCell ref="AD28:AU28"/>
    <mergeCell ref="AV28:BM28"/>
    <mergeCell ref="D29:K29"/>
    <mergeCell ref="L29:S29"/>
    <mergeCell ref="T29:AA29"/>
    <mergeCell ref="AB29:AC29"/>
    <mergeCell ref="AD29:AU29"/>
    <mergeCell ref="D34:K34"/>
    <mergeCell ref="L34:S34"/>
    <mergeCell ref="T34:AS34"/>
    <mergeCell ref="AT34:BK34"/>
    <mergeCell ref="D40:N40"/>
    <mergeCell ref="O40:AA40"/>
    <mergeCell ref="AB40:AF40"/>
    <mergeCell ref="AG40:BK40"/>
    <mergeCell ref="AV29:BM29"/>
    <mergeCell ref="D41:N41"/>
    <mergeCell ref="O41:AA41"/>
    <mergeCell ref="AB41:AF41"/>
    <mergeCell ref="AG41:BK41"/>
    <mergeCell ref="D48:J48"/>
    <mergeCell ref="K48:Q48"/>
    <mergeCell ref="R48:S48"/>
    <mergeCell ref="T48:X48"/>
    <mergeCell ref="Y48:AR48"/>
    <mergeCell ref="R55:S55"/>
    <mergeCell ref="Y55:AR55"/>
    <mergeCell ref="R52:S52"/>
    <mergeCell ref="Y52:AR52"/>
    <mergeCell ref="R53:S53"/>
    <mergeCell ref="Y53:AR53"/>
    <mergeCell ref="R54:S54"/>
    <mergeCell ref="Y54:AR54"/>
    <mergeCell ref="R49:S49"/>
    <mergeCell ref="Y49:AR49"/>
    <mergeCell ref="R50:S50"/>
    <mergeCell ref="Y50:AR50"/>
    <mergeCell ref="R51:S51"/>
    <mergeCell ref="Y51:AR51"/>
    <mergeCell ref="R62:S62"/>
    <mergeCell ref="Y62:AR62"/>
    <mergeCell ref="R63:S63"/>
    <mergeCell ref="Y63:AR63"/>
    <mergeCell ref="T62:X62"/>
    <mergeCell ref="D61:J61"/>
    <mergeCell ref="K61:Q61"/>
    <mergeCell ref="R61:S61"/>
    <mergeCell ref="T61:X61"/>
    <mergeCell ref="Y61:AR61"/>
    <mergeCell ref="R70:S70"/>
    <mergeCell ref="T70:X70"/>
    <mergeCell ref="Y70:AR70"/>
    <mergeCell ref="R71:S71"/>
    <mergeCell ref="Y71:AR71"/>
    <mergeCell ref="D69:J69"/>
    <mergeCell ref="K69:Q69"/>
    <mergeCell ref="R69:S69"/>
    <mergeCell ref="T69:X69"/>
    <mergeCell ref="Y69:AR69"/>
    <mergeCell ref="R78:S78"/>
    <mergeCell ref="T78:X78"/>
    <mergeCell ref="Y78:AR78"/>
    <mergeCell ref="R79:S79"/>
    <mergeCell ref="Y79:AR79"/>
    <mergeCell ref="D77:J77"/>
    <mergeCell ref="K77:Q77"/>
    <mergeCell ref="R77:S77"/>
    <mergeCell ref="T77:X77"/>
    <mergeCell ref="Y77:AR77"/>
    <mergeCell ref="R86:S86"/>
    <mergeCell ref="T86:X86"/>
    <mergeCell ref="Y86:AR86"/>
    <mergeCell ref="R87:S87"/>
    <mergeCell ref="Y87:AR87"/>
    <mergeCell ref="D85:J85"/>
    <mergeCell ref="K85:Q85"/>
    <mergeCell ref="R85:S85"/>
    <mergeCell ref="T85:X85"/>
    <mergeCell ref="Y85:AR85"/>
    <mergeCell ref="R94:S94"/>
    <mergeCell ref="T94:X94"/>
    <mergeCell ref="Y94:AR94"/>
    <mergeCell ref="R95:S95"/>
    <mergeCell ref="Y95:AR95"/>
    <mergeCell ref="D93:J93"/>
    <mergeCell ref="K93:Q93"/>
    <mergeCell ref="R93:S93"/>
    <mergeCell ref="T93:X93"/>
    <mergeCell ref="Y93:AR93"/>
  </mergeCells>
  <phoneticPr fontId="2"/>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CCFFCC"/>
  </sheetPr>
  <dimension ref="B1:CC59"/>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740</v>
      </c>
      <c r="J7" s="607"/>
      <c r="K7" s="607"/>
      <c r="L7" s="607"/>
      <c r="M7" s="607"/>
      <c r="N7" s="607"/>
      <c r="O7" s="607"/>
      <c r="P7" s="607"/>
      <c r="Q7" s="607" t="s">
        <v>741</v>
      </c>
      <c r="R7" s="607"/>
      <c r="S7" s="607"/>
      <c r="T7" s="607"/>
      <c r="U7" s="607"/>
      <c r="V7" s="607"/>
      <c r="W7" s="607"/>
      <c r="X7" s="607"/>
      <c r="Y7" s="607"/>
      <c r="AO7" s="4"/>
      <c r="AP7" s="4"/>
      <c r="AQ7" s="4"/>
      <c r="AR7" s="4"/>
      <c r="AS7" s="5"/>
      <c r="AT7" s="5"/>
    </row>
    <row r="8" spans="2:46" s="3" customFormat="1" ht="16">
      <c r="B8" s="66" t="s">
        <v>166</v>
      </c>
      <c r="I8" s="607" t="str">
        <f>"I"&amp;I7</f>
        <v>IConstructionKmkTreeStoreLogic</v>
      </c>
      <c r="J8" s="607"/>
      <c r="K8" s="607"/>
      <c r="L8" s="607"/>
      <c r="M8" s="607"/>
      <c r="N8" s="607"/>
      <c r="O8" s="607"/>
      <c r="P8" s="607"/>
      <c r="AO8" s="4"/>
      <c r="AP8" s="4"/>
      <c r="AQ8" s="4"/>
      <c r="AR8" s="4"/>
      <c r="AS8" s="5"/>
      <c r="AT8" s="5"/>
    </row>
    <row r="9" spans="2:46" s="3" customFormat="1" ht="16">
      <c r="B9" s="66" t="s">
        <v>167</v>
      </c>
      <c r="I9" s="607" t="s">
        <v>746</v>
      </c>
      <c r="J9" s="607"/>
      <c r="K9" s="607"/>
      <c r="L9" s="607"/>
      <c r="M9" s="607"/>
      <c r="N9" s="607"/>
      <c r="O9" s="607"/>
      <c r="P9" s="607"/>
      <c r="Q9" s="607" t="s">
        <v>747</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748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00"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01">
        <v>1</v>
      </c>
      <c r="D20" s="608" t="s">
        <v>750</v>
      </c>
      <c r="E20" s="608"/>
      <c r="F20" s="608"/>
      <c r="G20" s="608"/>
      <c r="H20" s="608"/>
      <c r="I20" s="608"/>
      <c r="J20" s="608"/>
      <c r="K20" s="608"/>
      <c r="L20" s="608" t="s">
        <v>416</v>
      </c>
      <c r="M20" s="608"/>
      <c r="N20" s="608"/>
      <c r="O20" s="608"/>
      <c r="P20" s="608"/>
      <c r="Q20" s="608"/>
      <c r="R20" s="608"/>
      <c r="S20" s="608"/>
      <c r="T20" s="608" t="s">
        <v>749</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01">
        <v>2</v>
      </c>
      <c r="D21" s="608" t="s">
        <v>743</v>
      </c>
      <c r="E21" s="608"/>
      <c r="F21" s="608"/>
      <c r="G21" s="608"/>
      <c r="H21" s="608"/>
      <c r="I21" s="608"/>
      <c r="J21" s="608"/>
      <c r="K21" s="608"/>
      <c r="L21" s="608" t="s">
        <v>751</v>
      </c>
      <c r="M21" s="608"/>
      <c r="N21" s="608"/>
      <c r="O21" s="608"/>
      <c r="P21" s="608"/>
      <c r="Q21" s="608"/>
      <c r="R21" s="608"/>
      <c r="S21" s="608"/>
      <c r="T21" s="608" t="s">
        <v>742</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200"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201">
        <v>1</v>
      </c>
      <c r="D27" s="608" t="s">
        <v>470</v>
      </c>
      <c r="E27" s="608"/>
      <c r="F27" s="608"/>
      <c r="G27" s="608"/>
      <c r="H27" s="608"/>
      <c r="I27" s="608"/>
      <c r="J27" s="608"/>
      <c r="K27" s="608"/>
      <c r="L27" s="608" t="s">
        <v>745</v>
      </c>
      <c r="M27" s="608"/>
      <c r="N27" s="608"/>
      <c r="O27" s="608"/>
      <c r="P27" s="608"/>
      <c r="Q27" s="608"/>
      <c r="R27" s="608"/>
      <c r="S27" s="608"/>
      <c r="T27" s="608" t="s">
        <v>744</v>
      </c>
      <c r="U27" s="608"/>
      <c r="V27" s="608"/>
      <c r="W27" s="608"/>
      <c r="X27" s="608"/>
      <c r="Y27" s="608"/>
      <c r="Z27" s="608"/>
      <c r="AA27" s="608"/>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200"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201"/>
      <c r="D33" s="197"/>
      <c r="E33" s="198"/>
      <c r="F33" s="198"/>
      <c r="G33" s="198"/>
      <c r="H33" s="198"/>
      <c r="I33" s="198"/>
      <c r="J33" s="198"/>
      <c r="K33" s="199"/>
      <c r="L33" s="197"/>
      <c r="M33" s="198"/>
      <c r="N33" s="198"/>
      <c r="O33" s="198"/>
      <c r="P33" s="198"/>
      <c r="Q33" s="198"/>
      <c r="R33" s="198"/>
      <c r="S33" s="199"/>
      <c r="T33" s="197"/>
      <c r="U33" s="198"/>
      <c r="V33" s="198"/>
      <c r="W33" s="198"/>
      <c r="X33" s="198"/>
      <c r="Y33" s="198"/>
      <c r="Z33" s="198"/>
      <c r="AA33" s="198"/>
      <c r="AB33" s="198"/>
      <c r="AC33" s="198"/>
      <c r="AD33" s="198"/>
      <c r="AE33" s="198"/>
      <c r="AF33" s="198"/>
      <c r="AG33" s="198"/>
      <c r="AH33" s="198"/>
      <c r="AI33" s="198"/>
      <c r="AJ33" s="198"/>
      <c r="AK33" s="198"/>
      <c r="AL33" s="198"/>
      <c r="AM33" s="198"/>
      <c r="AN33" s="198"/>
      <c r="AO33" s="198"/>
      <c r="AP33" s="198"/>
      <c r="AQ33" s="198"/>
      <c r="AR33" s="198"/>
      <c r="AS33" s="199"/>
      <c r="AT33" s="197"/>
      <c r="AU33" s="198"/>
      <c r="AV33" s="198"/>
      <c r="AW33" s="198"/>
      <c r="AX33" s="198"/>
      <c r="AY33" s="198"/>
      <c r="AZ33" s="198"/>
      <c r="BA33" s="198"/>
      <c r="BB33" s="198"/>
      <c r="BC33" s="198"/>
      <c r="BD33" s="198"/>
      <c r="BE33" s="198"/>
      <c r="BF33" s="198"/>
      <c r="BG33" s="198"/>
      <c r="BH33" s="198"/>
      <c r="BI33" s="198"/>
      <c r="BJ33" s="198"/>
      <c r="BK33" s="199"/>
    </row>
    <row r="36" spans="2:81" ht="16.5" customHeight="1">
      <c r="B36" s="65" t="s">
        <v>97</v>
      </c>
    </row>
    <row r="38" spans="2:81" ht="16.5" customHeight="1">
      <c r="C38" s="200"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201"/>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6.5" customHeight="1">
      <c r="C44" s="17" t="s">
        <v>753</v>
      </c>
    </row>
    <row r="45" spans="2:81" ht="16.5" customHeight="1">
      <c r="D45" s="178" t="s">
        <v>754</v>
      </c>
      <c r="E45" s="178"/>
      <c r="F45" s="178"/>
      <c r="G45" s="178"/>
      <c r="H45" s="178"/>
      <c r="I45" s="178"/>
      <c r="J45" s="178"/>
      <c r="K45" s="178"/>
      <c r="L45" s="178"/>
      <c r="M45" s="178"/>
      <c r="N45" s="125"/>
    </row>
    <row r="46" spans="2:81" ht="16.5" customHeight="1">
      <c r="N46" s="17"/>
      <c r="O46" s="17"/>
      <c r="P46" s="17"/>
      <c r="Q46" s="17"/>
    </row>
    <row r="47" spans="2:81" ht="16.5" customHeight="1">
      <c r="C47" s="17" t="s">
        <v>755</v>
      </c>
      <c r="L47" s="18"/>
      <c r="M47" s="18"/>
      <c r="AT47" s="16"/>
    </row>
    <row r="48" spans="2:81" ht="16.5" customHeight="1">
      <c r="D48" s="17" t="s">
        <v>757</v>
      </c>
      <c r="L48" s="18"/>
      <c r="M48" s="18"/>
      <c r="AT48" s="16"/>
    </row>
    <row r="49" spans="3:46" ht="16.5" customHeight="1">
      <c r="E49" s="17" t="s">
        <v>759</v>
      </c>
      <c r="L49" s="18"/>
      <c r="M49" s="18"/>
      <c r="AT49" s="16"/>
    </row>
    <row r="50" spans="3:46" ht="16.5" customHeight="1">
      <c r="E50" s="178" t="s">
        <v>760</v>
      </c>
      <c r="F50" s="178"/>
      <c r="G50" s="178"/>
      <c r="H50" s="178"/>
      <c r="I50" s="178"/>
      <c r="J50" s="178"/>
      <c r="K50" s="178"/>
      <c r="L50" s="125"/>
      <c r="M50" s="125"/>
      <c r="N50" s="125"/>
      <c r="O50" s="125"/>
      <c r="AT50" s="16"/>
    </row>
    <row r="51" spans="3:46" ht="16.5" customHeight="1">
      <c r="L51" s="18"/>
      <c r="M51" s="18"/>
      <c r="AT51" s="16"/>
    </row>
    <row r="52" spans="3:46" ht="16.5" customHeight="1">
      <c r="D52" s="17" t="s">
        <v>758</v>
      </c>
      <c r="L52" s="18"/>
      <c r="M52" s="18"/>
      <c r="AT52" s="16"/>
    </row>
    <row r="53" spans="3:46" ht="16.5" customHeight="1">
      <c r="E53" s="17" t="s">
        <v>763</v>
      </c>
      <c r="M53" s="18"/>
    </row>
    <row r="54" spans="3:46" ht="16.5" customHeight="1">
      <c r="E54" s="178" t="s">
        <v>2862</v>
      </c>
      <c r="F54" s="178"/>
      <c r="G54" s="178"/>
      <c r="H54" s="178"/>
      <c r="I54" s="178"/>
      <c r="J54" s="178"/>
      <c r="K54" s="178"/>
      <c r="L54" s="125"/>
      <c r="M54" s="125"/>
      <c r="N54" s="125"/>
      <c r="O54" s="125"/>
      <c r="P54" s="125"/>
      <c r="Q54" s="125"/>
      <c r="R54" s="125"/>
      <c r="S54" s="125"/>
      <c r="T54" s="125"/>
      <c r="U54" s="125"/>
      <c r="V54" s="125"/>
      <c r="W54" s="125"/>
      <c r="X54" s="125"/>
      <c r="Y54" s="125"/>
      <c r="Z54" s="202"/>
      <c r="AA54" s="125"/>
    </row>
    <row r="55" spans="3:46" ht="16.5" customHeight="1">
      <c r="M55" s="18"/>
    </row>
    <row r="56" spans="3:46" ht="16.5" customHeight="1">
      <c r="E56" s="17" t="s">
        <v>762</v>
      </c>
      <c r="M56" s="18"/>
    </row>
    <row r="57" spans="3:46" ht="16.5" customHeight="1">
      <c r="E57" s="178" t="s">
        <v>761</v>
      </c>
      <c r="F57" s="178"/>
      <c r="G57" s="178"/>
      <c r="H57" s="178"/>
      <c r="I57" s="178"/>
      <c r="J57" s="178"/>
      <c r="K57" s="178"/>
      <c r="L57" s="125"/>
      <c r="M57" s="125"/>
      <c r="N57" s="125"/>
      <c r="O57" s="125"/>
      <c r="P57" s="125"/>
      <c r="Q57" s="125"/>
      <c r="R57" s="125"/>
      <c r="AT57" s="16"/>
    </row>
    <row r="58" spans="3:46" ht="16.5" customHeight="1">
      <c r="M58" s="18"/>
    </row>
    <row r="59" spans="3:46" ht="16.5" customHeight="1">
      <c r="C59" s="17" t="s">
        <v>756</v>
      </c>
    </row>
  </sheetData>
  <mergeCells count="65">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1:K21"/>
    <mergeCell ref="L21:S21"/>
    <mergeCell ref="T21:AA21"/>
    <mergeCell ref="AB21:AC21"/>
    <mergeCell ref="AD21:AU21"/>
    <mergeCell ref="AV21:BM21"/>
    <mergeCell ref="AV20:BM20"/>
    <mergeCell ref="D19:K19"/>
    <mergeCell ref="L19:S19"/>
    <mergeCell ref="T19:AA19"/>
    <mergeCell ref="D20:K20"/>
    <mergeCell ref="L20:S20"/>
    <mergeCell ref="T20:AA20"/>
    <mergeCell ref="D27:K27"/>
    <mergeCell ref="L27:S27"/>
    <mergeCell ref="T27:AA27"/>
    <mergeCell ref="AB27:AC27"/>
    <mergeCell ref="AD27:AU27"/>
    <mergeCell ref="L26:S26"/>
    <mergeCell ref="T26:AA26"/>
    <mergeCell ref="AB26:AC26"/>
    <mergeCell ref="AD26:AU26"/>
    <mergeCell ref="AV26:BM26"/>
    <mergeCell ref="AB20:AC20"/>
    <mergeCell ref="AD20:AU20"/>
    <mergeCell ref="D39:N39"/>
    <mergeCell ref="O39:AA39"/>
    <mergeCell ref="AB39:AF39"/>
    <mergeCell ref="AG39:BK39"/>
    <mergeCell ref="D32:K32"/>
    <mergeCell ref="L32:S32"/>
    <mergeCell ref="T32:AS32"/>
    <mergeCell ref="AT32:BK32"/>
    <mergeCell ref="D38:N38"/>
    <mergeCell ref="O38:AA38"/>
    <mergeCell ref="AB38:AF38"/>
    <mergeCell ref="AG38:BK38"/>
    <mergeCell ref="AV27:BM27"/>
    <mergeCell ref="D26:K26"/>
  </mergeCells>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B1:CC16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2502</v>
      </c>
      <c r="J7" s="607"/>
      <c r="K7" s="607"/>
      <c r="L7" s="607"/>
      <c r="M7" s="607"/>
      <c r="N7" s="607"/>
      <c r="O7" s="607"/>
      <c r="P7" s="607"/>
      <c r="Q7" s="607" t="s">
        <v>2685</v>
      </c>
      <c r="R7" s="607"/>
      <c r="S7" s="607"/>
      <c r="T7" s="607"/>
      <c r="U7" s="607"/>
      <c r="V7" s="607"/>
      <c r="W7" s="607"/>
      <c r="X7" s="607"/>
      <c r="Y7" s="607"/>
      <c r="AO7" s="4"/>
      <c r="AP7" s="4"/>
      <c r="AQ7" s="4"/>
      <c r="AR7" s="4"/>
      <c r="AS7" s="5"/>
      <c r="AT7" s="5"/>
    </row>
    <row r="8" spans="2:46" s="3" customFormat="1" ht="16">
      <c r="B8" s="66" t="s">
        <v>166</v>
      </c>
      <c r="I8" s="607" t="str">
        <f>"I"&amp;I7</f>
        <v>IConstructionSelectionsStoreLogic</v>
      </c>
      <c r="J8" s="607"/>
      <c r="K8" s="607"/>
      <c r="L8" s="607"/>
      <c r="M8" s="607"/>
      <c r="N8" s="607"/>
      <c r="O8" s="607"/>
      <c r="P8" s="607"/>
      <c r="AO8" s="4"/>
      <c r="AP8" s="4"/>
      <c r="AQ8" s="4"/>
      <c r="AR8" s="4"/>
      <c r="AS8" s="5"/>
      <c r="AT8" s="5"/>
    </row>
    <row r="9" spans="2:46" s="3" customFormat="1" ht="16">
      <c r="B9" s="66" t="s">
        <v>167</v>
      </c>
      <c r="I9" s="607" t="s">
        <v>2503</v>
      </c>
      <c r="J9" s="607"/>
      <c r="K9" s="607"/>
      <c r="L9" s="607"/>
      <c r="M9" s="607"/>
      <c r="N9" s="607"/>
      <c r="O9" s="607"/>
      <c r="P9" s="607"/>
      <c r="Q9" s="607" t="s">
        <v>2716</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1638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96"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00">
        <v>1</v>
      </c>
      <c r="D20" s="357" t="s">
        <v>130</v>
      </c>
      <c r="E20" s="358"/>
      <c r="F20" s="358"/>
      <c r="G20" s="358"/>
      <c r="H20" s="358"/>
      <c r="I20" s="358"/>
      <c r="J20" s="358"/>
      <c r="K20" s="359"/>
      <c r="L20" s="357" t="s">
        <v>131</v>
      </c>
      <c r="M20" s="358"/>
      <c r="N20" s="358"/>
      <c r="O20" s="358"/>
      <c r="P20" s="358"/>
      <c r="Q20" s="358"/>
      <c r="R20" s="358"/>
      <c r="S20" s="359"/>
      <c r="T20" s="357" t="s">
        <v>132</v>
      </c>
      <c r="U20" s="358"/>
      <c r="V20" s="358"/>
      <c r="W20" s="358"/>
      <c r="X20" s="358"/>
      <c r="Y20" s="358"/>
      <c r="Z20" s="358"/>
      <c r="AA20" s="359"/>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00">
        <v>2</v>
      </c>
      <c r="D21" s="357" t="s">
        <v>133</v>
      </c>
      <c r="E21" s="358"/>
      <c r="F21" s="358"/>
      <c r="G21" s="358"/>
      <c r="H21" s="358"/>
      <c r="I21" s="358"/>
      <c r="J21" s="358"/>
      <c r="K21" s="359"/>
      <c r="L21" s="357" t="s">
        <v>134</v>
      </c>
      <c r="M21" s="358"/>
      <c r="N21" s="358"/>
      <c r="O21" s="358"/>
      <c r="P21" s="358"/>
      <c r="Q21" s="358"/>
      <c r="R21" s="358"/>
      <c r="S21" s="359"/>
      <c r="T21" s="357" t="s">
        <v>119</v>
      </c>
      <c r="U21" s="358"/>
      <c r="V21" s="358"/>
      <c r="W21" s="358"/>
      <c r="X21" s="358"/>
      <c r="Y21" s="358"/>
      <c r="Z21" s="358"/>
      <c r="AA21" s="359"/>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00">
        <v>3</v>
      </c>
      <c r="D22" s="357" t="s">
        <v>136</v>
      </c>
      <c r="E22" s="358"/>
      <c r="F22" s="358"/>
      <c r="G22" s="358"/>
      <c r="H22" s="358"/>
      <c r="I22" s="358"/>
      <c r="J22" s="358"/>
      <c r="K22" s="359"/>
      <c r="L22" s="357" t="s">
        <v>137</v>
      </c>
      <c r="M22" s="358"/>
      <c r="N22" s="358"/>
      <c r="O22" s="358"/>
      <c r="P22" s="358"/>
      <c r="Q22" s="358"/>
      <c r="R22" s="358"/>
      <c r="S22" s="359"/>
      <c r="T22" s="357" t="s">
        <v>138</v>
      </c>
      <c r="U22" s="358"/>
      <c r="V22" s="358"/>
      <c r="W22" s="358"/>
      <c r="X22" s="358"/>
      <c r="Y22" s="358"/>
      <c r="Z22" s="358"/>
      <c r="AA22" s="359"/>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00">
        <v>4</v>
      </c>
      <c r="D23" s="357" t="s">
        <v>1623</v>
      </c>
      <c r="E23" s="358"/>
      <c r="F23" s="358"/>
      <c r="G23" s="358"/>
      <c r="H23" s="358"/>
      <c r="I23" s="358"/>
      <c r="J23" s="358"/>
      <c r="K23" s="359"/>
      <c r="L23" s="357" t="s">
        <v>263</v>
      </c>
      <c r="M23" s="358"/>
      <c r="N23" s="358"/>
      <c r="O23" s="358"/>
      <c r="P23" s="358"/>
      <c r="Q23" s="358"/>
      <c r="R23" s="358"/>
      <c r="S23" s="359"/>
      <c r="T23" s="357" t="s">
        <v>239</v>
      </c>
      <c r="U23" s="358"/>
      <c r="V23" s="358"/>
      <c r="W23" s="358"/>
      <c r="X23" s="358"/>
      <c r="Y23" s="358"/>
      <c r="Z23" s="358"/>
      <c r="AA23" s="359"/>
      <c r="AB23" s="591"/>
      <c r="AC23" s="603"/>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5" customFormat="1" ht="14.25" customHeight="1">
      <c r="B24" s="7"/>
      <c r="C24" s="381">
        <v>5</v>
      </c>
      <c r="D24" s="357" t="s">
        <v>1615</v>
      </c>
      <c r="E24" s="358"/>
      <c r="F24" s="358"/>
      <c r="G24" s="358"/>
      <c r="H24" s="358"/>
      <c r="I24" s="358"/>
      <c r="J24" s="358"/>
      <c r="K24" s="359"/>
      <c r="L24" s="357" t="s">
        <v>1616</v>
      </c>
      <c r="M24" s="358"/>
      <c r="N24" s="358"/>
      <c r="O24" s="358"/>
      <c r="P24" s="358"/>
      <c r="Q24" s="358"/>
      <c r="R24" s="358"/>
      <c r="S24" s="359"/>
      <c r="T24" s="357" t="s">
        <v>1617</v>
      </c>
      <c r="U24" s="358"/>
      <c r="V24" s="358"/>
      <c r="W24" s="358"/>
      <c r="X24" s="358"/>
      <c r="Y24" s="358"/>
      <c r="Z24" s="358"/>
      <c r="AA24" s="359"/>
      <c r="AB24" s="591"/>
      <c r="AC24" s="603"/>
      <c r="AD24" s="608"/>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381">
        <v>6</v>
      </c>
      <c r="D25" s="357" t="s">
        <v>1624</v>
      </c>
      <c r="E25" s="358"/>
      <c r="F25" s="358"/>
      <c r="G25" s="358"/>
      <c r="H25" s="358"/>
      <c r="I25" s="358"/>
      <c r="J25" s="358"/>
      <c r="K25" s="359"/>
      <c r="L25" s="357" t="s">
        <v>1627</v>
      </c>
      <c r="M25" s="358"/>
      <c r="N25" s="358"/>
      <c r="O25" s="358"/>
      <c r="P25" s="358"/>
      <c r="Q25" s="358"/>
      <c r="R25" s="358"/>
      <c r="S25" s="359"/>
      <c r="T25" s="357" t="s">
        <v>1625</v>
      </c>
      <c r="U25" s="358"/>
      <c r="V25" s="358"/>
      <c r="W25" s="358"/>
      <c r="X25" s="358"/>
      <c r="Y25" s="358"/>
      <c r="Z25" s="358"/>
      <c r="AA25" s="359"/>
      <c r="AB25" s="591"/>
      <c r="AC25" s="603"/>
      <c r="AD25" s="608"/>
      <c r="AE25" s="608"/>
      <c r="AF25" s="608"/>
      <c r="AG25" s="608"/>
      <c r="AH25" s="608"/>
      <c r="AI25" s="608"/>
      <c r="AJ25" s="608"/>
      <c r="AK25" s="608"/>
      <c r="AL25" s="608"/>
      <c r="AM25" s="608"/>
      <c r="AN25" s="608"/>
      <c r="AO25" s="608"/>
      <c r="AP25" s="608"/>
      <c r="AQ25" s="608"/>
      <c r="AR25" s="608"/>
      <c r="AS25" s="608"/>
      <c r="AT25" s="608"/>
      <c r="AU25" s="608"/>
      <c r="AV25" s="608"/>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6" spans="2:81" s="14" customFormat="1" ht="14.25" customHeight="1">
      <c r="B26" s="17"/>
      <c r="C26" s="474">
        <v>7</v>
      </c>
      <c r="D26" s="469" t="s">
        <v>3014</v>
      </c>
      <c r="E26" s="470"/>
      <c r="F26" s="470"/>
      <c r="G26" s="470"/>
      <c r="H26" s="470"/>
      <c r="I26" s="470"/>
      <c r="J26" s="470"/>
      <c r="K26" s="471"/>
      <c r="L26" s="469" t="s">
        <v>3015</v>
      </c>
      <c r="M26" s="470"/>
      <c r="N26" s="470"/>
      <c r="O26" s="470"/>
      <c r="P26" s="470"/>
      <c r="Q26" s="470"/>
      <c r="R26" s="470"/>
      <c r="S26" s="471"/>
      <c r="T26" s="469" t="s">
        <v>3016</v>
      </c>
      <c r="U26" s="470"/>
      <c r="V26" s="470"/>
      <c r="W26" s="470"/>
      <c r="X26" s="470"/>
      <c r="Y26" s="470"/>
      <c r="Z26" s="470"/>
      <c r="AA26" s="471"/>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7" spans="2:81" s="14" customFormat="1" ht="14.25" customHeight="1">
      <c r="B27" s="17"/>
      <c r="C27" s="474">
        <v>8</v>
      </c>
      <c r="D27" s="608" t="s">
        <v>2563</v>
      </c>
      <c r="E27" s="608"/>
      <c r="F27" s="608"/>
      <c r="G27" s="608"/>
      <c r="H27" s="608"/>
      <c r="I27" s="608"/>
      <c r="J27" s="608"/>
      <c r="K27" s="608"/>
      <c r="L27" s="608" t="s">
        <v>603</v>
      </c>
      <c r="M27" s="608"/>
      <c r="N27" s="608"/>
      <c r="O27" s="608"/>
      <c r="P27" s="608"/>
      <c r="Q27" s="608"/>
      <c r="R27" s="608"/>
      <c r="S27" s="608"/>
      <c r="T27" s="608" t="s">
        <v>2562</v>
      </c>
      <c r="U27" s="608"/>
      <c r="V27" s="608"/>
      <c r="W27" s="608"/>
      <c r="X27" s="608"/>
      <c r="Y27" s="608"/>
      <c r="Z27" s="608"/>
      <c r="AA27" s="608"/>
      <c r="AB27" s="591"/>
      <c r="AC27" s="592"/>
      <c r="AD27" s="608" t="s">
        <v>456</v>
      </c>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91</v>
      </c>
    </row>
    <row r="32" spans="2:81" s="31" customFormat="1" ht="15" customHeight="1">
      <c r="B32" s="17"/>
      <c r="C32" s="296" t="s">
        <v>92</v>
      </c>
      <c r="D32" s="596" t="s">
        <v>87</v>
      </c>
      <c r="E32" s="597"/>
      <c r="F32" s="597"/>
      <c r="G32" s="597"/>
      <c r="H32" s="597"/>
      <c r="I32" s="597"/>
      <c r="J32" s="597"/>
      <c r="K32" s="598"/>
      <c r="L32" s="604" t="s">
        <v>88</v>
      </c>
      <c r="M32" s="605"/>
      <c r="N32" s="605"/>
      <c r="O32" s="605"/>
      <c r="P32" s="605"/>
      <c r="Q32" s="605"/>
      <c r="R32" s="605"/>
      <c r="S32" s="606"/>
      <c r="T32" s="596" t="s">
        <v>95</v>
      </c>
      <c r="U32" s="597"/>
      <c r="V32" s="597"/>
      <c r="W32" s="597"/>
      <c r="X32" s="597"/>
      <c r="Y32" s="597"/>
      <c r="Z32" s="597"/>
      <c r="AA32" s="598"/>
      <c r="AB32" s="604" t="s">
        <v>107</v>
      </c>
      <c r="AC32" s="605"/>
      <c r="AD32" s="604" t="s">
        <v>96</v>
      </c>
      <c r="AE32" s="605"/>
      <c r="AF32" s="605"/>
      <c r="AG32" s="605"/>
      <c r="AH32" s="605"/>
      <c r="AI32" s="605"/>
      <c r="AJ32" s="605"/>
      <c r="AK32" s="605"/>
      <c r="AL32" s="605"/>
      <c r="AM32" s="605"/>
      <c r="AN32" s="605"/>
      <c r="AO32" s="605"/>
      <c r="AP32" s="605"/>
      <c r="AQ32" s="605"/>
      <c r="AR32" s="605"/>
      <c r="AS32" s="605"/>
      <c r="AT32" s="605"/>
      <c r="AU32" s="606"/>
      <c r="AV32" s="604" t="s">
        <v>30</v>
      </c>
      <c r="AW32" s="605"/>
      <c r="AX32" s="605"/>
      <c r="AY32" s="605"/>
      <c r="AZ32" s="605"/>
      <c r="BA32" s="605"/>
      <c r="BB32" s="605"/>
      <c r="BC32" s="605"/>
      <c r="BD32" s="605"/>
      <c r="BE32" s="605"/>
      <c r="BF32" s="605"/>
      <c r="BG32" s="605"/>
      <c r="BH32" s="605"/>
      <c r="BI32" s="605"/>
      <c r="BJ32" s="605"/>
      <c r="BK32" s="605"/>
      <c r="BL32" s="605"/>
      <c r="BM32" s="606"/>
      <c r="BN32" s="16"/>
      <c r="BO32" s="16"/>
      <c r="BP32" s="16"/>
      <c r="BQ32" s="16"/>
      <c r="BR32" s="16"/>
      <c r="BS32" s="16"/>
      <c r="BT32" s="16"/>
      <c r="BU32" s="16"/>
      <c r="BV32" s="16"/>
      <c r="BW32" s="16"/>
      <c r="BX32" s="16"/>
      <c r="BY32" s="16"/>
      <c r="BZ32" s="16"/>
      <c r="CA32" s="16"/>
      <c r="CB32" s="16"/>
      <c r="CC32" s="16"/>
    </row>
    <row r="33" spans="2:81" s="14" customFormat="1" ht="14.25" customHeight="1">
      <c r="B33" s="17"/>
      <c r="C33" s="300">
        <v>1</v>
      </c>
      <c r="D33" s="608" t="s">
        <v>188</v>
      </c>
      <c r="E33" s="608"/>
      <c r="F33" s="608"/>
      <c r="G33" s="608"/>
      <c r="H33" s="608"/>
      <c r="I33" s="608"/>
      <c r="J33" s="608"/>
      <c r="K33" s="608"/>
      <c r="L33" s="608" t="s">
        <v>2508</v>
      </c>
      <c r="M33" s="608"/>
      <c r="N33" s="608"/>
      <c r="O33" s="608"/>
      <c r="P33" s="608"/>
      <c r="Q33" s="608"/>
      <c r="R33" s="608"/>
      <c r="S33" s="608"/>
      <c r="T33" s="593" t="s">
        <v>2507</v>
      </c>
      <c r="U33" s="601"/>
      <c r="V33" s="601"/>
      <c r="W33" s="601"/>
      <c r="X33" s="601"/>
      <c r="Y33" s="601"/>
      <c r="Z33" s="601"/>
      <c r="AA33" s="602"/>
      <c r="AB33" s="591"/>
      <c r="AC33" s="592"/>
      <c r="AD33" s="608"/>
      <c r="AE33" s="608"/>
      <c r="AF33" s="608"/>
      <c r="AG33" s="608"/>
      <c r="AH33" s="608"/>
      <c r="AI33" s="608"/>
      <c r="AJ33" s="608"/>
      <c r="AK33" s="608"/>
      <c r="AL33" s="608"/>
      <c r="AM33" s="608"/>
      <c r="AN33" s="608"/>
      <c r="AO33" s="608"/>
      <c r="AP33" s="608"/>
      <c r="AQ33" s="608"/>
      <c r="AR33" s="608"/>
      <c r="AS33" s="608"/>
      <c r="AT33" s="608"/>
      <c r="AU33" s="608"/>
      <c r="AV33" s="608"/>
      <c r="AW33" s="608"/>
      <c r="AX33" s="608"/>
      <c r="AY33" s="608"/>
      <c r="AZ33" s="608"/>
      <c r="BA33" s="608"/>
      <c r="BB33" s="608"/>
      <c r="BC33" s="608"/>
      <c r="BD33" s="608"/>
      <c r="BE33" s="608"/>
      <c r="BF33" s="608"/>
      <c r="BG33" s="608"/>
      <c r="BH33" s="608"/>
      <c r="BI33" s="608"/>
      <c r="BJ33" s="608"/>
      <c r="BK33" s="608"/>
      <c r="BL33" s="608"/>
      <c r="BM33" s="608"/>
      <c r="BN33" s="16"/>
      <c r="BO33" s="16"/>
      <c r="BP33" s="16"/>
      <c r="BQ33" s="16"/>
      <c r="BR33" s="16"/>
      <c r="BS33" s="16"/>
      <c r="BT33" s="16"/>
      <c r="BU33" s="16"/>
      <c r="BV33" s="16"/>
      <c r="BW33" s="16"/>
      <c r="BX33" s="16"/>
      <c r="BY33" s="16"/>
      <c r="BZ33" s="16"/>
      <c r="CA33" s="16"/>
      <c r="CB33" s="16"/>
      <c r="CC33" s="16"/>
    </row>
    <row r="36" spans="2:81" ht="16.5" customHeight="1">
      <c r="B36" s="65" t="s">
        <v>106</v>
      </c>
    </row>
    <row r="38" spans="2:81" ht="16.5" customHeight="1">
      <c r="C38" s="296" t="s">
        <v>92</v>
      </c>
      <c r="D38" s="596" t="s">
        <v>87</v>
      </c>
      <c r="E38" s="597"/>
      <c r="F38" s="597"/>
      <c r="G38" s="597"/>
      <c r="H38" s="597"/>
      <c r="I38" s="597"/>
      <c r="J38" s="597"/>
      <c r="K38" s="598"/>
      <c r="L38" s="604" t="s">
        <v>88</v>
      </c>
      <c r="M38" s="605"/>
      <c r="N38" s="605"/>
      <c r="O38" s="605"/>
      <c r="P38" s="605"/>
      <c r="Q38" s="605"/>
      <c r="R38" s="605"/>
      <c r="S38" s="606"/>
      <c r="T38" s="604" t="s">
        <v>105</v>
      </c>
      <c r="U38" s="605"/>
      <c r="V38" s="605"/>
      <c r="W38" s="605"/>
      <c r="X38" s="605"/>
      <c r="Y38" s="605"/>
      <c r="Z38" s="605"/>
      <c r="AA38" s="605"/>
      <c r="AB38" s="605"/>
      <c r="AC38" s="605"/>
      <c r="AD38" s="605"/>
      <c r="AE38" s="605"/>
      <c r="AF38" s="605"/>
      <c r="AG38" s="605"/>
      <c r="AH38" s="605"/>
      <c r="AI38" s="605"/>
      <c r="AJ38" s="605"/>
      <c r="AK38" s="605"/>
      <c r="AL38" s="605"/>
      <c r="AM38" s="605"/>
      <c r="AN38" s="605"/>
      <c r="AO38" s="605"/>
      <c r="AP38" s="605"/>
      <c r="AQ38" s="605"/>
      <c r="AR38" s="605"/>
      <c r="AS38" s="606"/>
      <c r="AT38" s="604" t="s">
        <v>30</v>
      </c>
      <c r="AU38" s="605"/>
      <c r="AV38" s="605"/>
      <c r="AW38" s="605"/>
      <c r="AX38" s="605"/>
      <c r="AY38" s="605"/>
      <c r="AZ38" s="605"/>
      <c r="BA38" s="605"/>
      <c r="BB38" s="605"/>
      <c r="BC38" s="605"/>
      <c r="BD38" s="605"/>
      <c r="BE38" s="605"/>
      <c r="BF38" s="605"/>
      <c r="BG38" s="605"/>
      <c r="BH38" s="605"/>
      <c r="BI38" s="605"/>
      <c r="BJ38" s="605"/>
      <c r="BK38" s="606"/>
    </row>
    <row r="39" spans="2:81" ht="14.25" customHeight="1">
      <c r="C39" s="300">
        <v>1</v>
      </c>
      <c r="D39" s="293" t="s">
        <v>1613</v>
      </c>
      <c r="E39" s="294"/>
      <c r="F39" s="294"/>
      <c r="G39" s="294"/>
      <c r="H39" s="294"/>
      <c r="I39" s="294"/>
      <c r="J39" s="294"/>
      <c r="K39" s="295"/>
      <c r="L39" s="293" t="s">
        <v>1614</v>
      </c>
      <c r="M39" s="294"/>
      <c r="N39" s="294"/>
      <c r="O39" s="294"/>
      <c r="P39" s="294"/>
      <c r="Q39" s="294"/>
      <c r="R39" s="294"/>
      <c r="S39" s="295"/>
      <c r="T39" s="293"/>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295"/>
      <c r="AT39" s="293"/>
      <c r="AU39" s="294"/>
      <c r="AV39" s="294"/>
      <c r="AW39" s="294"/>
      <c r="AX39" s="294"/>
      <c r="AY39" s="294"/>
      <c r="AZ39" s="294"/>
      <c r="BA39" s="294"/>
      <c r="BB39" s="294"/>
      <c r="BC39" s="294"/>
      <c r="BD39" s="294"/>
      <c r="BE39" s="294"/>
      <c r="BF39" s="294"/>
      <c r="BG39" s="294"/>
      <c r="BH39" s="294"/>
      <c r="BI39" s="294"/>
      <c r="BJ39" s="294"/>
      <c r="BK39" s="295"/>
    </row>
    <row r="42" spans="2:81" ht="16.5" customHeight="1">
      <c r="B42" s="65" t="s">
        <v>97</v>
      </c>
    </row>
    <row r="44" spans="2:81" ht="16.5" customHeight="1">
      <c r="C44" s="296" t="s">
        <v>92</v>
      </c>
      <c r="D44" s="585" t="s">
        <v>101</v>
      </c>
      <c r="E44" s="585"/>
      <c r="F44" s="585"/>
      <c r="G44" s="585"/>
      <c r="H44" s="585"/>
      <c r="I44" s="585"/>
      <c r="J44" s="585"/>
      <c r="K44" s="585"/>
      <c r="L44" s="585"/>
      <c r="M44" s="585"/>
      <c r="N44" s="585"/>
      <c r="O44" s="586" t="s">
        <v>98</v>
      </c>
      <c r="P44" s="586"/>
      <c r="Q44" s="586"/>
      <c r="R44" s="586"/>
      <c r="S44" s="586"/>
      <c r="T44" s="586"/>
      <c r="U44" s="586"/>
      <c r="V44" s="586"/>
      <c r="W44" s="586"/>
      <c r="X44" s="586"/>
      <c r="Y44" s="586"/>
      <c r="Z44" s="586"/>
      <c r="AA44" s="586"/>
      <c r="AB44" s="586" t="s">
        <v>99</v>
      </c>
      <c r="AC44" s="586"/>
      <c r="AD44" s="586"/>
      <c r="AE44" s="586"/>
      <c r="AF44" s="586"/>
      <c r="AG44" s="586" t="s">
        <v>100</v>
      </c>
      <c r="AH44" s="586"/>
      <c r="AI44" s="586"/>
      <c r="AJ44" s="586"/>
      <c r="AK44" s="586"/>
      <c r="AL44" s="586"/>
      <c r="AM44" s="586"/>
      <c r="AN44" s="586"/>
      <c r="AO44" s="586"/>
      <c r="AP44" s="586"/>
      <c r="AQ44" s="586"/>
      <c r="AR44" s="586"/>
      <c r="AS44" s="586"/>
      <c r="AT44" s="586"/>
      <c r="AU44" s="586"/>
      <c r="AV44" s="586"/>
      <c r="AW44" s="586"/>
      <c r="AX44" s="586"/>
      <c r="AY44" s="586"/>
      <c r="AZ44" s="586"/>
      <c r="BA44" s="586"/>
      <c r="BB44" s="586"/>
      <c r="BC44" s="586"/>
      <c r="BD44" s="586"/>
      <c r="BE44" s="586"/>
      <c r="BF44" s="586"/>
      <c r="BG44" s="586"/>
      <c r="BH44" s="586"/>
      <c r="BI44" s="586"/>
      <c r="BJ44" s="586"/>
      <c r="BK44" s="586"/>
    </row>
    <row r="45" spans="2:81" s="14" customFormat="1" ht="14.25" customHeight="1">
      <c r="B45" s="17"/>
      <c r="C45" s="300"/>
      <c r="D45" s="578"/>
      <c r="E45" s="579"/>
      <c r="F45" s="579"/>
      <c r="G45" s="579"/>
      <c r="H45" s="579"/>
      <c r="I45" s="579"/>
      <c r="J45" s="579"/>
      <c r="K45" s="579"/>
      <c r="L45" s="579"/>
      <c r="M45" s="579"/>
      <c r="N45" s="580"/>
      <c r="O45" s="578"/>
      <c r="P45" s="579"/>
      <c r="Q45" s="579"/>
      <c r="R45" s="579"/>
      <c r="S45" s="579"/>
      <c r="T45" s="579"/>
      <c r="U45" s="579"/>
      <c r="V45" s="579"/>
      <c r="W45" s="579"/>
      <c r="X45" s="579"/>
      <c r="Y45" s="579"/>
      <c r="Z45" s="579"/>
      <c r="AA45" s="580"/>
      <c r="AB45" s="578"/>
      <c r="AC45" s="579"/>
      <c r="AD45" s="579"/>
      <c r="AE45" s="579"/>
      <c r="AF45" s="580"/>
      <c r="AG45" s="578"/>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80"/>
      <c r="BL45" s="16"/>
      <c r="BM45" s="16"/>
      <c r="BN45" s="16"/>
      <c r="BO45" s="16"/>
      <c r="BP45" s="16"/>
      <c r="BQ45" s="16"/>
      <c r="BR45" s="16"/>
      <c r="BS45" s="16"/>
      <c r="BT45" s="16"/>
      <c r="BU45" s="16"/>
      <c r="BV45" s="16"/>
      <c r="BW45" s="16"/>
      <c r="BX45" s="16"/>
      <c r="BY45" s="16"/>
      <c r="BZ45" s="16"/>
      <c r="CA45" s="16"/>
      <c r="CB45" s="16"/>
      <c r="CC45" s="16"/>
    </row>
    <row r="46" spans="2:81" ht="16.5" customHeight="1">
      <c r="O46" s="117"/>
    </row>
    <row r="48" spans="2:81" s="17" customFormat="1" ht="16.5" customHeight="1">
      <c r="B48" s="65" t="s">
        <v>103</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row>
    <row r="50" spans="3:46" ht="16.5" customHeight="1">
      <c r="C50" s="17" t="s">
        <v>568</v>
      </c>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1"/>
      <c r="AT50" s="16"/>
    </row>
    <row r="51" spans="3:46" ht="16.5" customHeight="1">
      <c r="D51" s="17" t="s">
        <v>569</v>
      </c>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1"/>
      <c r="AT51" s="16"/>
    </row>
    <row r="52" spans="3:46" ht="16.5" customHeight="1">
      <c r="E52" s="17" t="s">
        <v>554</v>
      </c>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1"/>
      <c r="AT52" s="16"/>
    </row>
    <row r="53" spans="3:46" ht="16.5" customHeight="1">
      <c r="E53" s="17" t="s">
        <v>555</v>
      </c>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1"/>
      <c r="AT53" s="16"/>
    </row>
    <row r="54" spans="3:46" ht="16.5" customHeight="1">
      <c r="E54" s="17" t="s">
        <v>556</v>
      </c>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1"/>
      <c r="AT54" s="16"/>
    </row>
    <row r="55" spans="3:46" ht="16.5" customHeight="1">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1"/>
      <c r="AT55" s="16"/>
    </row>
    <row r="56" spans="3:46" ht="16.5" customHeight="1">
      <c r="D56" s="17" t="s">
        <v>570</v>
      </c>
      <c r="M56" s="18"/>
      <c r="Z56" s="176" t="s">
        <v>558</v>
      </c>
      <c r="AT56" s="16"/>
    </row>
    <row r="57" spans="3:46" ht="16.5" customHeight="1">
      <c r="E57" s="17" t="s">
        <v>557</v>
      </c>
      <c r="M57" s="18"/>
      <c r="AT57" s="16"/>
    </row>
    <row r="58" spans="3:46" ht="16.5" customHeight="1">
      <c r="M58" s="18"/>
      <c r="AT58" s="16"/>
    </row>
    <row r="59" spans="3:46" ht="16.5" customHeight="1">
      <c r="C59" s="17" t="s">
        <v>1648</v>
      </c>
      <c r="M59" s="18"/>
      <c r="AT59" s="16"/>
    </row>
    <row r="60" spans="3:46" ht="16.5" customHeight="1">
      <c r="D60" s="17" t="s">
        <v>1637</v>
      </c>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1"/>
      <c r="AT60" s="16"/>
    </row>
    <row r="61" spans="3:46" ht="17.25" customHeight="1">
      <c r="D61" s="585" t="s">
        <v>27</v>
      </c>
      <c r="E61" s="585"/>
      <c r="F61" s="585"/>
      <c r="G61" s="585"/>
      <c r="H61" s="585"/>
      <c r="I61" s="585"/>
      <c r="J61" s="585"/>
      <c r="K61" s="585" t="s">
        <v>29</v>
      </c>
      <c r="L61" s="585"/>
      <c r="M61" s="585"/>
      <c r="N61" s="585"/>
      <c r="O61" s="585"/>
      <c r="P61" s="585"/>
      <c r="Q61" s="585"/>
      <c r="R61" s="585" t="s">
        <v>142</v>
      </c>
      <c r="S61" s="585"/>
      <c r="T61" s="596" t="s">
        <v>140</v>
      </c>
      <c r="U61" s="597"/>
      <c r="V61" s="597"/>
      <c r="W61" s="597"/>
      <c r="X61" s="598"/>
      <c r="Y61" s="585" t="s">
        <v>30</v>
      </c>
      <c r="Z61" s="585"/>
      <c r="AA61" s="585"/>
      <c r="AB61" s="585"/>
      <c r="AC61" s="585"/>
      <c r="AD61" s="585"/>
      <c r="AE61" s="585"/>
      <c r="AF61" s="585"/>
      <c r="AG61" s="585"/>
      <c r="AH61" s="585"/>
      <c r="AI61" s="585"/>
      <c r="AJ61" s="585"/>
      <c r="AK61" s="585"/>
      <c r="AL61" s="585"/>
      <c r="AM61" s="585"/>
      <c r="AN61" s="585"/>
      <c r="AO61" s="585"/>
      <c r="AP61" s="585"/>
      <c r="AQ61" s="585"/>
      <c r="AR61" s="585"/>
      <c r="AT61" s="16"/>
    </row>
    <row r="62" spans="3:46" ht="14.25" customHeight="1">
      <c r="D62" s="293" t="s">
        <v>144</v>
      </c>
      <c r="E62" s="92"/>
      <c r="F62" s="92"/>
      <c r="G62" s="92"/>
      <c r="H62" s="92"/>
      <c r="I62" s="92"/>
      <c r="J62" s="93"/>
      <c r="K62" s="293" t="s">
        <v>148</v>
      </c>
      <c r="L62" s="294"/>
      <c r="M62" s="294"/>
      <c r="N62" s="294"/>
      <c r="O62" s="294"/>
      <c r="P62" s="294"/>
      <c r="Q62" s="295"/>
      <c r="R62" s="612"/>
      <c r="S62" s="612"/>
      <c r="T62" s="293" t="s">
        <v>151</v>
      </c>
      <c r="U62" s="294"/>
      <c r="V62" s="294"/>
      <c r="W62" s="294"/>
      <c r="X62" s="295"/>
      <c r="Y62" s="608" t="str">
        <f t="shared" ref="Y62:Y63" si="0">"入力パラメータの "&amp;D62</f>
        <v>入力パラメータの connection</v>
      </c>
      <c r="Z62" s="608"/>
      <c r="AA62" s="608"/>
      <c r="AB62" s="608"/>
      <c r="AC62" s="608"/>
      <c r="AD62" s="608"/>
      <c r="AE62" s="608"/>
      <c r="AF62" s="608"/>
      <c r="AG62" s="608"/>
      <c r="AH62" s="608"/>
      <c r="AI62" s="608"/>
      <c r="AJ62" s="608"/>
      <c r="AK62" s="608"/>
      <c r="AL62" s="608"/>
      <c r="AM62" s="608"/>
      <c r="AN62" s="608"/>
      <c r="AO62" s="608"/>
      <c r="AP62" s="608"/>
      <c r="AQ62" s="608"/>
      <c r="AR62" s="608"/>
      <c r="AT62" s="16"/>
    </row>
    <row r="63" spans="3:46" ht="14.25" customHeight="1">
      <c r="D63" s="293" t="s">
        <v>145</v>
      </c>
      <c r="E63" s="92"/>
      <c r="F63" s="92"/>
      <c r="G63" s="92"/>
      <c r="H63" s="92"/>
      <c r="I63" s="92"/>
      <c r="J63" s="93"/>
      <c r="K63" s="293" t="s">
        <v>149</v>
      </c>
      <c r="L63" s="294"/>
      <c r="M63" s="294"/>
      <c r="N63" s="294"/>
      <c r="O63" s="294"/>
      <c r="P63" s="294"/>
      <c r="Q63" s="295"/>
      <c r="R63" s="612"/>
      <c r="S63" s="612"/>
      <c r="T63" s="293" t="s">
        <v>119</v>
      </c>
      <c r="U63" s="294"/>
      <c r="V63" s="294"/>
      <c r="W63" s="294"/>
      <c r="X63" s="295"/>
      <c r="Y63" s="608" t="str">
        <f t="shared" si="0"/>
        <v>入力パラメータの clientCode</v>
      </c>
      <c r="Z63" s="608"/>
      <c r="AA63" s="608"/>
      <c r="AB63" s="608"/>
      <c r="AC63" s="608"/>
      <c r="AD63" s="608"/>
      <c r="AE63" s="608"/>
      <c r="AF63" s="608"/>
      <c r="AG63" s="608"/>
      <c r="AH63" s="608"/>
      <c r="AI63" s="608"/>
      <c r="AJ63" s="608"/>
      <c r="AK63" s="608"/>
      <c r="AL63" s="608"/>
      <c r="AM63" s="608"/>
      <c r="AN63" s="608"/>
      <c r="AO63" s="608"/>
      <c r="AP63" s="608"/>
      <c r="AQ63" s="608"/>
      <c r="AR63" s="608"/>
      <c r="AT63" s="16"/>
    </row>
    <row r="64" spans="3:46" ht="14.25" customHeight="1">
      <c r="D64" s="293" t="s">
        <v>146</v>
      </c>
      <c r="E64" s="92"/>
      <c r="F64" s="92"/>
      <c r="G64" s="92"/>
      <c r="H64" s="92"/>
      <c r="I64" s="92"/>
      <c r="J64" s="93"/>
      <c r="K64" s="293" t="s">
        <v>150</v>
      </c>
      <c r="L64" s="294"/>
      <c r="M64" s="294"/>
      <c r="N64" s="294"/>
      <c r="O64" s="294"/>
      <c r="P64" s="294"/>
      <c r="Q64" s="295"/>
      <c r="R64" s="612"/>
      <c r="S64" s="612"/>
      <c r="T64" s="293" t="s">
        <v>152</v>
      </c>
      <c r="U64" s="294"/>
      <c r="V64" s="294"/>
      <c r="W64" s="294"/>
      <c r="X64" s="295"/>
      <c r="Y64" s="608" t="str">
        <f>"入力パラメータの "&amp;D64</f>
        <v>入力パラメータの clientYear</v>
      </c>
      <c r="Z64" s="608"/>
      <c r="AA64" s="608"/>
      <c r="AB64" s="608"/>
      <c r="AC64" s="608"/>
      <c r="AD64" s="608"/>
      <c r="AE64" s="608"/>
      <c r="AF64" s="608"/>
      <c r="AG64" s="608"/>
      <c r="AH64" s="608"/>
      <c r="AI64" s="608"/>
      <c r="AJ64" s="608"/>
      <c r="AK64" s="608"/>
      <c r="AL64" s="608"/>
      <c r="AM64" s="608"/>
      <c r="AN64" s="608"/>
      <c r="AO64" s="608"/>
      <c r="AP64" s="608"/>
      <c r="AQ64" s="608"/>
      <c r="AR64" s="608"/>
      <c r="AT64" s="16"/>
    </row>
    <row r="65" spans="3:46" ht="14.25" customHeight="1">
      <c r="D65" s="297" t="s">
        <v>508</v>
      </c>
      <c r="E65" s="84"/>
      <c r="F65" s="84"/>
      <c r="G65" s="84"/>
      <c r="H65" s="84"/>
      <c r="I65" s="84"/>
      <c r="J65" s="85"/>
      <c r="K65" s="297" t="s">
        <v>509</v>
      </c>
      <c r="L65" s="298"/>
      <c r="M65" s="298"/>
      <c r="N65" s="298"/>
      <c r="O65" s="298"/>
      <c r="P65" s="298"/>
      <c r="Q65" s="299"/>
      <c r="R65" s="623"/>
      <c r="S65" s="623"/>
      <c r="T65" s="297" t="s">
        <v>492</v>
      </c>
      <c r="U65" s="298"/>
      <c r="V65" s="298"/>
      <c r="W65" s="298"/>
      <c r="X65" s="299"/>
      <c r="Y65" s="632" t="s">
        <v>3072</v>
      </c>
      <c r="Z65" s="632"/>
      <c r="AA65" s="632"/>
      <c r="AB65" s="632"/>
      <c r="AC65" s="632"/>
      <c r="AD65" s="632"/>
      <c r="AE65" s="632"/>
      <c r="AF65" s="632"/>
      <c r="AG65" s="632"/>
      <c r="AH65" s="632"/>
      <c r="AI65" s="632"/>
      <c r="AJ65" s="632"/>
      <c r="AK65" s="632"/>
      <c r="AL65" s="632"/>
      <c r="AM65" s="632"/>
      <c r="AN65" s="632"/>
      <c r="AO65" s="632"/>
      <c r="AP65" s="632"/>
      <c r="AQ65" s="632"/>
      <c r="AR65" s="632"/>
      <c r="AT65" s="16"/>
    </row>
    <row r="66" spans="3:46" ht="14.25" customHeight="1">
      <c r="D66" s="303"/>
      <c r="E66" s="86"/>
      <c r="F66" s="86"/>
      <c r="G66" s="86"/>
      <c r="H66" s="86"/>
      <c r="I66" s="86"/>
      <c r="J66" s="87"/>
      <c r="K66" s="303"/>
      <c r="L66" s="304"/>
      <c r="M66" s="304"/>
      <c r="N66" s="304"/>
      <c r="O66" s="304"/>
      <c r="P66" s="304"/>
      <c r="Q66" s="305"/>
      <c r="R66" s="627"/>
      <c r="S66" s="627"/>
      <c r="T66" s="303"/>
      <c r="U66" s="304"/>
      <c r="V66" s="304"/>
      <c r="W66" s="304"/>
      <c r="X66" s="305"/>
      <c r="Y66" s="629" t="s">
        <v>1629</v>
      </c>
      <c r="Z66" s="629"/>
      <c r="AA66" s="629"/>
      <c r="AB66" s="629"/>
      <c r="AC66" s="629"/>
      <c r="AD66" s="629"/>
      <c r="AE66" s="629"/>
      <c r="AF66" s="629"/>
      <c r="AG66" s="629"/>
      <c r="AH66" s="629"/>
      <c r="AI66" s="629"/>
      <c r="AJ66" s="629"/>
      <c r="AK66" s="629"/>
      <c r="AL66" s="629"/>
      <c r="AM66" s="629"/>
      <c r="AN66" s="629"/>
      <c r="AO66" s="629"/>
      <c r="AP66" s="629"/>
      <c r="AQ66" s="629"/>
      <c r="AR66" s="629"/>
      <c r="AT66" s="16"/>
    </row>
    <row r="67" spans="3:46" ht="14.25" customHeight="1">
      <c r="D67" s="303"/>
      <c r="E67" s="86"/>
      <c r="F67" s="86"/>
      <c r="G67" s="86"/>
      <c r="H67" s="86"/>
      <c r="I67" s="86"/>
      <c r="J67" s="87"/>
      <c r="K67" s="303"/>
      <c r="L67" s="304"/>
      <c r="M67" s="304"/>
      <c r="N67" s="304"/>
      <c r="O67" s="304"/>
      <c r="P67" s="304"/>
      <c r="Q67" s="305"/>
      <c r="R67" s="627"/>
      <c r="S67" s="627"/>
      <c r="T67" s="303"/>
      <c r="U67" s="304"/>
      <c r="V67" s="304"/>
      <c r="W67" s="304"/>
      <c r="X67" s="305"/>
      <c r="Y67" s="630" t="s">
        <v>169</v>
      </c>
      <c r="Z67" s="630"/>
      <c r="AA67" s="630"/>
      <c r="AB67" s="630"/>
      <c r="AC67" s="630"/>
      <c r="AD67" s="630"/>
      <c r="AE67" s="630"/>
      <c r="AF67" s="630"/>
      <c r="AG67" s="630"/>
      <c r="AH67" s="630"/>
      <c r="AI67" s="630"/>
      <c r="AJ67" s="630"/>
      <c r="AK67" s="630"/>
      <c r="AL67" s="630"/>
      <c r="AM67" s="630"/>
      <c r="AN67" s="630"/>
      <c r="AO67" s="630"/>
      <c r="AP67" s="630"/>
      <c r="AQ67" s="630"/>
      <c r="AR67" s="630"/>
      <c r="AT67" s="16"/>
    </row>
    <row r="68" spans="3:46" ht="14.25" customHeight="1">
      <c r="D68" s="306"/>
      <c r="E68" s="88"/>
      <c r="F68" s="88"/>
      <c r="G68" s="88"/>
      <c r="H68" s="88"/>
      <c r="I68" s="88"/>
      <c r="J68" s="89"/>
      <c r="K68" s="306"/>
      <c r="L68" s="307"/>
      <c r="M68" s="307"/>
      <c r="N68" s="307"/>
      <c r="O68" s="307"/>
      <c r="P68" s="307"/>
      <c r="Q68" s="308"/>
      <c r="R68" s="628"/>
      <c r="S68" s="628"/>
      <c r="T68" s="306"/>
      <c r="U68" s="307"/>
      <c r="V68" s="307"/>
      <c r="W68" s="307"/>
      <c r="X68" s="308"/>
      <c r="Y68" s="631" t="s">
        <v>1622</v>
      </c>
      <c r="Z68" s="631"/>
      <c r="AA68" s="631"/>
      <c r="AB68" s="631"/>
      <c r="AC68" s="631"/>
      <c r="AD68" s="631"/>
      <c r="AE68" s="631"/>
      <c r="AF68" s="631"/>
      <c r="AG68" s="631"/>
      <c r="AH68" s="631"/>
      <c r="AI68" s="631"/>
      <c r="AJ68" s="631"/>
      <c r="AK68" s="631"/>
      <c r="AL68" s="631"/>
      <c r="AM68" s="631"/>
      <c r="AN68" s="631"/>
      <c r="AO68" s="631"/>
      <c r="AP68" s="631"/>
      <c r="AQ68" s="631"/>
      <c r="AR68" s="631"/>
      <c r="AT68" s="16"/>
    </row>
    <row r="69" spans="3:46" ht="14.25" customHeight="1">
      <c r="D69" s="293" t="s">
        <v>510</v>
      </c>
      <c r="E69" s="294"/>
      <c r="F69" s="294"/>
      <c r="G69" s="294"/>
      <c r="H69" s="294"/>
      <c r="I69" s="294"/>
      <c r="J69" s="295"/>
      <c r="K69" s="293" t="s">
        <v>204</v>
      </c>
      <c r="L69" s="294"/>
      <c r="M69" s="294"/>
      <c r="N69" s="294"/>
      <c r="O69" s="294"/>
      <c r="P69" s="294"/>
      <c r="Q69" s="295"/>
      <c r="R69" s="612"/>
      <c r="S69" s="612"/>
      <c r="T69" s="293" t="s">
        <v>492</v>
      </c>
      <c r="U69" s="294"/>
      <c r="V69" s="294"/>
      <c r="W69" s="294"/>
      <c r="X69" s="295"/>
      <c r="Y69" s="608" t="s">
        <v>1630</v>
      </c>
      <c r="Z69" s="608"/>
      <c r="AA69" s="608"/>
      <c r="AB69" s="608"/>
      <c r="AC69" s="608"/>
      <c r="AD69" s="608"/>
      <c r="AE69" s="608"/>
      <c r="AF69" s="608"/>
      <c r="AG69" s="608"/>
      <c r="AH69" s="608"/>
      <c r="AI69" s="608"/>
      <c r="AJ69" s="608"/>
      <c r="AK69" s="608"/>
      <c r="AL69" s="608"/>
      <c r="AM69" s="608"/>
      <c r="AN69" s="608"/>
      <c r="AO69" s="608"/>
      <c r="AP69" s="608"/>
      <c r="AQ69" s="608"/>
      <c r="AR69" s="608"/>
      <c r="AT69" s="16"/>
    </row>
    <row r="70" spans="3:46" ht="14.25" customHeight="1">
      <c r="D70" s="293" t="s">
        <v>500</v>
      </c>
      <c r="E70" s="294"/>
      <c r="F70" s="294"/>
      <c r="G70" s="294"/>
      <c r="H70" s="294"/>
      <c r="I70" s="294"/>
      <c r="J70" s="295"/>
      <c r="K70" s="293" t="s">
        <v>511</v>
      </c>
      <c r="L70" s="294"/>
      <c r="M70" s="294"/>
      <c r="N70" s="294"/>
      <c r="O70" s="294"/>
      <c r="P70" s="294"/>
      <c r="Q70" s="295"/>
      <c r="R70" s="612"/>
      <c r="S70" s="612"/>
      <c r="T70" s="293" t="s">
        <v>502</v>
      </c>
      <c r="U70" s="294"/>
      <c r="V70" s="294"/>
      <c r="W70" s="294"/>
      <c r="X70" s="295"/>
      <c r="Y70" s="608" t="str">
        <f t="shared" ref="Y70" si="1">"入力パラメータの "&amp;D70</f>
        <v>入力パラメータの exclusionNMonths</v>
      </c>
      <c r="Z70" s="608"/>
      <c r="AA70" s="608"/>
      <c r="AB70" s="608"/>
      <c r="AC70" s="608"/>
      <c r="AD70" s="608"/>
      <c r="AE70" s="608"/>
      <c r="AF70" s="608"/>
      <c r="AG70" s="608"/>
      <c r="AH70" s="608"/>
      <c r="AI70" s="608"/>
      <c r="AJ70" s="608"/>
      <c r="AK70" s="608"/>
      <c r="AL70" s="608"/>
      <c r="AM70" s="608"/>
      <c r="AN70" s="608"/>
      <c r="AO70" s="608"/>
      <c r="AP70" s="608"/>
      <c r="AQ70" s="608"/>
      <c r="AR70" s="608"/>
      <c r="AT70" s="16"/>
    </row>
    <row r="71" spans="3:46" ht="14.25" customHeight="1">
      <c r="D71" s="293" t="s">
        <v>1635</v>
      </c>
      <c r="E71" s="294"/>
      <c r="F71" s="294"/>
      <c r="G71" s="294"/>
      <c r="H71" s="294"/>
      <c r="I71" s="294"/>
      <c r="J71" s="295"/>
      <c r="K71" s="293" t="s">
        <v>1633</v>
      </c>
      <c r="L71" s="294"/>
      <c r="M71" s="294"/>
      <c r="N71" s="294"/>
      <c r="O71" s="294"/>
      <c r="P71" s="294"/>
      <c r="Q71" s="295"/>
      <c r="R71" s="612"/>
      <c r="S71" s="612"/>
      <c r="T71" s="293" t="s">
        <v>203</v>
      </c>
      <c r="U71" s="294"/>
      <c r="V71" s="294"/>
      <c r="W71" s="294"/>
      <c r="X71" s="295"/>
      <c r="Y71" s="608" t="s">
        <v>548</v>
      </c>
      <c r="Z71" s="608"/>
      <c r="AA71" s="608"/>
      <c r="AB71" s="608"/>
      <c r="AC71" s="608"/>
      <c r="AD71" s="608"/>
      <c r="AE71" s="608"/>
      <c r="AF71" s="608"/>
      <c r="AG71" s="608"/>
      <c r="AH71" s="608"/>
      <c r="AI71" s="608"/>
      <c r="AJ71" s="608"/>
      <c r="AK71" s="608"/>
      <c r="AL71" s="608"/>
      <c r="AM71" s="608"/>
      <c r="AN71" s="608"/>
      <c r="AO71" s="608"/>
      <c r="AP71" s="608"/>
      <c r="AQ71" s="608"/>
      <c r="AR71" s="608"/>
      <c r="AT71" s="16"/>
    </row>
    <row r="72" spans="3:46" ht="14.25" customHeight="1">
      <c r="D72" s="293" t="s">
        <v>1636</v>
      </c>
      <c r="E72" s="294"/>
      <c r="F72" s="294"/>
      <c r="G72" s="294"/>
      <c r="H72" s="294"/>
      <c r="I72" s="294"/>
      <c r="J72" s="295"/>
      <c r="K72" s="293" t="s">
        <v>1634</v>
      </c>
      <c r="L72" s="294"/>
      <c r="M72" s="294"/>
      <c r="N72" s="294"/>
      <c r="O72" s="294"/>
      <c r="P72" s="294"/>
      <c r="Q72" s="295"/>
      <c r="R72" s="612"/>
      <c r="S72" s="612"/>
      <c r="T72" s="293" t="s">
        <v>203</v>
      </c>
      <c r="U72" s="294"/>
      <c r="V72" s="294"/>
      <c r="W72" s="294"/>
      <c r="X72" s="295"/>
      <c r="Y72" s="608" t="s">
        <v>305</v>
      </c>
      <c r="Z72" s="608"/>
      <c r="AA72" s="608"/>
      <c r="AB72" s="608"/>
      <c r="AC72" s="608"/>
      <c r="AD72" s="608"/>
      <c r="AE72" s="608"/>
      <c r="AF72" s="608"/>
      <c r="AG72" s="608"/>
      <c r="AH72" s="608"/>
      <c r="AI72" s="608"/>
      <c r="AJ72" s="608"/>
      <c r="AK72" s="608"/>
      <c r="AL72" s="608"/>
      <c r="AM72" s="608"/>
      <c r="AN72" s="608"/>
      <c r="AO72" s="608"/>
      <c r="AP72" s="608"/>
      <c r="AQ72" s="608"/>
      <c r="AR72" s="608"/>
      <c r="AT72" s="16"/>
    </row>
    <row r="73" spans="3:46" ht="14.25" customHeight="1">
      <c r="D73" s="293" t="s">
        <v>1618</v>
      </c>
      <c r="E73" s="294"/>
      <c r="F73" s="294"/>
      <c r="G73" s="294"/>
      <c r="H73" s="294"/>
      <c r="I73" s="294"/>
      <c r="J73" s="295"/>
      <c r="K73" s="293" t="s">
        <v>1620</v>
      </c>
      <c r="L73" s="294"/>
      <c r="M73" s="294"/>
      <c r="N73" s="294"/>
      <c r="O73" s="294"/>
      <c r="P73" s="294"/>
      <c r="Q73" s="295"/>
      <c r="R73" s="612"/>
      <c r="S73" s="612"/>
      <c r="T73" s="293" t="s">
        <v>213</v>
      </c>
      <c r="U73" s="294"/>
      <c r="V73" s="294"/>
      <c r="W73" s="294"/>
      <c r="X73" s="295"/>
      <c r="Y73" s="608" t="s">
        <v>1631</v>
      </c>
      <c r="Z73" s="608"/>
      <c r="AA73" s="608"/>
      <c r="AB73" s="608"/>
      <c r="AC73" s="608"/>
      <c r="AD73" s="608"/>
      <c r="AE73" s="608"/>
      <c r="AF73" s="608"/>
      <c r="AG73" s="608"/>
      <c r="AH73" s="608"/>
      <c r="AI73" s="608"/>
      <c r="AJ73" s="608"/>
      <c r="AK73" s="608"/>
      <c r="AL73" s="608"/>
      <c r="AM73" s="608"/>
      <c r="AN73" s="608"/>
      <c r="AO73" s="608"/>
      <c r="AP73" s="608"/>
      <c r="AQ73" s="608"/>
      <c r="AR73" s="608"/>
      <c r="AT73" s="16"/>
    </row>
    <row r="74" spans="3:46" ht="14.25" customHeight="1">
      <c r="D74" s="293" t="s">
        <v>1619</v>
      </c>
      <c r="E74" s="294"/>
      <c r="F74" s="294"/>
      <c r="G74" s="294"/>
      <c r="H74" s="294"/>
      <c r="I74" s="294"/>
      <c r="J74" s="295"/>
      <c r="K74" s="293" t="s">
        <v>1621</v>
      </c>
      <c r="L74" s="294"/>
      <c r="M74" s="294"/>
      <c r="N74" s="294"/>
      <c r="O74" s="294"/>
      <c r="P74" s="294"/>
      <c r="Q74" s="295"/>
      <c r="R74" s="612"/>
      <c r="S74" s="612"/>
      <c r="T74" s="293" t="s">
        <v>213</v>
      </c>
      <c r="U74" s="294"/>
      <c r="V74" s="294"/>
      <c r="W74" s="294"/>
      <c r="X74" s="295"/>
      <c r="Y74" s="608" t="s">
        <v>1632</v>
      </c>
      <c r="Z74" s="608"/>
      <c r="AA74" s="608"/>
      <c r="AB74" s="608"/>
      <c r="AC74" s="608"/>
      <c r="AD74" s="608"/>
      <c r="AE74" s="608"/>
      <c r="AF74" s="608"/>
      <c r="AG74" s="608"/>
      <c r="AH74" s="608"/>
      <c r="AI74" s="608"/>
      <c r="AJ74" s="608"/>
      <c r="AK74" s="608"/>
      <c r="AL74" s="608"/>
      <c r="AM74" s="608"/>
      <c r="AN74" s="608"/>
      <c r="AO74" s="608"/>
      <c r="AP74" s="608"/>
      <c r="AQ74" s="608"/>
      <c r="AR74" s="608"/>
      <c r="AT74" s="16"/>
    </row>
    <row r="75" spans="3:46" ht="14.25" customHeight="1">
      <c r="D75" s="293" t="s">
        <v>541</v>
      </c>
      <c r="E75" s="294"/>
      <c r="F75" s="294"/>
      <c r="G75" s="294"/>
      <c r="H75" s="294"/>
      <c r="I75" s="294"/>
      <c r="J75" s="295"/>
      <c r="K75" s="293" t="s">
        <v>547</v>
      </c>
      <c r="L75" s="294"/>
      <c r="M75" s="294"/>
      <c r="N75" s="294"/>
      <c r="O75" s="294"/>
      <c r="P75" s="294"/>
      <c r="Q75" s="295"/>
      <c r="R75" s="612"/>
      <c r="S75" s="612"/>
      <c r="T75" s="293" t="s">
        <v>501</v>
      </c>
      <c r="U75" s="294"/>
      <c r="V75" s="294"/>
      <c r="W75" s="294"/>
      <c r="X75" s="295"/>
      <c r="Y75" s="608" t="s">
        <v>571</v>
      </c>
      <c r="Z75" s="608"/>
      <c r="AA75" s="608"/>
      <c r="AB75" s="608"/>
      <c r="AC75" s="608"/>
      <c r="AD75" s="608"/>
      <c r="AE75" s="608"/>
      <c r="AF75" s="608"/>
      <c r="AG75" s="608"/>
      <c r="AH75" s="608"/>
      <c r="AI75" s="608"/>
      <c r="AJ75" s="608"/>
      <c r="AK75" s="608"/>
      <c r="AL75" s="608"/>
      <c r="AM75" s="608"/>
      <c r="AN75" s="608"/>
      <c r="AO75" s="608"/>
      <c r="AP75" s="608"/>
      <c r="AQ75" s="608"/>
      <c r="AR75" s="608"/>
      <c r="AT75" s="16"/>
    </row>
    <row r="76" spans="3:46" ht="16.5" customHeight="1">
      <c r="M76" s="18"/>
      <c r="AT76" s="16"/>
    </row>
    <row r="77" spans="3:46" ht="16.5" customHeight="1">
      <c r="D77" s="17" t="s">
        <v>1640</v>
      </c>
      <c r="L77" s="18"/>
      <c r="M77" s="18"/>
      <c r="AT77" s="16"/>
    </row>
    <row r="78" spans="3:46" ht="16.5" customHeight="1">
      <c r="L78" s="18"/>
      <c r="M78" s="18"/>
      <c r="AT78" s="16"/>
    </row>
    <row r="79" spans="3:46" ht="16.5" customHeight="1">
      <c r="C79" s="17" t="s">
        <v>1649</v>
      </c>
      <c r="L79" s="18"/>
      <c r="M79" s="18"/>
      <c r="AT79" s="16"/>
    </row>
    <row r="80" spans="3:46" ht="16.5" customHeight="1">
      <c r="D80" s="17" t="s">
        <v>1641</v>
      </c>
      <c r="L80" s="18"/>
      <c r="M80" s="18"/>
      <c r="AT80" s="16"/>
    </row>
    <row r="81" spans="3:46" ht="16.5" customHeight="1">
      <c r="E81" s="178" t="s">
        <v>1642</v>
      </c>
      <c r="F81" s="178"/>
      <c r="G81" s="178"/>
      <c r="H81" s="178"/>
      <c r="I81" s="178"/>
      <c r="J81" s="178"/>
      <c r="K81" s="178"/>
      <c r="L81" s="125"/>
      <c r="M81" s="125"/>
      <c r="N81" s="125"/>
      <c r="O81" s="125"/>
      <c r="P81" s="125"/>
      <c r="Q81" s="125"/>
      <c r="R81" s="125"/>
      <c r="S81" s="125"/>
      <c r="T81" s="125"/>
      <c r="U81" s="125"/>
      <c r="V81" s="125"/>
      <c r="W81" s="125"/>
      <c r="X81" s="125"/>
      <c r="AT81" s="16"/>
    </row>
    <row r="82" spans="3:46" ht="16.5" customHeight="1">
      <c r="L82" s="18"/>
      <c r="M82" s="18"/>
      <c r="AT82" s="16"/>
    </row>
    <row r="83" spans="3:46" ht="16.5" customHeight="1">
      <c r="D83" s="17" t="s">
        <v>1643</v>
      </c>
      <c r="L83" s="18"/>
      <c r="M83" s="18"/>
      <c r="AT83" s="16"/>
    </row>
    <row r="84" spans="3:46" ht="16.5" customHeight="1">
      <c r="E84" s="17" t="s">
        <v>1644</v>
      </c>
      <c r="L84" s="18"/>
      <c r="M84" s="18"/>
      <c r="AT84" s="16"/>
    </row>
    <row r="85" spans="3:46" ht="16.5" customHeight="1">
      <c r="E85" s="178" t="s">
        <v>1645</v>
      </c>
      <c r="F85" s="178"/>
      <c r="G85" s="178"/>
      <c r="H85" s="178"/>
      <c r="I85" s="178"/>
      <c r="J85" s="178"/>
      <c r="K85" s="178"/>
      <c r="L85" s="125"/>
      <c r="M85" s="125"/>
      <c r="N85" s="125"/>
      <c r="O85" s="125"/>
      <c r="P85" s="125"/>
      <c r="Q85" s="125"/>
      <c r="R85" s="125"/>
      <c r="S85" s="125"/>
      <c r="T85" s="125"/>
      <c r="U85" s="125"/>
      <c r="V85" s="125"/>
      <c r="W85" s="125"/>
      <c r="X85" s="125"/>
      <c r="Y85" s="125"/>
      <c r="Z85" s="125"/>
      <c r="AA85" s="125"/>
      <c r="AT85" s="16"/>
    </row>
    <row r="86" spans="3:46" ht="16.5" customHeight="1">
      <c r="L86" s="18"/>
      <c r="M86" s="18"/>
      <c r="AT86" s="16"/>
    </row>
    <row r="87" spans="3:46" ht="16.5" customHeight="1">
      <c r="D87" s="17" t="s">
        <v>1639</v>
      </c>
      <c r="L87" s="18"/>
      <c r="M87" s="18"/>
      <c r="AT87" s="16"/>
    </row>
    <row r="88" spans="3:46" ht="16.5" customHeight="1">
      <c r="E88" s="17" t="s">
        <v>1646</v>
      </c>
      <c r="L88" s="18"/>
      <c r="M88" s="18"/>
      <c r="AT88" s="16"/>
    </row>
    <row r="89" spans="3:46" ht="16.5" customHeight="1">
      <c r="E89" s="178" t="s">
        <v>1647</v>
      </c>
      <c r="F89" s="178"/>
      <c r="G89" s="178"/>
      <c r="H89" s="178"/>
      <c r="I89" s="178"/>
      <c r="J89" s="178"/>
      <c r="K89" s="178"/>
      <c r="L89" s="125"/>
      <c r="M89" s="125"/>
      <c r="N89" s="125"/>
      <c r="O89" s="125"/>
      <c r="P89" s="125"/>
      <c r="Q89" s="125"/>
      <c r="R89" s="125"/>
      <c r="S89" s="125"/>
      <c r="T89" s="125"/>
      <c r="U89" s="125"/>
      <c r="V89" s="125"/>
      <c r="W89" s="125"/>
      <c r="X89" s="125"/>
      <c r="Y89" s="125"/>
      <c r="Z89" s="125"/>
      <c r="AA89" s="125"/>
      <c r="AT89" s="16"/>
    </row>
    <row r="90" spans="3:46" ht="16.5" customHeight="1">
      <c r="L90" s="18"/>
      <c r="M90" s="18"/>
      <c r="AT90" s="16"/>
    </row>
    <row r="91" spans="3:46" ht="16.5" customHeight="1">
      <c r="C91" s="17" t="s">
        <v>3073</v>
      </c>
      <c r="L91" s="18"/>
      <c r="M91" s="18"/>
      <c r="AT91" s="16"/>
    </row>
    <row r="92" spans="3:46" ht="16.5" customHeight="1">
      <c r="D92" s="17" t="s">
        <v>3074</v>
      </c>
      <c r="L92" s="18"/>
      <c r="M92" s="18"/>
      <c r="AT92" s="16"/>
    </row>
    <row r="93" spans="3:46" ht="16.5" customHeight="1">
      <c r="E93" s="178" t="s">
        <v>3075</v>
      </c>
      <c r="F93" s="178"/>
      <c r="G93" s="178"/>
      <c r="H93" s="178"/>
      <c r="I93" s="178"/>
      <c r="J93" s="178"/>
      <c r="K93" s="178"/>
      <c r="L93" s="125"/>
      <c r="M93" s="18"/>
      <c r="AT93" s="16"/>
    </row>
    <row r="94" spans="3:46" ht="16.5" customHeight="1">
      <c r="L94" s="18"/>
      <c r="M94" s="18"/>
      <c r="AT94" s="16"/>
    </row>
    <row r="95" spans="3:46" ht="16.5" customHeight="1">
      <c r="D95" s="17" t="s">
        <v>3076</v>
      </c>
      <c r="L95" s="18"/>
      <c r="M95" s="18"/>
      <c r="AT95" s="16"/>
    </row>
    <row r="96" spans="3:46" ht="16.5" customHeight="1">
      <c r="E96" s="178" t="s">
        <v>3077</v>
      </c>
      <c r="F96" s="178"/>
      <c r="G96" s="178"/>
      <c r="H96" s="178"/>
      <c r="I96" s="178"/>
      <c r="J96" s="178"/>
      <c r="K96" s="178"/>
      <c r="L96" s="125"/>
      <c r="M96" s="125"/>
      <c r="N96" s="125"/>
      <c r="O96" s="125"/>
      <c r="P96" s="125"/>
      <c r="Q96" s="125"/>
      <c r="R96" s="125"/>
      <c r="AT96" s="16"/>
    </row>
    <row r="97" spans="3:46" ht="16.5" customHeight="1">
      <c r="L97" s="18"/>
      <c r="M97" s="18"/>
      <c r="AT97" s="16"/>
    </row>
    <row r="98" spans="3:46" ht="16.5" customHeight="1">
      <c r="D98" s="17" t="s">
        <v>3078</v>
      </c>
      <c r="L98" s="18"/>
      <c r="M98" s="18"/>
      <c r="AT98" s="16"/>
    </row>
    <row r="99" spans="3:46" ht="16.5" customHeight="1">
      <c r="E99" s="17" t="s">
        <v>3079</v>
      </c>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1"/>
      <c r="AT99" s="16"/>
    </row>
    <row r="100" spans="3:46" ht="16.5" customHeight="1">
      <c r="E100" s="585" t="s">
        <v>3093</v>
      </c>
      <c r="F100" s="585"/>
      <c r="G100" s="585"/>
      <c r="H100" s="585"/>
      <c r="I100" s="585"/>
      <c r="J100" s="585"/>
      <c r="K100" s="585"/>
      <c r="L100" s="585" t="s">
        <v>29</v>
      </c>
      <c r="M100" s="585"/>
      <c r="N100" s="585"/>
      <c r="O100" s="585"/>
      <c r="P100" s="585"/>
      <c r="Q100" s="585"/>
      <c r="R100" s="585"/>
      <c r="S100" s="585" t="s">
        <v>142</v>
      </c>
      <c r="T100" s="585"/>
      <c r="U100" s="596" t="s">
        <v>140</v>
      </c>
      <c r="V100" s="597"/>
      <c r="W100" s="597"/>
      <c r="X100" s="597"/>
      <c r="Y100" s="598"/>
      <c r="Z100" s="585" t="s">
        <v>30</v>
      </c>
      <c r="AA100" s="585"/>
      <c r="AB100" s="585"/>
      <c r="AC100" s="585"/>
      <c r="AD100" s="585"/>
      <c r="AE100" s="585"/>
      <c r="AF100" s="585"/>
      <c r="AG100" s="585"/>
      <c r="AH100" s="585"/>
      <c r="AI100" s="585"/>
      <c r="AJ100" s="585"/>
      <c r="AK100" s="585"/>
      <c r="AL100" s="585"/>
      <c r="AM100" s="585"/>
      <c r="AN100" s="585"/>
      <c r="AO100" s="585"/>
      <c r="AP100" s="585"/>
      <c r="AQ100" s="585"/>
      <c r="AR100" s="585"/>
      <c r="AS100" s="585"/>
      <c r="AT100" s="16"/>
    </row>
    <row r="101" spans="3:46" ht="16.5" customHeight="1">
      <c r="E101" s="469" t="s">
        <v>144</v>
      </c>
      <c r="F101" s="92"/>
      <c r="G101" s="92"/>
      <c r="H101" s="92"/>
      <c r="I101" s="92"/>
      <c r="J101" s="92"/>
      <c r="K101" s="93"/>
      <c r="L101" s="469" t="s">
        <v>148</v>
      </c>
      <c r="M101" s="470"/>
      <c r="N101" s="470"/>
      <c r="O101" s="470"/>
      <c r="P101" s="470"/>
      <c r="Q101" s="470"/>
      <c r="R101" s="471"/>
      <c r="S101" s="612"/>
      <c r="T101" s="612"/>
      <c r="U101" s="469" t="s">
        <v>151</v>
      </c>
      <c r="V101" s="470"/>
      <c r="W101" s="470"/>
      <c r="X101" s="470"/>
      <c r="Y101" s="471"/>
      <c r="Z101" s="608" t="str">
        <f t="shared" ref="Z101:Z102" si="2">"入力パラメータの "&amp;E101</f>
        <v>入力パラメータの connection</v>
      </c>
      <c r="AA101" s="608"/>
      <c r="AB101" s="608"/>
      <c r="AC101" s="608"/>
      <c r="AD101" s="608"/>
      <c r="AE101" s="608"/>
      <c r="AF101" s="608"/>
      <c r="AG101" s="608"/>
      <c r="AH101" s="608"/>
      <c r="AI101" s="608"/>
      <c r="AJ101" s="608"/>
      <c r="AK101" s="608"/>
      <c r="AL101" s="608"/>
      <c r="AM101" s="608"/>
      <c r="AN101" s="608"/>
      <c r="AO101" s="608"/>
      <c r="AP101" s="608"/>
      <c r="AQ101" s="608"/>
      <c r="AR101" s="608"/>
      <c r="AS101" s="608"/>
      <c r="AT101" s="16"/>
    </row>
    <row r="102" spans="3:46" ht="16.5" customHeight="1">
      <c r="E102" s="469" t="s">
        <v>145</v>
      </c>
      <c r="F102" s="92"/>
      <c r="G102" s="92"/>
      <c r="H102" s="92"/>
      <c r="I102" s="92"/>
      <c r="J102" s="92"/>
      <c r="K102" s="93"/>
      <c r="L102" s="469" t="s">
        <v>149</v>
      </c>
      <c r="M102" s="470"/>
      <c r="N102" s="470"/>
      <c r="O102" s="470"/>
      <c r="P102" s="470"/>
      <c r="Q102" s="470"/>
      <c r="R102" s="471"/>
      <c r="S102" s="612" t="s">
        <v>3086</v>
      </c>
      <c r="T102" s="612"/>
      <c r="U102" s="469" t="s">
        <v>119</v>
      </c>
      <c r="V102" s="470"/>
      <c r="W102" s="470"/>
      <c r="X102" s="470"/>
      <c r="Y102" s="471"/>
      <c r="Z102" s="608" t="str">
        <f t="shared" si="2"/>
        <v>入力パラメータの clientCode</v>
      </c>
      <c r="AA102" s="608"/>
      <c r="AB102" s="608"/>
      <c r="AC102" s="608"/>
      <c r="AD102" s="608"/>
      <c r="AE102" s="608"/>
      <c r="AF102" s="608"/>
      <c r="AG102" s="608"/>
      <c r="AH102" s="608"/>
      <c r="AI102" s="608"/>
      <c r="AJ102" s="608"/>
      <c r="AK102" s="608"/>
      <c r="AL102" s="608"/>
      <c r="AM102" s="608"/>
      <c r="AN102" s="608"/>
      <c r="AO102" s="608"/>
      <c r="AP102" s="608"/>
      <c r="AQ102" s="608"/>
      <c r="AR102" s="608"/>
      <c r="AS102" s="608"/>
      <c r="AT102" s="16"/>
    </row>
    <row r="103" spans="3:46" ht="16.5" customHeight="1">
      <c r="C103" s="16"/>
      <c r="E103" s="469" t="s">
        <v>146</v>
      </c>
      <c r="F103" s="92"/>
      <c r="G103" s="92"/>
      <c r="H103" s="92"/>
      <c r="I103" s="92"/>
      <c r="J103" s="92"/>
      <c r="K103" s="93"/>
      <c r="L103" s="469" t="s">
        <v>150</v>
      </c>
      <c r="M103" s="470"/>
      <c r="N103" s="470"/>
      <c r="O103" s="470"/>
      <c r="P103" s="470"/>
      <c r="Q103" s="470"/>
      <c r="R103" s="471"/>
      <c r="S103" s="612" t="s">
        <v>3086</v>
      </c>
      <c r="T103" s="612"/>
      <c r="U103" s="469" t="s">
        <v>152</v>
      </c>
      <c r="V103" s="470"/>
      <c r="W103" s="470"/>
      <c r="X103" s="470"/>
      <c r="Y103" s="471"/>
      <c r="Z103" s="608" t="str">
        <f>"入力パラメータの "&amp;E103</f>
        <v>入力パラメータの clientYear</v>
      </c>
      <c r="AA103" s="608"/>
      <c r="AB103" s="608"/>
      <c r="AC103" s="608"/>
      <c r="AD103" s="608"/>
      <c r="AE103" s="608"/>
      <c r="AF103" s="608"/>
      <c r="AG103" s="608"/>
      <c r="AH103" s="608"/>
      <c r="AI103" s="608"/>
      <c r="AJ103" s="608"/>
      <c r="AK103" s="608"/>
      <c r="AL103" s="608"/>
      <c r="AM103" s="608"/>
      <c r="AN103" s="608"/>
      <c r="AO103" s="608"/>
      <c r="AP103" s="608"/>
      <c r="AQ103" s="608"/>
      <c r="AR103" s="608"/>
      <c r="AS103" s="608"/>
      <c r="AT103" s="16"/>
    </row>
    <row r="104" spans="3:46" ht="16.5" customHeight="1">
      <c r="E104" s="469" t="s">
        <v>3080</v>
      </c>
      <c r="F104" s="92"/>
      <c r="G104" s="92"/>
      <c r="H104" s="92"/>
      <c r="I104" s="92"/>
      <c r="J104" s="92"/>
      <c r="K104" s="93"/>
      <c r="L104" s="469" t="s">
        <v>3082</v>
      </c>
      <c r="M104" s="470"/>
      <c r="N104" s="470"/>
      <c r="O104" s="470"/>
      <c r="P104" s="470"/>
      <c r="Q104" s="470"/>
      <c r="R104" s="471"/>
      <c r="S104" s="612" t="s">
        <v>3086</v>
      </c>
      <c r="T104" s="612"/>
      <c r="U104" s="469" t="s">
        <v>3085</v>
      </c>
      <c r="V104" s="470"/>
      <c r="W104" s="470"/>
      <c r="X104" s="470"/>
      <c r="Y104" s="471"/>
      <c r="Z104" s="608" t="s">
        <v>3088</v>
      </c>
      <c r="AA104" s="608"/>
      <c r="AB104" s="608"/>
      <c r="AC104" s="608"/>
      <c r="AD104" s="608"/>
      <c r="AE104" s="608"/>
      <c r="AF104" s="608"/>
      <c r="AG104" s="608"/>
      <c r="AH104" s="608"/>
      <c r="AI104" s="608"/>
      <c r="AJ104" s="608"/>
      <c r="AK104" s="608"/>
      <c r="AL104" s="608"/>
      <c r="AM104" s="608"/>
      <c r="AN104" s="608"/>
      <c r="AO104" s="608"/>
      <c r="AP104" s="608"/>
      <c r="AQ104" s="608"/>
      <c r="AR104" s="608"/>
      <c r="AS104" s="608"/>
      <c r="AT104" s="16"/>
    </row>
    <row r="105" spans="3:46" ht="16.5" customHeight="1">
      <c r="E105" s="469" t="s">
        <v>3081</v>
      </c>
      <c r="F105" s="92"/>
      <c r="G105" s="92"/>
      <c r="H105" s="92"/>
      <c r="I105" s="92"/>
      <c r="J105" s="92"/>
      <c r="K105" s="93"/>
      <c r="L105" s="469" t="s">
        <v>3083</v>
      </c>
      <c r="M105" s="470"/>
      <c r="N105" s="470"/>
      <c r="O105" s="470"/>
      <c r="P105" s="470"/>
      <c r="Q105" s="470"/>
      <c r="R105" s="471"/>
      <c r="S105" s="612"/>
      <c r="T105" s="612"/>
      <c r="U105" s="469" t="s">
        <v>3084</v>
      </c>
      <c r="V105" s="470"/>
      <c r="W105" s="470"/>
      <c r="X105" s="470"/>
      <c r="Y105" s="471"/>
      <c r="Z105" s="608" t="s">
        <v>3087</v>
      </c>
      <c r="AA105" s="608"/>
      <c r="AB105" s="608"/>
      <c r="AC105" s="608"/>
      <c r="AD105" s="608"/>
      <c r="AE105" s="608"/>
      <c r="AF105" s="608"/>
      <c r="AG105" s="608"/>
      <c r="AH105" s="608"/>
      <c r="AI105" s="608"/>
      <c r="AJ105" s="608"/>
      <c r="AK105" s="608"/>
      <c r="AL105" s="608"/>
      <c r="AM105" s="608"/>
      <c r="AN105" s="608"/>
      <c r="AO105" s="608"/>
      <c r="AP105" s="608"/>
      <c r="AQ105" s="608"/>
      <c r="AR105" s="608"/>
      <c r="AS105" s="608"/>
      <c r="AT105" s="16"/>
    </row>
    <row r="106" spans="3:46" ht="16.5" customHeight="1">
      <c r="L106" s="18"/>
      <c r="M106" s="18"/>
      <c r="AT106" s="16"/>
    </row>
    <row r="107" spans="3:46" ht="16.5" customHeight="1">
      <c r="D107" s="17" t="s">
        <v>3089</v>
      </c>
      <c r="L107" s="18"/>
      <c r="M107" s="18"/>
      <c r="AT107" s="16"/>
    </row>
    <row r="108" spans="3:46" ht="16.5" customHeight="1">
      <c r="D108" s="184"/>
      <c r="E108" s="17" t="s">
        <v>3090</v>
      </c>
      <c r="L108" s="18"/>
      <c r="M108" s="18"/>
      <c r="AT108" s="16"/>
    </row>
    <row r="109" spans="3:46" ht="16.5" customHeight="1">
      <c r="D109" s="184"/>
      <c r="F109" s="17" t="s">
        <v>3102</v>
      </c>
      <c r="L109" s="18"/>
      <c r="M109" s="18"/>
      <c r="AT109" s="16"/>
    </row>
    <row r="110" spans="3:46" ht="16.5" customHeight="1">
      <c r="D110" s="184"/>
      <c r="F110" s="178" t="s">
        <v>3091</v>
      </c>
      <c r="G110" s="178"/>
      <c r="H110" s="178"/>
      <c r="I110" s="178"/>
      <c r="J110" s="178"/>
      <c r="K110" s="178"/>
      <c r="L110" s="125"/>
      <c r="M110" s="125"/>
      <c r="N110" s="125"/>
      <c r="O110" s="125"/>
      <c r="P110" s="125"/>
      <c r="Q110" s="125"/>
      <c r="R110" s="125"/>
      <c r="S110" s="125"/>
      <c r="T110" s="125"/>
      <c r="U110" s="125"/>
      <c r="V110" s="125"/>
      <c r="W110" s="125"/>
      <c r="X110" s="125"/>
      <c r="AT110" s="16"/>
    </row>
    <row r="111" spans="3:46" ht="16.5" customHeight="1">
      <c r="D111" s="184"/>
      <c r="F111" s="178" t="s">
        <v>3092</v>
      </c>
      <c r="G111" s="178"/>
      <c r="H111" s="178"/>
      <c r="I111" s="178"/>
      <c r="J111" s="178"/>
      <c r="K111" s="178"/>
      <c r="L111" s="125"/>
      <c r="M111" s="125"/>
      <c r="N111" s="125"/>
      <c r="O111" s="125"/>
      <c r="P111" s="125"/>
      <c r="Q111" s="125"/>
      <c r="R111" s="125"/>
      <c r="S111" s="125"/>
      <c r="T111" s="125"/>
      <c r="U111" s="125"/>
      <c r="V111" s="125"/>
      <c r="W111" s="125"/>
      <c r="X111" s="125"/>
      <c r="AT111" s="16"/>
    </row>
    <row r="112" spans="3:46" ht="16.5" customHeight="1">
      <c r="D112" s="184"/>
      <c r="L112" s="18"/>
      <c r="M112" s="18"/>
      <c r="AT112" s="16"/>
    </row>
    <row r="113" spans="4:46" ht="16.5" customHeight="1">
      <c r="D113" s="184"/>
      <c r="F113" s="17" t="s">
        <v>3107</v>
      </c>
      <c r="L113" s="18"/>
      <c r="M113" s="18"/>
      <c r="AT113" s="16"/>
    </row>
    <row r="114" spans="4:46" ht="16.5" customHeight="1">
      <c r="D114" s="184"/>
      <c r="F114" s="585" t="s">
        <v>3093</v>
      </c>
      <c r="G114" s="585"/>
      <c r="H114" s="585"/>
      <c r="I114" s="585"/>
      <c r="J114" s="585"/>
      <c r="K114" s="585"/>
      <c r="L114" s="585"/>
      <c r="M114" s="585" t="s">
        <v>29</v>
      </c>
      <c r="N114" s="585"/>
      <c r="O114" s="585"/>
      <c r="P114" s="585"/>
      <c r="Q114" s="585"/>
      <c r="R114" s="585"/>
      <c r="S114" s="585"/>
      <c r="T114" s="585" t="s">
        <v>142</v>
      </c>
      <c r="U114" s="585"/>
      <c r="V114" s="596" t="s">
        <v>140</v>
      </c>
      <c r="W114" s="597"/>
      <c r="X114" s="597"/>
      <c r="Y114" s="597"/>
      <c r="Z114" s="598"/>
      <c r="AA114" s="585" t="s">
        <v>30</v>
      </c>
      <c r="AB114" s="585"/>
      <c r="AC114" s="585"/>
      <c r="AD114" s="585"/>
      <c r="AE114" s="585"/>
      <c r="AF114" s="585"/>
      <c r="AG114" s="585"/>
      <c r="AH114" s="585"/>
      <c r="AI114" s="585"/>
      <c r="AJ114" s="585"/>
      <c r="AK114" s="585"/>
      <c r="AL114" s="585"/>
      <c r="AM114" s="585"/>
      <c r="AN114" s="585"/>
      <c r="AO114" s="585"/>
      <c r="AP114" s="585"/>
      <c r="AQ114" s="585"/>
      <c r="AR114" s="585"/>
      <c r="AS114" s="585"/>
      <c r="AT114" s="585"/>
    </row>
    <row r="115" spans="4:46" ht="16.5" customHeight="1">
      <c r="D115" s="184"/>
      <c r="F115" s="469" t="s">
        <v>3094</v>
      </c>
      <c r="G115" s="92"/>
      <c r="H115" s="92"/>
      <c r="I115" s="92"/>
      <c r="J115" s="92"/>
      <c r="K115" s="92"/>
      <c r="L115" s="93"/>
      <c r="M115" s="469" t="s">
        <v>3096</v>
      </c>
      <c r="N115" s="470"/>
      <c r="O115" s="470"/>
      <c r="P115" s="470"/>
      <c r="Q115" s="470"/>
      <c r="R115" s="470"/>
      <c r="S115" s="471"/>
      <c r="T115" s="612"/>
      <c r="U115" s="612"/>
      <c r="V115" s="469" t="s">
        <v>3097</v>
      </c>
      <c r="W115" s="470"/>
      <c r="X115" s="470"/>
      <c r="Y115" s="470"/>
      <c r="Z115" s="471"/>
      <c r="AA115" s="608" t="str">
        <f t="shared" ref="AA115" si="3">"入力パラメータの "&amp;F115</f>
        <v>入力パラメータの constructionMasterInfo</v>
      </c>
      <c r="AB115" s="608"/>
      <c r="AC115" s="608"/>
      <c r="AD115" s="608"/>
      <c r="AE115" s="608"/>
      <c r="AF115" s="608"/>
      <c r="AG115" s="608"/>
      <c r="AH115" s="608"/>
      <c r="AI115" s="608"/>
      <c r="AJ115" s="608"/>
      <c r="AK115" s="608"/>
      <c r="AL115" s="608"/>
      <c r="AM115" s="608"/>
      <c r="AN115" s="608"/>
      <c r="AO115" s="608"/>
      <c r="AP115" s="608"/>
      <c r="AQ115" s="608"/>
      <c r="AR115" s="608"/>
      <c r="AS115" s="608"/>
      <c r="AT115" s="608"/>
    </row>
    <row r="116" spans="4:46" ht="16.5" customHeight="1">
      <c r="D116" s="184"/>
      <c r="F116" s="469" t="s">
        <v>3099</v>
      </c>
      <c r="G116" s="92"/>
      <c r="H116" s="92"/>
      <c r="I116" s="92"/>
      <c r="J116" s="92"/>
      <c r="K116" s="92"/>
      <c r="L116" s="93"/>
      <c r="M116" s="469" t="s">
        <v>3095</v>
      </c>
      <c r="N116" s="470"/>
      <c r="O116" s="470"/>
      <c r="P116" s="470"/>
      <c r="Q116" s="470"/>
      <c r="R116" s="470"/>
      <c r="S116" s="471"/>
      <c r="T116" s="612" t="s">
        <v>3086</v>
      </c>
      <c r="U116" s="612"/>
      <c r="V116" s="469" t="s">
        <v>3098</v>
      </c>
      <c r="W116" s="470"/>
      <c r="X116" s="470"/>
      <c r="Y116" s="470"/>
      <c r="Z116" s="471"/>
      <c r="AA116" s="608" t="s">
        <v>3100</v>
      </c>
      <c r="AB116" s="608"/>
      <c r="AC116" s="608"/>
      <c r="AD116" s="608"/>
      <c r="AE116" s="608"/>
      <c r="AF116" s="608"/>
      <c r="AG116" s="608"/>
      <c r="AH116" s="608"/>
      <c r="AI116" s="608"/>
      <c r="AJ116" s="608"/>
      <c r="AK116" s="608"/>
      <c r="AL116" s="608"/>
      <c r="AM116" s="608"/>
      <c r="AN116" s="608"/>
      <c r="AO116" s="608"/>
      <c r="AP116" s="608"/>
      <c r="AQ116" s="608"/>
      <c r="AR116" s="608"/>
      <c r="AS116" s="608"/>
      <c r="AT116" s="608"/>
    </row>
    <row r="117" spans="4:46" ht="16.5" customHeight="1">
      <c r="D117" s="184"/>
      <c r="L117" s="18"/>
      <c r="M117" s="18"/>
      <c r="AT117" s="16"/>
    </row>
    <row r="118" spans="4:46" ht="16.5" customHeight="1">
      <c r="D118" s="184"/>
      <c r="E118" s="17" t="s">
        <v>3101</v>
      </c>
      <c r="L118" s="18"/>
      <c r="M118" s="18"/>
      <c r="AT118" s="16"/>
    </row>
    <row r="119" spans="4:46" ht="16.5" customHeight="1">
      <c r="D119" s="184"/>
      <c r="F119" s="17" t="s">
        <v>3103</v>
      </c>
      <c r="L119" s="18"/>
      <c r="M119" s="18"/>
      <c r="AT119" s="16"/>
    </row>
    <row r="120" spans="4:46" ht="16.5" customHeight="1">
      <c r="D120" s="184"/>
      <c r="F120" s="178" t="s">
        <v>3104</v>
      </c>
      <c r="G120" s="178"/>
      <c r="H120" s="178"/>
      <c r="I120" s="178"/>
      <c r="J120" s="178"/>
      <c r="K120" s="178"/>
      <c r="L120" s="125"/>
      <c r="M120" s="125"/>
      <c r="N120" s="125"/>
      <c r="AT120" s="16"/>
    </row>
    <row r="121" spans="4:46" ht="16.5" customHeight="1">
      <c r="D121" s="184"/>
      <c r="L121" s="18"/>
      <c r="M121" s="18"/>
      <c r="AT121" s="16"/>
    </row>
    <row r="122" spans="4:46" ht="16.5" customHeight="1">
      <c r="D122" s="184"/>
      <c r="F122" s="17" t="s">
        <v>3105</v>
      </c>
      <c r="L122" s="18"/>
      <c r="M122" s="18"/>
      <c r="AT122" s="16"/>
    </row>
    <row r="123" spans="4:46" ht="16.5" customHeight="1">
      <c r="D123" s="184"/>
      <c r="F123" s="585" t="s">
        <v>227</v>
      </c>
      <c r="G123" s="585"/>
      <c r="H123" s="585"/>
      <c r="I123" s="585"/>
      <c r="J123" s="585"/>
      <c r="K123" s="585"/>
      <c r="L123" s="585"/>
      <c r="M123" s="585" t="s">
        <v>29</v>
      </c>
      <c r="N123" s="585"/>
      <c r="O123" s="585"/>
      <c r="P123" s="585"/>
      <c r="Q123" s="585"/>
      <c r="R123" s="585"/>
      <c r="S123" s="585"/>
      <c r="T123" s="585" t="s">
        <v>142</v>
      </c>
      <c r="U123" s="585"/>
      <c r="V123" s="596" t="s">
        <v>140</v>
      </c>
      <c r="W123" s="597"/>
      <c r="X123" s="597"/>
      <c r="Y123" s="597"/>
      <c r="Z123" s="598"/>
      <c r="AA123" s="596" t="s">
        <v>30</v>
      </c>
      <c r="AB123" s="597"/>
      <c r="AC123" s="597"/>
      <c r="AD123" s="597"/>
      <c r="AE123" s="597"/>
      <c r="AF123" s="597"/>
      <c r="AG123" s="597"/>
      <c r="AH123" s="597"/>
      <c r="AI123" s="597"/>
      <c r="AJ123" s="597"/>
      <c r="AK123" s="597"/>
      <c r="AL123" s="597"/>
      <c r="AM123" s="597"/>
      <c r="AN123" s="597"/>
      <c r="AO123" s="598"/>
      <c r="AT123" s="16"/>
    </row>
    <row r="124" spans="4:46" ht="16.5" customHeight="1">
      <c r="D124" s="184"/>
      <c r="F124" s="469" t="s">
        <v>130</v>
      </c>
      <c r="G124" s="363"/>
      <c r="H124" s="363"/>
      <c r="I124" s="363"/>
      <c r="J124" s="363"/>
      <c r="K124" s="363"/>
      <c r="L124" s="364"/>
      <c r="M124" s="469" t="s">
        <v>131</v>
      </c>
      <c r="N124" s="363"/>
      <c r="O124" s="363"/>
      <c r="P124" s="363"/>
      <c r="Q124" s="363"/>
      <c r="R124" s="363"/>
      <c r="S124" s="364"/>
      <c r="T124" s="591"/>
      <c r="U124" s="592"/>
      <c r="V124" s="469" t="s">
        <v>132</v>
      </c>
      <c r="W124" s="363"/>
      <c r="X124" s="363"/>
      <c r="Y124" s="363"/>
      <c r="Z124" s="364"/>
      <c r="AA124" s="362" t="s">
        <v>1726</v>
      </c>
      <c r="AB124" s="363"/>
      <c r="AC124" s="363"/>
      <c r="AD124" s="363"/>
      <c r="AE124" s="363"/>
      <c r="AF124" s="363"/>
      <c r="AG124" s="363"/>
      <c r="AH124" s="363"/>
      <c r="AI124" s="363"/>
      <c r="AJ124" s="363"/>
      <c r="AK124" s="363"/>
      <c r="AL124" s="363"/>
      <c r="AM124" s="363"/>
      <c r="AN124" s="363"/>
      <c r="AO124" s="364"/>
      <c r="AT124" s="16"/>
    </row>
    <row r="125" spans="4:46" ht="16.5" customHeight="1">
      <c r="D125" s="184"/>
      <c r="F125" s="469" t="s">
        <v>133</v>
      </c>
      <c r="G125" s="363"/>
      <c r="H125" s="363"/>
      <c r="I125" s="363"/>
      <c r="J125" s="363"/>
      <c r="K125" s="363"/>
      <c r="L125" s="364"/>
      <c r="M125" s="469" t="s">
        <v>134</v>
      </c>
      <c r="N125" s="363"/>
      <c r="O125" s="363"/>
      <c r="P125" s="363"/>
      <c r="Q125" s="363"/>
      <c r="R125" s="363"/>
      <c r="S125" s="364"/>
      <c r="T125" s="591"/>
      <c r="U125" s="592"/>
      <c r="V125" s="469" t="s">
        <v>119</v>
      </c>
      <c r="W125" s="363"/>
      <c r="X125" s="363"/>
      <c r="Y125" s="363"/>
      <c r="Z125" s="364"/>
      <c r="AA125" s="362" t="str">
        <f>"入力パラメータの " &amp; F125</f>
        <v>入力パラメータの clientCode</v>
      </c>
      <c r="AB125" s="363"/>
      <c r="AC125" s="363"/>
      <c r="AD125" s="363"/>
      <c r="AE125" s="363"/>
      <c r="AF125" s="363"/>
      <c r="AG125" s="363"/>
      <c r="AH125" s="363"/>
      <c r="AI125" s="363"/>
      <c r="AJ125" s="363"/>
      <c r="AK125" s="363"/>
      <c r="AL125" s="363"/>
      <c r="AM125" s="363"/>
      <c r="AN125" s="363"/>
      <c r="AO125" s="364"/>
      <c r="AT125" s="16"/>
    </row>
    <row r="126" spans="4:46" ht="16.5" customHeight="1">
      <c r="D126" s="184"/>
      <c r="F126" s="469" t="s">
        <v>136</v>
      </c>
      <c r="G126" s="470"/>
      <c r="H126" s="470"/>
      <c r="I126" s="470"/>
      <c r="J126" s="470"/>
      <c r="K126" s="470"/>
      <c r="L126" s="471"/>
      <c r="M126" s="469" t="s">
        <v>137</v>
      </c>
      <c r="N126" s="470"/>
      <c r="O126" s="470"/>
      <c r="P126" s="470"/>
      <c r="Q126" s="470"/>
      <c r="R126" s="470"/>
      <c r="S126" s="471"/>
      <c r="T126" s="591"/>
      <c r="U126" s="603"/>
      <c r="V126" s="469" t="s">
        <v>138</v>
      </c>
      <c r="W126" s="470"/>
      <c r="X126" s="470"/>
      <c r="Y126" s="470"/>
      <c r="Z126" s="471"/>
      <c r="AA126" s="362" t="str">
        <f>"入力パラメータの " &amp; F126</f>
        <v>入力パラメータの clientYear</v>
      </c>
      <c r="AB126" s="363"/>
      <c r="AC126" s="363"/>
      <c r="AD126" s="363"/>
      <c r="AE126" s="363"/>
      <c r="AF126" s="363"/>
      <c r="AG126" s="363"/>
      <c r="AH126" s="363"/>
      <c r="AI126" s="363"/>
      <c r="AJ126" s="363"/>
      <c r="AK126" s="363"/>
      <c r="AL126" s="363"/>
      <c r="AM126" s="363"/>
      <c r="AN126" s="363"/>
      <c r="AO126" s="364"/>
      <c r="AT126" s="16"/>
    </row>
    <row r="127" spans="4:46" ht="16.5" customHeight="1">
      <c r="D127" s="184"/>
      <c r="F127" s="469" t="s">
        <v>499</v>
      </c>
      <c r="G127" s="470"/>
      <c r="H127" s="470"/>
      <c r="I127" s="470"/>
      <c r="J127" s="470"/>
      <c r="K127" s="470"/>
      <c r="L127" s="471"/>
      <c r="M127" s="469" t="s">
        <v>263</v>
      </c>
      <c r="N127" s="470"/>
      <c r="O127" s="470"/>
      <c r="P127" s="470"/>
      <c r="Q127" s="470"/>
      <c r="R127" s="470"/>
      <c r="S127" s="471"/>
      <c r="T127" s="591"/>
      <c r="U127" s="603"/>
      <c r="V127" s="593" t="s">
        <v>239</v>
      </c>
      <c r="W127" s="599"/>
      <c r="X127" s="599"/>
      <c r="Y127" s="599"/>
      <c r="Z127" s="600"/>
      <c r="AA127" s="362" t="str">
        <f>"入力パラメータの " &amp; F127</f>
        <v>入力パラメータの paramDto</v>
      </c>
      <c r="AB127" s="363"/>
      <c r="AC127" s="363"/>
      <c r="AD127" s="363"/>
      <c r="AE127" s="363"/>
      <c r="AF127" s="363"/>
      <c r="AG127" s="363"/>
      <c r="AH127" s="363"/>
      <c r="AI127" s="363"/>
      <c r="AJ127" s="363"/>
      <c r="AK127" s="363"/>
      <c r="AL127" s="363"/>
      <c r="AM127" s="363"/>
      <c r="AN127" s="363"/>
      <c r="AO127" s="364"/>
      <c r="AT127" s="16"/>
    </row>
    <row r="128" spans="4:46" ht="16.5" customHeight="1">
      <c r="D128" s="184"/>
      <c r="F128" s="469" t="s">
        <v>500</v>
      </c>
      <c r="G128" s="470"/>
      <c r="H128" s="470"/>
      <c r="I128" s="470"/>
      <c r="J128" s="470"/>
      <c r="K128" s="470"/>
      <c r="L128" s="471"/>
      <c r="M128" s="469" t="s">
        <v>511</v>
      </c>
      <c r="N128" s="470"/>
      <c r="O128" s="470"/>
      <c r="P128" s="470"/>
      <c r="Q128" s="470"/>
      <c r="R128" s="470"/>
      <c r="S128" s="471"/>
      <c r="T128" s="591"/>
      <c r="U128" s="603"/>
      <c r="V128" s="469" t="s">
        <v>502</v>
      </c>
      <c r="W128" s="472"/>
      <c r="X128" s="472"/>
      <c r="Y128" s="472"/>
      <c r="Z128" s="473"/>
      <c r="AA128" s="362" t="str">
        <f t="shared" ref="AA128:AA130" si="4">"入力パラメータの " &amp; F128</f>
        <v>入力パラメータの exclusionNMonths</v>
      </c>
      <c r="AB128" s="363"/>
      <c r="AC128" s="363"/>
      <c r="AD128" s="363"/>
      <c r="AE128" s="363"/>
      <c r="AF128" s="363"/>
      <c r="AG128" s="363"/>
      <c r="AH128" s="363"/>
      <c r="AI128" s="363"/>
      <c r="AJ128" s="363"/>
      <c r="AK128" s="363"/>
      <c r="AL128" s="363"/>
      <c r="AM128" s="363"/>
      <c r="AN128" s="363"/>
      <c r="AO128" s="364"/>
      <c r="AT128" s="16"/>
    </row>
    <row r="129" spans="3:46" ht="16.5" customHeight="1">
      <c r="D129" s="184"/>
      <c r="F129" s="469" t="s">
        <v>3014</v>
      </c>
      <c r="G129" s="363"/>
      <c r="H129" s="363"/>
      <c r="I129" s="363"/>
      <c r="J129" s="363"/>
      <c r="K129" s="363"/>
      <c r="L129" s="364"/>
      <c r="M129" s="469" t="s">
        <v>3015</v>
      </c>
      <c r="N129" s="363"/>
      <c r="O129" s="363"/>
      <c r="P129" s="363"/>
      <c r="Q129" s="363"/>
      <c r="R129" s="363"/>
      <c r="S129" s="364"/>
      <c r="T129" s="591"/>
      <c r="U129" s="603"/>
      <c r="V129" s="593" t="s">
        <v>3018</v>
      </c>
      <c r="W129" s="599"/>
      <c r="X129" s="599"/>
      <c r="Y129" s="599"/>
      <c r="Z129" s="600"/>
      <c r="AA129" s="362" t="str">
        <f t="shared" si="4"/>
        <v>入力パラメータの totalKmkTreeMap</v>
      </c>
      <c r="AB129" s="363"/>
      <c r="AC129" s="363"/>
      <c r="AD129" s="363"/>
      <c r="AE129" s="363"/>
      <c r="AF129" s="363"/>
      <c r="AG129" s="363"/>
      <c r="AH129" s="363"/>
      <c r="AI129" s="363"/>
      <c r="AJ129" s="363"/>
      <c r="AK129" s="363"/>
      <c r="AL129" s="363"/>
      <c r="AM129" s="363"/>
      <c r="AN129" s="363"/>
      <c r="AO129" s="364"/>
      <c r="AT129" s="16"/>
    </row>
    <row r="130" spans="3:46" ht="16.5" customHeight="1">
      <c r="D130" s="184"/>
      <c r="F130" s="469" t="s">
        <v>600</v>
      </c>
      <c r="G130" s="363"/>
      <c r="H130" s="363"/>
      <c r="I130" s="363"/>
      <c r="J130" s="363"/>
      <c r="K130" s="363"/>
      <c r="L130" s="364"/>
      <c r="M130" s="469" t="s">
        <v>2577</v>
      </c>
      <c r="N130" s="363"/>
      <c r="O130" s="363"/>
      <c r="P130" s="363"/>
      <c r="Q130" s="363"/>
      <c r="R130" s="363"/>
      <c r="S130" s="364"/>
      <c r="T130" s="591"/>
      <c r="U130" s="603"/>
      <c r="V130" s="469" t="s">
        <v>2561</v>
      </c>
      <c r="W130" s="363"/>
      <c r="X130" s="363"/>
      <c r="Y130" s="363"/>
      <c r="Z130" s="364"/>
      <c r="AA130" s="362" t="str">
        <f t="shared" si="4"/>
        <v>入力パラメータの constructionMasterInfo</v>
      </c>
      <c r="AB130" s="363"/>
      <c r="AC130" s="363"/>
      <c r="AD130" s="363"/>
      <c r="AE130" s="363"/>
      <c r="AF130" s="363"/>
      <c r="AG130" s="363"/>
      <c r="AH130" s="363"/>
      <c r="AI130" s="363"/>
      <c r="AJ130" s="363"/>
      <c r="AK130" s="363"/>
      <c r="AL130" s="363"/>
      <c r="AM130" s="363"/>
      <c r="AN130" s="363"/>
      <c r="AO130" s="364"/>
      <c r="AT130" s="16"/>
    </row>
    <row r="131" spans="3:46" ht="16.5" customHeight="1">
      <c r="D131" s="184"/>
      <c r="F131" s="593" t="s">
        <v>2573</v>
      </c>
      <c r="G131" s="599"/>
      <c r="H131" s="599"/>
      <c r="I131" s="599"/>
      <c r="J131" s="599"/>
      <c r="K131" s="599"/>
      <c r="L131" s="600"/>
      <c r="M131" s="469" t="s">
        <v>504</v>
      </c>
      <c r="N131" s="470"/>
      <c r="O131" s="470"/>
      <c r="P131" s="470"/>
      <c r="Q131" s="470"/>
      <c r="R131" s="470"/>
      <c r="S131" s="471"/>
      <c r="T131" s="591"/>
      <c r="U131" s="603"/>
      <c r="V131" s="469" t="s">
        <v>214</v>
      </c>
      <c r="W131" s="472"/>
      <c r="X131" s="472"/>
      <c r="Y131" s="472"/>
      <c r="Z131" s="473"/>
      <c r="AA131" s="362" t="s">
        <v>3106</v>
      </c>
      <c r="AB131" s="363"/>
      <c r="AC131" s="363"/>
      <c r="AD131" s="363"/>
      <c r="AE131" s="363"/>
      <c r="AF131" s="363"/>
      <c r="AG131" s="363"/>
      <c r="AH131" s="363"/>
      <c r="AI131" s="363"/>
      <c r="AJ131" s="363"/>
      <c r="AK131" s="363"/>
      <c r="AL131" s="363"/>
      <c r="AM131" s="363"/>
      <c r="AN131" s="363"/>
      <c r="AO131" s="364"/>
      <c r="AT131" s="16"/>
    </row>
    <row r="132" spans="3:46" ht="16.5" customHeight="1">
      <c r="D132" s="184"/>
      <c r="F132" s="354"/>
      <c r="G132" s="481"/>
      <c r="H132" s="481"/>
      <c r="I132" s="481"/>
      <c r="J132" s="481"/>
      <c r="K132" s="481"/>
      <c r="L132" s="481"/>
      <c r="M132" s="475"/>
      <c r="N132" s="475"/>
      <c r="O132" s="475"/>
      <c r="P132" s="475"/>
      <c r="Q132" s="475"/>
      <c r="R132" s="475"/>
      <c r="S132" s="475"/>
      <c r="T132" s="116"/>
      <c r="U132" s="116"/>
      <c r="V132" s="475"/>
      <c r="W132" s="354"/>
      <c r="X132" s="354"/>
      <c r="Y132" s="354"/>
      <c r="Z132" s="354"/>
      <c r="AA132" s="476"/>
      <c r="AB132" s="476"/>
      <c r="AC132" s="476"/>
      <c r="AD132" s="476"/>
      <c r="AE132" s="476"/>
      <c r="AF132" s="476"/>
      <c r="AG132" s="476"/>
      <c r="AH132" s="476"/>
      <c r="AI132" s="476"/>
      <c r="AJ132" s="476"/>
      <c r="AK132" s="476"/>
      <c r="AL132" s="476"/>
      <c r="AM132" s="476"/>
      <c r="AN132" s="476"/>
      <c r="AO132" s="476"/>
      <c r="AT132" s="16"/>
    </row>
    <row r="133" spans="3:46" ht="16.5" customHeight="1">
      <c r="D133" s="184"/>
      <c r="F133" s="17" t="s">
        <v>3108</v>
      </c>
      <c r="L133" s="18"/>
      <c r="M133" s="18"/>
      <c r="AT133" s="16"/>
    </row>
    <row r="134" spans="3:46" ht="16.5" customHeight="1">
      <c r="D134" s="184"/>
      <c r="G134" s="17" t="s">
        <v>3109</v>
      </c>
      <c r="L134" s="18"/>
      <c r="M134" s="18"/>
      <c r="AT134" s="16"/>
    </row>
    <row r="135" spans="3:46" ht="16.5" customHeight="1">
      <c r="D135" s="184"/>
      <c r="L135" s="18"/>
      <c r="M135" s="18"/>
      <c r="AT135" s="16"/>
    </row>
    <row r="136" spans="3:46" ht="16.5" customHeight="1">
      <c r="L136" s="18"/>
      <c r="M136" s="18"/>
      <c r="AT136" s="16"/>
    </row>
    <row r="137" spans="3:46" ht="16.5" customHeight="1">
      <c r="D137" s="17" t="s">
        <v>3110</v>
      </c>
      <c r="L137" s="18"/>
      <c r="M137" s="18"/>
      <c r="AT137" s="16"/>
    </row>
    <row r="138" spans="3:46" ht="16.5" customHeight="1">
      <c r="E138" s="178" t="s">
        <v>3111</v>
      </c>
      <c r="F138" s="178"/>
      <c r="G138" s="178"/>
      <c r="H138" s="178"/>
      <c r="I138" s="178"/>
      <c r="J138" s="178"/>
      <c r="K138" s="178"/>
      <c r="L138" s="125"/>
      <c r="M138" s="125"/>
      <c r="N138" s="125"/>
      <c r="O138" s="125"/>
      <c r="P138" s="125"/>
      <c r="Q138" s="125"/>
      <c r="R138" s="125"/>
      <c r="AT138" s="16"/>
    </row>
    <row r="139" spans="3:46" ht="16.5" customHeight="1">
      <c r="L139" s="18"/>
      <c r="M139" s="18"/>
      <c r="AT139" s="16"/>
    </row>
    <row r="140" spans="3:46" ht="16.5" customHeight="1">
      <c r="C140" s="17" t="s">
        <v>3071</v>
      </c>
      <c r="L140" s="18"/>
      <c r="M140" s="18"/>
      <c r="AT140" s="16"/>
    </row>
    <row r="141" spans="3:46" ht="16.5" customHeight="1">
      <c r="L141" s="18"/>
      <c r="M141" s="18"/>
      <c r="AT141" s="16"/>
    </row>
    <row r="142" spans="3:46" ht="16.5" customHeight="1">
      <c r="L142" s="18"/>
      <c r="M142" s="18"/>
      <c r="AT142" s="16"/>
    </row>
    <row r="143" spans="3:46" ht="16.5" customHeight="1">
      <c r="L143" s="18"/>
      <c r="M143" s="18"/>
      <c r="AT143" s="16"/>
    </row>
    <row r="144" spans="3:46" ht="16.5" customHeight="1">
      <c r="L144" s="18"/>
      <c r="M144" s="18"/>
      <c r="AT144" s="16"/>
    </row>
    <row r="145" spans="12:81" ht="16.5" customHeight="1">
      <c r="L145" s="18"/>
      <c r="M145" s="18"/>
      <c r="AT145" s="16"/>
    </row>
    <row r="146" spans="12:81" ht="16.5" customHeight="1">
      <c r="L146" s="18"/>
      <c r="M146" s="18"/>
      <c r="AT146" s="16"/>
    </row>
    <row r="147" spans="12:81" ht="16.5" customHeight="1">
      <c r="L147" s="18"/>
      <c r="M147" s="18"/>
      <c r="AT147" s="16"/>
    </row>
    <row r="148" spans="12:81" ht="16.5" customHeight="1">
      <c r="L148" s="18"/>
      <c r="M148" s="18"/>
      <c r="AT148" s="16"/>
    </row>
    <row r="149" spans="12:81" ht="16.5" customHeight="1">
      <c r="L149" s="18"/>
      <c r="M149" s="18"/>
      <c r="AT149" s="16"/>
    </row>
    <row r="150" spans="12:81" ht="16.5" customHeight="1">
      <c r="L150" s="18"/>
      <c r="M150" s="18"/>
      <c r="AT150" s="16"/>
    </row>
    <row r="151" spans="12:81" ht="16.5" customHeight="1">
      <c r="L151" s="18"/>
      <c r="M151" s="18"/>
      <c r="AT151" s="16"/>
    </row>
    <row r="152" spans="12:81" ht="16.5" customHeight="1">
      <c r="L152" s="18"/>
      <c r="M152" s="18"/>
      <c r="AT152" s="16"/>
    </row>
    <row r="153" spans="12:81" ht="16.5" customHeight="1">
      <c r="L153" s="18"/>
      <c r="M153" s="18"/>
      <c r="AT153" s="16"/>
    </row>
    <row r="154" spans="12:81" ht="16.5" customHeight="1">
      <c r="L154" s="18"/>
      <c r="M154" s="18"/>
      <c r="AT154" s="16"/>
    </row>
    <row r="159" spans="12:81" s="17" customFormat="1" ht="16.5" customHeight="1">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row>
    <row r="160" spans="12:81" s="17" customFormat="1" ht="16.5" customHeight="1">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row>
    <row r="162" spans="14:81" s="17" customFormat="1" ht="16.5" customHeight="1">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row>
    <row r="164" spans="14:81" s="17" customFormat="1" ht="16.5" customHeight="1">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row>
  </sheetData>
  <mergeCells count="153">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D32:K32"/>
    <mergeCell ref="L32:S32"/>
    <mergeCell ref="T32:AA32"/>
    <mergeCell ref="AB32:AC32"/>
    <mergeCell ref="AD32:AU32"/>
    <mergeCell ref="AV32:BM32"/>
    <mergeCell ref="AD19:AU19"/>
    <mergeCell ref="AV19:BM19"/>
    <mergeCell ref="AB20:AC20"/>
    <mergeCell ref="AD20:AU20"/>
    <mergeCell ref="AV20:BM20"/>
    <mergeCell ref="AB22:AC22"/>
    <mergeCell ref="AD22:AU22"/>
    <mergeCell ref="AV22:BM22"/>
    <mergeCell ref="AB21:AC21"/>
    <mergeCell ref="AD21:AU21"/>
    <mergeCell ref="AV21:BM21"/>
    <mergeCell ref="AV24:BM24"/>
    <mergeCell ref="AB23:AC23"/>
    <mergeCell ref="AD23:AU23"/>
    <mergeCell ref="AV23:BM23"/>
    <mergeCell ref="AB25:AC25"/>
    <mergeCell ref="AD25:AU25"/>
    <mergeCell ref="AV25:BM25"/>
    <mergeCell ref="R75:S75"/>
    <mergeCell ref="Y75:AR75"/>
    <mergeCell ref="R71:S71"/>
    <mergeCell ref="Y71:AR71"/>
    <mergeCell ref="R72:S72"/>
    <mergeCell ref="Y72:AR72"/>
    <mergeCell ref="R65:S65"/>
    <mergeCell ref="Y65:AR65"/>
    <mergeCell ref="R69:S69"/>
    <mergeCell ref="Y69:AR69"/>
    <mergeCell ref="R70:S70"/>
    <mergeCell ref="Y70:AR70"/>
    <mergeCell ref="R74:S74"/>
    <mergeCell ref="Y74:AR74"/>
    <mergeCell ref="AB44:AF44"/>
    <mergeCell ref="AG44:BK44"/>
    <mergeCell ref="R62:S62"/>
    <mergeCell ref="Y62:AR62"/>
    <mergeCell ref="R63:S63"/>
    <mergeCell ref="Y63:AR63"/>
    <mergeCell ref="R64:S64"/>
    <mergeCell ref="Y64:AR64"/>
    <mergeCell ref="O45:AA45"/>
    <mergeCell ref="AB45:AF45"/>
    <mergeCell ref="AG45:BK45"/>
    <mergeCell ref="K61:Q61"/>
    <mergeCell ref="R61:S61"/>
    <mergeCell ref="T61:X61"/>
    <mergeCell ref="Y61:AR61"/>
    <mergeCell ref="AB24:AC24"/>
    <mergeCell ref="AD24:AU24"/>
    <mergeCell ref="D33:K33"/>
    <mergeCell ref="L33:S33"/>
    <mergeCell ref="T33:AA33"/>
    <mergeCell ref="AB33:AC33"/>
    <mergeCell ref="AD33:AU33"/>
    <mergeCell ref="AV33:BM33"/>
    <mergeCell ref="R73:S73"/>
    <mergeCell ref="Y73:AR73"/>
    <mergeCell ref="R66:S66"/>
    <mergeCell ref="R67:S67"/>
    <mergeCell ref="R68:S68"/>
    <mergeCell ref="Y66:AR66"/>
    <mergeCell ref="Y67:AR67"/>
    <mergeCell ref="Y68:AR68"/>
    <mergeCell ref="D38:K38"/>
    <mergeCell ref="L38:S38"/>
    <mergeCell ref="D45:N45"/>
    <mergeCell ref="D61:J61"/>
    <mergeCell ref="T38:AS38"/>
    <mergeCell ref="AT38:BK38"/>
    <mergeCell ref="D44:N44"/>
    <mergeCell ref="O44:AA44"/>
    <mergeCell ref="AB26:AC26"/>
    <mergeCell ref="AD26:AU26"/>
    <mergeCell ref="AV26:BM26"/>
    <mergeCell ref="D27:K27"/>
    <mergeCell ref="L27:S27"/>
    <mergeCell ref="T27:AA27"/>
    <mergeCell ref="AB27:AC27"/>
    <mergeCell ref="AD27:AU27"/>
    <mergeCell ref="AV27:BM27"/>
    <mergeCell ref="E100:K100"/>
    <mergeCell ref="L100:R100"/>
    <mergeCell ref="S100:T100"/>
    <mergeCell ref="U100:Y100"/>
    <mergeCell ref="Z100:AS100"/>
    <mergeCell ref="S101:T101"/>
    <mergeCell ref="Z101:AS101"/>
    <mergeCell ref="S102:T102"/>
    <mergeCell ref="Z102:AS102"/>
    <mergeCell ref="S103:T103"/>
    <mergeCell ref="Z103:AS103"/>
    <mergeCell ref="S104:T104"/>
    <mergeCell ref="Z104:AS104"/>
    <mergeCell ref="S105:T105"/>
    <mergeCell ref="Z105:AS105"/>
    <mergeCell ref="F114:L114"/>
    <mergeCell ref="M114:S114"/>
    <mergeCell ref="T114:U114"/>
    <mergeCell ref="V114:Z114"/>
    <mergeCell ref="AA114:AT114"/>
    <mergeCell ref="T115:U115"/>
    <mergeCell ref="AA115:AT115"/>
    <mergeCell ref="T116:U116"/>
    <mergeCell ref="AA116:AT116"/>
    <mergeCell ref="F123:L123"/>
    <mergeCell ref="M123:S123"/>
    <mergeCell ref="T123:U123"/>
    <mergeCell ref="V123:Z123"/>
    <mergeCell ref="AA123:AO123"/>
    <mergeCell ref="F131:L131"/>
    <mergeCell ref="T131:U131"/>
    <mergeCell ref="T124:U124"/>
    <mergeCell ref="T125:U125"/>
    <mergeCell ref="T126:U126"/>
    <mergeCell ref="T127:U127"/>
    <mergeCell ref="V127:Z127"/>
    <mergeCell ref="T128:U128"/>
    <mergeCell ref="T129:U129"/>
    <mergeCell ref="V129:Z129"/>
    <mergeCell ref="T130:U130"/>
  </mergeCells>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CC66"/>
  </sheetPr>
  <dimension ref="B1:CC75"/>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2535</v>
      </c>
      <c r="J7" s="607"/>
      <c r="K7" s="607"/>
      <c r="L7" s="607"/>
      <c r="M7" s="607"/>
      <c r="N7" s="607"/>
      <c r="O7" s="607"/>
      <c r="P7" s="607"/>
      <c r="Q7" s="607" t="s">
        <v>385</v>
      </c>
      <c r="R7" s="607"/>
      <c r="S7" s="607"/>
      <c r="T7" s="607"/>
      <c r="U7" s="607"/>
      <c r="V7" s="607"/>
      <c r="W7" s="607"/>
      <c r="X7" s="607"/>
      <c r="Y7" s="607"/>
      <c r="AO7" s="4"/>
      <c r="AP7" s="4"/>
      <c r="AQ7" s="4"/>
      <c r="AR7" s="4"/>
      <c r="AS7" s="5"/>
      <c r="AT7" s="5"/>
    </row>
    <row r="8" spans="2:46" s="3" customFormat="1" ht="16">
      <c r="B8" s="66" t="s">
        <v>166</v>
      </c>
      <c r="I8" s="607" t="str">
        <f>"I"&amp;I7</f>
        <v>IConstructionKmkStoreLogic</v>
      </c>
      <c r="J8" s="607"/>
      <c r="K8" s="607"/>
      <c r="L8" s="607"/>
      <c r="M8" s="607"/>
      <c r="N8" s="607"/>
      <c r="O8" s="607"/>
      <c r="P8" s="607"/>
      <c r="AO8" s="4"/>
      <c r="AP8" s="4"/>
      <c r="AQ8" s="4"/>
      <c r="AR8" s="4"/>
      <c r="AS8" s="5"/>
      <c r="AT8" s="5"/>
    </row>
    <row r="9" spans="2:46" s="3" customFormat="1" ht="16">
      <c r="B9" s="66" t="s">
        <v>167</v>
      </c>
      <c r="I9" s="607" t="s">
        <v>2536</v>
      </c>
      <c r="J9" s="607"/>
      <c r="K9" s="607"/>
      <c r="L9" s="607"/>
      <c r="M9" s="607"/>
      <c r="N9" s="607"/>
      <c r="O9" s="607"/>
      <c r="P9" s="607"/>
      <c r="Q9" s="607" t="s">
        <v>377</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378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65">
        <v>1</v>
      </c>
      <c r="D20" s="608" t="s">
        <v>2539</v>
      </c>
      <c r="E20" s="608"/>
      <c r="F20" s="608"/>
      <c r="G20" s="608"/>
      <c r="H20" s="608"/>
      <c r="I20" s="608"/>
      <c r="J20" s="608"/>
      <c r="K20" s="608"/>
      <c r="L20" s="608" t="s">
        <v>2541</v>
      </c>
      <c r="M20" s="608"/>
      <c r="N20" s="608"/>
      <c r="O20" s="608"/>
      <c r="P20" s="608"/>
      <c r="Q20" s="608"/>
      <c r="R20" s="608"/>
      <c r="S20" s="608"/>
      <c r="T20" s="608" t="s">
        <v>2542</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164"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165">
        <v>1</v>
      </c>
      <c r="D26" s="608" t="s">
        <v>188</v>
      </c>
      <c r="E26" s="608"/>
      <c r="F26" s="608"/>
      <c r="G26" s="608"/>
      <c r="H26" s="608"/>
      <c r="I26" s="608"/>
      <c r="J26" s="608"/>
      <c r="K26" s="608"/>
      <c r="L26" s="608" t="s">
        <v>381</v>
      </c>
      <c r="M26" s="608"/>
      <c r="N26" s="608"/>
      <c r="O26" s="608"/>
      <c r="P26" s="608"/>
      <c r="Q26" s="608"/>
      <c r="R26" s="608"/>
      <c r="S26" s="608"/>
      <c r="T26" s="608" t="s">
        <v>380</v>
      </c>
      <c r="U26" s="608"/>
      <c r="V26" s="608"/>
      <c r="W26" s="608"/>
      <c r="X26" s="608"/>
      <c r="Y26" s="608"/>
      <c r="Z26" s="608"/>
      <c r="AA26" s="608"/>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164"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165"/>
      <c r="D32" s="161"/>
      <c r="E32" s="162"/>
      <c r="F32" s="162"/>
      <c r="G32" s="162"/>
      <c r="H32" s="162"/>
      <c r="I32" s="162"/>
      <c r="J32" s="162"/>
      <c r="K32" s="163"/>
      <c r="L32" s="161"/>
      <c r="M32" s="162"/>
      <c r="N32" s="162"/>
      <c r="O32" s="162"/>
      <c r="P32" s="162"/>
      <c r="Q32" s="162"/>
      <c r="R32" s="162"/>
      <c r="S32" s="163"/>
      <c r="T32" s="161"/>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3"/>
      <c r="AT32" s="161"/>
      <c r="AU32" s="162"/>
      <c r="AV32" s="162"/>
      <c r="AW32" s="162"/>
      <c r="AX32" s="162"/>
      <c r="AY32" s="162"/>
      <c r="AZ32" s="162"/>
      <c r="BA32" s="162"/>
      <c r="BB32" s="162"/>
      <c r="BC32" s="162"/>
      <c r="BD32" s="162"/>
      <c r="BE32" s="162"/>
      <c r="BF32" s="162"/>
      <c r="BG32" s="162"/>
      <c r="BH32" s="162"/>
      <c r="BI32" s="162"/>
      <c r="BJ32" s="162"/>
      <c r="BK32" s="163"/>
    </row>
    <row r="35" spans="2:81" ht="16.5" customHeight="1">
      <c r="B35" s="65" t="s">
        <v>97</v>
      </c>
    </row>
    <row r="37" spans="2:81" ht="16.5" customHeight="1">
      <c r="C37" s="164"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165"/>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491</v>
      </c>
      <c r="L43" s="18"/>
      <c r="M43" s="18"/>
      <c r="AT43" s="16"/>
    </row>
    <row r="44" spans="2:81" ht="16.5" customHeight="1">
      <c r="L44" s="18"/>
      <c r="M44" s="18"/>
      <c r="AT44" s="16"/>
    </row>
    <row r="45" spans="2:81" ht="16.5" customHeight="1">
      <c r="C45" s="17" t="s">
        <v>418</v>
      </c>
      <c r="L45" s="18"/>
      <c r="M45" s="18"/>
      <c r="AT45" s="16"/>
    </row>
    <row r="46" spans="2:81" ht="16.5" customHeight="1">
      <c r="D46" s="17" t="s">
        <v>472</v>
      </c>
      <c r="L46" s="18"/>
      <c r="M46" s="18"/>
      <c r="AT46" s="16"/>
    </row>
    <row r="47" spans="2:81" ht="16.5" customHeight="1">
      <c r="E47" s="17" t="s">
        <v>419</v>
      </c>
    </row>
    <row r="48" spans="2:81" ht="16.5" customHeight="1">
      <c r="E48" s="178" t="s">
        <v>2833</v>
      </c>
      <c r="F48" s="178"/>
      <c r="G48" s="178"/>
      <c r="H48" s="178"/>
      <c r="I48" s="178"/>
      <c r="J48" s="178"/>
      <c r="K48" s="178"/>
      <c r="L48" s="178"/>
      <c r="M48" s="178"/>
      <c r="N48" s="125"/>
      <c r="O48" s="125"/>
      <c r="P48" s="125"/>
      <c r="Q48" s="125"/>
      <c r="R48" s="125"/>
      <c r="S48" s="125"/>
      <c r="T48" s="125"/>
      <c r="U48" s="125"/>
      <c r="V48" s="125"/>
      <c r="W48" s="125"/>
      <c r="X48" s="125"/>
    </row>
    <row r="49" spans="3:24" ht="16.5" customHeight="1">
      <c r="E49" s="178" t="s">
        <v>2834</v>
      </c>
      <c r="F49" s="178"/>
      <c r="G49" s="178"/>
      <c r="H49" s="178"/>
      <c r="I49" s="178"/>
      <c r="J49" s="178"/>
      <c r="K49" s="178"/>
      <c r="L49" s="178"/>
      <c r="M49" s="178"/>
      <c r="N49" s="125"/>
      <c r="O49" s="125"/>
      <c r="P49" s="125"/>
      <c r="Q49" s="125"/>
      <c r="R49" s="125"/>
      <c r="S49" s="125"/>
      <c r="T49" s="125"/>
      <c r="U49" s="125"/>
      <c r="V49" s="125"/>
      <c r="W49" s="125"/>
      <c r="X49" s="125"/>
    </row>
    <row r="51" spans="3:24" ht="16.5" customHeight="1">
      <c r="C51" s="17" t="s">
        <v>420</v>
      </c>
    </row>
    <row r="52" spans="3:24" ht="16.5" customHeight="1">
      <c r="D52" s="17" t="s">
        <v>473</v>
      </c>
    </row>
    <row r="53" spans="3:24" ht="16.5" customHeight="1">
      <c r="E53" s="17" t="s">
        <v>421</v>
      </c>
    </row>
    <row r="54" spans="3:24" ht="16.5" customHeight="1">
      <c r="E54" s="178" t="s">
        <v>2832</v>
      </c>
      <c r="F54" s="178"/>
      <c r="G54" s="178"/>
      <c r="H54" s="178"/>
      <c r="I54" s="178"/>
      <c r="J54" s="178"/>
      <c r="K54" s="178"/>
      <c r="L54" s="178"/>
      <c r="M54" s="178"/>
      <c r="N54" s="125"/>
      <c r="O54" s="125"/>
      <c r="P54" s="125"/>
      <c r="Q54" s="125"/>
      <c r="R54" s="125"/>
      <c r="S54" s="125"/>
      <c r="T54" s="125"/>
      <c r="U54" s="125"/>
      <c r="V54" s="125"/>
      <c r="W54" s="125"/>
      <c r="X54" s="125"/>
    </row>
    <row r="55" spans="3:24" ht="16.5" customHeight="1">
      <c r="E55" s="178" t="s">
        <v>2835</v>
      </c>
      <c r="F55" s="178"/>
      <c r="G55" s="178"/>
      <c r="H55" s="178"/>
      <c r="I55" s="178"/>
      <c r="J55" s="178"/>
      <c r="K55" s="178"/>
      <c r="L55" s="178"/>
      <c r="M55" s="178"/>
      <c r="N55" s="125"/>
      <c r="O55" s="125"/>
      <c r="P55" s="125"/>
      <c r="Q55" s="125"/>
      <c r="R55" s="125"/>
      <c r="S55" s="125"/>
      <c r="T55" s="125"/>
      <c r="U55" s="125"/>
      <c r="V55" s="125"/>
      <c r="W55" s="125"/>
      <c r="X55" s="125"/>
    </row>
    <row r="57" spans="3:24" ht="16.5" customHeight="1">
      <c r="C57" s="17" t="s">
        <v>422</v>
      </c>
    </row>
    <row r="58" spans="3:24" ht="16.5" customHeight="1">
      <c r="D58" s="17" t="s">
        <v>474</v>
      </c>
    </row>
    <row r="59" spans="3:24" ht="16.5" customHeight="1">
      <c r="E59" s="17" t="s">
        <v>423</v>
      </c>
    </row>
    <row r="60" spans="3:24" ht="16.5" customHeight="1">
      <c r="E60" s="178" t="s">
        <v>2831</v>
      </c>
      <c r="F60" s="178"/>
      <c r="G60" s="178"/>
      <c r="H60" s="178"/>
      <c r="I60" s="178"/>
      <c r="J60" s="178"/>
      <c r="K60" s="178"/>
      <c r="L60" s="178"/>
      <c r="M60" s="178"/>
      <c r="N60" s="125"/>
      <c r="O60" s="125"/>
      <c r="P60" s="125"/>
      <c r="Q60" s="125"/>
      <c r="R60" s="125"/>
      <c r="S60" s="125"/>
      <c r="T60" s="125"/>
      <c r="U60" s="125"/>
      <c r="V60" s="125"/>
      <c r="W60" s="125"/>
      <c r="X60" s="125"/>
    </row>
    <row r="61" spans="3:24" ht="16.5" customHeight="1">
      <c r="E61" s="178" t="s">
        <v>2836</v>
      </c>
      <c r="F61" s="178"/>
      <c r="G61" s="178"/>
      <c r="H61" s="178"/>
      <c r="I61" s="178"/>
      <c r="J61" s="178"/>
      <c r="K61" s="178"/>
      <c r="L61" s="178"/>
      <c r="M61" s="178"/>
      <c r="N61" s="125"/>
      <c r="O61" s="125"/>
      <c r="P61" s="125"/>
      <c r="Q61" s="125"/>
      <c r="R61" s="125"/>
      <c r="S61" s="125"/>
      <c r="T61" s="125"/>
      <c r="U61" s="125"/>
      <c r="V61" s="125"/>
      <c r="W61" s="125"/>
      <c r="X61" s="125"/>
    </row>
    <row r="63" spans="3:24" ht="16.5" customHeight="1">
      <c r="C63" s="17" t="s">
        <v>424</v>
      </c>
    </row>
    <row r="64" spans="3:24" ht="16.5" customHeight="1">
      <c r="D64" s="17" t="s">
        <v>475</v>
      </c>
    </row>
    <row r="65" spans="3:26" ht="16.5" customHeight="1">
      <c r="E65" s="17" t="s">
        <v>425</v>
      </c>
    </row>
    <row r="66" spans="3:26" ht="16.5" customHeight="1">
      <c r="E66" s="178" t="s">
        <v>2830</v>
      </c>
      <c r="F66" s="178"/>
      <c r="G66" s="178"/>
      <c r="H66" s="178"/>
      <c r="I66" s="178"/>
      <c r="J66" s="178"/>
      <c r="K66" s="178"/>
      <c r="L66" s="178"/>
      <c r="M66" s="178"/>
      <c r="N66" s="125"/>
      <c r="O66" s="125"/>
      <c r="P66" s="125"/>
      <c r="Q66" s="125"/>
      <c r="R66" s="125"/>
      <c r="S66" s="125"/>
      <c r="T66" s="125"/>
      <c r="U66" s="125"/>
      <c r="V66" s="125"/>
      <c r="W66" s="125"/>
      <c r="X66" s="125"/>
    </row>
    <row r="67" spans="3:26" ht="16.5" customHeight="1">
      <c r="E67" s="178" t="s">
        <v>2837</v>
      </c>
      <c r="F67" s="178"/>
      <c r="G67" s="178"/>
      <c r="H67" s="178"/>
      <c r="I67" s="178"/>
      <c r="J67" s="178"/>
      <c r="K67" s="178"/>
      <c r="L67" s="178"/>
      <c r="M67" s="178"/>
      <c r="N67" s="125"/>
      <c r="O67" s="125"/>
      <c r="P67" s="125"/>
      <c r="Q67" s="125"/>
      <c r="R67" s="125"/>
      <c r="S67" s="125"/>
      <c r="T67" s="125"/>
      <c r="U67" s="125"/>
      <c r="V67" s="125"/>
      <c r="W67" s="125"/>
      <c r="X67" s="125"/>
    </row>
    <row r="69" spans="3:26" ht="16.5" customHeight="1">
      <c r="C69" s="17" t="s">
        <v>426</v>
      </c>
    </row>
    <row r="70" spans="3:26" ht="16.5" customHeight="1">
      <c r="D70" s="17" t="s">
        <v>476</v>
      </c>
    </row>
    <row r="71" spans="3:26" ht="16.5" customHeight="1">
      <c r="E71" s="17" t="s">
        <v>427</v>
      </c>
    </row>
    <row r="72" spans="3:26" ht="16.5" customHeight="1">
      <c r="E72" s="178" t="s">
        <v>2829</v>
      </c>
      <c r="F72" s="178"/>
      <c r="G72" s="178"/>
      <c r="H72" s="178"/>
      <c r="I72" s="178"/>
      <c r="J72" s="178"/>
      <c r="K72" s="178"/>
      <c r="L72" s="178"/>
      <c r="M72" s="178"/>
      <c r="N72" s="125"/>
      <c r="O72" s="125"/>
      <c r="P72" s="125"/>
      <c r="Q72" s="125"/>
      <c r="R72" s="125"/>
      <c r="S72" s="125"/>
      <c r="T72" s="125"/>
      <c r="U72" s="125"/>
      <c r="V72" s="125"/>
      <c r="W72" s="125"/>
      <c r="X72" s="125"/>
      <c r="Y72" s="125"/>
      <c r="Z72" s="125"/>
    </row>
    <row r="73" spans="3:26" ht="16.5" customHeight="1">
      <c r="E73" s="178" t="s">
        <v>2838</v>
      </c>
      <c r="F73" s="178"/>
      <c r="G73" s="178"/>
      <c r="H73" s="178"/>
      <c r="I73" s="178"/>
      <c r="J73" s="178"/>
      <c r="K73" s="178"/>
      <c r="L73" s="178"/>
      <c r="M73" s="178"/>
      <c r="N73" s="125"/>
      <c r="O73" s="125"/>
      <c r="P73" s="125"/>
      <c r="Q73" s="125"/>
      <c r="R73" s="125"/>
      <c r="S73" s="125"/>
      <c r="T73" s="125"/>
      <c r="U73" s="125"/>
      <c r="V73" s="125"/>
      <c r="W73" s="125"/>
      <c r="X73" s="125"/>
      <c r="Y73" s="125"/>
      <c r="Z73" s="125"/>
    </row>
    <row r="75" spans="3:26" ht="16.5" customHeight="1">
      <c r="C75" s="17" t="s">
        <v>477</v>
      </c>
    </row>
  </sheetData>
  <mergeCells count="59">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V26:BM26"/>
    <mergeCell ref="D25:K25"/>
    <mergeCell ref="L25:S25"/>
    <mergeCell ref="T25:AA25"/>
    <mergeCell ref="AB25:AC25"/>
    <mergeCell ref="AD25:AU25"/>
    <mergeCell ref="AV25:BM25"/>
    <mergeCell ref="D26:K26"/>
    <mergeCell ref="L26:S26"/>
    <mergeCell ref="T26:AA26"/>
    <mergeCell ref="AB26:AC26"/>
    <mergeCell ref="AD26:AU26"/>
    <mergeCell ref="D38:N38"/>
    <mergeCell ref="O38:AA38"/>
    <mergeCell ref="AB38:AF38"/>
    <mergeCell ref="AG38:BK38"/>
    <mergeCell ref="D31:K31"/>
    <mergeCell ref="L31:S31"/>
    <mergeCell ref="T31:AS31"/>
    <mergeCell ref="AT31:BK31"/>
    <mergeCell ref="D37:N37"/>
    <mergeCell ref="O37:AA37"/>
    <mergeCell ref="AB37:AF37"/>
    <mergeCell ref="AG37:BK37"/>
  </mergeCells>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CC66"/>
  </sheetPr>
  <dimension ref="B1:CC160"/>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2546</v>
      </c>
      <c r="J7" s="607"/>
      <c r="K7" s="607"/>
      <c r="L7" s="607"/>
      <c r="M7" s="607"/>
      <c r="N7" s="607"/>
      <c r="O7" s="607"/>
      <c r="P7" s="607"/>
      <c r="Q7" s="607" t="s">
        <v>2663</v>
      </c>
      <c r="R7" s="607"/>
      <c r="S7" s="607"/>
      <c r="T7" s="607"/>
      <c r="U7" s="607"/>
      <c r="V7" s="607"/>
      <c r="W7" s="607"/>
      <c r="X7" s="607"/>
      <c r="Y7" s="607"/>
      <c r="AO7" s="4"/>
      <c r="AP7" s="4"/>
      <c r="AQ7" s="4"/>
      <c r="AR7" s="4"/>
      <c r="AS7" s="5"/>
      <c r="AT7" s="5"/>
    </row>
    <row r="8" spans="2:46" s="3" customFormat="1" ht="16">
      <c r="B8" s="66" t="s">
        <v>166</v>
      </c>
      <c r="I8" s="607" t="str">
        <f>"I"&amp;I7</f>
        <v>IConstructionInfoStoreLogic</v>
      </c>
      <c r="J8" s="607"/>
      <c r="K8" s="607"/>
      <c r="L8" s="607"/>
      <c r="M8" s="607"/>
      <c r="N8" s="607"/>
      <c r="O8" s="607"/>
      <c r="P8" s="607"/>
      <c r="AO8" s="4"/>
      <c r="AP8" s="4"/>
      <c r="AQ8" s="4"/>
      <c r="AR8" s="4"/>
      <c r="AS8" s="5"/>
      <c r="AT8" s="5"/>
    </row>
    <row r="9" spans="2:46" s="3" customFormat="1" ht="16">
      <c r="B9" s="66" t="s">
        <v>167</v>
      </c>
      <c r="I9" s="607" t="s">
        <v>2547</v>
      </c>
      <c r="J9" s="607"/>
      <c r="K9" s="607"/>
      <c r="L9" s="607"/>
      <c r="M9" s="607"/>
      <c r="N9" s="607"/>
      <c r="O9" s="607"/>
      <c r="P9" s="607"/>
      <c r="Q9" s="607" t="s">
        <v>437</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438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60">
        <v>1</v>
      </c>
      <c r="D20" s="608" t="s">
        <v>130</v>
      </c>
      <c r="E20" s="608"/>
      <c r="F20" s="608"/>
      <c r="G20" s="608"/>
      <c r="H20" s="608"/>
      <c r="I20" s="608"/>
      <c r="J20" s="608"/>
      <c r="K20" s="608"/>
      <c r="L20" s="608" t="s">
        <v>131</v>
      </c>
      <c r="M20" s="608"/>
      <c r="N20" s="608"/>
      <c r="O20" s="608"/>
      <c r="P20" s="608"/>
      <c r="Q20" s="608"/>
      <c r="R20" s="608"/>
      <c r="S20" s="608"/>
      <c r="T20" s="608" t="s">
        <v>132</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60">
        <v>2</v>
      </c>
      <c r="D21" s="608" t="s">
        <v>3125</v>
      </c>
      <c r="E21" s="608"/>
      <c r="F21" s="608"/>
      <c r="G21" s="608"/>
      <c r="H21" s="608"/>
      <c r="I21" s="608"/>
      <c r="J21" s="608"/>
      <c r="K21" s="608"/>
      <c r="L21" s="608" t="s">
        <v>134</v>
      </c>
      <c r="M21" s="608"/>
      <c r="N21" s="608"/>
      <c r="O21" s="608"/>
      <c r="P21" s="608"/>
      <c r="Q21" s="608"/>
      <c r="R21" s="608"/>
      <c r="S21" s="608"/>
      <c r="T21" s="608" t="s">
        <v>119</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160">
        <v>3</v>
      </c>
      <c r="D22" s="608" t="s">
        <v>136</v>
      </c>
      <c r="E22" s="608"/>
      <c r="F22" s="608"/>
      <c r="G22" s="608"/>
      <c r="H22" s="608"/>
      <c r="I22" s="608"/>
      <c r="J22" s="608"/>
      <c r="K22" s="608"/>
      <c r="L22" s="608" t="s">
        <v>137</v>
      </c>
      <c r="M22" s="608"/>
      <c r="N22" s="608"/>
      <c r="O22" s="608"/>
      <c r="P22" s="608"/>
      <c r="Q22" s="608"/>
      <c r="R22" s="608"/>
      <c r="S22" s="608"/>
      <c r="T22" s="608" t="s">
        <v>138</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65">
        <v>4</v>
      </c>
      <c r="D23" s="608" t="s">
        <v>439</v>
      </c>
      <c r="E23" s="608"/>
      <c r="F23" s="608"/>
      <c r="G23" s="608"/>
      <c r="H23" s="608"/>
      <c r="I23" s="608"/>
      <c r="J23" s="608"/>
      <c r="K23" s="608"/>
      <c r="L23" s="608" t="s">
        <v>440</v>
      </c>
      <c r="M23" s="608"/>
      <c r="N23" s="608"/>
      <c r="O23" s="608"/>
      <c r="P23" s="608"/>
      <c r="Q23" s="608"/>
      <c r="R23" s="608"/>
      <c r="S23" s="608"/>
      <c r="T23" s="608" t="s">
        <v>441</v>
      </c>
      <c r="U23" s="608"/>
      <c r="V23" s="608"/>
      <c r="W23" s="608"/>
      <c r="X23" s="608"/>
      <c r="Y23" s="608"/>
      <c r="Z23" s="608"/>
      <c r="AA23" s="608"/>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485">
        <v>5</v>
      </c>
      <c r="D24" s="578" t="s">
        <v>3123</v>
      </c>
      <c r="E24" s="579"/>
      <c r="F24" s="579"/>
      <c r="G24" s="579"/>
      <c r="H24" s="579"/>
      <c r="I24" s="579"/>
      <c r="J24" s="579"/>
      <c r="K24" s="580"/>
      <c r="L24" s="578" t="s">
        <v>3119</v>
      </c>
      <c r="M24" s="579"/>
      <c r="N24" s="579"/>
      <c r="O24" s="579"/>
      <c r="P24" s="579"/>
      <c r="Q24" s="579"/>
      <c r="R24" s="579"/>
      <c r="S24" s="580"/>
      <c r="T24" s="578" t="s">
        <v>1030</v>
      </c>
      <c r="U24" s="579"/>
      <c r="V24" s="579"/>
      <c r="W24" s="579"/>
      <c r="X24" s="579"/>
      <c r="Y24" s="579"/>
      <c r="Z24" s="579"/>
      <c r="AA24" s="580"/>
      <c r="AB24" s="591" t="s">
        <v>3158</v>
      </c>
      <c r="AC24" s="603"/>
      <c r="AD24" s="578"/>
      <c r="AE24" s="579"/>
      <c r="AF24" s="579"/>
      <c r="AG24" s="579"/>
      <c r="AH24" s="579"/>
      <c r="AI24" s="579"/>
      <c r="AJ24" s="579"/>
      <c r="AK24" s="579"/>
      <c r="AL24" s="579"/>
      <c r="AM24" s="579"/>
      <c r="AN24" s="579"/>
      <c r="AO24" s="579"/>
      <c r="AP24" s="579"/>
      <c r="AQ24" s="579"/>
      <c r="AR24" s="579"/>
      <c r="AS24" s="579"/>
      <c r="AT24" s="579"/>
      <c r="AU24" s="580"/>
      <c r="AV24" s="578"/>
      <c r="AW24" s="579"/>
      <c r="AX24" s="579"/>
      <c r="AY24" s="579"/>
      <c r="AZ24" s="579"/>
      <c r="BA24" s="579"/>
      <c r="BB24" s="579"/>
      <c r="BC24" s="579"/>
      <c r="BD24" s="579"/>
      <c r="BE24" s="579"/>
      <c r="BF24" s="579"/>
      <c r="BG24" s="579"/>
      <c r="BH24" s="579"/>
      <c r="BI24" s="579"/>
      <c r="BJ24" s="579"/>
      <c r="BK24" s="579"/>
      <c r="BL24" s="579"/>
      <c r="BM24" s="580"/>
      <c r="BN24" s="16"/>
      <c r="BO24" s="16"/>
      <c r="BP24" s="16"/>
      <c r="BQ24" s="16"/>
      <c r="BR24" s="16"/>
      <c r="BS24" s="16"/>
      <c r="BT24" s="16"/>
      <c r="BU24" s="16"/>
      <c r="BV24" s="16"/>
      <c r="BW24" s="16"/>
      <c r="BX24" s="16"/>
      <c r="BY24" s="16"/>
      <c r="BZ24" s="16"/>
      <c r="CA24" s="16"/>
      <c r="CB24" s="16"/>
      <c r="CC24" s="16"/>
    </row>
    <row r="25" spans="2:81" s="14" customFormat="1" ht="14.25" customHeight="1">
      <c r="B25" s="17"/>
      <c r="C25" s="485">
        <v>6</v>
      </c>
      <c r="D25" s="578" t="s">
        <v>3121</v>
      </c>
      <c r="E25" s="579"/>
      <c r="F25" s="579"/>
      <c r="G25" s="579"/>
      <c r="H25" s="579"/>
      <c r="I25" s="579"/>
      <c r="J25" s="579"/>
      <c r="K25" s="580"/>
      <c r="L25" s="578" t="s">
        <v>3120</v>
      </c>
      <c r="M25" s="579"/>
      <c r="N25" s="579"/>
      <c r="O25" s="579"/>
      <c r="P25" s="579"/>
      <c r="Q25" s="579"/>
      <c r="R25" s="579"/>
      <c r="S25" s="580"/>
      <c r="T25" s="578" t="s">
        <v>1030</v>
      </c>
      <c r="U25" s="579"/>
      <c r="V25" s="579"/>
      <c r="W25" s="579"/>
      <c r="X25" s="579"/>
      <c r="Y25" s="579"/>
      <c r="Z25" s="579"/>
      <c r="AA25" s="580"/>
      <c r="AB25" s="591" t="s">
        <v>3158</v>
      </c>
      <c r="AC25" s="603"/>
      <c r="AD25" s="578"/>
      <c r="AE25" s="579"/>
      <c r="AF25" s="579"/>
      <c r="AG25" s="579"/>
      <c r="AH25" s="579"/>
      <c r="AI25" s="579"/>
      <c r="AJ25" s="579"/>
      <c r="AK25" s="579"/>
      <c r="AL25" s="579"/>
      <c r="AM25" s="579"/>
      <c r="AN25" s="579"/>
      <c r="AO25" s="579"/>
      <c r="AP25" s="579"/>
      <c r="AQ25" s="579"/>
      <c r="AR25" s="579"/>
      <c r="AS25" s="579"/>
      <c r="AT25" s="579"/>
      <c r="AU25" s="580"/>
      <c r="AV25" s="578"/>
      <c r="AW25" s="579"/>
      <c r="AX25" s="579"/>
      <c r="AY25" s="579"/>
      <c r="AZ25" s="579"/>
      <c r="BA25" s="579"/>
      <c r="BB25" s="579"/>
      <c r="BC25" s="579"/>
      <c r="BD25" s="579"/>
      <c r="BE25" s="579"/>
      <c r="BF25" s="579"/>
      <c r="BG25" s="579"/>
      <c r="BH25" s="579"/>
      <c r="BI25" s="579"/>
      <c r="BJ25" s="579"/>
      <c r="BK25" s="579"/>
      <c r="BL25" s="579"/>
      <c r="BM25" s="580"/>
      <c r="BN25" s="16"/>
      <c r="BO25" s="16"/>
      <c r="BP25" s="16"/>
      <c r="BQ25" s="16"/>
      <c r="BR25" s="16"/>
      <c r="BS25" s="16"/>
      <c r="BT25" s="16"/>
      <c r="BU25" s="16"/>
      <c r="BV25" s="16"/>
      <c r="BW25" s="16"/>
      <c r="BX25" s="16"/>
      <c r="BY25" s="16"/>
      <c r="BZ25" s="16"/>
      <c r="CA25" s="16"/>
      <c r="CB25" s="16"/>
      <c r="CC25" s="16"/>
    </row>
    <row r="26" spans="2:81" s="14" customFormat="1" ht="14.25" customHeight="1">
      <c r="B26" s="17"/>
      <c r="C26" s="485">
        <v>7</v>
      </c>
      <c r="D26" s="578" t="s">
        <v>1062</v>
      </c>
      <c r="E26" s="579"/>
      <c r="F26" s="579"/>
      <c r="G26" s="579"/>
      <c r="H26" s="579"/>
      <c r="I26" s="579"/>
      <c r="J26" s="579"/>
      <c r="K26" s="580"/>
      <c r="L26" s="578" t="s">
        <v>165</v>
      </c>
      <c r="M26" s="579"/>
      <c r="N26" s="579"/>
      <c r="O26" s="579"/>
      <c r="P26" s="579"/>
      <c r="Q26" s="579"/>
      <c r="R26" s="579"/>
      <c r="S26" s="580"/>
      <c r="T26" s="578" t="s">
        <v>1030</v>
      </c>
      <c r="U26" s="579"/>
      <c r="V26" s="579"/>
      <c r="W26" s="579"/>
      <c r="X26" s="579"/>
      <c r="Y26" s="579"/>
      <c r="Z26" s="579"/>
      <c r="AA26" s="580"/>
      <c r="AB26" s="591"/>
      <c r="AC26" s="603"/>
      <c r="AD26" s="578"/>
      <c r="AE26" s="579"/>
      <c r="AF26" s="579"/>
      <c r="AG26" s="579"/>
      <c r="AH26" s="579"/>
      <c r="AI26" s="579"/>
      <c r="AJ26" s="579"/>
      <c r="AK26" s="579"/>
      <c r="AL26" s="579"/>
      <c r="AM26" s="579"/>
      <c r="AN26" s="579"/>
      <c r="AO26" s="579"/>
      <c r="AP26" s="579"/>
      <c r="AQ26" s="579"/>
      <c r="AR26" s="579"/>
      <c r="AS26" s="579"/>
      <c r="AT26" s="579"/>
      <c r="AU26" s="580"/>
      <c r="AV26" s="578"/>
      <c r="AW26" s="579"/>
      <c r="AX26" s="579"/>
      <c r="AY26" s="579"/>
      <c r="AZ26" s="579"/>
      <c r="BA26" s="579"/>
      <c r="BB26" s="579"/>
      <c r="BC26" s="579"/>
      <c r="BD26" s="579"/>
      <c r="BE26" s="579"/>
      <c r="BF26" s="579"/>
      <c r="BG26" s="579"/>
      <c r="BH26" s="579"/>
      <c r="BI26" s="579"/>
      <c r="BJ26" s="579"/>
      <c r="BK26" s="579"/>
      <c r="BL26" s="579"/>
      <c r="BM26" s="580"/>
      <c r="BN26" s="16"/>
      <c r="BO26" s="16"/>
      <c r="BP26" s="16"/>
      <c r="BQ26" s="16"/>
      <c r="BR26" s="16"/>
      <c r="BS26" s="16"/>
      <c r="BT26" s="16"/>
      <c r="BU26" s="16"/>
      <c r="BV26" s="16"/>
      <c r="BW26" s="16"/>
      <c r="BX26" s="16"/>
      <c r="BY26" s="16"/>
      <c r="BZ26" s="16"/>
      <c r="CA26" s="16"/>
      <c r="CB26" s="16"/>
      <c r="CC26" s="16"/>
    </row>
    <row r="27" spans="2:81" s="14" customFormat="1" ht="14.25" customHeight="1">
      <c r="B27" s="17"/>
      <c r="C27" s="485">
        <v>8</v>
      </c>
      <c r="D27" s="578" t="s">
        <v>1656</v>
      </c>
      <c r="E27" s="579"/>
      <c r="F27" s="579"/>
      <c r="G27" s="579"/>
      <c r="H27" s="579"/>
      <c r="I27" s="579"/>
      <c r="J27" s="579"/>
      <c r="K27" s="580"/>
      <c r="L27" s="578" t="s">
        <v>2913</v>
      </c>
      <c r="M27" s="579"/>
      <c r="N27" s="579"/>
      <c r="O27" s="579"/>
      <c r="P27" s="579"/>
      <c r="Q27" s="579"/>
      <c r="R27" s="579"/>
      <c r="S27" s="580"/>
      <c r="T27" s="578" t="s">
        <v>2912</v>
      </c>
      <c r="U27" s="579"/>
      <c r="V27" s="579"/>
      <c r="W27" s="579"/>
      <c r="X27" s="579"/>
      <c r="Y27" s="579"/>
      <c r="Z27" s="579"/>
      <c r="AA27" s="580"/>
      <c r="AB27" s="591"/>
      <c r="AC27" s="603"/>
      <c r="AD27" s="578"/>
      <c r="AE27" s="579"/>
      <c r="AF27" s="579"/>
      <c r="AG27" s="579"/>
      <c r="AH27" s="579"/>
      <c r="AI27" s="579"/>
      <c r="AJ27" s="579"/>
      <c r="AK27" s="579"/>
      <c r="AL27" s="579"/>
      <c r="AM27" s="579"/>
      <c r="AN27" s="579"/>
      <c r="AO27" s="579"/>
      <c r="AP27" s="579"/>
      <c r="AQ27" s="579"/>
      <c r="AR27" s="579"/>
      <c r="AS27" s="579"/>
      <c r="AT27" s="579"/>
      <c r="AU27" s="580"/>
      <c r="AV27" s="578"/>
      <c r="AW27" s="579"/>
      <c r="AX27" s="579"/>
      <c r="AY27" s="579"/>
      <c r="AZ27" s="579"/>
      <c r="BA27" s="579"/>
      <c r="BB27" s="579"/>
      <c r="BC27" s="579"/>
      <c r="BD27" s="579"/>
      <c r="BE27" s="579"/>
      <c r="BF27" s="579"/>
      <c r="BG27" s="579"/>
      <c r="BH27" s="579"/>
      <c r="BI27" s="579"/>
      <c r="BJ27" s="579"/>
      <c r="BK27" s="579"/>
      <c r="BL27" s="579"/>
      <c r="BM27" s="580"/>
      <c r="BN27" s="16"/>
      <c r="BO27" s="16"/>
      <c r="BP27" s="16"/>
      <c r="BQ27" s="16"/>
      <c r="BR27" s="16"/>
      <c r="BS27" s="16"/>
      <c r="BT27" s="16"/>
      <c r="BU27" s="16"/>
      <c r="BV27" s="16"/>
      <c r="BW27" s="16"/>
      <c r="BX27" s="16"/>
      <c r="BY27" s="16"/>
      <c r="BZ27" s="16"/>
      <c r="CA27" s="16"/>
      <c r="CB27" s="16"/>
      <c r="CC27" s="16"/>
    </row>
    <row r="30" spans="2:81" ht="16.5" customHeight="1">
      <c r="B30" s="65" t="s">
        <v>91</v>
      </c>
    </row>
    <row r="32" spans="2:81" s="31" customFormat="1" ht="15" customHeight="1">
      <c r="B32" s="17"/>
      <c r="C32" s="164" t="s">
        <v>92</v>
      </c>
      <c r="D32" s="596" t="s">
        <v>87</v>
      </c>
      <c r="E32" s="597"/>
      <c r="F32" s="597"/>
      <c r="G32" s="597"/>
      <c r="H32" s="597"/>
      <c r="I32" s="597"/>
      <c r="J32" s="597"/>
      <c r="K32" s="598"/>
      <c r="L32" s="604" t="s">
        <v>88</v>
      </c>
      <c r="M32" s="605"/>
      <c r="N32" s="605"/>
      <c r="O32" s="605"/>
      <c r="P32" s="605"/>
      <c r="Q32" s="605"/>
      <c r="R32" s="605"/>
      <c r="S32" s="606"/>
      <c r="T32" s="596" t="s">
        <v>95</v>
      </c>
      <c r="U32" s="597"/>
      <c r="V32" s="597"/>
      <c r="W32" s="597"/>
      <c r="X32" s="597"/>
      <c r="Y32" s="597"/>
      <c r="Z32" s="597"/>
      <c r="AA32" s="598"/>
      <c r="AB32" s="604" t="s">
        <v>107</v>
      </c>
      <c r="AC32" s="605"/>
      <c r="AD32" s="604" t="s">
        <v>96</v>
      </c>
      <c r="AE32" s="605"/>
      <c r="AF32" s="605"/>
      <c r="AG32" s="605"/>
      <c r="AH32" s="605"/>
      <c r="AI32" s="605"/>
      <c r="AJ32" s="605"/>
      <c r="AK32" s="605"/>
      <c r="AL32" s="605"/>
      <c r="AM32" s="605"/>
      <c r="AN32" s="605"/>
      <c r="AO32" s="605"/>
      <c r="AP32" s="605"/>
      <c r="AQ32" s="605"/>
      <c r="AR32" s="605"/>
      <c r="AS32" s="605"/>
      <c r="AT32" s="605"/>
      <c r="AU32" s="606"/>
      <c r="AV32" s="604" t="s">
        <v>30</v>
      </c>
      <c r="AW32" s="605"/>
      <c r="AX32" s="605"/>
      <c r="AY32" s="605"/>
      <c r="AZ32" s="605"/>
      <c r="BA32" s="605"/>
      <c r="BB32" s="605"/>
      <c r="BC32" s="605"/>
      <c r="BD32" s="605"/>
      <c r="BE32" s="605"/>
      <c r="BF32" s="605"/>
      <c r="BG32" s="605"/>
      <c r="BH32" s="605"/>
      <c r="BI32" s="605"/>
      <c r="BJ32" s="605"/>
      <c r="BK32" s="605"/>
      <c r="BL32" s="605"/>
      <c r="BM32" s="606"/>
      <c r="BN32" s="16"/>
      <c r="BO32" s="16"/>
      <c r="BP32" s="16"/>
      <c r="BQ32" s="16"/>
      <c r="BR32" s="16"/>
      <c r="BS32" s="16"/>
      <c r="BT32" s="16"/>
      <c r="BU32" s="16"/>
      <c r="BV32" s="16"/>
      <c r="BW32" s="16"/>
      <c r="BX32" s="16"/>
      <c r="BY32" s="16"/>
      <c r="BZ32" s="16"/>
      <c r="CA32" s="16"/>
      <c r="CB32" s="16"/>
      <c r="CC32" s="16"/>
    </row>
    <row r="33" spans="2:81" s="14" customFormat="1" ht="14.25" customHeight="1">
      <c r="B33" s="17"/>
      <c r="C33" s="165">
        <v>1</v>
      </c>
      <c r="D33" s="608" t="s">
        <v>443</v>
      </c>
      <c r="E33" s="608"/>
      <c r="F33" s="608"/>
      <c r="G33" s="608"/>
      <c r="H33" s="608"/>
      <c r="I33" s="608"/>
      <c r="J33" s="608"/>
      <c r="K33" s="608"/>
      <c r="L33" s="608" t="s">
        <v>252</v>
      </c>
      <c r="M33" s="608"/>
      <c r="N33" s="608"/>
      <c r="O33" s="608"/>
      <c r="P33" s="608"/>
      <c r="Q33" s="608"/>
      <c r="R33" s="608"/>
      <c r="S33" s="608"/>
      <c r="T33" s="608" t="s">
        <v>442</v>
      </c>
      <c r="U33" s="608"/>
      <c r="V33" s="608"/>
      <c r="W33" s="608"/>
      <c r="X33" s="608"/>
      <c r="Y33" s="608"/>
      <c r="Z33" s="608"/>
      <c r="AA33" s="608"/>
      <c r="AB33" s="591"/>
      <c r="AC33" s="592"/>
      <c r="AD33" s="608"/>
      <c r="AE33" s="608"/>
      <c r="AF33" s="608"/>
      <c r="AG33" s="608"/>
      <c r="AH33" s="608"/>
      <c r="AI33" s="608"/>
      <c r="AJ33" s="608"/>
      <c r="AK33" s="608"/>
      <c r="AL33" s="608"/>
      <c r="AM33" s="608"/>
      <c r="AN33" s="608"/>
      <c r="AO33" s="608"/>
      <c r="AP33" s="608"/>
      <c r="AQ33" s="608"/>
      <c r="AR33" s="608"/>
      <c r="AS33" s="608"/>
      <c r="AT33" s="608"/>
      <c r="AU33" s="608"/>
      <c r="AV33" s="608"/>
      <c r="AW33" s="608"/>
      <c r="AX33" s="608"/>
      <c r="AY33" s="608"/>
      <c r="AZ33" s="608"/>
      <c r="BA33" s="608"/>
      <c r="BB33" s="608"/>
      <c r="BC33" s="608"/>
      <c r="BD33" s="608"/>
      <c r="BE33" s="608"/>
      <c r="BF33" s="608"/>
      <c r="BG33" s="608"/>
      <c r="BH33" s="608"/>
      <c r="BI33" s="608"/>
      <c r="BJ33" s="608"/>
      <c r="BK33" s="608"/>
      <c r="BL33" s="608"/>
      <c r="BM33" s="608"/>
      <c r="BN33" s="16"/>
      <c r="BO33" s="16"/>
      <c r="BP33" s="16"/>
      <c r="BQ33" s="16"/>
      <c r="BR33" s="16"/>
      <c r="BS33" s="16"/>
      <c r="BT33" s="16"/>
      <c r="BU33" s="16"/>
      <c r="BV33" s="16"/>
      <c r="BW33" s="16"/>
      <c r="BX33" s="16"/>
      <c r="BY33" s="16"/>
      <c r="BZ33" s="16"/>
      <c r="CA33" s="16"/>
      <c r="CB33" s="16"/>
      <c r="CC33" s="16"/>
    </row>
    <row r="36" spans="2:81" ht="16.5" customHeight="1">
      <c r="B36" s="65" t="s">
        <v>106</v>
      </c>
    </row>
    <row r="38" spans="2:81" ht="16.5" customHeight="1">
      <c r="C38" s="164" t="s">
        <v>92</v>
      </c>
      <c r="D38" s="596" t="s">
        <v>87</v>
      </c>
      <c r="E38" s="597"/>
      <c r="F38" s="597"/>
      <c r="G38" s="597"/>
      <c r="H38" s="597"/>
      <c r="I38" s="597"/>
      <c r="J38" s="597"/>
      <c r="K38" s="598"/>
      <c r="L38" s="604" t="s">
        <v>88</v>
      </c>
      <c r="M38" s="605"/>
      <c r="N38" s="605"/>
      <c r="O38" s="605"/>
      <c r="P38" s="605"/>
      <c r="Q38" s="605"/>
      <c r="R38" s="605"/>
      <c r="S38" s="606"/>
      <c r="T38" s="604" t="s">
        <v>105</v>
      </c>
      <c r="U38" s="605"/>
      <c r="V38" s="605"/>
      <c r="W38" s="605"/>
      <c r="X38" s="605"/>
      <c r="Y38" s="605"/>
      <c r="Z38" s="605"/>
      <c r="AA38" s="605"/>
      <c r="AB38" s="605"/>
      <c r="AC38" s="605"/>
      <c r="AD38" s="605"/>
      <c r="AE38" s="605"/>
      <c r="AF38" s="605"/>
      <c r="AG38" s="605"/>
      <c r="AH38" s="605"/>
      <c r="AI38" s="605"/>
      <c r="AJ38" s="605"/>
      <c r="AK38" s="605"/>
      <c r="AL38" s="605"/>
      <c r="AM38" s="605"/>
      <c r="AN38" s="605"/>
      <c r="AO38" s="605"/>
      <c r="AP38" s="605"/>
      <c r="AQ38" s="605"/>
      <c r="AR38" s="605"/>
      <c r="AS38" s="606"/>
      <c r="AT38" s="604" t="s">
        <v>30</v>
      </c>
      <c r="AU38" s="605"/>
      <c r="AV38" s="605"/>
      <c r="AW38" s="605"/>
      <c r="AX38" s="605"/>
      <c r="AY38" s="605"/>
      <c r="AZ38" s="605"/>
      <c r="BA38" s="605"/>
      <c r="BB38" s="605"/>
      <c r="BC38" s="605"/>
      <c r="BD38" s="605"/>
      <c r="BE38" s="605"/>
      <c r="BF38" s="605"/>
      <c r="BG38" s="605"/>
      <c r="BH38" s="605"/>
      <c r="BI38" s="605"/>
      <c r="BJ38" s="605"/>
      <c r="BK38" s="606"/>
    </row>
    <row r="39" spans="2:81" ht="14.25" customHeight="1">
      <c r="C39" s="165">
        <v>1</v>
      </c>
      <c r="D39" s="161" t="s">
        <v>444</v>
      </c>
      <c r="E39" s="162"/>
      <c r="F39" s="162"/>
      <c r="G39" s="162"/>
      <c r="H39" s="162"/>
      <c r="I39" s="162"/>
      <c r="J39" s="162"/>
      <c r="K39" s="163"/>
      <c r="L39" s="161" t="s">
        <v>445</v>
      </c>
      <c r="M39" s="162"/>
      <c r="N39" s="162"/>
      <c r="O39" s="162"/>
      <c r="P39" s="162"/>
      <c r="Q39" s="162"/>
      <c r="R39" s="162"/>
      <c r="S39" s="163"/>
      <c r="T39" s="161"/>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3"/>
      <c r="AT39" s="161"/>
      <c r="AU39" s="162"/>
      <c r="AV39" s="162"/>
      <c r="AW39" s="162"/>
      <c r="AX39" s="162"/>
      <c r="AY39" s="162"/>
      <c r="AZ39" s="162"/>
      <c r="BA39" s="162"/>
      <c r="BB39" s="162"/>
      <c r="BC39" s="162"/>
      <c r="BD39" s="162"/>
      <c r="BE39" s="162"/>
      <c r="BF39" s="162"/>
      <c r="BG39" s="162"/>
      <c r="BH39" s="162"/>
      <c r="BI39" s="162"/>
      <c r="BJ39" s="162"/>
      <c r="BK39" s="163"/>
    </row>
    <row r="42" spans="2:81" ht="16.5" customHeight="1">
      <c r="B42" s="65" t="s">
        <v>97</v>
      </c>
    </row>
    <row r="44" spans="2:81" ht="16.5" customHeight="1">
      <c r="C44" s="164" t="s">
        <v>92</v>
      </c>
      <c r="D44" s="585" t="s">
        <v>101</v>
      </c>
      <c r="E44" s="585"/>
      <c r="F44" s="585"/>
      <c r="G44" s="585"/>
      <c r="H44" s="585"/>
      <c r="I44" s="585"/>
      <c r="J44" s="585"/>
      <c r="K44" s="585"/>
      <c r="L44" s="585"/>
      <c r="M44" s="585"/>
      <c r="N44" s="585"/>
      <c r="O44" s="586" t="s">
        <v>98</v>
      </c>
      <c r="P44" s="586"/>
      <c r="Q44" s="586"/>
      <c r="R44" s="586"/>
      <c r="S44" s="586"/>
      <c r="T44" s="586"/>
      <c r="U44" s="586"/>
      <c r="V44" s="586"/>
      <c r="W44" s="586"/>
      <c r="X44" s="586"/>
      <c r="Y44" s="586"/>
      <c r="Z44" s="586"/>
      <c r="AA44" s="586"/>
      <c r="AB44" s="586" t="s">
        <v>99</v>
      </c>
      <c r="AC44" s="586"/>
      <c r="AD44" s="586"/>
      <c r="AE44" s="586"/>
      <c r="AF44" s="586"/>
      <c r="AG44" s="586" t="s">
        <v>100</v>
      </c>
      <c r="AH44" s="586"/>
      <c r="AI44" s="586"/>
      <c r="AJ44" s="586"/>
      <c r="AK44" s="586"/>
      <c r="AL44" s="586"/>
      <c r="AM44" s="586"/>
      <c r="AN44" s="586"/>
      <c r="AO44" s="586"/>
      <c r="AP44" s="586"/>
      <c r="AQ44" s="586"/>
      <c r="AR44" s="586"/>
      <c r="AS44" s="586"/>
      <c r="AT44" s="586"/>
      <c r="AU44" s="586"/>
      <c r="AV44" s="586"/>
      <c r="AW44" s="586"/>
      <c r="AX44" s="586"/>
      <c r="AY44" s="586"/>
      <c r="AZ44" s="586"/>
      <c r="BA44" s="586"/>
      <c r="BB44" s="586"/>
      <c r="BC44" s="586"/>
      <c r="BD44" s="586"/>
      <c r="BE44" s="586"/>
      <c r="BF44" s="586"/>
      <c r="BG44" s="586"/>
      <c r="BH44" s="586"/>
      <c r="BI44" s="586"/>
      <c r="BJ44" s="586"/>
      <c r="BK44" s="586"/>
    </row>
    <row r="45" spans="2:81" s="14" customFormat="1" ht="14.25" customHeight="1">
      <c r="B45" s="17"/>
      <c r="C45" s="165"/>
      <c r="D45" s="578"/>
      <c r="E45" s="579"/>
      <c r="F45" s="579"/>
      <c r="G45" s="579"/>
      <c r="H45" s="579"/>
      <c r="I45" s="579"/>
      <c r="J45" s="579"/>
      <c r="K45" s="579"/>
      <c r="L45" s="579"/>
      <c r="M45" s="579"/>
      <c r="N45" s="580"/>
      <c r="O45" s="578"/>
      <c r="P45" s="579"/>
      <c r="Q45" s="579"/>
      <c r="R45" s="579"/>
      <c r="S45" s="579"/>
      <c r="T45" s="579"/>
      <c r="U45" s="579"/>
      <c r="V45" s="579"/>
      <c r="W45" s="579"/>
      <c r="X45" s="579"/>
      <c r="Y45" s="579"/>
      <c r="Z45" s="579"/>
      <c r="AA45" s="580"/>
      <c r="AB45" s="578"/>
      <c r="AC45" s="579"/>
      <c r="AD45" s="579"/>
      <c r="AE45" s="579"/>
      <c r="AF45" s="580"/>
      <c r="AG45" s="578"/>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80"/>
      <c r="BL45" s="16"/>
      <c r="BM45" s="16"/>
      <c r="BN45" s="16"/>
      <c r="BO45" s="16"/>
      <c r="BP45" s="16"/>
      <c r="BQ45" s="16"/>
      <c r="BR45" s="16"/>
      <c r="BS45" s="16"/>
      <c r="BT45" s="16"/>
      <c r="BU45" s="16"/>
      <c r="BV45" s="16"/>
      <c r="BW45" s="16"/>
      <c r="BX45" s="16"/>
      <c r="BY45" s="16"/>
      <c r="BZ45" s="16"/>
      <c r="CA45" s="16"/>
      <c r="CB45" s="16"/>
      <c r="CC45" s="16"/>
    </row>
    <row r="46" spans="2:81" ht="16.5" customHeight="1">
      <c r="O46" s="117"/>
    </row>
    <row r="48" spans="2:81" s="17" customFormat="1" ht="16.5" customHeight="1">
      <c r="B48" s="65" t="s">
        <v>103</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row>
    <row r="50" spans="3:46" ht="16.5" customHeight="1">
      <c r="C50" s="177" t="s">
        <v>507</v>
      </c>
      <c r="L50" s="18"/>
      <c r="M50" s="18"/>
      <c r="AT50" s="16"/>
    </row>
    <row r="51" spans="3:46" ht="16.5" customHeight="1">
      <c r="D51" s="17" t="s">
        <v>453</v>
      </c>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1"/>
      <c r="AT51" s="16"/>
    </row>
    <row r="52" spans="3:46" ht="17.25" customHeight="1">
      <c r="D52" s="585" t="s">
        <v>27</v>
      </c>
      <c r="E52" s="585"/>
      <c r="F52" s="585"/>
      <c r="G52" s="585"/>
      <c r="H52" s="585"/>
      <c r="I52" s="585"/>
      <c r="J52" s="585"/>
      <c r="K52" s="585" t="s">
        <v>29</v>
      </c>
      <c r="L52" s="585"/>
      <c r="M52" s="585"/>
      <c r="N52" s="585"/>
      <c r="O52" s="585"/>
      <c r="P52" s="585"/>
      <c r="Q52" s="585"/>
      <c r="R52" s="585" t="s">
        <v>142</v>
      </c>
      <c r="S52" s="585"/>
      <c r="T52" s="596" t="s">
        <v>140</v>
      </c>
      <c r="U52" s="597"/>
      <c r="V52" s="597"/>
      <c r="W52" s="597"/>
      <c r="X52" s="598"/>
      <c r="Y52" s="585" t="s">
        <v>30</v>
      </c>
      <c r="Z52" s="585"/>
      <c r="AA52" s="585"/>
      <c r="AB52" s="585"/>
      <c r="AC52" s="585"/>
      <c r="AD52" s="585"/>
      <c r="AE52" s="585"/>
      <c r="AF52" s="585"/>
      <c r="AG52" s="585"/>
      <c r="AH52" s="585"/>
      <c r="AI52" s="585"/>
      <c r="AJ52" s="585"/>
      <c r="AK52" s="585"/>
      <c r="AL52" s="585"/>
      <c r="AM52" s="585"/>
      <c r="AN52" s="585"/>
      <c r="AO52" s="585"/>
      <c r="AP52" s="585"/>
      <c r="AQ52" s="585"/>
      <c r="AR52" s="585"/>
      <c r="AT52" s="16"/>
    </row>
    <row r="53" spans="3:46" ht="14.25" customHeight="1">
      <c r="D53" s="161" t="s">
        <v>144</v>
      </c>
      <c r="E53" s="92"/>
      <c r="F53" s="92"/>
      <c r="G53" s="92"/>
      <c r="H53" s="92"/>
      <c r="I53" s="92"/>
      <c r="J53" s="93"/>
      <c r="K53" s="161" t="s">
        <v>148</v>
      </c>
      <c r="L53" s="162"/>
      <c r="M53" s="162"/>
      <c r="N53" s="162"/>
      <c r="O53" s="162"/>
      <c r="P53" s="162"/>
      <c r="Q53" s="163"/>
      <c r="R53" s="612"/>
      <c r="S53" s="612"/>
      <c r="T53" s="161" t="s">
        <v>151</v>
      </c>
      <c r="U53" s="162"/>
      <c r="V53" s="162"/>
      <c r="W53" s="162"/>
      <c r="X53" s="163"/>
      <c r="Y53" s="608" t="str">
        <f t="shared" ref="Y53:Y55" si="0">"入力パラメータの "&amp;D53</f>
        <v>入力パラメータの connection</v>
      </c>
      <c r="Z53" s="608"/>
      <c r="AA53" s="608"/>
      <c r="AB53" s="608"/>
      <c r="AC53" s="608"/>
      <c r="AD53" s="608"/>
      <c r="AE53" s="608"/>
      <c r="AF53" s="608"/>
      <c r="AG53" s="608"/>
      <c r="AH53" s="608"/>
      <c r="AI53" s="608"/>
      <c r="AJ53" s="608"/>
      <c r="AK53" s="608"/>
      <c r="AL53" s="608"/>
      <c r="AM53" s="608"/>
      <c r="AN53" s="608"/>
      <c r="AO53" s="608"/>
      <c r="AP53" s="608"/>
      <c r="AQ53" s="608"/>
      <c r="AR53" s="608"/>
      <c r="AT53" s="16"/>
    </row>
    <row r="54" spans="3:46" ht="14.25" customHeight="1">
      <c r="D54" s="161" t="s">
        <v>145</v>
      </c>
      <c r="E54" s="92"/>
      <c r="F54" s="92"/>
      <c r="G54" s="92"/>
      <c r="H54" s="92"/>
      <c r="I54" s="92"/>
      <c r="J54" s="93"/>
      <c r="K54" s="161" t="s">
        <v>149</v>
      </c>
      <c r="L54" s="162"/>
      <c r="M54" s="162"/>
      <c r="N54" s="162"/>
      <c r="O54" s="162"/>
      <c r="P54" s="162"/>
      <c r="Q54" s="163"/>
      <c r="R54" s="612"/>
      <c r="S54" s="612"/>
      <c r="T54" s="161" t="s">
        <v>119</v>
      </c>
      <c r="U54" s="162"/>
      <c r="V54" s="162"/>
      <c r="W54" s="162"/>
      <c r="X54" s="163"/>
      <c r="Y54" s="608" t="str">
        <f t="shared" si="0"/>
        <v>入力パラメータの clientCode</v>
      </c>
      <c r="Z54" s="608"/>
      <c r="AA54" s="608"/>
      <c r="AB54" s="608"/>
      <c r="AC54" s="608"/>
      <c r="AD54" s="608"/>
      <c r="AE54" s="608"/>
      <c r="AF54" s="608"/>
      <c r="AG54" s="608"/>
      <c r="AH54" s="608"/>
      <c r="AI54" s="608"/>
      <c r="AJ54" s="608"/>
      <c r="AK54" s="608"/>
      <c r="AL54" s="608"/>
      <c r="AM54" s="608"/>
      <c r="AN54" s="608"/>
      <c r="AO54" s="608"/>
      <c r="AP54" s="608"/>
      <c r="AQ54" s="608"/>
      <c r="AR54" s="608"/>
      <c r="AT54" s="16"/>
    </row>
    <row r="55" spans="3:46" ht="14.25" customHeight="1">
      <c r="D55" s="161" t="s">
        <v>146</v>
      </c>
      <c r="E55" s="92"/>
      <c r="F55" s="92"/>
      <c r="G55" s="92"/>
      <c r="H55" s="92"/>
      <c r="I55" s="92"/>
      <c r="J55" s="93"/>
      <c r="K55" s="161" t="s">
        <v>150</v>
      </c>
      <c r="L55" s="162"/>
      <c r="M55" s="162"/>
      <c r="N55" s="162"/>
      <c r="O55" s="162"/>
      <c r="P55" s="162"/>
      <c r="Q55" s="163"/>
      <c r="R55" s="612"/>
      <c r="S55" s="612"/>
      <c r="T55" s="161" t="s">
        <v>152</v>
      </c>
      <c r="U55" s="162"/>
      <c r="V55" s="162"/>
      <c r="W55" s="162"/>
      <c r="X55" s="163"/>
      <c r="Y55" s="608" t="str">
        <f t="shared" si="0"/>
        <v>入力パラメータの clientYear</v>
      </c>
      <c r="Z55" s="608"/>
      <c r="AA55" s="608"/>
      <c r="AB55" s="608"/>
      <c r="AC55" s="608"/>
      <c r="AD55" s="608"/>
      <c r="AE55" s="608"/>
      <c r="AF55" s="608"/>
      <c r="AG55" s="608"/>
      <c r="AH55" s="608"/>
      <c r="AI55" s="608"/>
      <c r="AJ55" s="608"/>
      <c r="AK55" s="608"/>
      <c r="AL55" s="608"/>
      <c r="AM55" s="608"/>
      <c r="AN55" s="608"/>
      <c r="AO55" s="608"/>
      <c r="AP55" s="608"/>
      <c r="AQ55" s="608"/>
      <c r="AR55" s="608"/>
      <c r="AT55" s="16"/>
    </row>
    <row r="56" spans="3:46" ht="14.25" customHeight="1">
      <c r="D56" s="161" t="s">
        <v>439</v>
      </c>
      <c r="E56" s="92"/>
      <c r="F56" s="92"/>
      <c r="G56" s="92"/>
      <c r="H56" s="92"/>
      <c r="I56" s="92"/>
      <c r="J56" s="93"/>
      <c r="K56" s="161" t="s">
        <v>440</v>
      </c>
      <c r="L56" s="162"/>
      <c r="M56" s="162"/>
      <c r="N56" s="162"/>
      <c r="O56" s="162"/>
      <c r="P56" s="162"/>
      <c r="Q56" s="163"/>
      <c r="R56" s="612"/>
      <c r="S56" s="612"/>
      <c r="T56" s="161" t="s">
        <v>441</v>
      </c>
      <c r="U56" s="162"/>
      <c r="V56" s="162"/>
      <c r="W56" s="162"/>
      <c r="X56" s="163"/>
      <c r="Y56" s="608" t="str">
        <f t="shared" ref="Y56" si="1">"入力パラメータの "&amp;D56</f>
        <v>入力パラメータの kojCode</v>
      </c>
      <c r="Z56" s="608"/>
      <c r="AA56" s="608"/>
      <c r="AB56" s="608"/>
      <c r="AC56" s="608"/>
      <c r="AD56" s="608"/>
      <c r="AE56" s="608"/>
      <c r="AF56" s="608"/>
      <c r="AG56" s="608"/>
      <c r="AH56" s="608"/>
      <c r="AI56" s="608"/>
      <c r="AJ56" s="608"/>
      <c r="AK56" s="608"/>
      <c r="AL56" s="608"/>
      <c r="AM56" s="608"/>
      <c r="AN56" s="608"/>
      <c r="AO56" s="608"/>
      <c r="AP56" s="608"/>
      <c r="AQ56" s="608"/>
      <c r="AR56" s="608"/>
      <c r="AT56" s="16"/>
    </row>
    <row r="57" spans="3:46" ht="16.5" customHeight="1">
      <c r="M57" s="18"/>
      <c r="AT57" s="16"/>
    </row>
    <row r="58" spans="3:46" ht="16.5" customHeight="1">
      <c r="C58" s="17" t="s">
        <v>3142</v>
      </c>
      <c r="L58" s="18"/>
      <c r="M58" s="18"/>
      <c r="AT58" s="16"/>
    </row>
    <row r="59" spans="3:46" ht="16.5" customHeight="1">
      <c r="L59" s="18"/>
      <c r="M59" s="18"/>
      <c r="AT59" s="16"/>
    </row>
    <row r="60" spans="3:46" ht="16.5" customHeight="1">
      <c r="C60" s="17" t="s">
        <v>3130</v>
      </c>
      <c r="L60" s="18"/>
      <c r="M60" s="18"/>
      <c r="AT60" s="16"/>
    </row>
    <row r="61" spans="3:46" ht="16.5" customHeight="1">
      <c r="D61" s="17" t="s">
        <v>3137</v>
      </c>
      <c r="AT61" s="16"/>
    </row>
    <row r="62" spans="3:46" ht="16.5" customHeight="1">
      <c r="E62" s="17" t="s">
        <v>3133</v>
      </c>
      <c r="AT62" s="16"/>
    </row>
    <row r="63" spans="3:46" ht="16.5" customHeight="1">
      <c r="E63" s="178" t="s">
        <v>3134</v>
      </c>
      <c r="F63" s="125"/>
      <c r="G63" s="125"/>
      <c r="H63" s="125"/>
      <c r="I63" s="125"/>
      <c r="J63" s="125"/>
      <c r="K63" s="125"/>
      <c r="L63" s="125"/>
      <c r="AT63" s="16"/>
    </row>
    <row r="64" spans="3:46" ht="16.5" customHeight="1">
      <c r="L64" s="18"/>
      <c r="M64" s="18"/>
      <c r="AT64" s="16"/>
    </row>
    <row r="65" spans="4:46" ht="16.5" customHeight="1">
      <c r="E65" s="17" t="s">
        <v>3143</v>
      </c>
      <c r="L65" s="18"/>
      <c r="M65" s="18"/>
      <c r="AT65" s="16"/>
    </row>
    <row r="66" spans="4:46" ht="16.5" customHeight="1">
      <c r="F66" s="17" t="s">
        <v>3135</v>
      </c>
      <c r="L66" s="18"/>
      <c r="M66" s="18"/>
      <c r="AT66" s="16"/>
    </row>
    <row r="67" spans="4:46" ht="16.5" customHeight="1">
      <c r="F67" s="178" t="s">
        <v>3136</v>
      </c>
      <c r="G67" s="125"/>
      <c r="H67" s="125"/>
      <c r="I67" s="125"/>
      <c r="J67" s="125"/>
      <c r="K67" s="125"/>
      <c r="L67" s="125"/>
      <c r="M67" s="18"/>
      <c r="AT67" s="16"/>
    </row>
    <row r="68" spans="4:46" ht="16.5" customHeight="1">
      <c r="L68" s="18"/>
      <c r="M68" s="18"/>
      <c r="AT68" s="16"/>
    </row>
    <row r="69" spans="4:46" ht="16.5" customHeight="1">
      <c r="D69" s="17" t="s">
        <v>3138</v>
      </c>
      <c r="L69" s="18"/>
      <c r="M69" s="18"/>
      <c r="AT69" s="16"/>
    </row>
    <row r="70" spans="4:46" ht="16.5" customHeight="1">
      <c r="E70" s="17" t="s">
        <v>3126</v>
      </c>
      <c r="L70" s="18"/>
      <c r="M70" s="18"/>
      <c r="AT70" s="16"/>
    </row>
    <row r="71" spans="4:46" ht="16.5" customHeight="1">
      <c r="E71" s="178" t="s">
        <v>3124</v>
      </c>
      <c r="F71" s="178"/>
      <c r="G71" s="178"/>
      <c r="H71" s="178"/>
      <c r="I71" s="178"/>
      <c r="J71" s="178"/>
      <c r="K71" s="178"/>
      <c r="L71" s="125"/>
      <c r="M71" s="18"/>
      <c r="AT71" s="16"/>
    </row>
    <row r="72" spans="4:46" ht="16.5" customHeight="1">
      <c r="L72" s="18"/>
      <c r="M72" s="18"/>
      <c r="AT72" s="16"/>
    </row>
    <row r="73" spans="4:46" ht="16.5" customHeight="1">
      <c r="E73" s="17" t="s">
        <v>3127</v>
      </c>
      <c r="L73" s="18"/>
      <c r="M73" s="18"/>
      <c r="AT73" s="16"/>
    </row>
    <row r="74" spans="4:46" ht="16.5" customHeight="1">
      <c r="F74" s="17" t="s">
        <v>3128</v>
      </c>
      <c r="L74" s="18"/>
      <c r="M74" s="18"/>
      <c r="AT74" s="16"/>
    </row>
    <row r="75" spans="4:46" ht="16.5" customHeight="1">
      <c r="F75" s="178" t="s">
        <v>3129</v>
      </c>
      <c r="G75" s="125"/>
      <c r="H75" s="125"/>
      <c r="I75" s="125"/>
      <c r="J75" s="125"/>
      <c r="K75" s="125"/>
      <c r="L75" s="125"/>
      <c r="M75" s="18"/>
      <c r="AT75" s="16"/>
    </row>
    <row r="76" spans="4:46" ht="16.5" customHeight="1">
      <c r="E76" s="16"/>
      <c r="L76" s="18"/>
      <c r="M76" s="18"/>
      <c r="AT76" s="16"/>
    </row>
    <row r="77" spans="4:46" ht="16.5" customHeight="1">
      <c r="E77" s="17" t="s">
        <v>3131</v>
      </c>
      <c r="L77" s="18"/>
      <c r="M77" s="18"/>
      <c r="AT77" s="16"/>
    </row>
    <row r="78" spans="4:46" ht="16.5" customHeight="1">
      <c r="E78" s="17" t="s">
        <v>3132</v>
      </c>
      <c r="L78" s="18"/>
      <c r="M78" s="18"/>
      <c r="AT78" s="16"/>
    </row>
    <row r="79" spans="4:46" ht="16.5" customHeight="1">
      <c r="F79" s="17" t="s">
        <v>3128</v>
      </c>
      <c r="L79" s="18"/>
      <c r="M79" s="18"/>
      <c r="AT79" s="16"/>
    </row>
    <row r="80" spans="4:46" ht="16.5" customHeight="1">
      <c r="F80" s="178" t="s">
        <v>3129</v>
      </c>
      <c r="G80" s="125"/>
      <c r="H80" s="125"/>
      <c r="I80" s="125"/>
      <c r="J80" s="125"/>
      <c r="K80" s="125"/>
      <c r="L80" s="125"/>
      <c r="M80" s="18"/>
      <c r="AT80" s="16"/>
    </row>
    <row r="81" spans="3:46" ht="16.5" customHeight="1">
      <c r="AT81" s="16"/>
    </row>
    <row r="82" spans="3:46" ht="16.5" customHeight="1">
      <c r="D82" s="17" t="s">
        <v>3139</v>
      </c>
      <c r="E82" s="16"/>
      <c r="L82" s="18"/>
      <c r="M82" s="18"/>
      <c r="AT82" s="16"/>
    </row>
    <row r="83" spans="3:46" ht="16.5" customHeight="1">
      <c r="E83" s="17" t="s">
        <v>3140</v>
      </c>
      <c r="L83" s="18"/>
      <c r="M83" s="18"/>
      <c r="AT83" s="16"/>
    </row>
    <row r="84" spans="3:46" ht="16.5" customHeight="1">
      <c r="F84" s="17" t="s">
        <v>3141</v>
      </c>
      <c r="L84" s="18"/>
      <c r="M84" s="18"/>
      <c r="AT84" s="16"/>
    </row>
    <row r="85" spans="3:46" ht="16.5" customHeight="1">
      <c r="F85" s="178" t="s">
        <v>3150</v>
      </c>
      <c r="G85" s="178"/>
      <c r="H85" s="178"/>
      <c r="I85" s="178"/>
      <c r="J85" s="178"/>
      <c r="K85" s="178"/>
      <c r="L85" s="125"/>
      <c r="M85" s="125"/>
      <c r="AT85" s="16"/>
    </row>
    <row r="86" spans="3:46" ht="16.5" customHeight="1">
      <c r="L86" s="18"/>
      <c r="M86" s="18"/>
      <c r="AT86" s="16"/>
    </row>
    <row r="87" spans="3:46" ht="16.5" customHeight="1">
      <c r="E87" s="17" t="s">
        <v>3151</v>
      </c>
      <c r="L87" s="18"/>
      <c r="M87" s="18"/>
      <c r="AT87" s="16"/>
    </row>
    <row r="88" spans="3:46" ht="16.5" customHeight="1">
      <c r="F88" s="17" t="s">
        <v>3152</v>
      </c>
      <c r="L88" s="18"/>
      <c r="M88" s="18"/>
      <c r="AT88" s="16"/>
    </row>
    <row r="89" spans="3:46" ht="16.5" customHeight="1">
      <c r="F89" s="178" t="s">
        <v>3153</v>
      </c>
      <c r="G89" s="178"/>
      <c r="H89" s="178"/>
      <c r="I89" s="178"/>
      <c r="J89" s="178"/>
      <c r="K89" s="178"/>
      <c r="L89" s="125"/>
      <c r="M89" s="125"/>
      <c r="AT89" s="16"/>
    </row>
    <row r="90" spans="3:46" ht="16.5" customHeight="1">
      <c r="L90" s="18"/>
      <c r="M90" s="18"/>
      <c r="AT90" s="16"/>
    </row>
    <row r="91" spans="3:46" ht="16.5" customHeight="1">
      <c r="C91" s="17" t="s">
        <v>3114</v>
      </c>
      <c r="L91" s="18"/>
      <c r="M91" s="18"/>
      <c r="AT91" s="16"/>
    </row>
    <row r="92" spans="3:46" ht="16.5" customHeight="1">
      <c r="D92" s="17" t="s">
        <v>3115</v>
      </c>
      <c r="L92" s="18"/>
      <c r="M92" s="18"/>
      <c r="AT92" s="16"/>
    </row>
    <row r="93" spans="3:46" s="177" customFormat="1" ht="16.5" customHeight="1">
      <c r="D93" s="17"/>
      <c r="E93" s="17" t="s">
        <v>2923</v>
      </c>
      <c r="F93" s="17"/>
      <c r="G93" s="17"/>
      <c r="H93" s="17"/>
      <c r="I93" s="17"/>
      <c r="J93" s="17"/>
      <c r="K93" s="17"/>
      <c r="L93" s="17"/>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R93" s="17"/>
      <c r="AS93" s="17"/>
    </row>
    <row r="94" spans="3:46" ht="16.5" customHeight="1">
      <c r="E94" s="585" t="s">
        <v>2889</v>
      </c>
      <c r="F94" s="585"/>
      <c r="G94" s="585"/>
      <c r="H94" s="585"/>
      <c r="I94" s="585"/>
      <c r="J94" s="585"/>
      <c r="K94" s="585"/>
      <c r="L94" s="585" t="s">
        <v>29</v>
      </c>
      <c r="M94" s="585"/>
      <c r="N94" s="585"/>
      <c r="O94" s="585"/>
      <c r="P94" s="585"/>
      <c r="Q94" s="585"/>
      <c r="R94" s="585"/>
      <c r="S94" s="585" t="s">
        <v>142</v>
      </c>
      <c r="T94" s="585"/>
      <c r="U94" s="596" t="s">
        <v>140</v>
      </c>
      <c r="V94" s="597"/>
      <c r="W94" s="597"/>
      <c r="X94" s="597"/>
      <c r="Y94" s="598"/>
      <c r="Z94" s="596" t="s">
        <v>30</v>
      </c>
      <c r="AA94" s="597"/>
      <c r="AB94" s="597"/>
      <c r="AC94" s="597"/>
      <c r="AD94" s="597"/>
      <c r="AE94" s="597"/>
      <c r="AF94" s="597"/>
      <c r="AG94" s="597"/>
      <c r="AH94" s="597"/>
      <c r="AI94" s="597"/>
      <c r="AJ94" s="597"/>
      <c r="AK94" s="597"/>
      <c r="AL94" s="597"/>
      <c r="AM94" s="597"/>
      <c r="AN94" s="598"/>
    </row>
    <row r="95" spans="3:46" ht="16.5" customHeight="1">
      <c r="E95" s="438" t="s">
        <v>2890</v>
      </c>
      <c r="F95" s="363"/>
      <c r="G95" s="363"/>
      <c r="H95" s="363"/>
      <c r="I95" s="363"/>
      <c r="J95" s="363"/>
      <c r="K95" s="364"/>
      <c r="L95" s="438" t="s">
        <v>2891</v>
      </c>
      <c r="M95" s="363"/>
      <c r="N95" s="363"/>
      <c r="O95" s="363"/>
      <c r="P95" s="363"/>
      <c r="Q95" s="363"/>
      <c r="R95" s="364"/>
      <c r="S95" s="591" t="s">
        <v>1573</v>
      </c>
      <c r="T95" s="592"/>
      <c r="U95" s="438" t="s">
        <v>2892</v>
      </c>
      <c r="V95" s="363"/>
      <c r="W95" s="363"/>
      <c r="X95" s="363"/>
      <c r="Y95" s="364"/>
      <c r="Z95" s="362" t="s">
        <v>3144</v>
      </c>
      <c r="AA95" s="363"/>
      <c r="AB95" s="363"/>
      <c r="AC95" s="363"/>
      <c r="AD95" s="363"/>
      <c r="AE95" s="363"/>
      <c r="AF95" s="363"/>
      <c r="AG95" s="363"/>
      <c r="AH95" s="363"/>
      <c r="AI95" s="363"/>
      <c r="AJ95" s="363"/>
      <c r="AK95" s="363"/>
      <c r="AL95" s="363"/>
      <c r="AM95" s="363"/>
      <c r="AN95" s="364"/>
    </row>
    <row r="96" spans="3:46" ht="16.5" customHeight="1">
      <c r="E96" s="438" t="s">
        <v>2893</v>
      </c>
      <c r="F96" s="363"/>
      <c r="G96" s="363"/>
      <c r="H96" s="363"/>
      <c r="I96" s="363"/>
      <c r="J96" s="363"/>
      <c r="K96" s="364"/>
      <c r="L96" s="438" t="s">
        <v>165</v>
      </c>
      <c r="M96" s="363"/>
      <c r="N96" s="363"/>
      <c r="O96" s="363"/>
      <c r="P96" s="363"/>
      <c r="Q96" s="363"/>
      <c r="R96" s="364"/>
      <c r="S96" s="591"/>
      <c r="T96" s="592"/>
      <c r="U96" s="438" t="s">
        <v>2894</v>
      </c>
      <c r="V96" s="363"/>
      <c r="W96" s="363"/>
      <c r="X96" s="363"/>
      <c r="Y96" s="364"/>
      <c r="Z96" s="362" t="s">
        <v>2895</v>
      </c>
      <c r="AA96" s="363"/>
      <c r="AB96" s="363"/>
      <c r="AC96" s="363"/>
      <c r="AD96" s="363"/>
      <c r="AE96" s="363"/>
      <c r="AF96" s="363"/>
      <c r="AG96" s="363"/>
      <c r="AH96" s="363"/>
      <c r="AI96" s="363"/>
      <c r="AJ96" s="363"/>
      <c r="AK96" s="363"/>
      <c r="AL96" s="363"/>
      <c r="AM96" s="363"/>
      <c r="AN96" s="364"/>
    </row>
    <row r="97" spans="4:80" ht="16.5" customHeight="1">
      <c r="E97" s="438" t="s">
        <v>2896</v>
      </c>
      <c r="F97" s="363"/>
      <c r="G97" s="363"/>
      <c r="H97" s="363"/>
      <c r="I97" s="363"/>
      <c r="J97" s="363"/>
      <c r="K97" s="364"/>
      <c r="L97" s="438" t="s">
        <v>2897</v>
      </c>
      <c r="M97" s="363"/>
      <c r="N97" s="363"/>
      <c r="O97" s="363"/>
      <c r="P97" s="363"/>
      <c r="Q97" s="363"/>
      <c r="R97" s="364"/>
      <c r="S97" s="591"/>
      <c r="T97" s="592"/>
      <c r="U97" s="438" t="s">
        <v>2898</v>
      </c>
      <c r="V97" s="363"/>
      <c r="W97" s="363"/>
      <c r="X97" s="363"/>
      <c r="Y97" s="364"/>
      <c r="Z97" s="446" t="s">
        <v>2914</v>
      </c>
      <c r="AA97" s="363"/>
      <c r="AB97" s="363"/>
      <c r="AC97" s="363"/>
      <c r="AD97" s="363"/>
      <c r="AE97" s="363"/>
      <c r="AF97" s="363"/>
      <c r="AG97" s="363"/>
      <c r="AH97" s="363"/>
      <c r="AI97" s="363"/>
      <c r="AJ97" s="363"/>
      <c r="AK97" s="363"/>
      <c r="AL97" s="363"/>
      <c r="AM97" s="363"/>
      <c r="AN97" s="364"/>
    </row>
    <row r="98" spans="4:80" s="17" customFormat="1" ht="16.5" customHeight="1">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6"/>
      <c r="AU98" s="16"/>
    </row>
    <row r="99" spans="4:80" s="177" customFormat="1" ht="16.5" customHeight="1">
      <c r="D99" s="17"/>
      <c r="E99" s="17" t="s">
        <v>3148</v>
      </c>
      <c r="F99" s="17"/>
      <c r="G99" s="17"/>
      <c r="H99" s="17"/>
      <c r="I99" s="17"/>
      <c r="J99" s="17"/>
      <c r="K99" s="17"/>
      <c r="L99" s="17"/>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R99" s="17"/>
      <c r="AS99" s="17"/>
    </row>
    <row r="100" spans="4:80" s="177" customFormat="1" ht="16.5" customHeight="1">
      <c r="D100" s="17"/>
      <c r="E100" s="17"/>
      <c r="F100" s="17"/>
      <c r="G100" s="17"/>
      <c r="H100" s="17"/>
      <c r="I100" s="17"/>
      <c r="J100" s="17"/>
      <c r="K100" s="17"/>
      <c r="L100" s="17"/>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R100" s="17"/>
      <c r="AS100" s="17"/>
    </row>
    <row r="101" spans="4:80" s="17" customFormat="1" ht="16.5" customHeight="1">
      <c r="D101" s="17" t="s">
        <v>3116</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6"/>
      <c r="AU101" s="16"/>
    </row>
    <row r="102" spans="4:80" s="177" customFormat="1" ht="16.5" customHeight="1">
      <c r="D102" s="17"/>
      <c r="E102" s="17" t="s">
        <v>2924</v>
      </c>
      <c r="F102" s="17"/>
      <c r="G102" s="17"/>
      <c r="H102" s="17"/>
      <c r="I102" s="17"/>
      <c r="J102" s="17"/>
      <c r="K102" s="17"/>
      <c r="L102" s="17"/>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R102" s="17"/>
      <c r="AS102" s="17"/>
    </row>
    <row r="103" spans="4:80" ht="16.5" customHeight="1">
      <c r="E103" s="585" t="s">
        <v>227</v>
      </c>
      <c r="F103" s="585"/>
      <c r="G103" s="585"/>
      <c r="H103" s="585"/>
      <c r="I103" s="585"/>
      <c r="J103" s="585"/>
      <c r="K103" s="585"/>
      <c r="L103" s="585" t="s">
        <v>29</v>
      </c>
      <c r="M103" s="585"/>
      <c r="N103" s="585"/>
      <c r="O103" s="585"/>
      <c r="P103" s="585"/>
      <c r="Q103" s="585"/>
      <c r="R103" s="585"/>
      <c r="S103" s="585" t="s">
        <v>142</v>
      </c>
      <c r="T103" s="585"/>
      <c r="U103" s="596" t="s">
        <v>140</v>
      </c>
      <c r="V103" s="597"/>
      <c r="W103" s="597"/>
      <c r="X103" s="597"/>
      <c r="Y103" s="598"/>
      <c r="Z103" s="596" t="s">
        <v>30</v>
      </c>
      <c r="AA103" s="597"/>
      <c r="AB103" s="597"/>
      <c r="AC103" s="597"/>
      <c r="AD103" s="597"/>
      <c r="AE103" s="597"/>
      <c r="AF103" s="597"/>
      <c r="AG103" s="597"/>
      <c r="AH103" s="597"/>
      <c r="AI103" s="597"/>
      <c r="AJ103" s="597"/>
      <c r="AK103" s="597"/>
      <c r="AL103" s="597"/>
      <c r="AM103" s="597"/>
      <c r="AN103" s="598"/>
    </row>
    <row r="104" spans="4:80" ht="16.5" customHeight="1">
      <c r="E104" s="438" t="s">
        <v>2899</v>
      </c>
      <c r="F104" s="363"/>
      <c r="G104" s="363"/>
      <c r="H104" s="363"/>
      <c r="I104" s="363"/>
      <c r="J104" s="363"/>
      <c r="K104" s="364"/>
      <c r="L104" s="438" t="s">
        <v>2891</v>
      </c>
      <c r="M104" s="363"/>
      <c r="N104" s="363"/>
      <c r="O104" s="363"/>
      <c r="P104" s="363"/>
      <c r="Q104" s="363"/>
      <c r="R104" s="364"/>
      <c r="S104" s="591" t="s">
        <v>2900</v>
      </c>
      <c r="T104" s="592"/>
      <c r="U104" s="438" t="s">
        <v>2892</v>
      </c>
      <c r="V104" s="363"/>
      <c r="W104" s="363"/>
      <c r="X104" s="363"/>
      <c r="Y104" s="364"/>
      <c r="Z104" s="362" t="s">
        <v>3145</v>
      </c>
      <c r="AA104" s="363"/>
      <c r="AB104" s="363"/>
      <c r="AC104" s="363"/>
      <c r="AD104" s="363"/>
      <c r="AE104" s="363"/>
      <c r="AF104" s="363"/>
      <c r="AG104" s="363"/>
      <c r="AH104" s="363"/>
      <c r="AI104" s="363"/>
      <c r="AJ104" s="363"/>
      <c r="AK104" s="363"/>
      <c r="AL104" s="363"/>
      <c r="AM104" s="363"/>
      <c r="AN104" s="364"/>
    </row>
    <row r="105" spans="4:80" ht="16.5" customHeight="1">
      <c r="E105" s="438" t="s">
        <v>2901</v>
      </c>
      <c r="F105" s="363"/>
      <c r="G105" s="363"/>
      <c r="H105" s="363"/>
      <c r="I105" s="363"/>
      <c r="J105" s="363"/>
      <c r="K105" s="364"/>
      <c r="L105" s="438" t="s">
        <v>165</v>
      </c>
      <c r="M105" s="363"/>
      <c r="N105" s="363"/>
      <c r="O105" s="363"/>
      <c r="P105" s="363"/>
      <c r="Q105" s="363"/>
      <c r="R105" s="364"/>
      <c r="S105" s="591"/>
      <c r="T105" s="592"/>
      <c r="U105" s="438" t="s">
        <v>2902</v>
      </c>
      <c r="V105" s="363"/>
      <c r="W105" s="363"/>
      <c r="X105" s="363"/>
      <c r="Y105" s="364"/>
      <c r="Z105" s="362" t="s">
        <v>2895</v>
      </c>
      <c r="AA105" s="363"/>
      <c r="AB105" s="363"/>
      <c r="AC105" s="363"/>
      <c r="AD105" s="363"/>
      <c r="AE105" s="363"/>
      <c r="AF105" s="363"/>
      <c r="AG105" s="363"/>
      <c r="AH105" s="363"/>
      <c r="AI105" s="363"/>
      <c r="AJ105" s="363"/>
      <c r="AK105" s="363"/>
      <c r="AL105" s="363"/>
      <c r="AM105" s="363"/>
      <c r="AN105" s="364"/>
    </row>
    <row r="106" spans="4:80" ht="16.5" customHeight="1">
      <c r="E106" s="438" t="s">
        <v>2896</v>
      </c>
      <c r="F106" s="363"/>
      <c r="G106" s="363"/>
      <c r="H106" s="363"/>
      <c r="I106" s="363"/>
      <c r="J106" s="363"/>
      <c r="K106" s="364"/>
      <c r="L106" s="438" t="s">
        <v>2897</v>
      </c>
      <c r="M106" s="363"/>
      <c r="N106" s="363"/>
      <c r="O106" s="363"/>
      <c r="P106" s="363"/>
      <c r="Q106" s="363"/>
      <c r="R106" s="364"/>
      <c r="S106" s="591"/>
      <c r="T106" s="592"/>
      <c r="U106" s="438" t="s">
        <v>2903</v>
      </c>
      <c r="V106" s="363"/>
      <c r="W106" s="363"/>
      <c r="X106" s="363"/>
      <c r="Y106" s="364"/>
      <c r="Z106" s="446" t="s">
        <v>2914</v>
      </c>
      <c r="AA106" s="363"/>
      <c r="AB106" s="363"/>
      <c r="AC106" s="363"/>
      <c r="AD106" s="363"/>
      <c r="AE106" s="363"/>
      <c r="AF106" s="363"/>
      <c r="AG106" s="363"/>
      <c r="AH106" s="363"/>
      <c r="AI106" s="363"/>
      <c r="AJ106" s="363"/>
      <c r="AK106" s="363"/>
      <c r="AL106" s="363"/>
      <c r="AM106" s="363"/>
      <c r="AN106" s="364"/>
    </row>
    <row r="107" spans="4:80" s="17" customFormat="1" ht="16.5" customHeight="1">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row>
    <row r="108" spans="4:80" s="177" customFormat="1" ht="16.5" customHeight="1">
      <c r="D108" s="17"/>
      <c r="E108" s="17" t="s">
        <v>3149</v>
      </c>
      <c r="F108" s="17"/>
      <c r="G108" s="17"/>
      <c r="H108" s="17"/>
      <c r="I108" s="17"/>
      <c r="J108" s="17"/>
      <c r="K108" s="17"/>
      <c r="L108" s="17"/>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R108" s="17"/>
      <c r="AS108" s="17"/>
    </row>
    <row r="109" spans="4:80" s="177" customFormat="1" ht="16.5" customHeight="1">
      <c r="D109" s="17"/>
      <c r="E109" s="17"/>
      <c r="F109" s="17"/>
      <c r="G109" s="17"/>
      <c r="H109" s="17"/>
      <c r="I109" s="17"/>
      <c r="J109" s="17"/>
      <c r="K109" s="17"/>
      <c r="L109" s="17"/>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R109" s="17"/>
      <c r="AS109" s="17"/>
    </row>
    <row r="110" spans="4:80" s="17" customFormat="1" ht="16.5" customHeight="1">
      <c r="D110" s="17" t="s">
        <v>3117</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row>
    <row r="111" spans="4:80" s="177" customFormat="1" ht="16.5" customHeight="1">
      <c r="D111" s="17"/>
      <c r="E111" s="17" t="s">
        <v>2925</v>
      </c>
      <c r="F111" s="17"/>
      <c r="G111" s="17"/>
      <c r="H111" s="17"/>
      <c r="I111" s="17"/>
      <c r="J111" s="17"/>
      <c r="K111" s="17"/>
      <c r="L111" s="17"/>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R111" s="17"/>
      <c r="AS111" s="17"/>
    </row>
    <row r="112" spans="4:80" ht="16.5" customHeight="1">
      <c r="E112" s="585" t="s">
        <v>227</v>
      </c>
      <c r="F112" s="585"/>
      <c r="G112" s="585"/>
      <c r="H112" s="585"/>
      <c r="I112" s="585"/>
      <c r="J112" s="585"/>
      <c r="K112" s="585"/>
      <c r="L112" s="585" t="s">
        <v>29</v>
      </c>
      <c r="M112" s="585"/>
      <c r="N112" s="585"/>
      <c r="O112" s="585"/>
      <c r="P112" s="585"/>
      <c r="Q112" s="585"/>
      <c r="R112" s="585"/>
      <c r="S112" s="585" t="s">
        <v>142</v>
      </c>
      <c r="T112" s="585"/>
      <c r="U112" s="596" t="s">
        <v>140</v>
      </c>
      <c r="V112" s="597"/>
      <c r="W112" s="597"/>
      <c r="X112" s="597"/>
      <c r="Y112" s="598"/>
      <c r="Z112" s="596" t="s">
        <v>30</v>
      </c>
      <c r="AA112" s="597"/>
      <c r="AB112" s="597"/>
      <c r="AC112" s="597"/>
      <c r="AD112" s="597"/>
      <c r="AE112" s="597"/>
      <c r="AF112" s="597"/>
      <c r="AG112" s="597"/>
      <c r="AH112" s="597"/>
      <c r="AI112" s="597"/>
      <c r="AJ112" s="597"/>
      <c r="AK112" s="597"/>
      <c r="AL112" s="597"/>
      <c r="AM112" s="597"/>
      <c r="AN112" s="598"/>
    </row>
    <row r="113" spans="3:46" ht="16.5" customHeight="1">
      <c r="E113" s="438" t="s">
        <v>2904</v>
      </c>
      <c r="F113" s="363"/>
      <c r="G113" s="363"/>
      <c r="H113" s="363"/>
      <c r="I113" s="363"/>
      <c r="J113" s="363"/>
      <c r="K113" s="364"/>
      <c r="L113" s="438" t="s">
        <v>2891</v>
      </c>
      <c r="M113" s="363"/>
      <c r="N113" s="363"/>
      <c r="O113" s="363"/>
      <c r="P113" s="363"/>
      <c r="Q113" s="363"/>
      <c r="R113" s="364"/>
      <c r="S113" s="591" t="s">
        <v>2905</v>
      </c>
      <c r="T113" s="592"/>
      <c r="U113" s="438" t="s">
        <v>2906</v>
      </c>
      <c r="V113" s="363"/>
      <c r="W113" s="363"/>
      <c r="X113" s="363"/>
      <c r="Y113" s="364"/>
      <c r="Z113" s="362" t="s">
        <v>3146</v>
      </c>
      <c r="AA113" s="363"/>
      <c r="AB113" s="363"/>
      <c r="AC113" s="363"/>
      <c r="AD113" s="363"/>
      <c r="AE113" s="363"/>
      <c r="AF113" s="363"/>
      <c r="AG113" s="363"/>
      <c r="AH113" s="363"/>
      <c r="AI113" s="363"/>
      <c r="AJ113" s="363"/>
      <c r="AK113" s="363"/>
      <c r="AL113" s="363"/>
      <c r="AM113" s="363"/>
      <c r="AN113" s="364"/>
    </row>
    <row r="114" spans="3:46" ht="16.5" customHeight="1">
      <c r="E114" s="438" t="s">
        <v>2907</v>
      </c>
      <c r="F114" s="363"/>
      <c r="G114" s="363"/>
      <c r="H114" s="363"/>
      <c r="I114" s="363"/>
      <c r="J114" s="363"/>
      <c r="K114" s="364"/>
      <c r="L114" s="438" t="s">
        <v>165</v>
      </c>
      <c r="M114" s="363"/>
      <c r="N114" s="363"/>
      <c r="O114" s="363"/>
      <c r="P114" s="363"/>
      <c r="Q114" s="363"/>
      <c r="R114" s="364"/>
      <c r="S114" s="591"/>
      <c r="T114" s="592"/>
      <c r="U114" s="438" t="s">
        <v>2908</v>
      </c>
      <c r="V114" s="363"/>
      <c r="W114" s="363"/>
      <c r="X114" s="363"/>
      <c r="Y114" s="364"/>
      <c r="Z114" s="362" t="s">
        <v>2895</v>
      </c>
      <c r="AA114" s="363"/>
      <c r="AB114" s="363"/>
      <c r="AC114" s="363"/>
      <c r="AD114" s="363"/>
      <c r="AE114" s="363"/>
      <c r="AF114" s="363"/>
      <c r="AG114" s="363"/>
      <c r="AH114" s="363"/>
      <c r="AI114" s="363"/>
      <c r="AJ114" s="363"/>
      <c r="AK114" s="363"/>
      <c r="AL114" s="363"/>
      <c r="AM114" s="363"/>
      <c r="AN114" s="364"/>
    </row>
    <row r="115" spans="3:46" ht="16.5" customHeight="1">
      <c r="E115" s="438" t="s">
        <v>2909</v>
      </c>
      <c r="F115" s="363"/>
      <c r="G115" s="363"/>
      <c r="H115" s="363"/>
      <c r="I115" s="363"/>
      <c r="J115" s="363"/>
      <c r="K115" s="364"/>
      <c r="L115" s="438" t="s">
        <v>2897</v>
      </c>
      <c r="M115" s="363"/>
      <c r="N115" s="363"/>
      <c r="O115" s="363"/>
      <c r="P115" s="363"/>
      <c r="Q115" s="363"/>
      <c r="R115" s="364"/>
      <c r="S115" s="591"/>
      <c r="T115" s="592"/>
      <c r="U115" s="438" t="s">
        <v>2910</v>
      </c>
      <c r="V115" s="363"/>
      <c r="W115" s="363"/>
      <c r="X115" s="363"/>
      <c r="Y115" s="364"/>
      <c r="Z115" s="446" t="s">
        <v>2914</v>
      </c>
      <c r="AA115" s="363"/>
      <c r="AB115" s="363"/>
      <c r="AC115" s="363"/>
      <c r="AD115" s="363"/>
      <c r="AE115" s="363"/>
      <c r="AF115" s="363"/>
      <c r="AG115" s="363"/>
      <c r="AH115" s="363"/>
      <c r="AI115" s="363"/>
      <c r="AJ115" s="363"/>
      <c r="AK115" s="363"/>
      <c r="AL115" s="363"/>
      <c r="AM115" s="363"/>
      <c r="AN115" s="364"/>
    </row>
    <row r="116" spans="3:46" ht="16.5" customHeight="1">
      <c r="D116" s="441"/>
      <c r="E116" s="442"/>
      <c r="F116" s="442"/>
      <c r="G116" s="442"/>
      <c r="H116" s="442"/>
      <c r="I116" s="442"/>
      <c r="J116" s="442"/>
      <c r="K116" s="441"/>
      <c r="L116" s="442"/>
      <c r="M116" s="442"/>
      <c r="N116" s="442"/>
      <c r="O116" s="442"/>
      <c r="P116" s="442"/>
      <c r="Q116" s="442"/>
      <c r="R116" s="116"/>
      <c r="S116" s="116"/>
      <c r="T116" s="441"/>
      <c r="U116" s="442"/>
      <c r="V116" s="442"/>
      <c r="W116" s="442"/>
      <c r="X116" s="442"/>
      <c r="Y116" s="447"/>
      <c r="Z116" s="442"/>
      <c r="AA116" s="442"/>
      <c r="AB116" s="442"/>
      <c r="AC116" s="442"/>
      <c r="AD116" s="442"/>
      <c r="AE116" s="442"/>
      <c r="AF116" s="442"/>
      <c r="AG116" s="442"/>
      <c r="AH116" s="442"/>
      <c r="AI116" s="442"/>
      <c r="AJ116" s="442"/>
      <c r="AK116" s="442"/>
      <c r="AL116" s="442"/>
      <c r="AM116" s="442"/>
      <c r="AT116" s="16"/>
    </row>
    <row r="117" spans="3:46" s="177" customFormat="1" ht="16.5" customHeight="1">
      <c r="D117" s="17"/>
      <c r="E117" s="17" t="s">
        <v>3147</v>
      </c>
      <c r="F117" s="17"/>
      <c r="G117" s="17"/>
      <c r="H117" s="17"/>
      <c r="I117" s="17"/>
      <c r="J117" s="17"/>
      <c r="K117" s="17"/>
      <c r="L117" s="17"/>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R117" s="17"/>
      <c r="AS117" s="17"/>
    </row>
    <row r="118" spans="3:46" ht="16.5" customHeight="1">
      <c r="D118" s="443"/>
      <c r="E118" s="444"/>
      <c r="F118" s="444"/>
      <c r="G118" s="444"/>
      <c r="H118" s="444"/>
      <c r="I118" s="444"/>
      <c r="J118" s="444"/>
      <c r="K118" s="443"/>
      <c r="L118" s="444"/>
      <c r="M118" s="444"/>
      <c r="N118" s="444"/>
      <c r="O118" s="444"/>
      <c r="P118" s="444"/>
      <c r="Q118" s="444"/>
      <c r="R118" s="116"/>
      <c r="S118" s="116"/>
      <c r="T118" s="443"/>
      <c r="U118" s="444"/>
      <c r="V118" s="444"/>
      <c r="W118" s="444"/>
      <c r="X118" s="444"/>
      <c r="Y118" s="447"/>
      <c r="Z118" s="444"/>
      <c r="AA118" s="444"/>
      <c r="AB118" s="444"/>
      <c r="AC118" s="444"/>
      <c r="AD118" s="444"/>
      <c r="AE118" s="444"/>
      <c r="AF118" s="444"/>
      <c r="AG118" s="444"/>
      <c r="AH118" s="444"/>
      <c r="AI118" s="444"/>
      <c r="AJ118" s="444"/>
      <c r="AK118" s="444"/>
      <c r="AL118" s="444"/>
      <c r="AM118" s="444"/>
      <c r="AT118" s="16"/>
    </row>
    <row r="119" spans="3:46" ht="16.5" customHeight="1">
      <c r="C119" s="17" t="s">
        <v>3118</v>
      </c>
      <c r="L119" s="18"/>
      <c r="M119" s="18"/>
      <c r="AT119" s="16"/>
    </row>
    <row r="120" spans="3:46" ht="16.5" customHeight="1">
      <c r="L120" s="18"/>
      <c r="M120" s="18"/>
      <c r="AT120" s="16"/>
    </row>
    <row r="121" spans="3:46" ht="16.5" customHeight="1">
      <c r="L121" s="18"/>
      <c r="M121" s="18"/>
      <c r="AT121" s="16"/>
    </row>
    <row r="122" spans="3:46" ht="16.5" customHeight="1">
      <c r="L122" s="18"/>
      <c r="M122" s="18"/>
      <c r="AT122" s="16"/>
    </row>
    <row r="123" spans="3:46" ht="16.5" customHeight="1">
      <c r="L123" s="18"/>
      <c r="M123" s="18"/>
      <c r="AT123" s="16"/>
    </row>
    <row r="124" spans="3:46" ht="16.5" customHeight="1">
      <c r="L124" s="18"/>
      <c r="M124" s="18"/>
      <c r="AT124" s="16"/>
    </row>
    <row r="125" spans="3:46" ht="16.5" customHeight="1">
      <c r="L125" s="18"/>
      <c r="M125" s="18"/>
      <c r="AT125" s="16"/>
    </row>
    <row r="126" spans="3:46" ht="16.5" customHeight="1">
      <c r="L126" s="18"/>
      <c r="M126" s="18"/>
      <c r="AT126" s="16"/>
    </row>
    <row r="127" spans="3:46" ht="16.5" customHeight="1">
      <c r="L127" s="18"/>
      <c r="M127" s="18"/>
      <c r="AT127" s="16"/>
    </row>
    <row r="128" spans="3:46" ht="16.5" customHeight="1">
      <c r="L128" s="18"/>
      <c r="M128" s="18"/>
      <c r="AT128" s="16"/>
    </row>
    <row r="129" spans="12:46" ht="16.5" customHeight="1">
      <c r="L129" s="18"/>
      <c r="M129" s="18"/>
      <c r="AT129" s="16"/>
    </row>
    <row r="130" spans="12:46" ht="16.5" customHeight="1">
      <c r="L130" s="18"/>
      <c r="M130" s="18"/>
      <c r="AT130" s="16"/>
    </row>
    <row r="131" spans="12:46" ht="16.5" customHeight="1">
      <c r="L131" s="18"/>
      <c r="M131" s="18"/>
      <c r="AT131" s="16"/>
    </row>
    <row r="132" spans="12:46" ht="16.5" customHeight="1">
      <c r="L132" s="18"/>
      <c r="M132" s="18"/>
      <c r="AT132" s="16"/>
    </row>
    <row r="133" spans="12:46" ht="16.5" customHeight="1">
      <c r="L133" s="18"/>
      <c r="M133" s="18"/>
      <c r="AT133" s="16"/>
    </row>
    <row r="134" spans="12:46" ht="16.5" customHeight="1">
      <c r="L134" s="18"/>
      <c r="M134" s="18"/>
      <c r="AT134" s="16"/>
    </row>
    <row r="135" spans="12:46" ht="16.5" customHeight="1">
      <c r="L135" s="18"/>
      <c r="M135" s="18"/>
      <c r="AT135" s="16"/>
    </row>
    <row r="136" spans="12:46" ht="16.5" customHeight="1">
      <c r="L136" s="18"/>
      <c r="M136" s="18"/>
      <c r="AT136" s="16"/>
    </row>
    <row r="137" spans="12:46" ht="16.5" customHeight="1">
      <c r="L137" s="18"/>
      <c r="M137" s="18"/>
      <c r="AT137" s="16"/>
    </row>
    <row r="138" spans="12:46" ht="16.5" customHeight="1">
      <c r="L138" s="18"/>
      <c r="M138" s="18"/>
      <c r="AT138" s="16"/>
    </row>
    <row r="139" spans="12:46" ht="16.5" customHeight="1">
      <c r="L139" s="18"/>
      <c r="M139" s="18"/>
      <c r="AT139" s="16"/>
    </row>
    <row r="140" spans="12:46" ht="16.5" customHeight="1">
      <c r="L140" s="18"/>
      <c r="M140" s="18"/>
      <c r="AT140" s="16"/>
    </row>
    <row r="141" spans="12:46" ht="16.5" customHeight="1">
      <c r="L141" s="18"/>
      <c r="M141" s="18"/>
      <c r="AT141" s="16"/>
    </row>
    <row r="142" spans="12:46" ht="16.5" customHeight="1">
      <c r="L142" s="18"/>
      <c r="M142" s="18"/>
      <c r="AT142" s="16"/>
    </row>
    <row r="143" spans="12:46" ht="16.5" customHeight="1">
      <c r="L143" s="18"/>
      <c r="M143" s="18"/>
      <c r="AT143" s="16"/>
    </row>
    <row r="144" spans="12:46" ht="16.5" customHeight="1">
      <c r="L144" s="18"/>
      <c r="M144" s="18"/>
      <c r="AT144" s="16"/>
    </row>
    <row r="145" spans="12:81" ht="16.5" customHeight="1">
      <c r="L145" s="18"/>
      <c r="M145" s="18"/>
      <c r="AT145" s="16"/>
    </row>
    <row r="146" spans="12:81" ht="16.5" customHeight="1">
      <c r="L146" s="18"/>
      <c r="M146" s="18"/>
      <c r="AT146" s="16"/>
    </row>
    <row r="147" spans="12:81" ht="16.5" customHeight="1">
      <c r="L147" s="18"/>
      <c r="M147" s="18"/>
      <c r="AT147" s="16"/>
    </row>
    <row r="148" spans="12:81" ht="16.5" customHeight="1">
      <c r="L148" s="18"/>
      <c r="M148" s="18"/>
      <c r="AT148" s="16"/>
    </row>
    <row r="149" spans="12:81" ht="16.5" customHeight="1">
      <c r="L149" s="18"/>
      <c r="M149" s="18"/>
      <c r="AT149" s="16"/>
    </row>
    <row r="150" spans="12:81" ht="16.5" customHeight="1">
      <c r="L150" s="18"/>
      <c r="M150" s="18"/>
      <c r="AT150" s="16"/>
    </row>
    <row r="155" spans="12:81" s="17" customFormat="1" ht="16.5" customHeight="1">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row>
    <row r="156" spans="12:81" s="17" customFormat="1" ht="16.5" customHeight="1">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row>
    <row r="158" spans="12:81" s="17" customFormat="1" ht="16.5" customHeight="1">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row>
    <row r="160" spans="12:81" s="17" customFormat="1" ht="16.5" customHeight="1">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row>
  </sheetData>
  <mergeCells count="138">
    <mergeCell ref="AM2:AS2"/>
    <mergeCell ref="O2:Q2"/>
    <mergeCell ref="R2:Y2"/>
    <mergeCell ref="Z2:AB2"/>
    <mergeCell ref="AC2:AI2"/>
    <mergeCell ref="AJ2:AL2"/>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B19:AC19"/>
    <mergeCell ref="AD19:AU19"/>
    <mergeCell ref="AV19:BM19"/>
    <mergeCell ref="D23:K23"/>
    <mergeCell ref="L23:S23"/>
    <mergeCell ref="T23:AA23"/>
    <mergeCell ref="AB23:AC23"/>
    <mergeCell ref="AD23:AU23"/>
    <mergeCell ref="AV23:BM23"/>
    <mergeCell ref="L21:S21"/>
    <mergeCell ref="D19:K19"/>
    <mergeCell ref="L19:S19"/>
    <mergeCell ref="T19:AA19"/>
    <mergeCell ref="AV20:BM20"/>
    <mergeCell ref="D21:K21"/>
    <mergeCell ref="D20:K20"/>
    <mergeCell ref="AV22:BM22"/>
    <mergeCell ref="T21:AA21"/>
    <mergeCell ref="AV21:BM21"/>
    <mergeCell ref="L20:S20"/>
    <mergeCell ref="T20:AA20"/>
    <mergeCell ref="AB20:AC20"/>
    <mergeCell ref="AD20:AU20"/>
    <mergeCell ref="R56:S56"/>
    <mergeCell ref="Y56:AR56"/>
    <mergeCell ref="R53:S53"/>
    <mergeCell ref="Y53:AR53"/>
    <mergeCell ref="R54:S54"/>
    <mergeCell ref="Y54:AR54"/>
    <mergeCell ref="R55:S55"/>
    <mergeCell ref="Y55:AR55"/>
    <mergeCell ref="R52:S52"/>
    <mergeCell ref="T52:X52"/>
    <mergeCell ref="Y52:AR52"/>
    <mergeCell ref="L38:S38"/>
    <mergeCell ref="T38:AS38"/>
    <mergeCell ref="D45:N45"/>
    <mergeCell ref="O45:AA45"/>
    <mergeCell ref="AB45:AF45"/>
    <mergeCell ref="AG45:BK45"/>
    <mergeCell ref="D52:J52"/>
    <mergeCell ref="K52:Q52"/>
    <mergeCell ref="D22:K22"/>
    <mergeCell ref="L22:S22"/>
    <mergeCell ref="AV32:BM32"/>
    <mergeCell ref="D33:K33"/>
    <mergeCell ref="T22:AA22"/>
    <mergeCell ref="AB22:AC22"/>
    <mergeCell ref="AD22:AU22"/>
    <mergeCell ref="AV26:BM26"/>
    <mergeCell ref="D32:K32"/>
    <mergeCell ref="L32:S32"/>
    <mergeCell ref="T32:AA32"/>
    <mergeCell ref="AB32:AC32"/>
    <mergeCell ref="AD32:AU32"/>
    <mergeCell ref="D24:K24"/>
    <mergeCell ref="L24:S24"/>
    <mergeCell ref="T24:AA24"/>
    <mergeCell ref="S97:T97"/>
    <mergeCell ref="E103:K103"/>
    <mergeCell ref="L103:R103"/>
    <mergeCell ref="S103:T103"/>
    <mergeCell ref="U103:Y103"/>
    <mergeCell ref="Z103:AN103"/>
    <mergeCell ref="AB21:AC21"/>
    <mergeCell ref="AD21:AU21"/>
    <mergeCell ref="L33:S33"/>
    <mergeCell ref="T33:AA33"/>
    <mergeCell ref="AB33:AC33"/>
    <mergeCell ref="AD33:AU33"/>
    <mergeCell ref="D26:K26"/>
    <mergeCell ref="L26:S26"/>
    <mergeCell ref="T26:AA26"/>
    <mergeCell ref="AB26:AC26"/>
    <mergeCell ref="AD26:AU26"/>
    <mergeCell ref="D38:K38"/>
    <mergeCell ref="AT38:BK38"/>
    <mergeCell ref="D44:N44"/>
    <mergeCell ref="O44:AA44"/>
    <mergeCell ref="AB44:AF44"/>
    <mergeCell ref="AG44:BK44"/>
    <mergeCell ref="AV33:BM33"/>
    <mergeCell ref="S114:T114"/>
    <mergeCell ref="S115:T115"/>
    <mergeCell ref="D27:K27"/>
    <mergeCell ref="L27:S27"/>
    <mergeCell ref="T27:AA27"/>
    <mergeCell ref="AB27:AC27"/>
    <mergeCell ref="AD27:AU27"/>
    <mergeCell ref="AV27:BM27"/>
    <mergeCell ref="S104:T104"/>
    <mergeCell ref="S105:T105"/>
    <mergeCell ref="S106:T106"/>
    <mergeCell ref="E112:K112"/>
    <mergeCell ref="L112:R112"/>
    <mergeCell ref="S112:T112"/>
    <mergeCell ref="U112:Y112"/>
    <mergeCell ref="Z112:AN112"/>
    <mergeCell ref="S113:T113"/>
    <mergeCell ref="E94:K94"/>
    <mergeCell ref="L94:R94"/>
    <mergeCell ref="S94:T94"/>
    <mergeCell ref="U94:Y94"/>
    <mergeCell ref="Z94:AN94"/>
    <mergeCell ref="S95:T95"/>
    <mergeCell ref="S96:T96"/>
    <mergeCell ref="AB24:AC24"/>
    <mergeCell ref="AD24:AU24"/>
    <mergeCell ref="AV24:BM24"/>
    <mergeCell ref="D25:K25"/>
    <mergeCell ref="L25:S25"/>
    <mergeCell ref="T25:AA25"/>
    <mergeCell ref="AB25:AC25"/>
    <mergeCell ref="AD25:AU25"/>
    <mergeCell ref="AV25:BM25"/>
  </mergeCells>
  <phoneticPr fontId="2"/>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CC66"/>
  </sheetPr>
  <dimension ref="B1:CC9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2546</v>
      </c>
      <c r="J7" s="607"/>
      <c r="K7" s="607"/>
      <c r="L7" s="607"/>
      <c r="M7" s="607"/>
      <c r="N7" s="607"/>
      <c r="O7" s="607"/>
      <c r="P7" s="607"/>
      <c r="Q7" s="607" t="s">
        <v>436</v>
      </c>
      <c r="R7" s="607"/>
      <c r="S7" s="607"/>
      <c r="T7" s="607"/>
      <c r="U7" s="607"/>
      <c r="V7" s="607"/>
      <c r="W7" s="607"/>
      <c r="X7" s="607"/>
      <c r="Y7" s="607"/>
      <c r="AO7" s="4"/>
      <c r="AP7" s="4"/>
      <c r="AQ7" s="4"/>
      <c r="AR7" s="4"/>
      <c r="AS7" s="5"/>
      <c r="AT7" s="5"/>
    </row>
    <row r="8" spans="2:46" s="3" customFormat="1" ht="16">
      <c r="B8" s="66" t="s">
        <v>166</v>
      </c>
      <c r="I8" s="607" t="str">
        <f>"I"&amp;I7</f>
        <v>IConstructionInfoStoreLogic</v>
      </c>
      <c r="J8" s="607"/>
      <c r="K8" s="607"/>
      <c r="L8" s="607"/>
      <c r="M8" s="607"/>
      <c r="N8" s="607"/>
      <c r="O8" s="607"/>
      <c r="P8" s="607"/>
      <c r="AO8" s="4"/>
      <c r="AP8" s="4"/>
      <c r="AQ8" s="4"/>
      <c r="AR8" s="4"/>
      <c r="AS8" s="5"/>
      <c r="AT8" s="5"/>
    </row>
    <row r="9" spans="2:46" s="3" customFormat="1" ht="16">
      <c r="B9" s="66" t="s">
        <v>167</v>
      </c>
      <c r="I9" s="607" t="s">
        <v>2557</v>
      </c>
      <c r="J9" s="607"/>
      <c r="K9" s="607"/>
      <c r="L9" s="607"/>
      <c r="M9" s="607"/>
      <c r="N9" s="607"/>
      <c r="O9" s="607"/>
      <c r="P9" s="607"/>
      <c r="Q9" s="607" t="s">
        <v>459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460</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65">
        <v>1</v>
      </c>
      <c r="D20" s="608" t="s">
        <v>2563</v>
      </c>
      <c r="E20" s="608"/>
      <c r="F20" s="608"/>
      <c r="G20" s="608"/>
      <c r="H20" s="608"/>
      <c r="I20" s="608"/>
      <c r="J20" s="608"/>
      <c r="K20" s="608"/>
      <c r="L20" s="608" t="s">
        <v>603</v>
      </c>
      <c r="M20" s="608"/>
      <c r="N20" s="608"/>
      <c r="O20" s="608"/>
      <c r="P20" s="608"/>
      <c r="Q20" s="608"/>
      <c r="R20" s="608"/>
      <c r="S20" s="608"/>
      <c r="T20" s="608" t="s">
        <v>2562</v>
      </c>
      <c r="U20" s="608"/>
      <c r="V20" s="608"/>
      <c r="W20" s="608"/>
      <c r="X20" s="608"/>
      <c r="Y20" s="608"/>
      <c r="Z20" s="608"/>
      <c r="AA20" s="608"/>
      <c r="AB20" s="591"/>
      <c r="AC20" s="592"/>
      <c r="AD20" s="608" t="s">
        <v>456</v>
      </c>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70">
        <v>2</v>
      </c>
      <c r="D21" s="608" t="s">
        <v>2559</v>
      </c>
      <c r="E21" s="608"/>
      <c r="F21" s="608"/>
      <c r="G21" s="608"/>
      <c r="H21" s="608"/>
      <c r="I21" s="608"/>
      <c r="J21" s="608"/>
      <c r="K21" s="608"/>
      <c r="L21" s="608" t="s">
        <v>493</v>
      </c>
      <c r="M21" s="608"/>
      <c r="N21" s="608"/>
      <c r="O21" s="608"/>
      <c r="P21" s="608"/>
      <c r="Q21" s="608"/>
      <c r="R21" s="608"/>
      <c r="S21" s="608"/>
      <c r="T21" s="608" t="s">
        <v>492</v>
      </c>
      <c r="U21" s="608"/>
      <c r="V21" s="608"/>
      <c r="W21" s="608"/>
      <c r="X21" s="608"/>
      <c r="Y21" s="608"/>
      <c r="Z21" s="608"/>
      <c r="AA21" s="608"/>
      <c r="AB21" s="591" t="s">
        <v>2875</v>
      </c>
      <c r="AC21" s="592"/>
      <c r="AD21" s="608" t="s">
        <v>494</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164"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165">
        <v>1</v>
      </c>
      <c r="D27" s="608" t="s">
        <v>443</v>
      </c>
      <c r="E27" s="608"/>
      <c r="F27" s="608"/>
      <c r="G27" s="608"/>
      <c r="H27" s="608"/>
      <c r="I27" s="608"/>
      <c r="J27" s="608"/>
      <c r="K27" s="608"/>
      <c r="L27" s="608" t="s">
        <v>443</v>
      </c>
      <c r="M27" s="608"/>
      <c r="N27" s="608"/>
      <c r="O27" s="608"/>
      <c r="P27" s="608"/>
      <c r="Q27" s="608"/>
      <c r="R27" s="608"/>
      <c r="S27" s="608"/>
      <c r="T27" s="608" t="s">
        <v>457</v>
      </c>
      <c r="U27" s="608"/>
      <c r="V27" s="608"/>
      <c r="W27" s="608"/>
      <c r="X27" s="608"/>
      <c r="Y27" s="608"/>
      <c r="Z27" s="608"/>
      <c r="AA27" s="608"/>
      <c r="AB27" s="591"/>
      <c r="AC27" s="592"/>
      <c r="AD27" s="608" t="s">
        <v>458</v>
      </c>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164"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165"/>
      <c r="D33" s="161"/>
      <c r="E33" s="162"/>
      <c r="F33" s="162"/>
      <c r="G33" s="162"/>
      <c r="H33" s="162"/>
      <c r="I33" s="162"/>
      <c r="J33" s="162"/>
      <c r="K33" s="163"/>
      <c r="L33" s="161"/>
      <c r="M33" s="162"/>
      <c r="N33" s="162"/>
      <c r="O33" s="162"/>
      <c r="P33" s="162"/>
      <c r="Q33" s="162"/>
      <c r="R33" s="162"/>
      <c r="S33" s="163"/>
      <c r="T33" s="161"/>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3"/>
      <c r="AT33" s="161"/>
      <c r="AU33" s="162"/>
      <c r="AV33" s="162"/>
      <c r="AW33" s="162"/>
      <c r="AX33" s="162"/>
      <c r="AY33" s="162"/>
      <c r="AZ33" s="162"/>
      <c r="BA33" s="162"/>
      <c r="BB33" s="162"/>
      <c r="BC33" s="162"/>
      <c r="BD33" s="162"/>
      <c r="BE33" s="162"/>
      <c r="BF33" s="162"/>
      <c r="BG33" s="162"/>
      <c r="BH33" s="162"/>
      <c r="BI33" s="162"/>
      <c r="BJ33" s="162"/>
      <c r="BK33" s="163"/>
    </row>
    <row r="36" spans="2:81" ht="16.5" customHeight="1">
      <c r="B36" s="65" t="s">
        <v>97</v>
      </c>
    </row>
    <row r="38" spans="2:81" ht="16.5" customHeight="1">
      <c r="C38" s="164"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165"/>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6.5" customHeight="1">
      <c r="C44" s="177" t="s">
        <v>2564</v>
      </c>
      <c r="L44" s="18"/>
      <c r="M44" s="18"/>
      <c r="AT44" s="16"/>
    </row>
    <row r="45" spans="2:81" ht="16.5" customHeight="1">
      <c r="D45" s="17" t="s">
        <v>2565</v>
      </c>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1"/>
      <c r="AT45" s="16"/>
    </row>
    <row r="46" spans="2:81" ht="16.5" customHeight="1">
      <c r="E46" s="17" t="s">
        <v>495</v>
      </c>
      <c r="M46" s="18"/>
      <c r="AT46" s="16"/>
    </row>
    <row r="47" spans="2:81" ht="16.5" customHeight="1">
      <c r="F47" s="17" t="s">
        <v>496</v>
      </c>
      <c r="L47" s="18"/>
      <c r="M47" s="18"/>
      <c r="AT47" s="16"/>
    </row>
    <row r="48" spans="2:81" ht="16.5" customHeight="1">
      <c r="L48" s="18"/>
      <c r="M48" s="18"/>
      <c r="AT48" s="16"/>
    </row>
    <row r="49" spans="3:46" ht="16.5" customHeight="1">
      <c r="C49" s="17" t="s">
        <v>461</v>
      </c>
      <c r="L49" s="18"/>
      <c r="M49" s="18"/>
      <c r="AT49" s="16"/>
    </row>
    <row r="50" spans="3:46" ht="16.5" customHeight="1">
      <c r="L50" s="18"/>
      <c r="M50" s="18"/>
      <c r="AT50" s="16"/>
    </row>
    <row r="51" spans="3:46" ht="16.5" customHeight="1">
      <c r="L51" s="18"/>
      <c r="M51" s="18"/>
      <c r="AT51" s="16"/>
    </row>
    <row r="52" spans="3:46" ht="16.5" customHeight="1">
      <c r="L52" s="18"/>
      <c r="M52" s="18"/>
      <c r="AT52" s="16"/>
    </row>
    <row r="53" spans="3:46" ht="16.5" customHeight="1">
      <c r="L53" s="18"/>
      <c r="M53" s="18"/>
      <c r="AT53" s="16"/>
    </row>
    <row r="54" spans="3:46" ht="16.5" customHeight="1">
      <c r="L54" s="18"/>
      <c r="M54" s="18"/>
      <c r="AT54" s="16"/>
    </row>
    <row r="55" spans="3:46" ht="16.5" customHeight="1">
      <c r="L55" s="18"/>
      <c r="M55" s="18"/>
      <c r="AT55" s="16"/>
    </row>
    <row r="56" spans="3:46" ht="16.5" customHeight="1">
      <c r="L56" s="18"/>
      <c r="M56" s="18"/>
      <c r="AT56" s="16"/>
    </row>
    <row r="57" spans="3:46" ht="16.5" customHeight="1">
      <c r="L57" s="18"/>
      <c r="M57" s="18"/>
      <c r="AT57" s="16"/>
    </row>
    <row r="58" spans="3:46" ht="16.5" customHeight="1">
      <c r="L58" s="18"/>
      <c r="M58" s="18"/>
      <c r="AT58" s="16"/>
    </row>
    <row r="59" spans="3:46" ht="16.5" customHeight="1">
      <c r="L59" s="18"/>
      <c r="M59" s="18"/>
      <c r="AT59" s="16"/>
    </row>
    <row r="60" spans="3:46" ht="16.5" customHeight="1">
      <c r="L60" s="18"/>
      <c r="M60" s="18"/>
      <c r="AT60" s="16"/>
    </row>
    <row r="61" spans="3:46" ht="16.5" customHeight="1">
      <c r="L61" s="18"/>
      <c r="M61" s="18"/>
      <c r="AT61" s="16"/>
    </row>
    <row r="62" spans="3:46" ht="16.5" customHeight="1">
      <c r="L62" s="18"/>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81" ht="16.5" customHeight="1">
      <c r="L81" s="18"/>
      <c r="M81" s="18"/>
      <c r="AT81" s="16"/>
    </row>
    <row r="82" spans="12:81" ht="16.5" customHeight="1">
      <c r="L82" s="18"/>
      <c r="M82" s="18"/>
      <c r="AT82" s="16"/>
    </row>
    <row r="83" spans="12:81" ht="16.5" customHeight="1">
      <c r="L83" s="18"/>
      <c r="M83" s="18"/>
      <c r="AT83" s="16"/>
    </row>
    <row r="84" spans="12:81" ht="16.5" customHeight="1">
      <c r="L84" s="18"/>
      <c r="M84" s="18"/>
      <c r="AT84" s="16"/>
    </row>
    <row r="89" spans="12:81" s="17" customFormat="1" ht="16.5" customHeight="1">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row>
    <row r="90" spans="12:81" s="17" customFormat="1" ht="16.5" customHeight="1">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row>
    <row r="92" spans="12:81" s="17" customFormat="1" ht="16.5" customHeight="1">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row>
    <row r="94" spans="12:81" s="17" customFormat="1" ht="16.5" customHeight="1">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sheetData>
  <mergeCells count="65">
    <mergeCell ref="AV21:BM21"/>
    <mergeCell ref="AM2:AS2"/>
    <mergeCell ref="D21:K21"/>
    <mergeCell ref="L21:S21"/>
    <mergeCell ref="T21:AA21"/>
    <mergeCell ref="AB21:AC21"/>
    <mergeCell ref="AD21:AU21"/>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V27:BM27"/>
    <mergeCell ref="D26:K26"/>
    <mergeCell ref="L26:S26"/>
    <mergeCell ref="T26:AA26"/>
    <mergeCell ref="AB26:AC26"/>
    <mergeCell ref="AD26:AU26"/>
    <mergeCell ref="AV26:BM26"/>
    <mergeCell ref="D27:K27"/>
    <mergeCell ref="L27:S27"/>
    <mergeCell ref="T27:AA27"/>
    <mergeCell ref="AB27:AC27"/>
    <mergeCell ref="AD27:AU27"/>
    <mergeCell ref="D39:N39"/>
    <mergeCell ref="O39:AA39"/>
    <mergeCell ref="AB39:AF39"/>
    <mergeCell ref="AG39:BK39"/>
    <mergeCell ref="D32:K32"/>
    <mergeCell ref="L32:S32"/>
    <mergeCell ref="T32:AS32"/>
    <mergeCell ref="AT32:BK32"/>
    <mergeCell ref="D38:N38"/>
    <mergeCell ref="O38:AA38"/>
    <mergeCell ref="AB38:AF38"/>
    <mergeCell ref="AG38:BK38"/>
  </mergeCells>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CC66"/>
  </sheetPr>
  <dimension ref="B1:CC131"/>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2570</v>
      </c>
      <c r="J7" s="607"/>
      <c r="K7" s="607"/>
      <c r="L7" s="607"/>
      <c r="M7" s="607"/>
      <c r="N7" s="607"/>
      <c r="O7" s="607"/>
      <c r="P7" s="607"/>
      <c r="Q7" s="607" t="s">
        <v>2680</v>
      </c>
      <c r="R7" s="607"/>
      <c r="S7" s="607"/>
      <c r="T7" s="607"/>
      <c r="U7" s="607"/>
      <c r="V7" s="607"/>
      <c r="W7" s="607"/>
      <c r="X7" s="607"/>
      <c r="Y7" s="607"/>
      <c r="AO7" s="4"/>
      <c r="AP7" s="4"/>
      <c r="AQ7" s="4"/>
      <c r="AR7" s="4"/>
      <c r="AS7" s="5"/>
      <c r="AT7" s="5"/>
    </row>
    <row r="8" spans="2:46" s="3" customFormat="1" ht="16">
      <c r="B8" s="66" t="s">
        <v>166</v>
      </c>
      <c r="I8" s="607" t="str">
        <f>"I"&amp;I7</f>
        <v>IConstructionSwkDataStoreLogic</v>
      </c>
      <c r="J8" s="607"/>
      <c r="K8" s="607"/>
      <c r="L8" s="607"/>
      <c r="M8" s="607"/>
      <c r="N8" s="607"/>
      <c r="O8" s="607"/>
      <c r="P8" s="607"/>
      <c r="AO8" s="4"/>
      <c r="AP8" s="4"/>
      <c r="AQ8" s="4"/>
      <c r="AR8" s="4"/>
      <c r="AS8" s="5"/>
      <c r="AT8" s="5"/>
    </row>
    <row r="9" spans="2:46" s="3" customFormat="1" ht="16">
      <c r="B9" s="66" t="s">
        <v>167</v>
      </c>
      <c r="I9" s="607" t="s">
        <v>2571</v>
      </c>
      <c r="J9" s="607"/>
      <c r="K9" s="607"/>
      <c r="L9" s="607"/>
      <c r="M9" s="607"/>
      <c r="N9" s="607"/>
      <c r="O9" s="607"/>
      <c r="P9" s="607"/>
      <c r="Q9" s="607" t="s">
        <v>454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1327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65">
        <v>1</v>
      </c>
      <c r="D20" s="365" t="s">
        <v>130</v>
      </c>
      <c r="E20" s="366"/>
      <c r="F20" s="366"/>
      <c r="G20" s="366"/>
      <c r="H20" s="366"/>
      <c r="I20" s="366"/>
      <c r="J20" s="366"/>
      <c r="K20" s="367"/>
      <c r="L20" s="365" t="s">
        <v>131</v>
      </c>
      <c r="M20" s="366"/>
      <c r="N20" s="366"/>
      <c r="O20" s="366"/>
      <c r="P20" s="366"/>
      <c r="Q20" s="366"/>
      <c r="R20" s="366"/>
      <c r="S20" s="367"/>
      <c r="T20" s="365" t="s">
        <v>132</v>
      </c>
      <c r="U20" s="366"/>
      <c r="V20" s="366"/>
      <c r="W20" s="366"/>
      <c r="X20" s="366"/>
      <c r="Y20" s="366"/>
      <c r="Z20" s="366"/>
      <c r="AA20" s="367"/>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65">
        <v>2</v>
      </c>
      <c r="D21" s="365" t="s">
        <v>133</v>
      </c>
      <c r="E21" s="366"/>
      <c r="F21" s="366"/>
      <c r="G21" s="366"/>
      <c r="H21" s="366"/>
      <c r="I21" s="366"/>
      <c r="J21" s="366"/>
      <c r="K21" s="367"/>
      <c r="L21" s="365" t="s">
        <v>134</v>
      </c>
      <c r="M21" s="366"/>
      <c r="N21" s="366"/>
      <c r="O21" s="366"/>
      <c r="P21" s="366"/>
      <c r="Q21" s="366"/>
      <c r="R21" s="366"/>
      <c r="S21" s="367"/>
      <c r="T21" s="365" t="s">
        <v>119</v>
      </c>
      <c r="U21" s="366"/>
      <c r="V21" s="366"/>
      <c r="W21" s="366"/>
      <c r="X21" s="366"/>
      <c r="Y21" s="366"/>
      <c r="Z21" s="366"/>
      <c r="AA21" s="367"/>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165">
        <v>3</v>
      </c>
      <c r="D22" s="365" t="s">
        <v>136</v>
      </c>
      <c r="E22" s="366"/>
      <c r="F22" s="366"/>
      <c r="G22" s="366"/>
      <c r="H22" s="366"/>
      <c r="I22" s="366"/>
      <c r="J22" s="366"/>
      <c r="K22" s="367"/>
      <c r="L22" s="365" t="s">
        <v>137</v>
      </c>
      <c r="M22" s="366"/>
      <c r="N22" s="366"/>
      <c r="O22" s="366"/>
      <c r="P22" s="366"/>
      <c r="Q22" s="366"/>
      <c r="R22" s="366"/>
      <c r="S22" s="367"/>
      <c r="T22" s="365" t="s">
        <v>138</v>
      </c>
      <c r="U22" s="366"/>
      <c r="V22" s="366"/>
      <c r="W22" s="366"/>
      <c r="X22" s="366"/>
      <c r="Y22" s="366"/>
      <c r="Z22" s="366"/>
      <c r="AA22" s="367"/>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70">
        <v>4</v>
      </c>
      <c r="D23" s="365" t="s">
        <v>499</v>
      </c>
      <c r="E23" s="366"/>
      <c r="F23" s="366"/>
      <c r="G23" s="366"/>
      <c r="H23" s="366"/>
      <c r="I23" s="366"/>
      <c r="J23" s="366"/>
      <c r="K23" s="367"/>
      <c r="L23" s="365" t="s">
        <v>263</v>
      </c>
      <c r="M23" s="366"/>
      <c r="N23" s="366"/>
      <c r="O23" s="366"/>
      <c r="P23" s="366"/>
      <c r="Q23" s="366"/>
      <c r="R23" s="366"/>
      <c r="S23" s="367"/>
      <c r="T23" s="365" t="s">
        <v>239</v>
      </c>
      <c r="U23" s="366"/>
      <c r="V23" s="366"/>
      <c r="W23" s="366"/>
      <c r="X23" s="366"/>
      <c r="Y23" s="366"/>
      <c r="Z23" s="366"/>
      <c r="AA23" s="367"/>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170">
        <v>5</v>
      </c>
      <c r="D24" s="365" t="s">
        <v>500</v>
      </c>
      <c r="E24" s="366"/>
      <c r="F24" s="366"/>
      <c r="G24" s="366"/>
      <c r="H24" s="366"/>
      <c r="I24" s="366"/>
      <c r="J24" s="366"/>
      <c r="K24" s="367"/>
      <c r="L24" s="365" t="s">
        <v>511</v>
      </c>
      <c r="M24" s="366"/>
      <c r="N24" s="366"/>
      <c r="O24" s="366"/>
      <c r="P24" s="366"/>
      <c r="Q24" s="366"/>
      <c r="R24" s="366"/>
      <c r="S24" s="367"/>
      <c r="T24" s="365" t="s">
        <v>502</v>
      </c>
      <c r="U24" s="366"/>
      <c r="V24" s="366"/>
      <c r="W24" s="366"/>
      <c r="X24" s="366"/>
      <c r="Y24" s="366"/>
      <c r="Z24" s="366"/>
      <c r="AA24" s="367"/>
      <c r="AB24" s="591"/>
      <c r="AC24" s="592"/>
      <c r="AD24" s="608"/>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467">
        <v>6</v>
      </c>
      <c r="D25" s="464" t="s">
        <v>3014</v>
      </c>
      <c r="E25" s="465"/>
      <c r="F25" s="465"/>
      <c r="G25" s="465"/>
      <c r="H25" s="465"/>
      <c r="I25" s="465"/>
      <c r="J25" s="465"/>
      <c r="K25" s="466"/>
      <c r="L25" s="464" t="s">
        <v>3015</v>
      </c>
      <c r="M25" s="465"/>
      <c r="N25" s="465"/>
      <c r="O25" s="465"/>
      <c r="P25" s="465"/>
      <c r="Q25" s="465"/>
      <c r="R25" s="465"/>
      <c r="S25" s="466"/>
      <c r="T25" s="464" t="s">
        <v>3016</v>
      </c>
      <c r="U25" s="465"/>
      <c r="V25" s="465"/>
      <c r="W25" s="465"/>
      <c r="X25" s="465"/>
      <c r="Y25" s="465"/>
      <c r="Z25" s="465"/>
      <c r="AA25" s="466"/>
      <c r="AB25" s="591"/>
      <c r="AC25" s="592"/>
      <c r="AD25" s="608"/>
      <c r="AE25" s="608"/>
      <c r="AF25" s="608"/>
      <c r="AG25" s="608"/>
      <c r="AH25" s="608"/>
      <c r="AI25" s="608"/>
      <c r="AJ25" s="608"/>
      <c r="AK25" s="608"/>
      <c r="AL25" s="608"/>
      <c r="AM25" s="608"/>
      <c r="AN25" s="608"/>
      <c r="AO25" s="608"/>
      <c r="AP25" s="608"/>
      <c r="AQ25" s="608"/>
      <c r="AR25" s="608"/>
      <c r="AS25" s="608"/>
      <c r="AT25" s="608"/>
      <c r="AU25" s="608"/>
      <c r="AV25" s="608"/>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6" spans="2:81" s="14" customFormat="1" ht="14.25" customHeight="1">
      <c r="B26" s="17"/>
      <c r="C26" s="467">
        <v>7</v>
      </c>
      <c r="D26" s="608" t="s">
        <v>2563</v>
      </c>
      <c r="E26" s="608"/>
      <c r="F26" s="608"/>
      <c r="G26" s="608"/>
      <c r="H26" s="608"/>
      <c r="I26" s="608"/>
      <c r="J26" s="608"/>
      <c r="K26" s="608"/>
      <c r="L26" s="608" t="s">
        <v>603</v>
      </c>
      <c r="M26" s="608"/>
      <c r="N26" s="608"/>
      <c r="O26" s="608"/>
      <c r="P26" s="608"/>
      <c r="Q26" s="608"/>
      <c r="R26" s="608"/>
      <c r="S26" s="608"/>
      <c r="T26" s="608" t="s">
        <v>2562</v>
      </c>
      <c r="U26" s="608"/>
      <c r="V26" s="608"/>
      <c r="W26" s="608"/>
      <c r="X26" s="608"/>
      <c r="Y26" s="608"/>
      <c r="Z26" s="608"/>
      <c r="AA26" s="608"/>
      <c r="AB26" s="591"/>
      <c r="AC26" s="592"/>
      <c r="AD26" s="608" t="s">
        <v>456</v>
      </c>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7" spans="2:81" s="14" customFormat="1" ht="14.25" customHeight="1">
      <c r="B27" s="17"/>
      <c r="C27" s="467">
        <v>8</v>
      </c>
      <c r="D27" s="365" t="s">
        <v>505</v>
      </c>
      <c r="E27" s="366"/>
      <c r="F27" s="366"/>
      <c r="G27" s="366"/>
      <c r="H27" s="366"/>
      <c r="I27" s="366"/>
      <c r="J27" s="366"/>
      <c r="K27" s="367"/>
      <c r="L27" s="365" t="s">
        <v>504</v>
      </c>
      <c r="M27" s="366"/>
      <c r="N27" s="366"/>
      <c r="O27" s="366"/>
      <c r="P27" s="366"/>
      <c r="Q27" s="366"/>
      <c r="R27" s="366"/>
      <c r="S27" s="367"/>
      <c r="T27" s="365" t="s">
        <v>503</v>
      </c>
      <c r="U27" s="366"/>
      <c r="V27" s="366"/>
      <c r="W27" s="366"/>
      <c r="X27" s="366"/>
      <c r="Y27" s="366"/>
      <c r="Z27" s="366"/>
      <c r="AA27" s="367"/>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91</v>
      </c>
    </row>
    <row r="32" spans="2:81" s="31" customFormat="1" ht="15" customHeight="1">
      <c r="B32" s="17"/>
      <c r="C32" s="164" t="s">
        <v>92</v>
      </c>
      <c r="D32" s="596" t="s">
        <v>87</v>
      </c>
      <c r="E32" s="597"/>
      <c r="F32" s="597"/>
      <c r="G32" s="597"/>
      <c r="H32" s="597"/>
      <c r="I32" s="597"/>
      <c r="J32" s="597"/>
      <c r="K32" s="598"/>
      <c r="L32" s="604" t="s">
        <v>88</v>
      </c>
      <c r="M32" s="605"/>
      <c r="N32" s="605"/>
      <c r="O32" s="605"/>
      <c r="P32" s="605"/>
      <c r="Q32" s="605"/>
      <c r="R32" s="605"/>
      <c r="S32" s="606"/>
      <c r="T32" s="596" t="s">
        <v>95</v>
      </c>
      <c r="U32" s="597"/>
      <c r="V32" s="597"/>
      <c r="W32" s="597"/>
      <c r="X32" s="597"/>
      <c r="Y32" s="597"/>
      <c r="Z32" s="597"/>
      <c r="AA32" s="598"/>
      <c r="AB32" s="604" t="s">
        <v>107</v>
      </c>
      <c r="AC32" s="605"/>
      <c r="AD32" s="604" t="s">
        <v>96</v>
      </c>
      <c r="AE32" s="605"/>
      <c r="AF32" s="605"/>
      <c r="AG32" s="605"/>
      <c r="AH32" s="605"/>
      <c r="AI32" s="605"/>
      <c r="AJ32" s="605"/>
      <c r="AK32" s="605"/>
      <c r="AL32" s="605"/>
      <c r="AM32" s="605"/>
      <c r="AN32" s="605"/>
      <c r="AO32" s="605"/>
      <c r="AP32" s="605"/>
      <c r="AQ32" s="605"/>
      <c r="AR32" s="605"/>
      <c r="AS32" s="605"/>
      <c r="AT32" s="605"/>
      <c r="AU32" s="606"/>
      <c r="AV32" s="604" t="s">
        <v>30</v>
      </c>
      <c r="AW32" s="605"/>
      <c r="AX32" s="605"/>
      <c r="AY32" s="605"/>
      <c r="AZ32" s="605"/>
      <c r="BA32" s="605"/>
      <c r="BB32" s="605"/>
      <c r="BC32" s="605"/>
      <c r="BD32" s="605"/>
      <c r="BE32" s="605"/>
      <c r="BF32" s="605"/>
      <c r="BG32" s="605"/>
      <c r="BH32" s="605"/>
      <c r="BI32" s="605"/>
      <c r="BJ32" s="605"/>
      <c r="BK32" s="605"/>
      <c r="BL32" s="605"/>
      <c r="BM32" s="606"/>
      <c r="BN32" s="16"/>
      <c r="BO32" s="16"/>
      <c r="BP32" s="16"/>
      <c r="BQ32" s="16"/>
      <c r="BR32" s="16"/>
      <c r="BS32" s="16"/>
      <c r="BT32" s="16"/>
      <c r="BU32" s="16"/>
      <c r="BV32" s="16"/>
      <c r="BW32" s="16"/>
      <c r="BX32" s="16"/>
      <c r="BY32" s="16"/>
      <c r="BZ32" s="16"/>
      <c r="CA32" s="16"/>
      <c r="CB32" s="16"/>
      <c r="CC32" s="16"/>
    </row>
    <row r="33" spans="2:81" s="14" customFormat="1" ht="14.25" customHeight="1">
      <c r="B33" s="17"/>
      <c r="C33" s="165">
        <v>1</v>
      </c>
      <c r="D33" s="608" t="s">
        <v>443</v>
      </c>
      <c r="E33" s="608"/>
      <c r="F33" s="608"/>
      <c r="G33" s="608"/>
      <c r="H33" s="608"/>
      <c r="I33" s="608"/>
      <c r="J33" s="608"/>
      <c r="K33" s="608"/>
      <c r="L33" s="608" t="s">
        <v>517</v>
      </c>
      <c r="M33" s="608"/>
      <c r="N33" s="608"/>
      <c r="O33" s="608"/>
      <c r="P33" s="608"/>
      <c r="Q33" s="608"/>
      <c r="R33" s="608"/>
      <c r="S33" s="608"/>
      <c r="T33" s="608" t="s">
        <v>2575</v>
      </c>
      <c r="U33" s="608"/>
      <c r="V33" s="608"/>
      <c r="W33" s="608"/>
      <c r="X33" s="608"/>
      <c r="Y33" s="608"/>
      <c r="Z33" s="608"/>
      <c r="AA33" s="608"/>
      <c r="AB33" s="591"/>
      <c r="AC33" s="592"/>
      <c r="AD33" s="608"/>
      <c r="AE33" s="608"/>
      <c r="AF33" s="608"/>
      <c r="AG33" s="608"/>
      <c r="AH33" s="608"/>
      <c r="AI33" s="608"/>
      <c r="AJ33" s="608"/>
      <c r="AK33" s="608"/>
      <c r="AL33" s="608"/>
      <c r="AM33" s="608"/>
      <c r="AN33" s="608"/>
      <c r="AO33" s="608"/>
      <c r="AP33" s="608"/>
      <c r="AQ33" s="608"/>
      <c r="AR33" s="608"/>
      <c r="AS33" s="608"/>
      <c r="AT33" s="608"/>
      <c r="AU33" s="608"/>
      <c r="AV33" s="608"/>
      <c r="AW33" s="608"/>
      <c r="AX33" s="608"/>
      <c r="AY33" s="608"/>
      <c r="AZ33" s="608"/>
      <c r="BA33" s="608"/>
      <c r="BB33" s="608"/>
      <c r="BC33" s="608"/>
      <c r="BD33" s="608"/>
      <c r="BE33" s="608"/>
      <c r="BF33" s="608"/>
      <c r="BG33" s="608"/>
      <c r="BH33" s="608"/>
      <c r="BI33" s="608"/>
      <c r="BJ33" s="608"/>
      <c r="BK33" s="608"/>
      <c r="BL33" s="608"/>
      <c r="BM33" s="608"/>
      <c r="BN33" s="16"/>
      <c r="BO33" s="16"/>
      <c r="BP33" s="16"/>
      <c r="BQ33" s="16"/>
      <c r="BR33" s="16"/>
      <c r="BS33" s="16"/>
      <c r="BT33" s="16"/>
      <c r="BU33" s="16"/>
      <c r="BV33" s="16"/>
      <c r="BW33" s="16"/>
      <c r="BX33" s="16"/>
      <c r="BY33" s="16"/>
      <c r="BZ33" s="16"/>
      <c r="CA33" s="16"/>
      <c r="CB33" s="16"/>
      <c r="CC33" s="16"/>
    </row>
    <row r="36" spans="2:81" ht="16.5" customHeight="1">
      <c r="B36" s="65" t="s">
        <v>106</v>
      </c>
    </row>
    <row r="38" spans="2:81" ht="16.5" customHeight="1">
      <c r="C38" s="164" t="s">
        <v>92</v>
      </c>
      <c r="D38" s="596" t="s">
        <v>87</v>
      </c>
      <c r="E38" s="597"/>
      <c r="F38" s="597"/>
      <c r="G38" s="597"/>
      <c r="H38" s="597"/>
      <c r="I38" s="597"/>
      <c r="J38" s="597"/>
      <c r="K38" s="598"/>
      <c r="L38" s="604" t="s">
        <v>88</v>
      </c>
      <c r="M38" s="605"/>
      <c r="N38" s="605"/>
      <c r="O38" s="605"/>
      <c r="P38" s="605"/>
      <c r="Q38" s="605"/>
      <c r="R38" s="605"/>
      <c r="S38" s="606"/>
      <c r="T38" s="604" t="s">
        <v>105</v>
      </c>
      <c r="U38" s="605"/>
      <c r="V38" s="605"/>
      <c r="W38" s="605"/>
      <c r="X38" s="605"/>
      <c r="Y38" s="605"/>
      <c r="Z38" s="605"/>
      <c r="AA38" s="605"/>
      <c r="AB38" s="605"/>
      <c r="AC38" s="605"/>
      <c r="AD38" s="605"/>
      <c r="AE38" s="605"/>
      <c r="AF38" s="605"/>
      <c r="AG38" s="605"/>
      <c r="AH38" s="605"/>
      <c r="AI38" s="605"/>
      <c r="AJ38" s="605"/>
      <c r="AK38" s="605"/>
      <c r="AL38" s="605"/>
      <c r="AM38" s="605"/>
      <c r="AN38" s="605"/>
      <c r="AO38" s="605"/>
      <c r="AP38" s="605"/>
      <c r="AQ38" s="605"/>
      <c r="AR38" s="605"/>
      <c r="AS38" s="606"/>
      <c r="AT38" s="604" t="s">
        <v>30</v>
      </c>
      <c r="AU38" s="605"/>
      <c r="AV38" s="605"/>
      <c r="AW38" s="605"/>
      <c r="AX38" s="605"/>
      <c r="AY38" s="605"/>
      <c r="AZ38" s="605"/>
      <c r="BA38" s="605"/>
      <c r="BB38" s="605"/>
      <c r="BC38" s="605"/>
      <c r="BD38" s="605"/>
      <c r="BE38" s="605"/>
      <c r="BF38" s="605"/>
      <c r="BG38" s="605"/>
      <c r="BH38" s="605"/>
      <c r="BI38" s="605"/>
      <c r="BJ38" s="605"/>
      <c r="BK38" s="606"/>
    </row>
    <row r="39" spans="2:81" ht="14.25" customHeight="1">
      <c r="C39" s="165">
        <v>1</v>
      </c>
      <c r="D39" s="166" t="s">
        <v>506</v>
      </c>
      <c r="E39" s="162"/>
      <c r="F39" s="162"/>
      <c r="G39" s="162"/>
      <c r="H39" s="162"/>
      <c r="I39" s="162"/>
      <c r="J39" s="162"/>
      <c r="K39" s="163"/>
      <c r="L39" s="166" t="s">
        <v>533</v>
      </c>
      <c r="M39" s="162"/>
      <c r="N39" s="162"/>
      <c r="O39" s="162"/>
      <c r="P39" s="162"/>
      <c r="Q39" s="162"/>
      <c r="R39" s="162"/>
      <c r="S39" s="163"/>
      <c r="T39" s="161"/>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3"/>
      <c r="AT39" s="161"/>
      <c r="AU39" s="162"/>
      <c r="AV39" s="162"/>
      <c r="AW39" s="162"/>
      <c r="AX39" s="162"/>
      <c r="AY39" s="162"/>
      <c r="AZ39" s="162"/>
      <c r="BA39" s="162"/>
      <c r="BB39" s="162"/>
      <c r="BC39" s="162"/>
      <c r="BD39" s="162"/>
      <c r="BE39" s="162"/>
      <c r="BF39" s="162"/>
      <c r="BG39" s="162"/>
      <c r="BH39" s="162"/>
      <c r="BI39" s="162"/>
      <c r="BJ39" s="162"/>
      <c r="BK39" s="163"/>
    </row>
    <row r="42" spans="2:81" ht="16.5" customHeight="1">
      <c r="B42" s="65" t="s">
        <v>97</v>
      </c>
    </row>
    <row r="44" spans="2:81" ht="16.5" customHeight="1">
      <c r="C44" s="164" t="s">
        <v>92</v>
      </c>
      <c r="D44" s="585" t="s">
        <v>101</v>
      </c>
      <c r="E44" s="585"/>
      <c r="F44" s="585"/>
      <c r="G44" s="585"/>
      <c r="H44" s="585"/>
      <c r="I44" s="585"/>
      <c r="J44" s="585"/>
      <c r="K44" s="585"/>
      <c r="L44" s="585"/>
      <c r="M44" s="585"/>
      <c r="N44" s="585"/>
      <c r="O44" s="586" t="s">
        <v>98</v>
      </c>
      <c r="P44" s="586"/>
      <c r="Q44" s="586"/>
      <c r="R44" s="586"/>
      <c r="S44" s="586"/>
      <c r="T44" s="586"/>
      <c r="U44" s="586"/>
      <c r="V44" s="586"/>
      <c r="W44" s="586"/>
      <c r="X44" s="586"/>
      <c r="Y44" s="586"/>
      <c r="Z44" s="586"/>
      <c r="AA44" s="586"/>
      <c r="AB44" s="586" t="s">
        <v>99</v>
      </c>
      <c r="AC44" s="586"/>
      <c r="AD44" s="586"/>
      <c r="AE44" s="586"/>
      <c r="AF44" s="586"/>
      <c r="AG44" s="586" t="s">
        <v>100</v>
      </c>
      <c r="AH44" s="586"/>
      <c r="AI44" s="586"/>
      <c r="AJ44" s="586"/>
      <c r="AK44" s="586"/>
      <c r="AL44" s="586"/>
      <c r="AM44" s="586"/>
      <c r="AN44" s="586"/>
      <c r="AO44" s="586"/>
      <c r="AP44" s="586"/>
      <c r="AQ44" s="586"/>
      <c r="AR44" s="586"/>
      <c r="AS44" s="586"/>
      <c r="AT44" s="586"/>
      <c r="AU44" s="586"/>
      <c r="AV44" s="586"/>
      <c r="AW44" s="586"/>
      <c r="AX44" s="586"/>
      <c r="AY44" s="586"/>
      <c r="AZ44" s="586"/>
      <c r="BA44" s="586"/>
      <c r="BB44" s="586"/>
      <c r="BC44" s="586"/>
      <c r="BD44" s="586"/>
      <c r="BE44" s="586"/>
      <c r="BF44" s="586"/>
      <c r="BG44" s="586"/>
      <c r="BH44" s="586"/>
      <c r="BI44" s="586"/>
      <c r="BJ44" s="586"/>
      <c r="BK44" s="586"/>
    </row>
    <row r="45" spans="2:81" s="14" customFormat="1" ht="14.25" customHeight="1">
      <c r="B45" s="17"/>
      <c r="C45" s="165"/>
      <c r="D45" s="578"/>
      <c r="E45" s="579"/>
      <c r="F45" s="579"/>
      <c r="G45" s="579"/>
      <c r="H45" s="579"/>
      <c r="I45" s="579"/>
      <c r="J45" s="579"/>
      <c r="K45" s="579"/>
      <c r="L45" s="579"/>
      <c r="M45" s="579"/>
      <c r="N45" s="580"/>
      <c r="O45" s="578"/>
      <c r="P45" s="579"/>
      <c r="Q45" s="579"/>
      <c r="R45" s="579"/>
      <c r="S45" s="579"/>
      <c r="T45" s="579"/>
      <c r="U45" s="579"/>
      <c r="V45" s="579"/>
      <c r="W45" s="579"/>
      <c r="X45" s="579"/>
      <c r="Y45" s="579"/>
      <c r="Z45" s="579"/>
      <c r="AA45" s="580"/>
      <c r="AB45" s="578"/>
      <c r="AC45" s="579"/>
      <c r="AD45" s="579"/>
      <c r="AE45" s="579"/>
      <c r="AF45" s="580"/>
      <c r="AG45" s="578"/>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80"/>
      <c r="BL45" s="16"/>
      <c r="BM45" s="16"/>
      <c r="BN45" s="16"/>
      <c r="BO45" s="16"/>
      <c r="BP45" s="16"/>
      <c r="BQ45" s="16"/>
      <c r="BR45" s="16"/>
      <c r="BS45" s="16"/>
      <c r="BT45" s="16"/>
      <c r="BU45" s="16"/>
      <c r="BV45" s="16"/>
      <c r="BW45" s="16"/>
      <c r="BX45" s="16"/>
      <c r="BY45" s="16"/>
      <c r="BZ45" s="16"/>
      <c r="CA45" s="16"/>
      <c r="CB45" s="16"/>
      <c r="CC45" s="16"/>
    </row>
    <row r="46" spans="2:81" ht="16.5" customHeight="1">
      <c r="O46" s="117"/>
    </row>
    <row r="48" spans="2:81" s="17" customFormat="1" ht="16.5" customHeight="1">
      <c r="B48" s="65" t="s">
        <v>103</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row>
    <row r="50" spans="3:46" ht="16.5" customHeight="1">
      <c r="C50" s="17" t="s">
        <v>3007</v>
      </c>
      <c r="M50" s="18"/>
      <c r="AT50" s="16"/>
    </row>
    <row r="51" spans="3:46" ht="16.5" customHeight="1">
      <c r="D51" s="17" t="s">
        <v>518</v>
      </c>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1"/>
      <c r="AT51" s="16"/>
    </row>
    <row r="52" spans="3:46" ht="17.25" customHeight="1">
      <c r="D52" s="585" t="s">
        <v>27</v>
      </c>
      <c r="E52" s="585"/>
      <c r="F52" s="585"/>
      <c r="G52" s="585"/>
      <c r="H52" s="585"/>
      <c r="I52" s="585"/>
      <c r="J52" s="585"/>
      <c r="K52" s="585" t="s">
        <v>29</v>
      </c>
      <c r="L52" s="585"/>
      <c r="M52" s="585"/>
      <c r="N52" s="585"/>
      <c r="O52" s="585"/>
      <c r="P52" s="585"/>
      <c r="Q52" s="585"/>
      <c r="R52" s="585" t="s">
        <v>142</v>
      </c>
      <c r="S52" s="585"/>
      <c r="T52" s="596" t="s">
        <v>140</v>
      </c>
      <c r="U52" s="597"/>
      <c r="V52" s="597"/>
      <c r="W52" s="597"/>
      <c r="X52" s="598"/>
      <c r="Y52" s="585" t="s">
        <v>30</v>
      </c>
      <c r="Z52" s="585"/>
      <c r="AA52" s="585"/>
      <c r="AB52" s="585"/>
      <c r="AC52" s="585"/>
      <c r="AD52" s="585"/>
      <c r="AE52" s="585"/>
      <c r="AF52" s="585"/>
      <c r="AG52" s="585"/>
      <c r="AH52" s="585"/>
      <c r="AI52" s="585"/>
      <c r="AJ52" s="585"/>
      <c r="AK52" s="585"/>
      <c r="AL52" s="585"/>
      <c r="AM52" s="585"/>
      <c r="AN52" s="585"/>
      <c r="AO52" s="585"/>
      <c r="AP52" s="585"/>
      <c r="AQ52" s="585"/>
      <c r="AR52" s="585"/>
      <c r="AT52" s="16"/>
    </row>
    <row r="53" spans="3:46" ht="14.25" customHeight="1">
      <c r="D53" s="166" t="s">
        <v>144</v>
      </c>
      <c r="E53" s="92"/>
      <c r="F53" s="92"/>
      <c r="G53" s="92"/>
      <c r="H53" s="92"/>
      <c r="I53" s="92"/>
      <c r="J53" s="93"/>
      <c r="K53" s="166" t="s">
        <v>148</v>
      </c>
      <c r="L53" s="167"/>
      <c r="M53" s="167"/>
      <c r="N53" s="167"/>
      <c r="O53" s="167"/>
      <c r="P53" s="167"/>
      <c r="Q53" s="168"/>
      <c r="R53" s="612"/>
      <c r="S53" s="612"/>
      <c r="T53" s="166" t="s">
        <v>151</v>
      </c>
      <c r="U53" s="167"/>
      <c r="V53" s="167"/>
      <c r="W53" s="167"/>
      <c r="X53" s="168"/>
      <c r="Y53" s="608" t="str">
        <f t="shared" ref="Y53:Y55" si="0">"入力パラメータの "&amp;D53</f>
        <v>入力パラメータの connection</v>
      </c>
      <c r="Z53" s="608"/>
      <c r="AA53" s="608"/>
      <c r="AB53" s="608"/>
      <c r="AC53" s="608"/>
      <c r="AD53" s="608"/>
      <c r="AE53" s="608"/>
      <c r="AF53" s="608"/>
      <c r="AG53" s="608"/>
      <c r="AH53" s="608"/>
      <c r="AI53" s="608"/>
      <c r="AJ53" s="608"/>
      <c r="AK53" s="608"/>
      <c r="AL53" s="608"/>
      <c r="AM53" s="608"/>
      <c r="AN53" s="608"/>
      <c r="AO53" s="608"/>
      <c r="AP53" s="608"/>
      <c r="AQ53" s="608"/>
      <c r="AR53" s="608"/>
      <c r="AT53" s="16"/>
    </row>
    <row r="54" spans="3:46" ht="14.25" customHeight="1">
      <c r="D54" s="166" t="s">
        <v>145</v>
      </c>
      <c r="E54" s="92"/>
      <c r="F54" s="92"/>
      <c r="G54" s="92"/>
      <c r="H54" s="92"/>
      <c r="I54" s="92"/>
      <c r="J54" s="93"/>
      <c r="K54" s="166" t="s">
        <v>149</v>
      </c>
      <c r="L54" s="167"/>
      <c r="M54" s="167"/>
      <c r="N54" s="167"/>
      <c r="O54" s="167"/>
      <c r="P54" s="167"/>
      <c r="Q54" s="168"/>
      <c r="R54" s="612"/>
      <c r="S54" s="612"/>
      <c r="T54" s="166" t="s">
        <v>119</v>
      </c>
      <c r="U54" s="167"/>
      <c r="V54" s="167"/>
      <c r="W54" s="167"/>
      <c r="X54" s="168"/>
      <c r="Y54" s="608" t="str">
        <f t="shared" si="0"/>
        <v>入力パラメータの clientCode</v>
      </c>
      <c r="Z54" s="608"/>
      <c r="AA54" s="608"/>
      <c r="AB54" s="608"/>
      <c r="AC54" s="608"/>
      <c r="AD54" s="608"/>
      <c r="AE54" s="608"/>
      <c r="AF54" s="608"/>
      <c r="AG54" s="608"/>
      <c r="AH54" s="608"/>
      <c r="AI54" s="608"/>
      <c r="AJ54" s="608"/>
      <c r="AK54" s="608"/>
      <c r="AL54" s="608"/>
      <c r="AM54" s="608"/>
      <c r="AN54" s="608"/>
      <c r="AO54" s="608"/>
      <c r="AP54" s="608"/>
      <c r="AQ54" s="608"/>
      <c r="AR54" s="608"/>
      <c r="AT54" s="16"/>
    </row>
    <row r="55" spans="3:46" ht="14.25" customHeight="1">
      <c r="D55" s="166" t="s">
        <v>146</v>
      </c>
      <c r="E55" s="92"/>
      <c r="F55" s="92"/>
      <c r="G55" s="92"/>
      <c r="H55" s="92"/>
      <c r="I55" s="92"/>
      <c r="J55" s="93"/>
      <c r="K55" s="166" t="s">
        <v>150</v>
      </c>
      <c r="L55" s="167"/>
      <c r="M55" s="167"/>
      <c r="N55" s="167"/>
      <c r="O55" s="167"/>
      <c r="P55" s="167"/>
      <c r="Q55" s="168"/>
      <c r="R55" s="612"/>
      <c r="S55" s="612"/>
      <c r="T55" s="166" t="s">
        <v>152</v>
      </c>
      <c r="U55" s="167"/>
      <c r="V55" s="167"/>
      <c r="W55" s="167"/>
      <c r="X55" s="168"/>
      <c r="Y55" s="608" t="str">
        <f t="shared" si="0"/>
        <v>入力パラメータの clientYear</v>
      </c>
      <c r="Z55" s="608"/>
      <c r="AA55" s="608"/>
      <c r="AB55" s="608"/>
      <c r="AC55" s="608"/>
      <c r="AD55" s="608"/>
      <c r="AE55" s="608"/>
      <c r="AF55" s="608"/>
      <c r="AG55" s="608"/>
      <c r="AH55" s="608"/>
      <c r="AI55" s="608"/>
      <c r="AJ55" s="608"/>
      <c r="AK55" s="608"/>
      <c r="AL55" s="608"/>
      <c r="AM55" s="608"/>
      <c r="AN55" s="608"/>
      <c r="AO55" s="608"/>
      <c r="AP55" s="608"/>
      <c r="AQ55" s="608"/>
      <c r="AR55" s="608"/>
      <c r="AT55" s="16"/>
    </row>
    <row r="56" spans="3:46" ht="14.25" customHeight="1">
      <c r="D56" s="166" t="s">
        <v>508</v>
      </c>
      <c r="E56" s="92"/>
      <c r="F56" s="92"/>
      <c r="G56" s="92"/>
      <c r="H56" s="92"/>
      <c r="I56" s="92"/>
      <c r="J56" s="93"/>
      <c r="K56" s="166" t="s">
        <v>509</v>
      </c>
      <c r="L56" s="167"/>
      <c r="M56" s="167"/>
      <c r="N56" s="167"/>
      <c r="O56" s="167"/>
      <c r="P56" s="167"/>
      <c r="Q56" s="168"/>
      <c r="R56" s="612"/>
      <c r="S56" s="612"/>
      <c r="T56" s="166" t="s">
        <v>492</v>
      </c>
      <c r="U56" s="167"/>
      <c r="V56" s="167"/>
      <c r="W56" s="167"/>
      <c r="X56" s="168"/>
      <c r="Y56" s="608" t="s">
        <v>514</v>
      </c>
      <c r="Z56" s="608"/>
      <c r="AA56" s="608"/>
      <c r="AB56" s="608"/>
      <c r="AC56" s="608"/>
      <c r="AD56" s="608"/>
      <c r="AE56" s="608"/>
      <c r="AF56" s="608"/>
      <c r="AG56" s="608"/>
      <c r="AH56" s="608"/>
      <c r="AI56" s="608"/>
      <c r="AJ56" s="608"/>
      <c r="AK56" s="608"/>
      <c r="AL56" s="608"/>
      <c r="AM56" s="608"/>
      <c r="AN56" s="608"/>
      <c r="AO56" s="608"/>
      <c r="AP56" s="608"/>
      <c r="AQ56" s="608"/>
      <c r="AR56" s="608"/>
      <c r="AT56" s="16"/>
    </row>
    <row r="57" spans="3:46" ht="14.25" customHeight="1">
      <c r="D57" s="166" t="s">
        <v>510</v>
      </c>
      <c r="E57" s="167"/>
      <c r="F57" s="167"/>
      <c r="G57" s="167"/>
      <c r="H57" s="167"/>
      <c r="I57" s="167"/>
      <c r="J57" s="168"/>
      <c r="K57" s="166" t="s">
        <v>204</v>
      </c>
      <c r="L57" s="167"/>
      <c r="M57" s="167"/>
      <c r="N57" s="167"/>
      <c r="O57" s="167"/>
      <c r="P57" s="167"/>
      <c r="Q57" s="168"/>
      <c r="R57" s="612"/>
      <c r="S57" s="612"/>
      <c r="T57" s="166" t="s">
        <v>492</v>
      </c>
      <c r="U57" s="167"/>
      <c r="V57" s="167"/>
      <c r="W57" s="167"/>
      <c r="X57" s="168"/>
      <c r="Y57" s="608" t="s">
        <v>515</v>
      </c>
      <c r="Z57" s="608"/>
      <c r="AA57" s="608"/>
      <c r="AB57" s="608"/>
      <c r="AC57" s="608"/>
      <c r="AD57" s="608"/>
      <c r="AE57" s="608"/>
      <c r="AF57" s="608"/>
      <c r="AG57" s="608"/>
      <c r="AH57" s="608"/>
      <c r="AI57" s="608"/>
      <c r="AJ57" s="608"/>
      <c r="AK57" s="608"/>
      <c r="AL57" s="608"/>
      <c r="AM57" s="608"/>
      <c r="AN57" s="608"/>
      <c r="AO57" s="608"/>
      <c r="AP57" s="608"/>
      <c r="AQ57" s="608"/>
      <c r="AR57" s="608"/>
      <c r="AT57" s="16"/>
    </row>
    <row r="58" spans="3:46" ht="14.25" customHeight="1">
      <c r="D58" s="166" t="s">
        <v>500</v>
      </c>
      <c r="E58" s="167"/>
      <c r="F58" s="167"/>
      <c r="G58" s="167"/>
      <c r="H58" s="167"/>
      <c r="I58" s="167"/>
      <c r="J58" s="168"/>
      <c r="K58" s="166" t="s">
        <v>511</v>
      </c>
      <c r="L58" s="167"/>
      <c r="M58" s="167"/>
      <c r="N58" s="167"/>
      <c r="O58" s="167"/>
      <c r="P58" s="167"/>
      <c r="Q58" s="168"/>
      <c r="R58" s="612"/>
      <c r="S58" s="612"/>
      <c r="T58" s="166" t="s">
        <v>502</v>
      </c>
      <c r="U58" s="167"/>
      <c r="V58" s="167"/>
      <c r="W58" s="167"/>
      <c r="X58" s="168"/>
      <c r="Y58" s="608" t="str">
        <f t="shared" ref="Y58" si="1">"入力パラメータの "&amp;D58</f>
        <v>入力パラメータの exclusionNMonths</v>
      </c>
      <c r="Z58" s="608"/>
      <c r="AA58" s="608"/>
      <c r="AB58" s="608"/>
      <c r="AC58" s="608"/>
      <c r="AD58" s="608"/>
      <c r="AE58" s="608"/>
      <c r="AF58" s="608"/>
      <c r="AG58" s="608"/>
      <c r="AH58" s="608"/>
      <c r="AI58" s="608"/>
      <c r="AJ58" s="608"/>
      <c r="AK58" s="608"/>
      <c r="AL58" s="608"/>
      <c r="AM58" s="608"/>
      <c r="AN58" s="608"/>
      <c r="AO58" s="608"/>
      <c r="AP58" s="608"/>
      <c r="AQ58" s="608"/>
      <c r="AR58" s="608"/>
      <c r="AT58" s="16"/>
    </row>
    <row r="59" spans="3:46" ht="14.25" customHeight="1">
      <c r="D59" s="166" t="s">
        <v>512</v>
      </c>
      <c r="E59" s="167"/>
      <c r="F59" s="167"/>
      <c r="G59" s="167"/>
      <c r="H59" s="167"/>
      <c r="I59" s="167"/>
      <c r="J59" s="168"/>
      <c r="K59" s="166" t="s">
        <v>440</v>
      </c>
      <c r="L59" s="167"/>
      <c r="M59" s="167"/>
      <c r="N59" s="167"/>
      <c r="O59" s="167"/>
      <c r="P59" s="167"/>
      <c r="Q59" s="168"/>
      <c r="R59" s="612"/>
      <c r="S59" s="612"/>
      <c r="T59" s="166" t="s">
        <v>513</v>
      </c>
      <c r="U59" s="167"/>
      <c r="V59" s="167"/>
      <c r="W59" s="167"/>
      <c r="X59" s="168"/>
      <c r="Y59" s="608" t="s">
        <v>520</v>
      </c>
      <c r="Z59" s="608"/>
      <c r="AA59" s="608"/>
      <c r="AB59" s="608"/>
      <c r="AC59" s="608"/>
      <c r="AD59" s="608"/>
      <c r="AE59" s="608"/>
      <c r="AF59" s="608"/>
      <c r="AG59" s="608"/>
      <c r="AH59" s="608"/>
      <c r="AI59" s="608"/>
      <c r="AJ59" s="608"/>
      <c r="AK59" s="608"/>
      <c r="AL59" s="608"/>
      <c r="AM59" s="608"/>
      <c r="AN59" s="608"/>
      <c r="AO59" s="608"/>
      <c r="AP59" s="608"/>
      <c r="AQ59" s="608"/>
      <c r="AR59" s="608"/>
      <c r="AT59" s="16"/>
    </row>
    <row r="60" spans="3:46" ht="16.5" customHeight="1">
      <c r="M60" s="18"/>
      <c r="AT60" s="16"/>
    </row>
    <row r="61" spans="3:46" ht="16.5" customHeight="1">
      <c r="C61" s="17" t="s">
        <v>3008</v>
      </c>
      <c r="L61" s="18"/>
      <c r="M61" s="18"/>
      <c r="AT61" s="16"/>
    </row>
    <row r="62" spans="3:46" ht="16.5" customHeight="1">
      <c r="L62" s="18"/>
      <c r="M62" s="18"/>
      <c r="AT62" s="16"/>
    </row>
    <row r="63" spans="3:46" ht="16.5" customHeight="1">
      <c r="C63" s="177" t="s">
        <v>3009</v>
      </c>
      <c r="M63" s="18"/>
      <c r="AT63" s="16"/>
    </row>
    <row r="64" spans="3:46" ht="16.5" customHeight="1">
      <c r="C64" s="3"/>
      <c r="D64" s="17" t="s">
        <v>3013</v>
      </c>
      <c r="L64" s="18"/>
      <c r="M64" s="18"/>
      <c r="AT64" s="16"/>
    </row>
    <row r="65" spans="3:46" ht="16.5" customHeight="1">
      <c r="D65" s="16"/>
      <c r="E65" s="17" t="s">
        <v>3011</v>
      </c>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1"/>
      <c r="AT65" s="16"/>
    </row>
    <row r="66" spans="3:46" ht="16.5" customHeight="1">
      <c r="E66" s="17" t="s">
        <v>3010</v>
      </c>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1"/>
      <c r="AT66" s="16"/>
    </row>
    <row r="67" spans="3:46" ht="16.5" customHeight="1">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1"/>
      <c r="AT67" s="16"/>
    </row>
    <row r="68" spans="3:46" ht="16.5" customHeight="1">
      <c r="C68" s="17" t="s">
        <v>3021</v>
      </c>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1"/>
      <c r="AT68" s="16"/>
    </row>
    <row r="69" spans="3:46" ht="16.5" customHeight="1">
      <c r="D69" s="17" t="s">
        <v>3019</v>
      </c>
      <c r="M69" s="18"/>
      <c r="AT69" s="16"/>
    </row>
    <row r="70" spans="3:46" ht="16.5" customHeight="1">
      <c r="D70" s="16"/>
      <c r="E70" s="17" t="s">
        <v>3027</v>
      </c>
      <c r="L70" s="18"/>
      <c r="M70" s="18"/>
      <c r="AT70" s="16"/>
    </row>
    <row r="71" spans="3:46" ht="16.5" customHeight="1">
      <c r="L71" s="18"/>
      <c r="M71" s="18"/>
      <c r="AT71" s="16"/>
    </row>
    <row r="72" spans="3:46" ht="16.5" customHeight="1">
      <c r="D72" s="17" t="s">
        <v>3020</v>
      </c>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1"/>
      <c r="AT72" s="16"/>
    </row>
    <row r="73" spans="3:46" ht="16.5" customHeight="1">
      <c r="E73" s="16" t="s">
        <v>3022</v>
      </c>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1"/>
      <c r="AT73" s="16"/>
    </row>
    <row r="74" spans="3:46" ht="16.5" customHeight="1">
      <c r="F74" s="17" t="s">
        <v>3028</v>
      </c>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1"/>
      <c r="AT74" s="16"/>
    </row>
    <row r="75" spans="3:46" ht="16.5" customHeight="1">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1"/>
      <c r="AT75" s="16"/>
    </row>
    <row r="76" spans="3:46" ht="16.5" customHeight="1">
      <c r="D76" s="17" t="s">
        <v>3023</v>
      </c>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1"/>
      <c r="AT76" s="16"/>
    </row>
    <row r="77" spans="3:46" ht="16.5" customHeight="1">
      <c r="E77" s="16" t="s">
        <v>3024</v>
      </c>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1"/>
      <c r="AT77" s="16"/>
    </row>
    <row r="78" spans="3:46" ht="16.5" customHeight="1">
      <c r="F78" s="17" t="s">
        <v>3028</v>
      </c>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1"/>
      <c r="AT78" s="16"/>
    </row>
    <row r="79" spans="3:46" ht="16.5" customHeight="1">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1"/>
      <c r="AT79" s="16"/>
    </row>
    <row r="80" spans="3:46" ht="16.5" customHeight="1">
      <c r="E80" s="17" t="s">
        <v>3025</v>
      </c>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1"/>
      <c r="AT80" s="16"/>
    </row>
    <row r="81" spans="3:46" ht="16.5" customHeight="1">
      <c r="F81" s="17" t="s">
        <v>3028</v>
      </c>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1"/>
      <c r="AT81" s="16"/>
    </row>
    <row r="82" spans="3:46" ht="16.5" customHeight="1">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1"/>
      <c r="AT82" s="16"/>
    </row>
    <row r="83" spans="3:46" ht="16.5" customHeight="1">
      <c r="D83" s="17" t="s">
        <v>3026</v>
      </c>
      <c r="G83" s="90"/>
      <c r="H83" s="90"/>
      <c r="I83" s="90"/>
      <c r="J83" s="90"/>
      <c r="K83" s="90"/>
      <c r="L83" s="90"/>
      <c r="M83" s="90"/>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1"/>
      <c r="AT83" s="16"/>
    </row>
    <row r="84" spans="3:46" ht="16.5" customHeight="1">
      <c r="E84" s="17" t="s">
        <v>3029</v>
      </c>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1"/>
      <c r="AT84" s="16"/>
    </row>
    <row r="85" spans="3:46" ht="16.5" customHeight="1">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1"/>
      <c r="AT85" s="16"/>
    </row>
    <row r="86" spans="3:46" ht="16.5" customHeight="1">
      <c r="C86" s="17" t="s">
        <v>3012</v>
      </c>
      <c r="L86" s="18"/>
      <c r="M86" s="18"/>
      <c r="AT86" s="16"/>
    </row>
    <row r="87" spans="3:46" ht="16.5" customHeight="1">
      <c r="L87" s="18"/>
      <c r="M87" s="18"/>
      <c r="AT87" s="16"/>
    </row>
    <row r="88" spans="3:46" ht="16.5" customHeight="1">
      <c r="L88" s="18"/>
      <c r="M88" s="18"/>
      <c r="AT88" s="16"/>
    </row>
    <row r="89" spans="3:46" ht="16.5" customHeight="1">
      <c r="L89" s="18"/>
      <c r="M89" s="18"/>
      <c r="AT89" s="16"/>
    </row>
    <row r="90" spans="3:46" ht="16.5" customHeight="1">
      <c r="L90" s="18"/>
      <c r="M90" s="18"/>
      <c r="AT90" s="16"/>
    </row>
    <row r="91" spans="3:46" ht="16.5" customHeight="1">
      <c r="L91" s="18"/>
      <c r="M91" s="18"/>
      <c r="T91" s="176" t="s">
        <v>519</v>
      </c>
      <c r="AT91" s="16"/>
    </row>
    <row r="92" spans="3:46" ht="16.5" customHeight="1">
      <c r="L92" s="18"/>
      <c r="M92" s="18"/>
      <c r="AT92" s="16"/>
    </row>
    <row r="93" spans="3:46" ht="16.5" customHeight="1">
      <c r="L93" s="18"/>
      <c r="M93" s="18"/>
      <c r="AT93" s="16"/>
    </row>
    <row r="94" spans="3:46" ht="16.5" customHeight="1">
      <c r="L94" s="18"/>
      <c r="M94" s="18"/>
      <c r="AT94" s="16"/>
    </row>
    <row r="95" spans="3:46" ht="16.5" customHeight="1">
      <c r="L95" s="18"/>
      <c r="M95" s="18"/>
      <c r="AT95" s="16"/>
    </row>
    <row r="96" spans="3:46" ht="16.5" customHeight="1">
      <c r="L96" s="18"/>
      <c r="M96" s="18"/>
      <c r="AT96" s="16"/>
    </row>
    <row r="97" spans="12:46" ht="16.5" customHeight="1">
      <c r="L97" s="18"/>
      <c r="M97" s="18"/>
      <c r="AT97" s="16"/>
    </row>
    <row r="98" spans="12:46" ht="16.5" customHeight="1">
      <c r="L98" s="18"/>
      <c r="M98" s="18"/>
      <c r="AT98" s="16"/>
    </row>
    <row r="99" spans="12:46" ht="16.5" customHeight="1">
      <c r="L99" s="18"/>
      <c r="M99" s="18"/>
      <c r="AT99" s="16"/>
    </row>
    <row r="100" spans="12:46" ht="16.5" customHeight="1">
      <c r="L100" s="18"/>
      <c r="M100" s="18"/>
      <c r="AT100" s="16"/>
    </row>
    <row r="101" spans="12:46" ht="16.5" customHeight="1">
      <c r="L101" s="18"/>
      <c r="M101" s="18"/>
      <c r="AT101" s="16"/>
    </row>
    <row r="102" spans="12:46" ht="16.5" customHeight="1">
      <c r="L102" s="18"/>
      <c r="M102" s="18"/>
      <c r="AT102" s="16"/>
    </row>
    <row r="103" spans="12:46" ht="16.5" customHeight="1">
      <c r="L103" s="18"/>
      <c r="M103" s="18"/>
      <c r="AT103" s="16"/>
    </row>
    <row r="104" spans="12:46" ht="16.5" customHeight="1">
      <c r="L104" s="18"/>
      <c r="M104" s="18"/>
      <c r="AT104" s="16"/>
    </row>
    <row r="105" spans="12:46" ht="16.5" customHeight="1">
      <c r="L105" s="18"/>
      <c r="M105" s="18"/>
      <c r="AT105" s="16"/>
    </row>
    <row r="106" spans="12:46" ht="16.5" customHeight="1">
      <c r="L106" s="18"/>
      <c r="M106" s="18"/>
      <c r="AT106" s="16"/>
    </row>
    <row r="107" spans="12:46" ht="16.5" customHeight="1">
      <c r="L107" s="18"/>
      <c r="M107" s="18"/>
      <c r="AT107" s="16"/>
    </row>
    <row r="108" spans="12:46" ht="16.5" customHeight="1">
      <c r="L108" s="18"/>
      <c r="M108" s="18"/>
      <c r="AT108" s="16"/>
    </row>
    <row r="109" spans="12:46" ht="16.5" customHeight="1">
      <c r="L109" s="18"/>
      <c r="M109" s="18"/>
      <c r="AT109" s="16"/>
    </row>
    <row r="110" spans="12:46" ht="16.5" customHeight="1">
      <c r="L110" s="18"/>
      <c r="M110" s="18"/>
      <c r="AT110" s="16"/>
    </row>
    <row r="111" spans="12:46" ht="16.5" customHeight="1">
      <c r="L111" s="18"/>
      <c r="M111" s="18"/>
      <c r="AT111" s="16"/>
    </row>
    <row r="112" spans="12:46" ht="16.5" customHeight="1">
      <c r="L112" s="18"/>
      <c r="M112" s="18"/>
      <c r="AT112" s="16"/>
    </row>
    <row r="113" spans="12:81" ht="16.5" customHeight="1">
      <c r="L113" s="18"/>
      <c r="M113" s="18"/>
      <c r="AT113" s="16"/>
    </row>
    <row r="114" spans="12:81" ht="16.5" customHeight="1">
      <c r="L114" s="18"/>
      <c r="M114" s="18"/>
      <c r="AT114" s="16"/>
    </row>
    <row r="115" spans="12:81" ht="16.5" customHeight="1">
      <c r="L115" s="18"/>
      <c r="M115" s="18"/>
      <c r="AT115" s="16"/>
    </row>
    <row r="116" spans="12:81" ht="16.5" customHeight="1">
      <c r="L116" s="18"/>
      <c r="M116" s="18"/>
      <c r="AT116" s="16"/>
    </row>
    <row r="117" spans="12:81" ht="16.5" customHeight="1">
      <c r="L117" s="18"/>
      <c r="M117" s="18"/>
      <c r="AT117" s="16"/>
    </row>
    <row r="118" spans="12:81" ht="16.5" customHeight="1">
      <c r="L118" s="18"/>
      <c r="M118" s="18"/>
      <c r="AT118" s="16"/>
    </row>
    <row r="119" spans="12:81" ht="16.5" customHeight="1">
      <c r="L119" s="18"/>
      <c r="M119" s="18"/>
      <c r="AT119" s="16"/>
    </row>
    <row r="120" spans="12:81" ht="16.5" customHeight="1">
      <c r="L120" s="18"/>
      <c r="M120" s="18"/>
      <c r="AT120" s="16"/>
    </row>
    <row r="121" spans="12:81" ht="16.5" customHeight="1">
      <c r="L121" s="18"/>
      <c r="M121" s="18"/>
      <c r="AT121" s="16"/>
    </row>
    <row r="126" spans="12:81" s="17" customFormat="1" ht="16.5" customHeight="1">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row>
    <row r="127" spans="12:81" s="17" customFormat="1" ht="16.5" customHeight="1">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row>
    <row r="129" spans="14:81" s="17" customFormat="1" ht="16.5" customHeight="1">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row>
    <row r="131" spans="14:81" s="17" customFormat="1" ht="16.5" customHeight="1">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row>
  </sheetData>
  <mergeCells count="99">
    <mergeCell ref="AB25:AC25"/>
    <mergeCell ref="AD25:AU25"/>
    <mergeCell ref="AV25:BM25"/>
    <mergeCell ref="D26:K26"/>
    <mergeCell ref="L26:S26"/>
    <mergeCell ref="T26:AA26"/>
    <mergeCell ref="AB26:AC26"/>
    <mergeCell ref="AD26:AU26"/>
    <mergeCell ref="AV26:BM26"/>
    <mergeCell ref="R59:S59"/>
    <mergeCell ref="Y59:AR59"/>
    <mergeCell ref="R56:S56"/>
    <mergeCell ref="Y56:AR56"/>
    <mergeCell ref="R57:S57"/>
    <mergeCell ref="Y57:AR57"/>
    <mergeCell ref="R58:S58"/>
    <mergeCell ref="Y58:AR58"/>
    <mergeCell ref="R53:S53"/>
    <mergeCell ref="Y53:AR53"/>
    <mergeCell ref="R54:S54"/>
    <mergeCell ref="Y54:AR54"/>
    <mergeCell ref="R55:S55"/>
    <mergeCell ref="Y55:AR55"/>
    <mergeCell ref="AV27:BM27"/>
    <mergeCell ref="D52:J52"/>
    <mergeCell ref="K52:Q52"/>
    <mergeCell ref="R52:S52"/>
    <mergeCell ref="T52:X52"/>
    <mergeCell ref="Y52:AR52"/>
    <mergeCell ref="AB27:AC27"/>
    <mergeCell ref="AD27:AU27"/>
    <mergeCell ref="AV33:BM33"/>
    <mergeCell ref="D32:K32"/>
    <mergeCell ref="L32:S32"/>
    <mergeCell ref="T32:AA32"/>
    <mergeCell ref="AB32:AC32"/>
    <mergeCell ref="AD32:AU32"/>
    <mergeCell ref="AV32:BM32"/>
    <mergeCell ref="D44:N44"/>
    <mergeCell ref="AM2:AS2"/>
    <mergeCell ref="AB23:AC23"/>
    <mergeCell ref="AD23:AU23"/>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V21:BM21"/>
    <mergeCell ref="AB19:AC19"/>
    <mergeCell ref="AD19:AU19"/>
    <mergeCell ref="AV19:BM19"/>
    <mergeCell ref="AB20:AC20"/>
    <mergeCell ref="AD20:AU20"/>
    <mergeCell ref="AV20:BM20"/>
    <mergeCell ref="D19:K19"/>
    <mergeCell ref="L19:S19"/>
    <mergeCell ref="T19:AA19"/>
    <mergeCell ref="AB21:AC21"/>
    <mergeCell ref="AD21:AU21"/>
    <mergeCell ref="AV24:BM24"/>
    <mergeCell ref="AB22:AC22"/>
    <mergeCell ref="AD22:AU22"/>
    <mergeCell ref="AV22:BM22"/>
    <mergeCell ref="AV23:BM23"/>
    <mergeCell ref="AB24:AC24"/>
    <mergeCell ref="AD24:AU24"/>
    <mergeCell ref="O44:AA44"/>
    <mergeCell ref="AB44:AF44"/>
    <mergeCell ref="AG44:BK44"/>
    <mergeCell ref="D45:N45"/>
    <mergeCell ref="O45:AA45"/>
    <mergeCell ref="AB45:AF45"/>
    <mergeCell ref="AG45:BK45"/>
    <mergeCell ref="D38:K38"/>
    <mergeCell ref="L38:S38"/>
    <mergeCell ref="T38:AS38"/>
    <mergeCell ref="AT38:BK38"/>
    <mergeCell ref="D33:K33"/>
    <mergeCell ref="L33:S33"/>
    <mergeCell ref="T33:AA33"/>
    <mergeCell ref="AB33:AC33"/>
    <mergeCell ref="AD33:AU33"/>
  </mergeCells>
  <phoneticPr fontId="2"/>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CC66"/>
  </sheetPr>
  <dimension ref="B1:CC11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2578</v>
      </c>
      <c r="J7" s="607"/>
      <c r="K7" s="607"/>
      <c r="L7" s="607"/>
      <c r="M7" s="607"/>
      <c r="N7" s="607"/>
      <c r="O7" s="607"/>
      <c r="P7" s="607"/>
      <c r="Q7" s="607" t="s">
        <v>733</v>
      </c>
      <c r="R7" s="607"/>
      <c r="S7" s="607"/>
      <c r="T7" s="607"/>
      <c r="U7" s="607"/>
      <c r="V7" s="607"/>
      <c r="W7" s="607"/>
      <c r="X7" s="607"/>
      <c r="Y7" s="607"/>
      <c r="AO7" s="4"/>
      <c r="AP7" s="4"/>
      <c r="AQ7" s="4"/>
      <c r="AR7" s="4"/>
      <c r="AS7" s="5"/>
      <c r="AT7" s="5"/>
    </row>
    <row r="8" spans="2:46" s="3" customFormat="1" ht="16">
      <c r="B8" s="66" t="s">
        <v>166</v>
      </c>
      <c r="I8" s="607" t="str">
        <f>"I"&amp;I7</f>
        <v>IConstructionActualDataStoreLogic</v>
      </c>
      <c r="J8" s="607"/>
      <c r="K8" s="607"/>
      <c r="L8" s="607"/>
      <c r="M8" s="607"/>
      <c r="N8" s="607"/>
      <c r="O8" s="607"/>
      <c r="P8" s="607"/>
      <c r="AO8" s="4"/>
      <c r="AP8" s="4"/>
      <c r="AQ8" s="4"/>
      <c r="AR8" s="4"/>
      <c r="AS8" s="5"/>
      <c r="AT8" s="5"/>
    </row>
    <row r="9" spans="2:46" s="3" customFormat="1" ht="16">
      <c r="B9" s="66" t="s">
        <v>167</v>
      </c>
      <c r="I9" s="607" t="s">
        <v>455</v>
      </c>
      <c r="J9" s="607"/>
      <c r="K9" s="607"/>
      <c r="L9" s="607"/>
      <c r="M9" s="607"/>
      <c r="N9" s="607"/>
      <c r="O9" s="607"/>
      <c r="P9" s="607"/>
      <c r="Q9" s="607" t="s">
        <v>529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1328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9"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70">
        <v>1</v>
      </c>
      <c r="D20" s="608" t="s">
        <v>130</v>
      </c>
      <c r="E20" s="608"/>
      <c r="F20" s="608"/>
      <c r="G20" s="608"/>
      <c r="H20" s="608"/>
      <c r="I20" s="608"/>
      <c r="J20" s="608"/>
      <c r="K20" s="608"/>
      <c r="L20" s="608" t="s">
        <v>131</v>
      </c>
      <c r="M20" s="608"/>
      <c r="N20" s="608"/>
      <c r="O20" s="608"/>
      <c r="P20" s="608"/>
      <c r="Q20" s="608"/>
      <c r="R20" s="608"/>
      <c r="S20" s="608"/>
      <c r="T20" s="608" t="s">
        <v>132</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70">
        <v>2</v>
      </c>
      <c r="D21" s="608" t="s">
        <v>133</v>
      </c>
      <c r="E21" s="608"/>
      <c r="F21" s="608"/>
      <c r="G21" s="608"/>
      <c r="H21" s="608"/>
      <c r="I21" s="608"/>
      <c r="J21" s="608"/>
      <c r="K21" s="608"/>
      <c r="L21" s="608" t="s">
        <v>134</v>
      </c>
      <c r="M21" s="608"/>
      <c r="N21" s="608"/>
      <c r="O21" s="608"/>
      <c r="P21" s="608"/>
      <c r="Q21" s="608"/>
      <c r="R21" s="608"/>
      <c r="S21" s="608"/>
      <c r="T21" s="608" t="s">
        <v>119</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170">
        <v>3</v>
      </c>
      <c r="D22" s="608" t="s">
        <v>136</v>
      </c>
      <c r="E22" s="608"/>
      <c r="F22" s="608"/>
      <c r="G22" s="608"/>
      <c r="H22" s="608"/>
      <c r="I22" s="608"/>
      <c r="J22" s="608"/>
      <c r="K22" s="608"/>
      <c r="L22" s="608" t="s">
        <v>137</v>
      </c>
      <c r="M22" s="608"/>
      <c r="N22" s="608"/>
      <c r="O22" s="608"/>
      <c r="P22" s="608"/>
      <c r="Q22" s="608"/>
      <c r="R22" s="608"/>
      <c r="S22" s="608"/>
      <c r="T22" s="608" t="s">
        <v>138</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70">
        <v>4</v>
      </c>
      <c r="D23" s="608" t="s">
        <v>574</v>
      </c>
      <c r="E23" s="608"/>
      <c r="F23" s="608"/>
      <c r="G23" s="608"/>
      <c r="H23" s="608"/>
      <c r="I23" s="608"/>
      <c r="J23" s="608"/>
      <c r="K23" s="608"/>
      <c r="L23" s="608" t="s">
        <v>263</v>
      </c>
      <c r="M23" s="608" t="s">
        <v>113</v>
      </c>
      <c r="N23" s="608" t="s">
        <v>113</v>
      </c>
      <c r="O23" s="608" t="s">
        <v>113</v>
      </c>
      <c r="P23" s="608" t="s">
        <v>113</v>
      </c>
      <c r="Q23" s="608" t="s">
        <v>113</v>
      </c>
      <c r="R23" s="608" t="s">
        <v>113</v>
      </c>
      <c r="S23" s="608" t="s">
        <v>113</v>
      </c>
      <c r="T23" s="608" t="s">
        <v>239</v>
      </c>
      <c r="U23" s="608" t="s">
        <v>112</v>
      </c>
      <c r="V23" s="608" t="s">
        <v>112</v>
      </c>
      <c r="W23" s="608" t="s">
        <v>112</v>
      </c>
      <c r="X23" s="608" t="s">
        <v>112</v>
      </c>
      <c r="Y23" s="608" t="s">
        <v>112</v>
      </c>
      <c r="Z23" s="608" t="s">
        <v>112</v>
      </c>
      <c r="AA23" s="608" t="s">
        <v>112</v>
      </c>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170">
        <v>5</v>
      </c>
      <c r="D24" s="608" t="s">
        <v>575</v>
      </c>
      <c r="E24" s="608"/>
      <c r="F24" s="608"/>
      <c r="G24" s="608"/>
      <c r="H24" s="608"/>
      <c r="I24" s="608"/>
      <c r="J24" s="608"/>
      <c r="K24" s="608"/>
      <c r="L24" s="608" t="s">
        <v>511</v>
      </c>
      <c r="M24" s="608"/>
      <c r="N24" s="608"/>
      <c r="O24" s="608"/>
      <c r="P24" s="608"/>
      <c r="Q24" s="608"/>
      <c r="R24" s="608"/>
      <c r="S24" s="608"/>
      <c r="T24" s="608" t="s">
        <v>502</v>
      </c>
      <c r="U24" s="608"/>
      <c r="V24" s="608"/>
      <c r="W24" s="608"/>
      <c r="X24" s="608"/>
      <c r="Y24" s="608"/>
      <c r="Z24" s="608"/>
      <c r="AA24" s="608"/>
      <c r="AB24" s="591"/>
      <c r="AC24" s="592"/>
      <c r="AD24" s="608"/>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169"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170">
        <v>1</v>
      </c>
      <c r="D30" s="608" t="s">
        <v>188</v>
      </c>
      <c r="E30" s="608"/>
      <c r="F30" s="608"/>
      <c r="G30" s="608"/>
      <c r="H30" s="608"/>
      <c r="I30" s="608"/>
      <c r="J30" s="608"/>
      <c r="K30" s="608"/>
      <c r="L30" s="608" t="s">
        <v>530</v>
      </c>
      <c r="M30" s="608"/>
      <c r="N30" s="608"/>
      <c r="O30" s="608"/>
      <c r="P30" s="608"/>
      <c r="Q30" s="608"/>
      <c r="R30" s="608"/>
      <c r="S30" s="608"/>
      <c r="T30" s="608" t="s">
        <v>561</v>
      </c>
      <c r="U30" s="608"/>
      <c r="V30" s="608"/>
      <c r="W30" s="608"/>
      <c r="X30" s="608"/>
      <c r="Y30" s="608"/>
      <c r="Z30" s="608"/>
      <c r="AA30" s="608"/>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169"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170">
        <v>1</v>
      </c>
      <c r="D36" s="166" t="s">
        <v>531</v>
      </c>
      <c r="E36" s="167"/>
      <c r="F36" s="167"/>
      <c r="G36" s="167"/>
      <c r="H36" s="167"/>
      <c r="I36" s="167"/>
      <c r="J36" s="167"/>
      <c r="K36" s="168"/>
      <c r="L36" s="166" t="s">
        <v>532</v>
      </c>
      <c r="M36" s="167"/>
      <c r="N36" s="167"/>
      <c r="O36" s="167"/>
      <c r="P36" s="167"/>
      <c r="Q36" s="167"/>
      <c r="R36" s="167"/>
      <c r="S36" s="168"/>
      <c r="T36" s="166"/>
      <c r="U36" s="167"/>
      <c r="V36" s="167"/>
      <c r="W36" s="167"/>
      <c r="X36" s="167"/>
      <c r="Y36" s="167"/>
      <c r="Z36" s="167"/>
      <c r="AA36" s="167"/>
      <c r="AB36" s="167"/>
      <c r="AC36" s="167"/>
      <c r="AD36" s="167"/>
      <c r="AE36" s="167"/>
      <c r="AF36" s="167"/>
      <c r="AG36" s="167"/>
      <c r="AH36" s="167"/>
      <c r="AI36" s="167"/>
      <c r="AJ36" s="167"/>
      <c r="AK36" s="167"/>
      <c r="AL36" s="167"/>
      <c r="AM36" s="167"/>
      <c r="AN36" s="167"/>
      <c r="AO36" s="167"/>
      <c r="AP36" s="167"/>
      <c r="AQ36" s="167"/>
      <c r="AR36" s="167"/>
      <c r="AS36" s="168"/>
      <c r="AT36" s="166"/>
      <c r="AU36" s="167"/>
      <c r="AV36" s="167"/>
      <c r="AW36" s="167"/>
      <c r="AX36" s="167"/>
      <c r="AY36" s="167"/>
      <c r="AZ36" s="167"/>
      <c r="BA36" s="167"/>
      <c r="BB36" s="167"/>
      <c r="BC36" s="167"/>
      <c r="BD36" s="167"/>
      <c r="BE36" s="167"/>
      <c r="BF36" s="167"/>
      <c r="BG36" s="167"/>
      <c r="BH36" s="167"/>
      <c r="BI36" s="167"/>
      <c r="BJ36" s="167"/>
      <c r="BK36" s="168"/>
    </row>
    <row r="39" spans="2:81" ht="16.5" customHeight="1">
      <c r="B39" s="65" t="s">
        <v>97</v>
      </c>
    </row>
    <row r="41" spans="2:81" ht="16.5" customHeight="1">
      <c r="C41" s="169"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170"/>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568</v>
      </c>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1"/>
      <c r="AT47" s="16"/>
    </row>
    <row r="48" spans="2:81" ht="16.5" customHeight="1">
      <c r="D48" s="17" t="s">
        <v>569</v>
      </c>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1"/>
      <c r="AT48" s="16"/>
    </row>
    <row r="49" spans="3:46" ht="16.5" customHeight="1">
      <c r="E49" s="17" t="s">
        <v>554</v>
      </c>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1"/>
      <c r="AT49" s="16"/>
    </row>
    <row r="50" spans="3:46" ht="16.5" customHeight="1">
      <c r="E50" s="17" t="s">
        <v>555</v>
      </c>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1"/>
      <c r="AT50" s="16"/>
    </row>
    <row r="51" spans="3:46" ht="16.5" customHeight="1">
      <c r="E51" s="17" t="s">
        <v>556</v>
      </c>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1"/>
      <c r="AT51" s="16"/>
    </row>
    <row r="52" spans="3:46" ht="16.5" customHeight="1">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1"/>
      <c r="AT52" s="16"/>
    </row>
    <row r="53" spans="3:46" ht="16.5" customHeight="1">
      <c r="D53" s="17" t="s">
        <v>570</v>
      </c>
      <c r="M53" s="18"/>
      <c r="Z53" s="176" t="s">
        <v>558</v>
      </c>
      <c r="AT53" s="16"/>
    </row>
    <row r="54" spans="3:46" ht="16.5" customHeight="1">
      <c r="E54" s="17" t="s">
        <v>557</v>
      </c>
      <c r="M54" s="18"/>
      <c r="AT54" s="16"/>
    </row>
    <row r="55" spans="3:46" ht="16.5" customHeight="1">
      <c r="M55" s="18"/>
      <c r="AT55" s="16"/>
    </row>
    <row r="56" spans="3:46" ht="16.5" customHeight="1">
      <c r="C56" s="17" t="s">
        <v>535</v>
      </c>
      <c r="M56" s="18"/>
      <c r="AT56" s="16"/>
    </row>
    <row r="57" spans="3:46" ht="16.5" customHeight="1">
      <c r="D57" s="17" t="s">
        <v>534</v>
      </c>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1"/>
      <c r="AT57" s="16"/>
    </row>
    <row r="58" spans="3:46" ht="17.25" customHeight="1">
      <c r="D58" s="585" t="s">
        <v>27</v>
      </c>
      <c r="E58" s="585"/>
      <c r="F58" s="585"/>
      <c r="G58" s="585"/>
      <c r="H58" s="585"/>
      <c r="I58" s="585"/>
      <c r="J58" s="585"/>
      <c r="K58" s="585" t="s">
        <v>29</v>
      </c>
      <c r="L58" s="585"/>
      <c r="M58" s="585"/>
      <c r="N58" s="585"/>
      <c r="O58" s="585"/>
      <c r="P58" s="585"/>
      <c r="Q58" s="585"/>
      <c r="R58" s="585" t="s">
        <v>142</v>
      </c>
      <c r="S58" s="585"/>
      <c r="T58" s="596" t="s">
        <v>140</v>
      </c>
      <c r="U58" s="597"/>
      <c r="V58" s="597"/>
      <c r="W58" s="597"/>
      <c r="X58" s="598"/>
      <c r="Y58" s="585" t="s">
        <v>30</v>
      </c>
      <c r="Z58" s="585"/>
      <c r="AA58" s="585"/>
      <c r="AB58" s="585"/>
      <c r="AC58" s="585"/>
      <c r="AD58" s="585"/>
      <c r="AE58" s="585"/>
      <c r="AF58" s="585"/>
      <c r="AG58" s="585"/>
      <c r="AH58" s="585"/>
      <c r="AI58" s="585"/>
      <c r="AJ58" s="585"/>
      <c r="AK58" s="585"/>
      <c r="AL58" s="585"/>
      <c r="AM58" s="585"/>
      <c r="AN58" s="585"/>
      <c r="AO58" s="585"/>
      <c r="AP58" s="585"/>
      <c r="AQ58" s="585"/>
      <c r="AR58" s="585"/>
      <c r="AT58" s="16"/>
    </row>
    <row r="59" spans="3:46" ht="14.25" customHeight="1">
      <c r="D59" s="166" t="s">
        <v>144</v>
      </c>
      <c r="E59" s="92"/>
      <c r="F59" s="92"/>
      <c r="G59" s="92"/>
      <c r="H59" s="92"/>
      <c r="I59" s="92"/>
      <c r="J59" s="93"/>
      <c r="K59" s="166" t="s">
        <v>148</v>
      </c>
      <c r="L59" s="167"/>
      <c r="M59" s="167"/>
      <c r="N59" s="167"/>
      <c r="O59" s="167"/>
      <c r="P59" s="167"/>
      <c r="Q59" s="168"/>
      <c r="R59" s="612"/>
      <c r="S59" s="612"/>
      <c r="T59" s="166" t="s">
        <v>151</v>
      </c>
      <c r="U59" s="167"/>
      <c r="V59" s="167"/>
      <c r="W59" s="167"/>
      <c r="X59" s="168"/>
      <c r="Y59" s="608" t="str">
        <f t="shared" ref="Y59:Y60" si="0">"入力パラメータの "&amp;D59</f>
        <v>入力パラメータの connection</v>
      </c>
      <c r="Z59" s="608"/>
      <c r="AA59" s="608"/>
      <c r="AB59" s="608"/>
      <c r="AC59" s="608"/>
      <c r="AD59" s="608"/>
      <c r="AE59" s="608"/>
      <c r="AF59" s="608"/>
      <c r="AG59" s="608"/>
      <c r="AH59" s="608"/>
      <c r="AI59" s="608"/>
      <c r="AJ59" s="608"/>
      <c r="AK59" s="608"/>
      <c r="AL59" s="608"/>
      <c r="AM59" s="608"/>
      <c r="AN59" s="608"/>
      <c r="AO59" s="608"/>
      <c r="AP59" s="608"/>
      <c r="AQ59" s="608"/>
      <c r="AR59" s="608"/>
      <c r="AT59" s="16"/>
    </row>
    <row r="60" spans="3:46" ht="14.25" customHeight="1">
      <c r="D60" s="166" t="s">
        <v>145</v>
      </c>
      <c r="E60" s="92"/>
      <c r="F60" s="92"/>
      <c r="G60" s="92"/>
      <c r="H60" s="92"/>
      <c r="I60" s="92"/>
      <c r="J60" s="93"/>
      <c r="K60" s="166" t="s">
        <v>149</v>
      </c>
      <c r="L60" s="167"/>
      <c r="M60" s="167"/>
      <c r="N60" s="167"/>
      <c r="O60" s="167"/>
      <c r="P60" s="167"/>
      <c r="Q60" s="168"/>
      <c r="R60" s="612"/>
      <c r="S60" s="612"/>
      <c r="T60" s="166" t="s">
        <v>119</v>
      </c>
      <c r="U60" s="167"/>
      <c r="V60" s="167"/>
      <c r="W60" s="167"/>
      <c r="X60" s="168"/>
      <c r="Y60" s="608" t="str">
        <f t="shared" si="0"/>
        <v>入力パラメータの clientCode</v>
      </c>
      <c r="Z60" s="608"/>
      <c r="AA60" s="608"/>
      <c r="AB60" s="608"/>
      <c r="AC60" s="608"/>
      <c r="AD60" s="608"/>
      <c r="AE60" s="608"/>
      <c r="AF60" s="608"/>
      <c r="AG60" s="608"/>
      <c r="AH60" s="608"/>
      <c r="AI60" s="608"/>
      <c r="AJ60" s="608"/>
      <c r="AK60" s="608"/>
      <c r="AL60" s="608"/>
      <c r="AM60" s="608"/>
      <c r="AN60" s="608"/>
      <c r="AO60" s="608"/>
      <c r="AP60" s="608"/>
      <c r="AQ60" s="608"/>
      <c r="AR60" s="608"/>
      <c r="AT60" s="16"/>
    </row>
    <row r="61" spans="3:46" ht="14.25" customHeight="1">
      <c r="D61" s="166" t="s">
        <v>146</v>
      </c>
      <c r="E61" s="92"/>
      <c r="F61" s="92"/>
      <c r="G61" s="92"/>
      <c r="H61" s="92"/>
      <c r="I61" s="92"/>
      <c r="J61" s="93"/>
      <c r="K61" s="166" t="s">
        <v>150</v>
      </c>
      <c r="L61" s="167"/>
      <c r="M61" s="167"/>
      <c r="N61" s="167"/>
      <c r="O61" s="167"/>
      <c r="P61" s="167"/>
      <c r="Q61" s="168"/>
      <c r="R61" s="612"/>
      <c r="S61" s="612"/>
      <c r="T61" s="166" t="s">
        <v>152</v>
      </c>
      <c r="U61" s="167"/>
      <c r="V61" s="167"/>
      <c r="W61" s="167"/>
      <c r="X61" s="168"/>
      <c r="Y61" s="608" t="str">
        <f>"入力パラメータの "&amp;D61</f>
        <v>入力パラメータの clientYear</v>
      </c>
      <c r="Z61" s="608"/>
      <c r="AA61" s="608"/>
      <c r="AB61" s="608"/>
      <c r="AC61" s="608"/>
      <c r="AD61" s="608"/>
      <c r="AE61" s="608"/>
      <c r="AF61" s="608"/>
      <c r="AG61" s="608"/>
      <c r="AH61" s="608"/>
      <c r="AI61" s="608"/>
      <c r="AJ61" s="608"/>
      <c r="AK61" s="608"/>
      <c r="AL61" s="608"/>
      <c r="AM61" s="608"/>
      <c r="AN61" s="608"/>
      <c r="AO61" s="608"/>
      <c r="AP61" s="608"/>
      <c r="AQ61" s="608"/>
      <c r="AR61" s="608"/>
      <c r="AT61" s="16"/>
    </row>
    <row r="62" spans="3:46" ht="14.25" customHeight="1">
      <c r="D62" s="166" t="s">
        <v>508</v>
      </c>
      <c r="E62" s="92"/>
      <c r="F62" s="92"/>
      <c r="G62" s="92"/>
      <c r="H62" s="92"/>
      <c r="I62" s="92"/>
      <c r="J62" s="93"/>
      <c r="K62" s="166" t="s">
        <v>509</v>
      </c>
      <c r="L62" s="167"/>
      <c r="M62" s="167"/>
      <c r="N62" s="167"/>
      <c r="O62" s="167"/>
      <c r="P62" s="167"/>
      <c r="Q62" s="168"/>
      <c r="R62" s="612"/>
      <c r="S62" s="612"/>
      <c r="T62" s="166" t="s">
        <v>492</v>
      </c>
      <c r="U62" s="167"/>
      <c r="V62" s="167"/>
      <c r="W62" s="167"/>
      <c r="X62" s="168"/>
      <c r="Y62" s="608" t="s">
        <v>2962</v>
      </c>
      <c r="Z62" s="608"/>
      <c r="AA62" s="608"/>
      <c r="AB62" s="608"/>
      <c r="AC62" s="608"/>
      <c r="AD62" s="608"/>
      <c r="AE62" s="608"/>
      <c r="AF62" s="608"/>
      <c r="AG62" s="608"/>
      <c r="AH62" s="608"/>
      <c r="AI62" s="608"/>
      <c r="AJ62" s="608"/>
      <c r="AK62" s="608"/>
      <c r="AL62" s="608"/>
      <c r="AM62" s="608"/>
      <c r="AN62" s="608"/>
      <c r="AO62" s="608"/>
      <c r="AP62" s="608"/>
      <c r="AQ62" s="608"/>
      <c r="AR62" s="608"/>
      <c r="AT62" s="16"/>
    </row>
    <row r="63" spans="3:46" ht="14.25" customHeight="1">
      <c r="D63" s="166" t="s">
        <v>510</v>
      </c>
      <c r="E63" s="167"/>
      <c r="F63" s="167"/>
      <c r="G63" s="167"/>
      <c r="H63" s="167"/>
      <c r="I63" s="167"/>
      <c r="J63" s="168"/>
      <c r="K63" s="166" t="s">
        <v>204</v>
      </c>
      <c r="L63" s="167"/>
      <c r="M63" s="167"/>
      <c r="N63" s="167"/>
      <c r="O63" s="167"/>
      <c r="P63" s="167"/>
      <c r="Q63" s="168"/>
      <c r="R63" s="612"/>
      <c r="S63" s="612"/>
      <c r="T63" s="166" t="s">
        <v>492</v>
      </c>
      <c r="U63" s="167"/>
      <c r="V63" s="167"/>
      <c r="W63" s="167"/>
      <c r="X63" s="168"/>
      <c r="Y63" s="608" t="s">
        <v>515</v>
      </c>
      <c r="Z63" s="608"/>
      <c r="AA63" s="608"/>
      <c r="AB63" s="608"/>
      <c r="AC63" s="608"/>
      <c r="AD63" s="608"/>
      <c r="AE63" s="608"/>
      <c r="AF63" s="608"/>
      <c r="AG63" s="608"/>
      <c r="AH63" s="608"/>
      <c r="AI63" s="608"/>
      <c r="AJ63" s="608"/>
      <c r="AK63" s="608"/>
      <c r="AL63" s="608"/>
      <c r="AM63" s="608"/>
      <c r="AN63" s="608"/>
      <c r="AO63" s="608"/>
      <c r="AP63" s="608"/>
      <c r="AQ63" s="608"/>
      <c r="AR63" s="608"/>
      <c r="AT63" s="16"/>
    </row>
    <row r="64" spans="3:46" ht="14.25" customHeight="1">
      <c r="D64" s="166" t="s">
        <v>500</v>
      </c>
      <c r="E64" s="167"/>
      <c r="F64" s="167"/>
      <c r="G64" s="167"/>
      <c r="H64" s="167"/>
      <c r="I64" s="167"/>
      <c r="J64" s="168"/>
      <c r="K64" s="166" t="s">
        <v>511</v>
      </c>
      <c r="L64" s="167"/>
      <c r="M64" s="167"/>
      <c r="N64" s="167"/>
      <c r="O64" s="167"/>
      <c r="P64" s="167"/>
      <c r="Q64" s="168"/>
      <c r="R64" s="612"/>
      <c r="S64" s="612"/>
      <c r="T64" s="166" t="s">
        <v>502</v>
      </c>
      <c r="U64" s="167"/>
      <c r="V64" s="167"/>
      <c r="W64" s="167"/>
      <c r="X64" s="168"/>
      <c r="Y64" s="608" t="str">
        <f t="shared" ref="Y64" si="1">"入力パラメータの "&amp;D64</f>
        <v>入力パラメータの exclusionNMonths</v>
      </c>
      <c r="Z64" s="608"/>
      <c r="AA64" s="608"/>
      <c r="AB64" s="608"/>
      <c r="AC64" s="608"/>
      <c r="AD64" s="608"/>
      <c r="AE64" s="608"/>
      <c r="AF64" s="608"/>
      <c r="AG64" s="608"/>
      <c r="AH64" s="608"/>
      <c r="AI64" s="608"/>
      <c r="AJ64" s="608"/>
      <c r="AK64" s="608"/>
      <c r="AL64" s="608"/>
      <c r="AM64" s="608"/>
      <c r="AN64" s="608"/>
      <c r="AO64" s="608"/>
      <c r="AP64" s="608"/>
      <c r="AQ64" s="608"/>
      <c r="AR64" s="608"/>
      <c r="AT64" s="16"/>
    </row>
    <row r="65" spans="3:46" ht="14.25" customHeight="1">
      <c r="D65" s="166" t="s">
        <v>536</v>
      </c>
      <c r="E65" s="167"/>
      <c r="F65" s="167"/>
      <c r="G65" s="167"/>
      <c r="H65" s="167"/>
      <c r="I65" s="167"/>
      <c r="J65" s="168"/>
      <c r="K65" s="166" t="s">
        <v>542</v>
      </c>
      <c r="L65" s="167"/>
      <c r="M65" s="167"/>
      <c r="N65" s="167"/>
      <c r="O65" s="167"/>
      <c r="P65" s="167"/>
      <c r="Q65" s="168"/>
      <c r="R65" s="612"/>
      <c r="S65" s="612"/>
      <c r="T65" s="166" t="s">
        <v>203</v>
      </c>
      <c r="U65" s="167"/>
      <c r="V65" s="167"/>
      <c r="W65" s="167"/>
      <c r="X65" s="168"/>
      <c r="Y65" s="608" t="s">
        <v>548</v>
      </c>
      <c r="Z65" s="608"/>
      <c r="AA65" s="608"/>
      <c r="AB65" s="608"/>
      <c r="AC65" s="608"/>
      <c r="AD65" s="608"/>
      <c r="AE65" s="608"/>
      <c r="AF65" s="608"/>
      <c r="AG65" s="608"/>
      <c r="AH65" s="608"/>
      <c r="AI65" s="608"/>
      <c r="AJ65" s="608"/>
      <c r="AK65" s="608"/>
      <c r="AL65" s="608"/>
      <c r="AM65" s="608"/>
      <c r="AN65" s="608"/>
      <c r="AO65" s="608"/>
      <c r="AP65" s="608"/>
      <c r="AQ65" s="608"/>
      <c r="AR65" s="608"/>
      <c r="AT65" s="16"/>
    </row>
    <row r="66" spans="3:46" ht="14.25" customHeight="1">
      <c r="D66" s="166" t="s">
        <v>537</v>
      </c>
      <c r="E66" s="167"/>
      <c r="F66" s="167"/>
      <c r="G66" s="167"/>
      <c r="H66" s="167"/>
      <c r="I66" s="167"/>
      <c r="J66" s="168"/>
      <c r="K66" s="166" t="s">
        <v>543</v>
      </c>
      <c r="L66" s="167"/>
      <c r="M66" s="167"/>
      <c r="N66" s="167"/>
      <c r="O66" s="167"/>
      <c r="P66" s="167"/>
      <c r="Q66" s="168"/>
      <c r="R66" s="612"/>
      <c r="S66" s="612"/>
      <c r="T66" s="166" t="s">
        <v>213</v>
      </c>
      <c r="U66" s="167"/>
      <c r="V66" s="167"/>
      <c r="W66" s="167"/>
      <c r="X66" s="168"/>
      <c r="Y66" s="608" t="s">
        <v>549</v>
      </c>
      <c r="Z66" s="608"/>
      <c r="AA66" s="608"/>
      <c r="AB66" s="608"/>
      <c r="AC66" s="608"/>
      <c r="AD66" s="608"/>
      <c r="AE66" s="608"/>
      <c r="AF66" s="608"/>
      <c r="AG66" s="608"/>
      <c r="AH66" s="608"/>
      <c r="AI66" s="608"/>
      <c r="AJ66" s="608"/>
      <c r="AK66" s="608"/>
      <c r="AL66" s="608"/>
      <c r="AM66" s="608"/>
      <c r="AN66" s="608"/>
      <c r="AO66" s="608"/>
      <c r="AP66" s="608"/>
      <c r="AQ66" s="608"/>
      <c r="AR66" s="608"/>
      <c r="AT66" s="16"/>
    </row>
    <row r="67" spans="3:46" ht="14.25" customHeight="1">
      <c r="D67" s="166" t="s">
        <v>538</v>
      </c>
      <c r="E67" s="167"/>
      <c r="F67" s="167"/>
      <c r="G67" s="167"/>
      <c r="H67" s="167"/>
      <c r="I67" s="167"/>
      <c r="J67" s="168"/>
      <c r="K67" s="166" t="s">
        <v>544</v>
      </c>
      <c r="L67" s="167"/>
      <c r="M67" s="167"/>
      <c r="N67" s="167"/>
      <c r="O67" s="167"/>
      <c r="P67" s="167"/>
      <c r="Q67" s="168"/>
      <c r="R67" s="612"/>
      <c r="S67" s="612"/>
      <c r="T67" s="166" t="s">
        <v>203</v>
      </c>
      <c r="U67" s="167"/>
      <c r="V67" s="167"/>
      <c r="W67" s="167"/>
      <c r="X67" s="168"/>
      <c r="Y67" s="608" t="s">
        <v>305</v>
      </c>
      <c r="Z67" s="608"/>
      <c r="AA67" s="608"/>
      <c r="AB67" s="608"/>
      <c r="AC67" s="608"/>
      <c r="AD67" s="608"/>
      <c r="AE67" s="608"/>
      <c r="AF67" s="608"/>
      <c r="AG67" s="608"/>
      <c r="AH67" s="608"/>
      <c r="AI67" s="608"/>
      <c r="AJ67" s="608"/>
      <c r="AK67" s="608"/>
      <c r="AL67" s="608"/>
      <c r="AM67" s="608"/>
      <c r="AN67" s="608"/>
      <c r="AO67" s="608"/>
      <c r="AP67" s="608"/>
      <c r="AQ67" s="608"/>
      <c r="AR67" s="608"/>
      <c r="AT67" s="16"/>
    </row>
    <row r="68" spans="3:46" ht="14.25" customHeight="1">
      <c r="D68" s="166" t="s">
        <v>539</v>
      </c>
      <c r="E68" s="167"/>
      <c r="F68" s="167"/>
      <c r="G68" s="167"/>
      <c r="H68" s="167"/>
      <c r="I68" s="167"/>
      <c r="J68" s="168"/>
      <c r="K68" s="166" t="s">
        <v>545</v>
      </c>
      <c r="L68" s="167"/>
      <c r="M68" s="167"/>
      <c r="N68" s="167"/>
      <c r="O68" s="167"/>
      <c r="P68" s="167"/>
      <c r="Q68" s="168"/>
      <c r="R68" s="612"/>
      <c r="S68" s="612"/>
      <c r="T68" s="166" t="s">
        <v>213</v>
      </c>
      <c r="U68" s="167"/>
      <c r="V68" s="167"/>
      <c r="W68" s="167"/>
      <c r="X68" s="168"/>
      <c r="Y68" s="608" t="s">
        <v>550</v>
      </c>
      <c r="Z68" s="608"/>
      <c r="AA68" s="608"/>
      <c r="AB68" s="608"/>
      <c r="AC68" s="608"/>
      <c r="AD68" s="608"/>
      <c r="AE68" s="608"/>
      <c r="AF68" s="608"/>
      <c r="AG68" s="608"/>
      <c r="AH68" s="608"/>
      <c r="AI68" s="608"/>
      <c r="AJ68" s="608"/>
      <c r="AK68" s="608"/>
      <c r="AL68" s="608"/>
      <c r="AM68" s="608"/>
      <c r="AN68" s="608"/>
      <c r="AO68" s="608"/>
      <c r="AP68" s="608"/>
      <c r="AQ68" s="608"/>
      <c r="AR68" s="608"/>
      <c r="AT68" s="16"/>
    </row>
    <row r="69" spans="3:46" ht="14.25" customHeight="1">
      <c r="D69" s="166" t="s">
        <v>540</v>
      </c>
      <c r="E69" s="167"/>
      <c r="F69" s="167"/>
      <c r="G69" s="167"/>
      <c r="H69" s="167"/>
      <c r="I69" s="167"/>
      <c r="J69" s="168"/>
      <c r="K69" s="166" t="s">
        <v>546</v>
      </c>
      <c r="L69" s="167"/>
      <c r="M69" s="167"/>
      <c r="N69" s="167"/>
      <c r="O69" s="167"/>
      <c r="P69" s="167"/>
      <c r="Q69" s="168"/>
      <c r="R69" s="612"/>
      <c r="S69" s="612"/>
      <c r="T69" s="166" t="s">
        <v>119</v>
      </c>
      <c r="U69" s="167"/>
      <c r="V69" s="167"/>
      <c r="W69" s="167"/>
      <c r="X69" s="168"/>
      <c r="Y69" s="608" t="s">
        <v>551</v>
      </c>
      <c r="Z69" s="608"/>
      <c r="AA69" s="608"/>
      <c r="AB69" s="608"/>
      <c r="AC69" s="608"/>
      <c r="AD69" s="608"/>
      <c r="AE69" s="608"/>
      <c r="AF69" s="608"/>
      <c r="AG69" s="608"/>
      <c r="AH69" s="608"/>
      <c r="AI69" s="608"/>
      <c r="AJ69" s="608"/>
      <c r="AK69" s="608"/>
      <c r="AL69" s="608"/>
      <c r="AM69" s="608"/>
      <c r="AN69" s="608"/>
      <c r="AO69" s="608"/>
      <c r="AP69" s="608"/>
      <c r="AQ69" s="608"/>
      <c r="AR69" s="608"/>
      <c r="AT69" s="16"/>
    </row>
    <row r="70" spans="3:46" ht="14.25" customHeight="1">
      <c r="D70" s="166" t="s">
        <v>541</v>
      </c>
      <c r="E70" s="167"/>
      <c r="F70" s="167"/>
      <c r="G70" s="167"/>
      <c r="H70" s="167"/>
      <c r="I70" s="167"/>
      <c r="J70" s="168"/>
      <c r="K70" s="166" t="s">
        <v>547</v>
      </c>
      <c r="L70" s="167"/>
      <c r="M70" s="167"/>
      <c r="N70" s="167"/>
      <c r="O70" s="167"/>
      <c r="P70" s="167"/>
      <c r="Q70" s="168"/>
      <c r="R70" s="612"/>
      <c r="S70" s="612"/>
      <c r="T70" s="166" t="s">
        <v>501</v>
      </c>
      <c r="U70" s="167"/>
      <c r="V70" s="167"/>
      <c r="W70" s="167"/>
      <c r="X70" s="168"/>
      <c r="Y70" s="608" t="s">
        <v>571</v>
      </c>
      <c r="Z70" s="608"/>
      <c r="AA70" s="608"/>
      <c r="AB70" s="608"/>
      <c r="AC70" s="608"/>
      <c r="AD70" s="608"/>
      <c r="AE70" s="608"/>
      <c r="AF70" s="608"/>
      <c r="AG70" s="608"/>
      <c r="AH70" s="608"/>
      <c r="AI70" s="608"/>
      <c r="AJ70" s="608"/>
      <c r="AK70" s="608"/>
      <c r="AL70" s="608"/>
      <c r="AM70" s="608"/>
      <c r="AN70" s="608"/>
      <c r="AO70" s="608"/>
      <c r="AP70" s="608"/>
      <c r="AQ70" s="608"/>
      <c r="AR70" s="608"/>
      <c r="AT70" s="16"/>
    </row>
    <row r="71" spans="3:46" ht="16.5" customHeight="1">
      <c r="M71" s="18"/>
      <c r="AT71" s="16"/>
    </row>
    <row r="72" spans="3:46" ht="16.5" customHeight="1">
      <c r="C72" s="17" t="s">
        <v>572</v>
      </c>
      <c r="L72" s="18"/>
      <c r="M72" s="18"/>
      <c r="AT72" s="16"/>
    </row>
    <row r="73" spans="3:46" ht="16.5" customHeight="1">
      <c r="L73" s="18"/>
      <c r="M73" s="18"/>
      <c r="AT73" s="16"/>
    </row>
    <row r="74" spans="3:46" ht="16.5" customHeight="1">
      <c r="L74" s="18"/>
      <c r="M74" s="18"/>
      <c r="AT74" s="16"/>
    </row>
    <row r="75" spans="3:46" ht="16.5" customHeight="1">
      <c r="L75" s="18"/>
      <c r="M75" s="18"/>
      <c r="AT75" s="16"/>
    </row>
    <row r="76" spans="3:46" ht="16.5" customHeight="1">
      <c r="L76" s="18"/>
      <c r="M76" s="18"/>
      <c r="AT76" s="16"/>
    </row>
    <row r="77" spans="3:46" ht="16.5" customHeight="1">
      <c r="L77" s="18"/>
      <c r="M77" s="18"/>
      <c r="AT77" s="16"/>
    </row>
    <row r="78" spans="3:46" ht="16.5" customHeight="1">
      <c r="L78" s="18"/>
      <c r="M78" s="18"/>
      <c r="AT78" s="16"/>
    </row>
    <row r="79" spans="3:46" ht="16.5" customHeight="1">
      <c r="L79" s="18"/>
      <c r="M79" s="18"/>
      <c r="AT79" s="16"/>
    </row>
    <row r="80" spans="3: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98" spans="12:81" ht="16.5" customHeight="1">
      <c r="L98" s="18"/>
      <c r="M98" s="18"/>
      <c r="AT98" s="16"/>
    </row>
    <row r="99" spans="12:81" ht="16.5" customHeight="1">
      <c r="L99" s="18"/>
      <c r="M99" s="18"/>
      <c r="AT99" s="16"/>
    </row>
    <row r="100" spans="12:81" ht="16.5" customHeight="1">
      <c r="L100" s="18"/>
      <c r="M100" s="18"/>
      <c r="AT100" s="16"/>
    </row>
    <row r="101" spans="12:81" ht="16.5" customHeight="1">
      <c r="L101" s="18"/>
      <c r="M101" s="18"/>
      <c r="AT101" s="16"/>
    </row>
    <row r="102" spans="12:81" ht="16.5" customHeight="1">
      <c r="L102" s="18"/>
      <c r="M102" s="18"/>
      <c r="AT102" s="16"/>
    </row>
    <row r="103" spans="12:81" ht="16.5" customHeight="1">
      <c r="L103" s="18"/>
      <c r="M103" s="18"/>
      <c r="AT103" s="16"/>
    </row>
    <row r="104" spans="12:81" ht="16.5" customHeight="1">
      <c r="L104" s="18"/>
      <c r="M104" s="18"/>
      <c r="AT104" s="16"/>
    </row>
    <row r="105" spans="12:81" ht="16.5" customHeight="1">
      <c r="L105" s="18"/>
      <c r="M105" s="18"/>
      <c r="AT105" s="16"/>
    </row>
    <row r="106" spans="12:81" ht="16.5" customHeight="1">
      <c r="L106" s="18"/>
      <c r="M106" s="18"/>
      <c r="AT106" s="16"/>
    </row>
    <row r="107" spans="12:81" ht="16.5" customHeight="1">
      <c r="L107" s="18"/>
      <c r="M107" s="18"/>
      <c r="AT107" s="16"/>
    </row>
    <row r="112" spans="12:81" s="17" customFormat="1" ht="16.5" customHeight="1">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row>
    <row r="113" spans="14:81" s="17" customFormat="1" ht="16.5" customHeight="1">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row>
    <row r="115" spans="14:81" s="17" customFormat="1" ht="16.5" customHeight="1">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row>
    <row r="117" spans="14:81" s="17" customFormat="1" ht="16.5" customHeight="1">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row>
  </sheetData>
  <mergeCells count="112">
    <mergeCell ref="D24:K24"/>
    <mergeCell ref="L24:S24"/>
    <mergeCell ref="T24:AA24"/>
    <mergeCell ref="AB24:AC24"/>
    <mergeCell ref="AD24:AU24"/>
    <mergeCell ref="AV24:BM24"/>
    <mergeCell ref="R70:S70"/>
    <mergeCell ref="Y70:AR70"/>
    <mergeCell ref="R67:S67"/>
    <mergeCell ref="Y67:AR67"/>
    <mergeCell ref="R68:S68"/>
    <mergeCell ref="Y68:AR68"/>
    <mergeCell ref="R69:S69"/>
    <mergeCell ref="Y69:AR69"/>
    <mergeCell ref="R65:S65"/>
    <mergeCell ref="Y65:AR65"/>
    <mergeCell ref="R66:S66"/>
    <mergeCell ref="Y66:AR66"/>
    <mergeCell ref="R62:S62"/>
    <mergeCell ref="Y62:AR62"/>
    <mergeCell ref="R63:S63"/>
    <mergeCell ref="Y63:AR63"/>
    <mergeCell ref="R64:S64"/>
    <mergeCell ref="Y64:AR64"/>
    <mergeCell ref="R59:S59"/>
    <mergeCell ref="Y59:AR59"/>
    <mergeCell ref="R60:S60"/>
    <mergeCell ref="Y60:AR60"/>
    <mergeCell ref="R61:S61"/>
    <mergeCell ref="Y61:AR61"/>
    <mergeCell ref="D42:N42"/>
    <mergeCell ref="O42:AA42"/>
    <mergeCell ref="AB42:AF42"/>
    <mergeCell ref="AG42:BK42"/>
    <mergeCell ref="D58:J58"/>
    <mergeCell ref="K58:Q58"/>
    <mergeCell ref="R58:S58"/>
    <mergeCell ref="T58:X58"/>
    <mergeCell ref="Y58:AR58"/>
    <mergeCell ref="D41:N41"/>
    <mergeCell ref="O41:AA41"/>
    <mergeCell ref="AB41:AF41"/>
    <mergeCell ref="AG41:BK41"/>
    <mergeCell ref="D30:K30"/>
    <mergeCell ref="L30:S30"/>
    <mergeCell ref="T30:AA30"/>
    <mergeCell ref="AB30:AC30"/>
    <mergeCell ref="AD30:AU30"/>
    <mergeCell ref="AV30:BM30"/>
    <mergeCell ref="D29:K29"/>
    <mergeCell ref="L29:S29"/>
    <mergeCell ref="T29:AA29"/>
    <mergeCell ref="AB29:AC29"/>
    <mergeCell ref="AD29:AU29"/>
    <mergeCell ref="AV29:BM29"/>
    <mergeCell ref="D35:K35"/>
    <mergeCell ref="L35:S35"/>
    <mergeCell ref="T35:AS35"/>
    <mergeCell ref="AT35:BK35"/>
    <mergeCell ref="D23:K23"/>
    <mergeCell ref="L23:S23"/>
    <mergeCell ref="T23:AA23"/>
    <mergeCell ref="AB23:AC23"/>
    <mergeCell ref="AD23:AU23"/>
    <mergeCell ref="AV23:BM23"/>
    <mergeCell ref="D22:K22"/>
    <mergeCell ref="L22:S22"/>
    <mergeCell ref="T22:AA22"/>
    <mergeCell ref="AB22:AC22"/>
    <mergeCell ref="AD22:AU22"/>
    <mergeCell ref="AV22:BM22"/>
    <mergeCell ref="D21:K21"/>
    <mergeCell ref="L21:S21"/>
    <mergeCell ref="T21:AA21"/>
    <mergeCell ref="AB21:AC21"/>
    <mergeCell ref="AD21:AU21"/>
    <mergeCell ref="AV21:BM21"/>
    <mergeCell ref="AB19:AC19"/>
    <mergeCell ref="AD19:AU19"/>
    <mergeCell ref="AV19:BM19"/>
    <mergeCell ref="D20:K20"/>
    <mergeCell ref="L20:S20"/>
    <mergeCell ref="T20:AA20"/>
    <mergeCell ref="AB20:AC20"/>
    <mergeCell ref="AD20:AU20"/>
    <mergeCell ref="AV20:BM20"/>
    <mergeCell ref="I7:P7"/>
    <mergeCell ref="Q7:Y7"/>
    <mergeCell ref="I8:P8"/>
    <mergeCell ref="I9:P9"/>
    <mergeCell ref="Q9:Y9"/>
    <mergeCell ref="D19:K19"/>
    <mergeCell ref="L19:S19"/>
    <mergeCell ref="T19:AA19"/>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CC66"/>
  </sheetPr>
  <dimension ref="B1:CC10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2661</v>
      </c>
      <c r="J7" s="607"/>
      <c r="K7" s="607"/>
      <c r="L7" s="607"/>
      <c r="M7" s="607"/>
      <c r="N7" s="607"/>
      <c r="O7" s="607"/>
      <c r="P7" s="607"/>
      <c r="Q7" s="607" t="s">
        <v>1323</v>
      </c>
      <c r="R7" s="607"/>
      <c r="S7" s="607"/>
      <c r="T7" s="607"/>
      <c r="U7" s="607"/>
      <c r="V7" s="607"/>
      <c r="W7" s="607"/>
      <c r="X7" s="607"/>
      <c r="Y7" s="607"/>
      <c r="AO7" s="4"/>
      <c r="AP7" s="4"/>
      <c r="AQ7" s="4"/>
      <c r="AR7" s="4"/>
      <c r="AS7" s="5"/>
      <c r="AT7" s="5"/>
    </row>
    <row r="8" spans="2:46" s="3" customFormat="1" ht="16">
      <c r="B8" s="66" t="s">
        <v>166</v>
      </c>
      <c r="I8" s="607" t="str">
        <f>"I"&amp;I7</f>
        <v>IConstructionBudgetDataStoreLogic</v>
      </c>
      <c r="J8" s="607"/>
      <c r="K8" s="607"/>
      <c r="L8" s="607"/>
      <c r="M8" s="607"/>
      <c r="N8" s="607"/>
      <c r="O8" s="607"/>
      <c r="P8" s="607"/>
      <c r="AO8" s="4"/>
      <c r="AP8" s="4"/>
      <c r="AQ8" s="4"/>
      <c r="AR8" s="4"/>
      <c r="AS8" s="5"/>
      <c r="AT8" s="5"/>
    </row>
    <row r="9" spans="2:46" s="3" customFormat="1" ht="16">
      <c r="B9" s="66" t="s">
        <v>167</v>
      </c>
      <c r="I9" s="607" t="s">
        <v>455</v>
      </c>
      <c r="J9" s="607"/>
      <c r="K9" s="607"/>
      <c r="L9" s="607"/>
      <c r="M9" s="607"/>
      <c r="N9" s="607"/>
      <c r="O9" s="607"/>
      <c r="P9" s="607"/>
      <c r="Q9" s="607" t="s">
        <v>1322</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1329</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130</v>
      </c>
      <c r="E20" s="608"/>
      <c r="F20" s="608"/>
      <c r="G20" s="608"/>
      <c r="H20" s="608"/>
      <c r="I20" s="608"/>
      <c r="J20" s="608"/>
      <c r="K20" s="608"/>
      <c r="L20" s="608" t="s">
        <v>131</v>
      </c>
      <c r="M20" s="608"/>
      <c r="N20" s="608"/>
      <c r="O20" s="608"/>
      <c r="P20" s="608"/>
      <c r="Q20" s="608"/>
      <c r="R20" s="608"/>
      <c r="S20" s="608"/>
      <c r="T20" s="608" t="s">
        <v>132</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608" t="s">
        <v>133</v>
      </c>
      <c r="E21" s="608"/>
      <c r="F21" s="608"/>
      <c r="G21" s="608"/>
      <c r="H21" s="608"/>
      <c r="I21" s="608"/>
      <c r="J21" s="608"/>
      <c r="K21" s="608"/>
      <c r="L21" s="608" t="s">
        <v>134</v>
      </c>
      <c r="M21" s="608"/>
      <c r="N21" s="608"/>
      <c r="O21" s="608"/>
      <c r="P21" s="608"/>
      <c r="Q21" s="608"/>
      <c r="R21" s="608"/>
      <c r="S21" s="608"/>
      <c r="T21" s="608" t="s">
        <v>119</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608" t="s">
        <v>136</v>
      </c>
      <c r="E22" s="608"/>
      <c r="F22" s="608"/>
      <c r="G22" s="608"/>
      <c r="H22" s="608"/>
      <c r="I22" s="608"/>
      <c r="J22" s="608"/>
      <c r="K22" s="608"/>
      <c r="L22" s="608" t="s">
        <v>137</v>
      </c>
      <c r="M22" s="608"/>
      <c r="N22" s="608"/>
      <c r="O22" s="608"/>
      <c r="P22" s="608"/>
      <c r="Q22" s="608"/>
      <c r="R22" s="608"/>
      <c r="S22" s="608"/>
      <c r="T22" s="608" t="s">
        <v>138</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71">
        <v>4</v>
      </c>
      <c r="D23" s="608" t="s">
        <v>1325</v>
      </c>
      <c r="E23" s="608"/>
      <c r="F23" s="608"/>
      <c r="G23" s="608"/>
      <c r="H23" s="608"/>
      <c r="I23" s="608"/>
      <c r="J23" s="608"/>
      <c r="K23" s="608"/>
      <c r="L23" s="608" t="s">
        <v>440</v>
      </c>
      <c r="M23" s="608" t="s">
        <v>113</v>
      </c>
      <c r="N23" s="608" t="s">
        <v>113</v>
      </c>
      <c r="O23" s="608" t="s">
        <v>113</v>
      </c>
      <c r="P23" s="608" t="s">
        <v>113</v>
      </c>
      <c r="Q23" s="608" t="s">
        <v>113</v>
      </c>
      <c r="R23" s="608" t="s">
        <v>113</v>
      </c>
      <c r="S23" s="608" t="s">
        <v>113</v>
      </c>
      <c r="T23" s="608" t="s">
        <v>1326</v>
      </c>
      <c r="U23" s="608" t="s">
        <v>112</v>
      </c>
      <c r="V23" s="608" t="s">
        <v>112</v>
      </c>
      <c r="W23" s="608" t="s">
        <v>112</v>
      </c>
      <c r="X23" s="608" t="s">
        <v>112</v>
      </c>
      <c r="Y23" s="608" t="s">
        <v>112</v>
      </c>
      <c r="Z23" s="608" t="s">
        <v>112</v>
      </c>
      <c r="AA23" s="608" t="s">
        <v>112</v>
      </c>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267"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271">
        <v>1</v>
      </c>
      <c r="D29" s="608" t="s">
        <v>188</v>
      </c>
      <c r="E29" s="608"/>
      <c r="F29" s="608"/>
      <c r="G29" s="608"/>
      <c r="H29" s="608"/>
      <c r="I29" s="608"/>
      <c r="J29" s="608"/>
      <c r="K29" s="608"/>
      <c r="L29" s="608" t="s">
        <v>530</v>
      </c>
      <c r="M29" s="608"/>
      <c r="N29" s="608"/>
      <c r="O29" s="608"/>
      <c r="P29" s="608"/>
      <c r="Q29" s="608"/>
      <c r="R29" s="608"/>
      <c r="S29" s="608"/>
      <c r="T29" s="608" t="s">
        <v>1333</v>
      </c>
      <c r="U29" s="608"/>
      <c r="V29" s="608"/>
      <c r="W29" s="608"/>
      <c r="X29" s="608"/>
      <c r="Y29" s="608"/>
      <c r="Z29" s="608"/>
      <c r="AA29" s="608"/>
      <c r="AB29" s="591"/>
      <c r="AC29" s="592"/>
      <c r="AD29" s="608"/>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267"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271">
        <v>1</v>
      </c>
      <c r="D35" s="264" t="s">
        <v>607</v>
      </c>
      <c r="E35" s="265"/>
      <c r="F35" s="265"/>
      <c r="G35" s="265"/>
      <c r="H35" s="265"/>
      <c r="I35" s="265"/>
      <c r="J35" s="265"/>
      <c r="K35" s="266"/>
      <c r="L35" s="264" t="s">
        <v>608</v>
      </c>
      <c r="M35" s="265"/>
      <c r="N35" s="265"/>
      <c r="O35" s="265"/>
      <c r="P35" s="265"/>
      <c r="Q35" s="265"/>
      <c r="R35" s="265"/>
      <c r="S35" s="266"/>
      <c r="T35" s="264" t="s">
        <v>609</v>
      </c>
      <c r="U35" s="265"/>
      <c r="V35" s="265"/>
      <c r="W35" s="265"/>
      <c r="X35" s="265"/>
      <c r="Y35" s="265"/>
      <c r="Z35" s="265"/>
      <c r="AA35" s="265"/>
      <c r="AB35" s="265"/>
      <c r="AC35" s="265"/>
      <c r="AD35" s="265"/>
      <c r="AE35" s="265"/>
      <c r="AF35" s="265"/>
      <c r="AG35" s="265"/>
      <c r="AH35" s="265"/>
      <c r="AI35" s="265"/>
      <c r="AJ35" s="265"/>
      <c r="AK35" s="265"/>
      <c r="AL35" s="265"/>
      <c r="AM35" s="265"/>
      <c r="AN35" s="265"/>
      <c r="AO35" s="265"/>
      <c r="AP35" s="265"/>
      <c r="AQ35" s="265"/>
      <c r="AR35" s="265"/>
      <c r="AS35" s="266"/>
      <c r="AT35" s="264"/>
      <c r="AU35" s="265"/>
      <c r="AV35" s="265"/>
      <c r="AW35" s="265"/>
      <c r="AX35" s="265"/>
      <c r="AY35" s="265"/>
      <c r="AZ35" s="265"/>
      <c r="BA35" s="265"/>
      <c r="BB35" s="265"/>
      <c r="BC35" s="265"/>
      <c r="BD35" s="265"/>
      <c r="BE35" s="265"/>
      <c r="BF35" s="265"/>
      <c r="BG35" s="265"/>
      <c r="BH35" s="265"/>
      <c r="BI35" s="265"/>
      <c r="BJ35" s="265"/>
      <c r="BK35" s="266"/>
    </row>
    <row r="38" spans="2:81" ht="16.5" customHeight="1">
      <c r="B38" s="65" t="s">
        <v>97</v>
      </c>
    </row>
    <row r="40" spans="2:81" ht="16.5" customHeight="1">
      <c r="C40" s="267"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271"/>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637</v>
      </c>
      <c r="K46" s="18"/>
      <c r="L46" s="18"/>
      <c r="M46" s="18"/>
      <c r="AS46" s="16"/>
      <c r="AT46" s="16"/>
    </row>
    <row r="47" spans="2:81" ht="16.5" customHeight="1">
      <c r="D47" s="17" t="s">
        <v>636</v>
      </c>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1"/>
      <c r="AT47" s="16"/>
    </row>
    <row r="48" spans="2:81" ht="16.5" customHeight="1">
      <c r="D48" s="585" t="s">
        <v>27</v>
      </c>
      <c r="E48" s="585"/>
      <c r="F48" s="585"/>
      <c r="G48" s="585"/>
      <c r="H48" s="585"/>
      <c r="I48" s="585"/>
      <c r="J48" s="585"/>
      <c r="K48" s="585" t="s">
        <v>29</v>
      </c>
      <c r="L48" s="585"/>
      <c r="M48" s="585"/>
      <c r="N48" s="585"/>
      <c r="O48" s="585"/>
      <c r="P48" s="585"/>
      <c r="Q48" s="585"/>
      <c r="R48" s="585" t="s">
        <v>142</v>
      </c>
      <c r="S48" s="585"/>
      <c r="T48" s="596" t="s">
        <v>140</v>
      </c>
      <c r="U48" s="597"/>
      <c r="V48" s="597"/>
      <c r="W48" s="597"/>
      <c r="X48" s="598"/>
      <c r="Y48" s="585" t="s">
        <v>30</v>
      </c>
      <c r="Z48" s="585"/>
      <c r="AA48" s="585"/>
      <c r="AB48" s="585"/>
      <c r="AC48" s="585"/>
      <c r="AD48" s="585"/>
      <c r="AE48" s="585"/>
      <c r="AF48" s="585"/>
      <c r="AG48" s="585"/>
      <c r="AH48" s="585"/>
      <c r="AI48" s="585"/>
      <c r="AJ48" s="585"/>
      <c r="AK48" s="585"/>
      <c r="AL48" s="585"/>
      <c r="AM48" s="585"/>
      <c r="AN48" s="585"/>
      <c r="AO48" s="585"/>
      <c r="AP48" s="585"/>
      <c r="AQ48" s="585"/>
      <c r="AR48" s="585"/>
      <c r="AT48" s="16"/>
    </row>
    <row r="49" spans="3:46" ht="16.5" customHeight="1">
      <c r="D49" s="264" t="s">
        <v>144</v>
      </c>
      <c r="E49" s="92"/>
      <c r="F49" s="92"/>
      <c r="G49" s="92"/>
      <c r="H49" s="92"/>
      <c r="I49" s="92"/>
      <c r="J49" s="93"/>
      <c r="K49" s="264" t="s">
        <v>148</v>
      </c>
      <c r="L49" s="265"/>
      <c r="M49" s="265"/>
      <c r="N49" s="265"/>
      <c r="O49" s="265"/>
      <c r="P49" s="265"/>
      <c r="Q49" s="266"/>
      <c r="R49" s="612"/>
      <c r="S49" s="612"/>
      <c r="T49" s="264" t="s">
        <v>151</v>
      </c>
      <c r="U49" s="265"/>
      <c r="V49" s="265"/>
      <c r="W49" s="265"/>
      <c r="X49" s="266"/>
      <c r="Y49" s="608" t="str">
        <f t="shared" ref="Y49:Y51" si="0">"入力パラメータの "&amp;D49</f>
        <v>入力パラメータの connection</v>
      </c>
      <c r="Z49" s="608"/>
      <c r="AA49" s="608"/>
      <c r="AB49" s="608"/>
      <c r="AC49" s="608"/>
      <c r="AD49" s="608"/>
      <c r="AE49" s="608"/>
      <c r="AF49" s="608"/>
      <c r="AG49" s="608"/>
      <c r="AH49" s="608"/>
      <c r="AI49" s="608"/>
      <c r="AJ49" s="608"/>
      <c r="AK49" s="608"/>
      <c r="AL49" s="608"/>
      <c r="AM49" s="608"/>
      <c r="AN49" s="608"/>
      <c r="AO49" s="608"/>
      <c r="AP49" s="608"/>
      <c r="AQ49" s="608"/>
      <c r="AR49" s="608"/>
      <c r="AT49" s="16"/>
    </row>
    <row r="50" spans="3:46" ht="16.5" customHeight="1">
      <c r="D50" s="264" t="s">
        <v>145</v>
      </c>
      <c r="E50" s="92"/>
      <c r="F50" s="92"/>
      <c r="G50" s="92"/>
      <c r="H50" s="92"/>
      <c r="I50" s="92"/>
      <c r="J50" s="93"/>
      <c r="K50" s="264" t="s">
        <v>149</v>
      </c>
      <c r="L50" s="265"/>
      <c r="M50" s="265"/>
      <c r="N50" s="265"/>
      <c r="O50" s="265"/>
      <c r="P50" s="265"/>
      <c r="Q50" s="266"/>
      <c r="R50" s="612" t="s">
        <v>309</v>
      </c>
      <c r="S50" s="612"/>
      <c r="T50" s="264" t="s">
        <v>119</v>
      </c>
      <c r="U50" s="265"/>
      <c r="V50" s="265"/>
      <c r="W50" s="265"/>
      <c r="X50" s="266"/>
      <c r="Y50" s="608" t="str">
        <f t="shared" si="0"/>
        <v>入力パラメータの clientCode</v>
      </c>
      <c r="Z50" s="608"/>
      <c r="AA50" s="608"/>
      <c r="AB50" s="608"/>
      <c r="AC50" s="608"/>
      <c r="AD50" s="608"/>
      <c r="AE50" s="608"/>
      <c r="AF50" s="608"/>
      <c r="AG50" s="608"/>
      <c r="AH50" s="608"/>
      <c r="AI50" s="608"/>
      <c r="AJ50" s="608"/>
      <c r="AK50" s="608"/>
      <c r="AL50" s="608"/>
      <c r="AM50" s="608"/>
      <c r="AN50" s="608"/>
      <c r="AO50" s="608"/>
      <c r="AP50" s="608"/>
      <c r="AQ50" s="608"/>
      <c r="AR50" s="608"/>
      <c r="AT50" s="16"/>
    </row>
    <row r="51" spans="3:46" ht="16.5" customHeight="1">
      <c r="D51" s="264" t="s">
        <v>146</v>
      </c>
      <c r="E51" s="92"/>
      <c r="F51" s="92"/>
      <c r="G51" s="92"/>
      <c r="H51" s="92"/>
      <c r="I51" s="92"/>
      <c r="J51" s="93"/>
      <c r="K51" s="264" t="s">
        <v>150</v>
      </c>
      <c r="L51" s="265"/>
      <c r="M51" s="265"/>
      <c r="N51" s="265"/>
      <c r="O51" s="265"/>
      <c r="P51" s="265"/>
      <c r="Q51" s="266"/>
      <c r="R51" s="612" t="s">
        <v>309</v>
      </c>
      <c r="S51" s="612"/>
      <c r="T51" s="264" t="s">
        <v>152</v>
      </c>
      <c r="U51" s="265"/>
      <c r="V51" s="265"/>
      <c r="W51" s="265"/>
      <c r="X51" s="266"/>
      <c r="Y51" s="608" t="str">
        <f t="shared" si="0"/>
        <v>入力パラメータの clientYear</v>
      </c>
      <c r="Z51" s="608"/>
      <c r="AA51" s="608"/>
      <c r="AB51" s="608"/>
      <c r="AC51" s="608"/>
      <c r="AD51" s="608"/>
      <c r="AE51" s="608"/>
      <c r="AF51" s="608"/>
      <c r="AG51" s="608"/>
      <c r="AH51" s="608"/>
      <c r="AI51" s="608"/>
      <c r="AJ51" s="608"/>
      <c r="AK51" s="608"/>
      <c r="AL51" s="608"/>
      <c r="AM51" s="608"/>
      <c r="AN51" s="608"/>
      <c r="AO51" s="608"/>
      <c r="AP51" s="608"/>
      <c r="AQ51" s="608"/>
      <c r="AR51" s="608"/>
      <c r="AT51" s="16"/>
    </row>
    <row r="52" spans="3:46" ht="16.5" customHeight="1">
      <c r="D52" s="264" t="s">
        <v>610</v>
      </c>
      <c r="E52" s="92"/>
      <c r="F52" s="92"/>
      <c r="G52" s="92"/>
      <c r="H52" s="92"/>
      <c r="I52" s="92"/>
      <c r="J52" s="93"/>
      <c r="K52" s="264" t="s">
        <v>611</v>
      </c>
      <c r="L52" s="265"/>
      <c r="M52" s="265"/>
      <c r="N52" s="265"/>
      <c r="O52" s="265"/>
      <c r="P52" s="265"/>
      <c r="Q52" s="266"/>
      <c r="R52" s="612" t="s">
        <v>309</v>
      </c>
      <c r="S52" s="612"/>
      <c r="T52" s="264" t="s">
        <v>612</v>
      </c>
      <c r="U52" s="265"/>
      <c r="V52" s="265"/>
      <c r="W52" s="265"/>
      <c r="X52" s="266"/>
      <c r="Y52" s="608" t="s">
        <v>630</v>
      </c>
      <c r="Z52" s="608"/>
      <c r="AA52" s="608"/>
      <c r="AB52" s="608"/>
      <c r="AC52" s="608"/>
      <c r="AD52" s="608"/>
      <c r="AE52" s="608"/>
      <c r="AF52" s="608"/>
      <c r="AG52" s="608"/>
      <c r="AH52" s="608"/>
      <c r="AI52" s="608"/>
      <c r="AJ52" s="608"/>
      <c r="AK52" s="608"/>
      <c r="AL52" s="608"/>
      <c r="AM52" s="608"/>
      <c r="AN52" s="608"/>
      <c r="AO52" s="608"/>
      <c r="AP52" s="608"/>
      <c r="AQ52" s="608"/>
      <c r="AR52" s="608"/>
      <c r="AT52" s="16"/>
    </row>
    <row r="53" spans="3:46" ht="16.5" customHeight="1">
      <c r="D53" s="264" t="s">
        <v>613</v>
      </c>
      <c r="E53" s="265"/>
      <c r="F53" s="265"/>
      <c r="G53" s="265"/>
      <c r="H53" s="265"/>
      <c r="I53" s="265"/>
      <c r="J53" s="266"/>
      <c r="K53" s="264" t="s">
        <v>620</v>
      </c>
      <c r="L53" s="265"/>
      <c r="M53" s="265"/>
      <c r="N53" s="265"/>
      <c r="O53" s="265"/>
      <c r="P53" s="265"/>
      <c r="Q53" s="266"/>
      <c r="R53" s="612" t="s">
        <v>309</v>
      </c>
      <c r="S53" s="612"/>
      <c r="T53" s="264" t="s">
        <v>612</v>
      </c>
      <c r="U53" s="265"/>
      <c r="V53" s="265"/>
      <c r="W53" s="265"/>
      <c r="X53" s="266"/>
      <c r="Y53" s="608" t="s">
        <v>631</v>
      </c>
      <c r="Z53" s="608"/>
      <c r="AA53" s="608"/>
      <c r="AB53" s="608"/>
      <c r="AC53" s="608"/>
      <c r="AD53" s="608"/>
      <c r="AE53" s="608"/>
      <c r="AF53" s="608"/>
      <c r="AG53" s="608"/>
      <c r="AH53" s="608"/>
      <c r="AI53" s="608"/>
      <c r="AJ53" s="608"/>
      <c r="AK53" s="608"/>
      <c r="AL53" s="608"/>
      <c r="AM53" s="608"/>
      <c r="AN53" s="608"/>
      <c r="AO53" s="608"/>
      <c r="AP53" s="608"/>
      <c r="AQ53" s="608"/>
      <c r="AR53" s="608"/>
      <c r="AT53" s="16"/>
    </row>
    <row r="54" spans="3:46" ht="16.5" customHeight="1">
      <c r="D54" s="264" t="s">
        <v>614</v>
      </c>
      <c r="E54" s="265"/>
      <c r="F54" s="265"/>
      <c r="G54" s="265"/>
      <c r="H54" s="265"/>
      <c r="I54" s="265"/>
      <c r="J54" s="266"/>
      <c r="K54" s="264" t="s">
        <v>621</v>
      </c>
      <c r="L54" s="265"/>
      <c r="M54" s="265"/>
      <c r="N54" s="265"/>
      <c r="O54" s="265"/>
      <c r="P54" s="265"/>
      <c r="Q54" s="266"/>
      <c r="R54" s="612" t="s">
        <v>309</v>
      </c>
      <c r="S54" s="612"/>
      <c r="T54" s="264" t="s">
        <v>177</v>
      </c>
      <c r="U54" s="265"/>
      <c r="V54" s="265"/>
      <c r="W54" s="265"/>
      <c r="X54" s="266"/>
      <c r="Y54" s="608" t="s">
        <v>548</v>
      </c>
      <c r="Z54" s="608"/>
      <c r="AA54" s="608"/>
      <c r="AB54" s="608"/>
      <c r="AC54" s="608"/>
      <c r="AD54" s="608"/>
      <c r="AE54" s="608"/>
      <c r="AF54" s="608"/>
      <c r="AG54" s="608"/>
      <c r="AH54" s="608"/>
      <c r="AI54" s="608"/>
      <c r="AJ54" s="608"/>
      <c r="AK54" s="608"/>
      <c r="AL54" s="608"/>
      <c r="AM54" s="608"/>
      <c r="AN54" s="608"/>
      <c r="AO54" s="608"/>
      <c r="AP54" s="608"/>
      <c r="AQ54" s="608"/>
      <c r="AR54" s="608"/>
      <c r="AT54" s="16"/>
    </row>
    <row r="55" spans="3:46" ht="16.5" customHeight="1">
      <c r="D55" s="264" t="s">
        <v>615</v>
      </c>
      <c r="E55" s="265"/>
      <c r="F55" s="265"/>
      <c r="G55" s="265"/>
      <c r="H55" s="265"/>
      <c r="I55" s="265"/>
      <c r="J55" s="266"/>
      <c r="K55" s="264" t="s">
        <v>212</v>
      </c>
      <c r="L55" s="265"/>
      <c r="M55" s="265"/>
      <c r="N55" s="265"/>
      <c r="O55" s="265"/>
      <c r="P55" s="265"/>
      <c r="Q55" s="266"/>
      <c r="R55" s="612" t="s">
        <v>309</v>
      </c>
      <c r="S55" s="612"/>
      <c r="T55" s="264" t="s">
        <v>626</v>
      </c>
      <c r="U55" s="265"/>
      <c r="V55" s="265"/>
      <c r="W55" s="265"/>
      <c r="X55" s="266"/>
      <c r="Y55" s="608" t="s">
        <v>633</v>
      </c>
      <c r="Z55" s="608"/>
      <c r="AA55" s="608"/>
      <c r="AB55" s="608"/>
      <c r="AC55" s="608"/>
      <c r="AD55" s="608"/>
      <c r="AE55" s="608"/>
      <c r="AF55" s="608"/>
      <c r="AG55" s="608"/>
      <c r="AH55" s="608"/>
      <c r="AI55" s="608"/>
      <c r="AJ55" s="608"/>
      <c r="AK55" s="608"/>
      <c r="AL55" s="608"/>
      <c r="AM55" s="608"/>
      <c r="AN55" s="608"/>
      <c r="AO55" s="608"/>
      <c r="AP55" s="608"/>
      <c r="AQ55" s="608"/>
      <c r="AR55" s="608"/>
      <c r="AT55" s="16"/>
    </row>
    <row r="56" spans="3:46" ht="16.5" customHeight="1">
      <c r="D56" s="264" t="s">
        <v>616</v>
      </c>
      <c r="E56" s="265"/>
      <c r="F56" s="265"/>
      <c r="G56" s="265"/>
      <c r="H56" s="265"/>
      <c r="I56" s="265"/>
      <c r="J56" s="266"/>
      <c r="K56" s="264" t="s">
        <v>120</v>
      </c>
      <c r="L56" s="265"/>
      <c r="M56" s="265"/>
      <c r="N56" s="265"/>
      <c r="O56" s="265"/>
      <c r="P56" s="265"/>
      <c r="Q56" s="266"/>
      <c r="R56" s="612" t="s">
        <v>309</v>
      </c>
      <c r="S56" s="612"/>
      <c r="T56" s="264" t="s">
        <v>627</v>
      </c>
      <c r="U56" s="265"/>
      <c r="V56" s="265"/>
      <c r="W56" s="265"/>
      <c r="X56" s="266"/>
      <c r="Y56" s="608" t="s">
        <v>312</v>
      </c>
      <c r="Z56" s="608"/>
      <c r="AA56" s="608"/>
      <c r="AB56" s="608"/>
      <c r="AC56" s="608"/>
      <c r="AD56" s="608"/>
      <c r="AE56" s="608"/>
      <c r="AF56" s="608"/>
      <c r="AG56" s="608"/>
      <c r="AH56" s="608"/>
      <c r="AI56" s="608"/>
      <c r="AJ56" s="608"/>
      <c r="AK56" s="608"/>
      <c r="AL56" s="608"/>
      <c r="AM56" s="608"/>
      <c r="AN56" s="608"/>
      <c r="AO56" s="608"/>
      <c r="AP56" s="608"/>
      <c r="AQ56" s="608"/>
      <c r="AR56" s="608"/>
      <c r="AT56" s="16"/>
    </row>
    <row r="57" spans="3:46" ht="16.5" customHeight="1">
      <c r="D57" s="264" t="s">
        <v>617</v>
      </c>
      <c r="E57" s="265"/>
      <c r="F57" s="265"/>
      <c r="G57" s="265"/>
      <c r="H57" s="265"/>
      <c r="I57" s="265"/>
      <c r="J57" s="266"/>
      <c r="K57" s="264" t="s">
        <v>622</v>
      </c>
      <c r="L57" s="265"/>
      <c r="M57" s="265"/>
      <c r="N57" s="265"/>
      <c r="O57" s="265"/>
      <c r="P57" s="265"/>
      <c r="Q57" s="266"/>
      <c r="R57" s="612" t="s">
        <v>309</v>
      </c>
      <c r="S57" s="612"/>
      <c r="T57" s="264" t="s">
        <v>628</v>
      </c>
      <c r="U57" s="265"/>
      <c r="V57" s="265"/>
      <c r="W57" s="265"/>
      <c r="X57" s="266"/>
      <c r="Y57" s="608" t="s">
        <v>305</v>
      </c>
      <c r="Z57" s="608"/>
      <c r="AA57" s="608"/>
      <c r="AB57" s="608"/>
      <c r="AC57" s="608"/>
      <c r="AD57" s="608"/>
      <c r="AE57" s="608"/>
      <c r="AF57" s="608"/>
      <c r="AG57" s="608"/>
      <c r="AH57" s="608"/>
      <c r="AI57" s="608"/>
      <c r="AJ57" s="608"/>
      <c r="AK57" s="608"/>
      <c r="AL57" s="608"/>
      <c r="AM57" s="608"/>
      <c r="AN57" s="608"/>
      <c r="AO57" s="608"/>
      <c r="AP57" s="608"/>
      <c r="AQ57" s="608"/>
      <c r="AR57" s="608"/>
      <c r="AT57" s="16"/>
    </row>
    <row r="58" spans="3:46" ht="16.5" customHeight="1">
      <c r="D58" s="264" t="s">
        <v>618</v>
      </c>
      <c r="E58" s="265"/>
      <c r="F58" s="265"/>
      <c r="G58" s="265"/>
      <c r="H58" s="265"/>
      <c r="I58" s="265"/>
      <c r="J58" s="266"/>
      <c r="K58" s="264" t="s">
        <v>623</v>
      </c>
      <c r="L58" s="265"/>
      <c r="M58" s="265"/>
      <c r="N58" s="265"/>
      <c r="O58" s="265"/>
      <c r="P58" s="265"/>
      <c r="Q58" s="266"/>
      <c r="R58" s="612" t="s">
        <v>309</v>
      </c>
      <c r="S58" s="612"/>
      <c r="T58" s="264" t="s">
        <v>626</v>
      </c>
      <c r="U58" s="265"/>
      <c r="V58" s="265"/>
      <c r="W58" s="265"/>
      <c r="X58" s="266"/>
      <c r="Y58" s="608" t="s">
        <v>1330</v>
      </c>
      <c r="Z58" s="608"/>
      <c r="AA58" s="608"/>
      <c r="AB58" s="608"/>
      <c r="AC58" s="608"/>
      <c r="AD58" s="608"/>
      <c r="AE58" s="608"/>
      <c r="AF58" s="608"/>
      <c r="AG58" s="608"/>
      <c r="AH58" s="608"/>
      <c r="AI58" s="608"/>
      <c r="AJ58" s="608"/>
      <c r="AK58" s="608"/>
      <c r="AL58" s="608"/>
      <c r="AM58" s="608"/>
      <c r="AN58" s="608"/>
      <c r="AO58" s="608"/>
      <c r="AP58" s="608"/>
      <c r="AQ58" s="608"/>
      <c r="AR58" s="608"/>
      <c r="AT58" s="16"/>
    </row>
    <row r="59" spans="3:46" ht="16.5" customHeight="1">
      <c r="D59" s="264" t="s">
        <v>121</v>
      </c>
      <c r="E59" s="265"/>
      <c r="F59" s="265"/>
      <c r="G59" s="265"/>
      <c r="H59" s="265"/>
      <c r="I59" s="265"/>
      <c r="J59" s="266"/>
      <c r="K59" s="264" t="s">
        <v>624</v>
      </c>
      <c r="L59" s="265"/>
      <c r="M59" s="265"/>
      <c r="N59" s="265"/>
      <c r="O59" s="265"/>
      <c r="P59" s="265"/>
      <c r="Q59" s="266"/>
      <c r="R59" s="612" t="s">
        <v>309</v>
      </c>
      <c r="S59" s="612"/>
      <c r="T59" s="264" t="s">
        <v>627</v>
      </c>
      <c r="U59" s="265"/>
      <c r="V59" s="265"/>
      <c r="W59" s="265"/>
      <c r="X59" s="266"/>
      <c r="Y59" s="608" t="s">
        <v>635</v>
      </c>
      <c r="Z59" s="608"/>
      <c r="AA59" s="608"/>
      <c r="AB59" s="608"/>
      <c r="AC59" s="608"/>
      <c r="AD59" s="608"/>
      <c r="AE59" s="608"/>
      <c r="AF59" s="608"/>
      <c r="AG59" s="608"/>
      <c r="AH59" s="608"/>
      <c r="AI59" s="608"/>
      <c r="AJ59" s="608"/>
      <c r="AK59" s="608"/>
      <c r="AL59" s="608"/>
      <c r="AM59" s="608"/>
      <c r="AN59" s="608"/>
      <c r="AO59" s="608"/>
      <c r="AP59" s="608"/>
      <c r="AQ59" s="608"/>
      <c r="AR59" s="608"/>
      <c r="AT59" s="16"/>
    </row>
    <row r="60" spans="3:46" ht="16.5" customHeight="1">
      <c r="D60" s="264" t="s">
        <v>619</v>
      </c>
      <c r="E60" s="265"/>
      <c r="F60" s="265"/>
      <c r="G60" s="265"/>
      <c r="H60" s="265"/>
      <c r="I60" s="265"/>
      <c r="J60" s="266"/>
      <c r="K60" s="264" t="s">
        <v>625</v>
      </c>
      <c r="L60" s="265"/>
      <c r="M60" s="265"/>
      <c r="N60" s="265"/>
      <c r="O60" s="265"/>
      <c r="P60" s="265"/>
      <c r="Q60" s="266"/>
      <c r="R60" s="612" t="s">
        <v>309</v>
      </c>
      <c r="S60" s="612"/>
      <c r="T60" s="264" t="s">
        <v>612</v>
      </c>
      <c r="U60" s="265"/>
      <c r="V60" s="265"/>
      <c r="W60" s="265"/>
      <c r="X60" s="266"/>
      <c r="Y60" s="608" t="s">
        <v>629</v>
      </c>
      <c r="Z60" s="608"/>
      <c r="AA60" s="608"/>
      <c r="AB60" s="608"/>
      <c r="AC60" s="608"/>
      <c r="AD60" s="608"/>
      <c r="AE60" s="608"/>
      <c r="AF60" s="608"/>
      <c r="AG60" s="608"/>
      <c r="AH60" s="608"/>
      <c r="AI60" s="608"/>
      <c r="AJ60" s="608"/>
      <c r="AK60" s="608"/>
      <c r="AL60" s="608"/>
      <c r="AM60" s="608"/>
      <c r="AN60" s="608"/>
      <c r="AO60" s="608"/>
      <c r="AP60" s="608"/>
      <c r="AQ60" s="608"/>
      <c r="AR60" s="608"/>
      <c r="AT60" s="16"/>
    </row>
    <row r="61" spans="3:46" ht="14.25" customHeight="1"/>
    <row r="62" spans="3:46" ht="16.5" customHeight="1">
      <c r="C62" s="17" t="s">
        <v>1324</v>
      </c>
      <c r="L62" s="18"/>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102" spans="12:81" s="17" customFormat="1" ht="16.5" customHeight="1">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12:81" s="17" customFormat="1" ht="16.5" customHeight="1">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sheetData>
  <mergeCells count="106">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AD19:AU19"/>
    <mergeCell ref="AV19:BM19"/>
    <mergeCell ref="D20:K20"/>
    <mergeCell ref="L20:S20"/>
    <mergeCell ref="T20:AA20"/>
    <mergeCell ref="AB20:AC20"/>
    <mergeCell ref="AD20:AU20"/>
    <mergeCell ref="AV20:BM20"/>
    <mergeCell ref="D22:K22"/>
    <mergeCell ref="L22:S22"/>
    <mergeCell ref="T22:AA22"/>
    <mergeCell ref="AB22:AC22"/>
    <mergeCell ref="AD22:AU22"/>
    <mergeCell ref="AV22:BM22"/>
    <mergeCell ref="D21:K21"/>
    <mergeCell ref="L21:S21"/>
    <mergeCell ref="T21:AA21"/>
    <mergeCell ref="AB21:AC21"/>
    <mergeCell ref="AD21:AU21"/>
    <mergeCell ref="AV21:BM21"/>
    <mergeCell ref="D28:K28"/>
    <mergeCell ref="L28:S28"/>
    <mergeCell ref="T28:AA28"/>
    <mergeCell ref="AB28:AC28"/>
    <mergeCell ref="AD28:AU28"/>
    <mergeCell ref="AV28:BM28"/>
    <mergeCell ref="D23:K23"/>
    <mergeCell ref="L23:S23"/>
    <mergeCell ref="T23:AA23"/>
    <mergeCell ref="AB23:AC23"/>
    <mergeCell ref="AD23:AU23"/>
    <mergeCell ref="AV23:BM23"/>
    <mergeCell ref="D34:K34"/>
    <mergeCell ref="L34:S34"/>
    <mergeCell ref="T34:AS34"/>
    <mergeCell ref="AT34:BK34"/>
    <mergeCell ref="D40:N40"/>
    <mergeCell ref="O40:AA40"/>
    <mergeCell ref="AB40:AF40"/>
    <mergeCell ref="AG40:BK40"/>
    <mergeCell ref="D29:K29"/>
    <mergeCell ref="L29:S29"/>
    <mergeCell ref="T29:AA29"/>
    <mergeCell ref="AB29:AC29"/>
    <mergeCell ref="AD29:AU29"/>
    <mergeCell ref="AV29:BM29"/>
    <mergeCell ref="R60:S60"/>
    <mergeCell ref="Y60:AR60"/>
    <mergeCell ref="D41:N41"/>
    <mergeCell ref="O41:AA41"/>
    <mergeCell ref="AB41:AF41"/>
    <mergeCell ref="AG41:BK41"/>
    <mergeCell ref="R57:S57"/>
    <mergeCell ref="Y57:AR57"/>
    <mergeCell ref="D48:J48"/>
    <mergeCell ref="K48:Q48"/>
    <mergeCell ref="R48:S48"/>
    <mergeCell ref="T48:X48"/>
    <mergeCell ref="Y48:AR48"/>
    <mergeCell ref="R49:S49"/>
    <mergeCell ref="Y49:AR49"/>
    <mergeCell ref="R58:S58"/>
    <mergeCell ref="Y58:AR58"/>
    <mergeCell ref="R59:S59"/>
    <mergeCell ref="Y59:AR59"/>
    <mergeCell ref="R56:S56"/>
    <mergeCell ref="Y56:AR56"/>
    <mergeCell ref="R53:S53"/>
    <mergeCell ref="Y53:AR53"/>
    <mergeCell ref="R54:S54"/>
    <mergeCell ref="Y54:AR54"/>
    <mergeCell ref="R55:S55"/>
    <mergeCell ref="Y55:AR55"/>
    <mergeCell ref="R50:S50"/>
    <mergeCell ref="Y50:AR50"/>
    <mergeCell ref="R51:S51"/>
    <mergeCell ref="Y51:AR51"/>
    <mergeCell ref="R52:S52"/>
    <mergeCell ref="Y52:AR52"/>
  </mergeCells>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3333FF"/>
  </sheetPr>
  <dimension ref="B1:CC125"/>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2586</v>
      </c>
      <c r="J7" s="607"/>
      <c r="K7" s="607"/>
      <c r="L7" s="607"/>
      <c r="M7" s="607"/>
      <c r="N7" s="607"/>
      <c r="O7" s="607"/>
      <c r="P7" s="607"/>
      <c r="Q7" s="607" t="s">
        <v>1339</v>
      </c>
      <c r="R7" s="607"/>
      <c r="S7" s="607"/>
      <c r="T7" s="607"/>
      <c r="U7" s="607"/>
      <c r="V7" s="607"/>
      <c r="W7" s="607"/>
      <c r="X7" s="607"/>
      <c r="Y7" s="607"/>
      <c r="AO7" s="4"/>
      <c r="AP7" s="4"/>
      <c r="AQ7" s="4"/>
      <c r="AR7" s="4"/>
      <c r="AS7" s="5"/>
      <c r="AT7" s="5"/>
    </row>
    <row r="8" spans="2:46" s="3" customFormat="1" ht="16">
      <c r="B8" s="66" t="s">
        <v>166</v>
      </c>
      <c r="I8" s="607" t="str">
        <f>"I"&amp;I7</f>
        <v>IConstructionPreviousBalanceAggregateLogic</v>
      </c>
      <c r="J8" s="607"/>
      <c r="K8" s="607"/>
      <c r="L8" s="607"/>
      <c r="M8" s="607"/>
      <c r="N8" s="607"/>
      <c r="O8" s="607"/>
      <c r="P8" s="607"/>
      <c r="AO8" s="4"/>
      <c r="AP8" s="4"/>
      <c r="AQ8" s="4"/>
      <c r="AR8" s="4"/>
      <c r="AS8" s="5"/>
      <c r="AT8" s="5"/>
    </row>
    <row r="9" spans="2:46" s="3" customFormat="1" ht="16">
      <c r="B9" s="66" t="s">
        <v>167</v>
      </c>
      <c r="I9" s="607" t="s">
        <v>2587</v>
      </c>
      <c r="J9" s="607"/>
      <c r="K9" s="607"/>
      <c r="L9" s="607"/>
      <c r="M9" s="607"/>
      <c r="N9" s="607"/>
      <c r="O9" s="607"/>
      <c r="P9" s="607"/>
      <c r="Q9" s="607" t="s">
        <v>1349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1307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365" t="s">
        <v>578</v>
      </c>
      <c r="E20" s="366"/>
      <c r="F20" s="366"/>
      <c r="G20" s="366"/>
      <c r="H20" s="366"/>
      <c r="I20" s="366"/>
      <c r="J20" s="366"/>
      <c r="K20" s="367"/>
      <c r="L20" s="365" t="s">
        <v>530</v>
      </c>
      <c r="M20" s="366"/>
      <c r="N20" s="366"/>
      <c r="O20" s="366"/>
      <c r="P20" s="366"/>
      <c r="Q20" s="366"/>
      <c r="R20" s="366"/>
      <c r="S20" s="367"/>
      <c r="T20" s="365" t="s">
        <v>561</v>
      </c>
      <c r="U20" s="366"/>
      <c r="V20" s="366"/>
      <c r="W20" s="366"/>
      <c r="X20" s="366"/>
      <c r="Y20" s="366"/>
      <c r="Z20" s="366"/>
      <c r="AA20" s="367"/>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480">
        <v>2</v>
      </c>
      <c r="D21" s="477" t="s">
        <v>1197</v>
      </c>
      <c r="E21" s="478"/>
      <c r="F21" s="478"/>
      <c r="G21" s="478"/>
      <c r="H21" s="478"/>
      <c r="I21" s="478"/>
      <c r="J21" s="478"/>
      <c r="K21" s="479"/>
      <c r="L21" s="477" t="s">
        <v>3030</v>
      </c>
      <c r="M21" s="478"/>
      <c r="N21" s="478"/>
      <c r="O21" s="478"/>
      <c r="P21" s="478"/>
      <c r="Q21" s="478"/>
      <c r="R21" s="478"/>
      <c r="S21" s="479"/>
      <c r="T21" s="477" t="s">
        <v>3031</v>
      </c>
      <c r="U21" s="478"/>
      <c r="V21" s="478"/>
      <c r="W21" s="478"/>
      <c r="X21" s="478"/>
      <c r="Y21" s="478"/>
      <c r="Z21" s="478"/>
      <c r="AA21" s="479"/>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468">
        <v>3</v>
      </c>
      <c r="D22" s="365" t="s">
        <v>1306</v>
      </c>
      <c r="E22" s="366"/>
      <c r="F22" s="366"/>
      <c r="G22" s="366"/>
      <c r="H22" s="366"/>
      <c r="I22" s="366"/>
      <c r="J22" s="366"/>
      <c r="K22" s="367"/>
      <c r="L22" s="365" t="s">
        <v>523</v>
      </c>
      <c r="M22" s="366"/>
      <c r="N22" s="366"/>
      <c r="O22" s="366"/>
      <c r="P22" s="366"/>
      <c r="Q22" s="366"/>
      <c r="R22" s="366"/>
      <c r="S22" s="367"/>
      <c r="T22" s="365" t="s">
        <v>521</v>
      </c>
      <c r="U22" s="366"/>
      <c r="V22" s="366"/>
      <c r="W22" s="366"/>
      <c r="X22" s="366"/>
      <c r="Y22" s="366"/>
      <c r="Z22" s="366"/>
      <c r="AA22" s="367"/>
      <c r="AB22" s="591"/>
      <c r="AC22" s="592"/>
      <c r="AD22" s="608" t="s">
        <v>527</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468">
        <v>4</v>
      </c>
      <c r="D23" s="365" t="s">
        <v>526</v>
      </c>
      <c r="E23" s="366"/>
      <c r="F23" s="366"/>
      <c r="G23" s="366"/>
      <c r="H23" s="366"/>
      <c r="I23" s="366"/>
      <c r="J23" s="366"/>
      <c r="K23" s="367"/>
      <c r="L23" s="365" t="s">
        <v>430</v>
      </c>
      <c r="M23" s="366"/>
      <c r="N23" s="366"/>
      <c r="O23" s="366"/>
      <c r="P23" s="366"/>
      <c r="Q23" s="366"/>
      <c r="R23" s="366"/>
      <c r="S23" s="367"/>
      <c r="T23" s="365" t="s">
        <v>522</v>
      </c>
      <c r="U23" s="366"/>
      <c r="V23" s="366"/>
      <c r="W23" s="366"/>
      <c r="X23" s="366"/>
      <c r="Y23" s="366"/>
      <c r="Z23" s="366"/>
      <c r="AA23" s="367"/>
      <c r="AB23" s="591"/>
      <c r="AC23" s="592"/>
      <c r="AD23" s="608" t="s">
        <v>528</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468">
        <v>5</v>
      </c>
      <c r="D24" s="365" t="s">
        <v>1260</v>
      </c>
      <c r="E24" s="366"/>
      <c r="F24" s="366"/>
      <c r="G24" s="366"/>
      <c r="H24" s="366"/>
      <c r="I24" s="366"/>
      <c r="J24" s="366"/>
      <c r="K24" s="367"/>
      <c r="L24" s="365" t="s">
        <v>603</v>
      </c>
      <c r="M24" s="366"/>
      <c r="N24" s="366"/>
      <c r="O24" s="366"/>
      <c r="P24" s="366"/>
      <c r="Q24" s="366"/>
      <c r="R24" s="366"/>
      <c r="S24" s="367"/>
      <c r="T24" s="365" t="s">
        <v>604</v>
      </c>
      <c r="U24" s="366"/>
      <c r="V24" s="366"/>
      <c r="W24" s="366"/>
      <c r="X24" s="366"/>
      <c r="Y24" s="366"/>
      <c r="Z24" s="366"/>
      <c r="AA24" s="367"/>
      <c r="AB24" s="591"/>
      <c r="AC24" s="592"/>
      <c r="AD24" s="608" t="s">
        <v>605</v>
      </c>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468">
        <v>6</v>
      </c>
      <c r="D25" s="365" t="s">
        <v>1350</v>
      </c>
      <c r="E25" s="366"/>
      <c r="F25" s="366"/>
      <c r="G25" s="366"/>
      <c r="H25" s="366"/>
      <c r="I25" s="366"/>
      <c r="J25" s="366"/>
      <c r="K25" s="367"/>
      <c r="L25" s="365" t="s">
        <v>1276</v>
      </c>
      <c r="M25" s="366"/>
      <c r="N25" s="366"/>
      <c r="O25" s="366"/>
      <c r="P25" s="366"/>
      <c r="Q25" s="366"/>
      <c r="R25" s="366"/>
      <c r="S25" s="367"/>
      <c r="T25" s="365" t="s">
        <v>1263</v>
      </c>
      <c r="U25" s="366"/>
      <c r="V25" s="366"/>
      <c r="W25" s="366"/>
      <c r="X25" s="366"/>
      <c r="Y25" s="366"/>
      <c r="Z25" s="366"/>
      <c r="AA25" s="367"/>
      <c r="AB25" s="591"/>
      <c r="AC25" s="592"/>
      <c r="AD25" s="608" t="s">
        <v>1278</v>
      </c>
      <c r="AE25" s="608"/>
      <c r="AF25" s="608"/>
      <c r="AG25" s="608"/>
      <c r="AH25" s="608"/>
      <c r="AI25" s="608"/>
      <c r="AJ25" s="608"/>
      <c r="AK25" s="608"/>
      <c r="AL25" s="608"/>
      <c r="AM25" s="608"/>
      <c r="AN25" s="608"/>
      <c r="AO25" s="608"/>
      <c r="AP25" s="608"/>
      <c r="AQ25" s="608"/>
      <c r="AR25" s="608"/>
      <c r="AS25" s="608"/>
      <c r="AT25" s="608"/>
      <c r="AU25" s="608"/>
      <c r="AV25" s="608" t="s">
        <v>1310</v>
      </c>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8" spans="2:81" ht="16.5" customHeight="1">
      <c r="B28" s="65" t="s">
        <v>91</v>
      </c>
    </row>
    <row r="30" spans="2:81" s="31" customFormat="1" ht="15" customHeight="1">
      <c r="B30" s="17"/>
      <c r="C30" s="267" t="s">
        <v>92</v>
      </c>
      <c r="D30" s="596" t="s">
        <v>87</v>
      </c>
      <c r="E30" s="597"/>
      <c r="F30" s="597"/>
      <c r="G30" s="597"/>
      <c r="H30" s="597"/>
      <c r="I30" s="597"/>
      <c r="J30" s="597"/>
      <c r="K30" s="598"/>
      <c r="L30" s="604" t="s">
        <v>88</v>
      </c>
      <c r="M30" s="605"/>
      <c r="N30" s="605"/>
      <c r="O30" s="605"/>
      <c r="P30" s="605"/>
      <c r="Q30" s="605"/>
      <c r="R30" s="605"/>
      <c r="S30" s="606"/>
      <c r="T30" s="596" t="s">
        <v>95</v>
      </c>
      <c r="U30" s="597"/>
      <c r="V30" s="597"/>
      <c r="W30" s="597"/>
      <c r="X30" s="597"/>
      <c r="Y30" s="597"/>
      <c r="Z30" s="597"/>
      <c r="AA30" s="598"/>
      <c r="AB30" s="604" t="s">
        <v>107</v>
      </c>
      <c r="AC30" s="605"/>
      <c r="AD30" s="604" t="s">
        <v>96</v>
      </c>
      <c r="AE30" s="605"/>
      <c r="AF30" s="605"/>
      <c r="AG30" s="605"/>
      <c r="AH30" s="605"/>
      <c r="AI30" s="605"/>
      <c r="AJ30" s="605"/>
      <c r="AK30" s="605"/>
      <c r="AL30" s="605"/>
      <c r="AM30" s="605"/>
      <c r="AN30" s="605"/>
      <c r="AO30" s="605"/>
      <c r="AP30" s="605"/>
      <c r="AQ30" s="605"/>
      <c r="AR30" s="605"/>
      <c r="AS30" s="605"/>
      <c r="AT30" s="605"/>
      <c r="AU30" s="606"/>
      <c r="AV30" s="604" t="s">
        <v>30</v>
      </c>
      <c r="AW30" s="605"/>
      <c r="AX30" s="605"/>
      <c r="AY30" s="605"/>
      <c r="AZ30" s="605"/>
      <c r="BA30" s="605"/>
      <c r="BB30" s="605"/>
      <c r="BC30" s="605"/>
      <c r="BD30" s="605"/>
      <c r="BE30" s="605"/>
      <c r="BF30" s="605"/>
      <c r="BG30" s="605"/>
      <c r="BH30" s="605"/>
      <c r="BI30" s="605"/>
      <c r="BJ30" s="605"/>
      <c r="BK30" s="605"/>
      <c r="BL30" s="605"/>
      <c r="BM30" s="606"/>
      <c r="BN30" s="16"/>
      <c r="BO30" s="16"/>
      <c r="BP30" s="16"/>
      <c r="BQ30" s="16"/>
      <c r="BR30" s="16"/>
      <c r="BS30" s="16"/>
      <c r="BT30" s="16"/>
      <c r="BU30" s="16"/>
      <c r="BV30" s="16"/>
      <c r="BW30" s="16"/>
      <c r="BX30" s="16"/>
      <c r="BY30" s="16"/>
      <c r="BZ30" s="16"/>
      <c r="CA30" s="16"/>
      <c r="CB30" s="16"/>
      <c r="CC30" s="16"/>
    </row>
    <row r="31" spans="2:81" s="14" customFormat="1" ht="14.25" customHeight="1">
      <c r="B31" s="17"/>
      <c r="C31" s="271">
        <v>1</v>
      </c>
      <c r="D31" s="608" t="s">
        <v>2591</v>
      </c>
      <c r="E31" s="608"/>
      <c r="F31" s="608"/>
      <c r="G31" s="608"/>
      <c r="H31" s="608"/>
      <c r="I31" s="608"/>
      <c r="J31" s="608"/>
      <c r="K31" s="608"/>
      <c r="L31" s="608" t="s">
        <v>1308</v>
      </c>
      <c r="M31" s="608"/>
      <c r="N31" s="608"/>
      <c r="O31" s="608"/>
      <c r="P31" s="608"/>
      <c r="Q31" s="608"/>
      <c r="R31" s="608"/>
      <c r="S31" s="608"/>
      <c r="T31" s="608" t="s">
        <v>2588</v>
      </c>
      <c r="U31" s="608"/>
      <c r="V31" s="608"/>
      <c r="W31" s="608"/>
      <c r="X31" s="608"/>
      <c r="Y31" s="608"/>
      <c r="Z31" s="608"/>
      <c r="AA31" s="608"/>
      <c r="AB31" s="591"/>
      <c r="AC31" s="592"/>
      <c r="AD31" s="608" t="s">
        <v>1309</v>
      </c>
      <c r="AE31" s="608"/>
      <c r="AF31" s="608"/>
      <c r="AG31" s="608"/>
      <c r="AH31" s="608"/>
      <c r="AI31" s="608"/>
      <c r="AJ31" s="608"/>
      <c r="AK31" s="608"/>
      <c r="AL31" s="608"/>
      <c r="AM31" s="608"/>
      <c r="AN31" s="608"/>
      <c r="AO31" s="608"/>
      <c r="AP31" s="608"/>
      <c r="AQ31" s="608"/>
      <c r="AR31" s="608"/>
      <c r="AS31" s="608"/>
      <c r="AT31" s="608"/>
      <c r="AU31" s="608"/>
      <c r="AV31" s="608"/>
      <c r="AW31" s="608"/>
      <c r="AX31" s="608"/>
      <c r="AY31" s="608"/>
      <c r="AZ31" s="608"/>
      <c r="BA31" s="608"/>
      <c r="BB31" s="608"/>
      <c r="BC31" s="608"/>
      <c r="BD31" s="608"/>
      <c r="BE31" s="608"/>
      <c r="BF31" s="608"/>
      <c r="BG31" s="608"/>
      <c r="BH31" s="608"/>
      <c r="BI31" s="608"/>
      <c r="BJ31" s="608"/>
      <c r="BK31" s="608"/>
      <c r="BL31" s="608"/>
      <c r="BM31" s="608"/>
      <c r="BN31" s="16"/>
      <c r="BO31" s="16"/>
      <c r="BP31" s="16"/>
      <c r="BQ31" s="16"/>
      <c r="BR31" s="16"/>
      <c r="BS31" s="16"/>
      <c r="BT31" s="16"/>
      <c r="BU31" s="16"/>
      <c r="BV31" s="16"/>
      <c r="BW31" s="16"/>
      <c r="BX31" s="16"/>
      <c r="BY31" s="16"/>
      <c r="BZ31" s="16"/>
      <c r="CA31" s="16"/>
      <c r="CB31" s="16"/>
      <c r="CC31" s="16"/>
    </row>
    <row r="34" spans="2:81" ht="16.5" customHeight="1">
      <c r="B34" s="65" t="s">
        <v>106</v>
      </c>
    </row>
    <row r="36" spans="2:81" ht="16.5" customHeight="1">
      <c r="C36" s="267" t="s">
        <v>92</v>
      </c>
      <c r="D36" s="596" t="s">
        <v>87</v>
      </c>
      <c r="E36" s="597"/>
      <c r="F36" s="597"/>
      <c r="G36" s="597"/>
      <c r="H36" s="597"/>
      <c r="I36" s="597"/>
      <c r="J36" s="597"/>
      <c r="K36" s="598"/>
      <c r="L36" s="604" t="s">
        <v>88</v>
      </c>
      <c r="M36" s="605"/>
      <c r="N36" s="605"/>
      <c r="O36" s="605"/>
      <c r="P36" s="605"/>
      <c r="Q36" s="605"/>
      <c r="R36" s="605"/>
      <c r="S36" s="606"/>
      <c r="T36" s="604" t="s">
        <v>105</v>
      </c>
      <c r="U36" s="605"/>
      <c r="V36" s="605"/>
      <c r="W36" s="605"/>
      <c r="X36" s="605"/>
      <c r="Y36" s="605"/>
      <c r="Z36" s="605"/>
      <c r="AA36" s="605"/>
      <c r="AB36" s="605"/>
      <c r="AC36" s="605"/>
      <c r="AD36" s="605"/>
      <c r="AE36" s="605"/>
      <c r="AF36" s="605"/>
      <c r="AG36" s="605"/>
      <c r="AH36" s="605"/>
      <c r="AI36" s="605"/>
      <c r="AJ36" s="605"/>
      <c r="AK36" s="605"/>
      <c r="AL36" s="605"/>
      <c r="AM36" s="605"/>
      <c r="AN36" s="605"/>
      <c r="AO36" s="605"/>
      <c r="AP36" s="605"/>
      <c r="AQ36" s="605"/>
      <c r="AR36" s="605"/>
      <c r="AS36" s="606"/>
      <c r="AT36" s="604" t="s">
        <v>30</v>
      </c>
      <c r="AU36" s="605"/>
      <c r="AV36" s="605"/>
      <c r="AW36" s="605"/>
      <c r="AX36" s="605"/>
      <c r="AY36" s="605"/>
      <c r="AZ36" s="605"/>
      <c r="BA36" s="605"/>
      <c r="BB36" s="605"/>
      <c r="BC36" s="605"/>
      <c r="BD36" s="605"/>
      <c r="BE36" s="605"/>
      <c r="BF36" s="605"/>
      <c r="BG36" s="605"/>
      <c r="BH36" s="605"/>
      <c r="BI36" s="605"/>
      <c r="BJ36" s="605"/>
      <c r="BK36" s="606"/>
    </row>
    <row r="37" spans="2:81" ht="14.25" customHeight="1">
      <c r="C37" s="271"/>
      <c r="D37" s="264"/>
      <c r="E37" s="265"/>
      <c r="F37" s="265"/>
      <c r="G37" s="265"/>
      <c r="H37" s="265"/>
      <c r="I37" s="265"/>
      <c r="J37" s="265"/>
      <c r="K37" s="266"/>
      <c r="L37" s="264"/>
      <c r="M37" s="265"/>
      <c r="N37" s="265"/>
      <c r="O37" s="265"/>
      <c r="P37" s="265"/>
      <c r="Q37" s="265"/>
      <c r="R37" s="265"/>
      <c r="S37" s="266"/>
      <c r="T37" s="264"/>
      <c r="U37" s="265"/>
      <c r="V37" s="265"/>
      <c r="W37" s="265"/>
      <c r="X37" s="265"/>
      <c r="Y37" s="265"/>
      <c r="Z37" s="265"/>
      <c r="AA37" s="265"/>
      <c r="AB37" s="265"/>
      <c r="AC37" s="265"/>
      <c r="AD37" s="265"/>
      <c r="AE37" s="265"/>
      <c r="AF37" s="265"/>
      <c r="AG37" s="265"/>
      <c r="AH37" s="265"/>
      <c r="AI37" s="265"/>
      <c r="AJ37" s="265"/>
      <c r="AK37" s="265"/>
      <c r="AL37" s="265"/>
      <c r="AM37" s="265"/>
      <c r="AN37" s="265"/>
      <c r="AO37" s="265"/>
      <c r="AP37" s="265"/>
      <c r="AQ37" s="265"/>
      <c r="AR37" s="265"/>
      <c r="AS37" s="266"/>
      <c r="AT37" s="264"/>
      <c r="AU37" s="265"/>
      <c r="AV37" s="265"/>
      <c r="AW37" s="265"/>
      <c r="AX37" s="265"/>
      <c r="AY37" s="265"/>
      <c r="AZ37" s="265"/>
      <c r="BA37" s="265"/>
      <c r="BB37" s="265"/>
      <c r="BC37" s="265"/>
      <c r="BD37" s="265"/>
      <c r="BE37" s="265"/>
      <c r="BF37" s="265"/>
      <c r="BG37" s="265"/>
      <c r="BH37" s="265"/>
      <c r="BI37" s="265"/>
      <c r="BJ37" s="265"/>
      <c r="BK37" s="266"/>
    </row>
    <row r="40" spans="2:81" ht="16.5" customHeight="1">
      <c r="B40" s="65" t="s">
        <v>97</v>
      </c>
    </row>
    <row r="42" spans="2:81" ht="16.5" customHeight="1">
      <c r="C42" s="267" t="s">
        <v>92</v>
      </c>
      <c r="D42" s="585" t="s">
        <v>101</v>
      </c>
      <c r="E42" s="585"/>
      <c r="F42" s="585"/>
      <c r="G42" s="585"/>
      <c r="H42" s="585"/>
      <c r="I42" s="585"/>
      <c r="J42" s="585"/>
      <c r="K42" s="585"/>
      <c r="L42" s="585"/>
      <c r="M42" s="585"/>
      <c r="N42" s="585"/>
      <c r="O42" s="586" t="s">
        <v>98</v>
      </c>
      <c r="P42" s="586"/>
      <c r="Q42" s="586"/>
      <c r="R42" s="586"/>
      <c r="S42" s="586"/>
      <c r="T42" s="586"/>
      <c r="U42" s="586"/>
      <c r="V42" s="586"/>
      <c r="W42" s="586"/>
      <c r="X42" s="586"/>
      <c r="Y42" s="586"/>
      <c r="Z42" s="586"/>
      <c r="AA42" s="586"/>
      <c r="AB42" s="586" t="s">
        <v>99</v>
      </c>
      <c r="AC42" s="586"/>
      <c r="AD42" s="586"/>
      <c r="AE42" s="586"/>
      <c r="AF42" s="586"/>
      <c r="AG42" s="586" t="s">
        <v>100</v>
      </c>
      <c r="AH42" s="586"/>
      <c r="AI42" s="586"/>
      <c r="AJ42" s="586"/>
      <c r="AK42" s="586"/>
      <c r="AL42" s="586"/>
      <c r="AM42" s="586"/>
      <c r="AN42" s="586"/>
      <c r="AO42" s="586"/>
      <c r="AP42" s="586"/>
      <c r="AQ42" s="586"/>
      <c r="AR42" s="586"/>
      <c r="AS42" s="586"/>
      <c r="AT42" s="586"/>
      <c r="AU42" s="586"/>
      <c r="AV42" s="586"/>
      <c r="AW42" s="586"/>
      <c r="AX42" s="586"/>
      <c r="AY42" s="586"/>
      <c r="AZ42" s="586"/>
      <c r="BA42" s="586"/>
      <c r="BB42" s="586"/>
      <c r="BC42" s="586"/>
      <c r="BD42" s="586"/>
      <c r="BE42" s="586"/>
      <c r="BF42" s="586"/>
      <c r="BG42" s="586"/>
      <c r="BH42" s="586"/>
      <c r="BI42" s="586"/>
      <c r="BJ42" s="586"/>
      <c r="BK42" s="586"/>
    </row>
    <row r="43" spans="2:81" s="14" customFormat="1" ht="14.25" customHeight="1">
      <c r="B43" s="17"/>
      <c r="C43" s="271"/>
      <c r="D43" s="578"/>
      <c r="E43" s="579"/>
      <c r="F43" s="579"/>
      <c r="G43" s="579"/>
      <c r="H43" s="579"/>
      <c r="I43" s="579"/>
      <c r="J43" s="579"/>
      <c r="K43" s="579"/>
      <c r="L43" s="579"/>
      <c r="M43" s="579"/>
      <c r="N43" s="580"/>
      <c r="O43" s="578"/>
      <c r="P43" s="579"/>
      <c r="Q43" s="579"/>
      <c r="R43" s="579"/>
      <c r="S43" s="579"/>
      <c r="T43" s="579"/>
      <c r="U43" s="579"/>
      <c r="V43" s="579"/>
      <c r="W43" s="579"/>
      <c r="X43" s="579"/>
      <c r="Y43" s="579"/>
      <c r="Z43" s="579"/>
      <c r="AA43" s="580"/>
      <c r="AB43" s="578"/>
      <c r="AC43" s="579"/>
      <c r="AD43" s="579"/>
      <c r="AE43" s="579"/>
      <c r="AF43" s="580"/>
      <c r="AG43" s="578"/>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c r="BG43" s="579"/>
      <c r="BH43" s="579"/>
      <c r="BI43" s="579"/>
      <c r="BJ43" s="579"/>
      <c r="BK43" s="580"/>
      <c r="BL43" s="16"/>
      <c r="BM43" s="16"/>
      <c r="BN43" s="16"/>
      <c r="BO43" s="16"/>
      <c r="BP43" s="16"/>
      <c r="BQ43" s="16"/>
      <c r="BR43" s="16"/>
      <c r="BS43" s="16"/>
      <c r="BT43" s="16"/>
      <c r="BU43" s="16"/>
      <c r="BV43" s="16"/>
      <c r="BW43" s="16"/>
      <c r="BX43" s="16"/>
      <c r="BY43" s="16"/>
      <c r="BZ43" s="16"/>
      <c r="CA43" s="16"/>
      <c r="CB43" s="16"/>
      <c r="CC43" s="16"/>
    </row>
    <row r="44" spans="2:81" ht="16.5" customHeight="1">
      <c r="O44" s="117"/>
    </row>
    <row r="46" spans="2:81" s="17" customFormat="1" ht="16.5" customHeight="1">
      <c r="B46" s="65" t="s">
        <v>103</v>
      </c>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8" spans="2:81" ht="16.5" customHeight="1">
      <c r="C48" s="17" t="s">
        <v>1351</v>
      </c>
    </row>
    <row r="50" spans="3:46" ht="16.5" customHeight="1">
      <c r="C50" s="17" t="s">
        <v>3032</v>
      </c>
    </row>
    <row r="51" spans="3:46" ht="16.5" customHeight="1">
      <c r="D51" s="83" t="s">
        <v>3052</v>
      </c>
      <c r="E51" s="83"/>
      <c r="F51" s="83" t="s">
        <v>3055</v>
      </c>
      <c r="G51" s="83" t="s">
        <v>3056</v>
      </c>
    </row>
    <row r="52" spans="3:46" ht="16.5" customHeight="1">
      <c r="D52" s="83" t="s">
        <v>3053</v>
      </c>
      <c r="E52" s="83"/>
      <c r="F52" s="83" t="s">
        <v>3054</v>
      </c>
      <c r="G52" s="83" t="s">
        <v>3057</v>
      </c>
    </row>
    <row r="53" spans="3:46" ht="16.5" customHeight="1">
      <c r="D53" s="178" t="s">
        <v>3062</v>
      </c>
      <c r="E53" s="178"/>
      <c r="F53" s="178"/>
      <c r="G53" s="178"/>
      <c r="H53" s="178"/>
      <c r="I53" s="178"/>
      <c r="J53" s="178"/>
      <c r="K53" s="178"/>
      <c r="L53" s="178"/>
      <c r="M53" s="178"/>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row>
    <row r="55" spans="3:46" ht="16.5" customHeight="1">
      <c r="C55" s="177" t="s">
        <v>3033</v>
      </c>
      <c r="L55" s="176"/>
      <c r="M55" s="18"/>
      <c r="AT55" s="16"/>
    </row>
    <row r="56" spans="3:46" ht="16.5" customHeight="1">
      <c r="D56" s="17" t="s">
        <v>3034</v>
      </c>
      <c r="L56" s="18"/>
      <c r="M56" s="18"/>
      <c r="AT56" s="16"/>
    </row>
    <row r="57" spans="3:46" ht="16.5" customHeight="1">
      <c r="E57" s="17" t="s">
        <v>1418</v>
      </c>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1"/>
    </row>
    <row r="58" spans="3:46" ht="17.25" customHeight="1">
      <c r="E58" s="585" t="s">
        <v>27</v>
      </c>
      <c r="F58" s="585"/>
      <c r="G58" s="585"/>
      <c r="H58" s="585"/>
      <c r="I58" s="585"/>
      <c r="J58" s="585"/>
      <c r="K58" s="585"/>
      <c r="L58" s="585" t="s">
        <v>29</v>
      </c>
      <c r="M58" s="585"/>
      <c r="N58" s="585"/>
      <c r="O58" s="585"/>
      <c r="P58" s="585"/>
      <c r="Q58" s="585"/>
      <c r="R58" s="585"/>
      <c r="S58" s="585" t="s">
        <v>142</v>
      </c>
      <c r="T58" s="585"/>
      <c r="U58" s="596" t="s">
        <v>140</v>
      </c>
      <c r="V58" s="597"/>
      <c r="W58" s="597"/>
      <c r="X58" s="597"/>
      <c r="Y58" s="598"/>
      <c r="Z58" s="585" t="s">
        <v>30</v>
      </c>
      <c r="AA58" s="585"/>
      <c r="AB58" s="585"/>
      <c r="AC58" s="585"/>
      <c r="AD58" s="585"/>
      <c r="AE58" s="585"/>
      <c r="AF58" s="585"/>
      <c r="AG58" s="585"/>
      <c r="AH58" s="585"/>
      <c r="AI58" s="585"/>
      <c r="AJ58" s="585"/>
      <c r="AK58" s="585"/>
      <c r="AL58" s="585"/>
      <c r="AM58" s="585"/>
      <c r="AN58" s="585"/>
      <c r="AO58" s="585"/>
      <c r="AP58" s="585"/>
      <c r="AQ58" s="585"/>
      <c r="AR58" s="585"/>
      <c r="AS58" s="585"/>
    </row>
    <row r="59" spans="3:46" ht="14.25" customHeight="1">
      <c r="E59" s="264" t="s">
        <v>577</v>
      </c>
      <c r="F59" s="265"/>
      <c r="G59" s="265"/>
      <c r="H59" s="265"/>
      <c r="I59" s="265"/>
      <c r="J59" s="265"/>
      <c r="K59" s="266"/>
      <c r="L59" s="264" t="s">
        <v>530</v>
      </c>
      <c r="M59" s="265"/>
      <c r="N59" s="265"/>
      <c r="O59" s="265"/>
      <c r="P59" s="265"/>
      <c r="Q59" s="265"/>
      <c r="R59" s="266"/>
      <c r="S59" s="612"/>
      <c r="T59" s="612"/>
      <c r="U59" s="593" t="s">
        <v>586</v>
      </c>
      <c r="V59" s="601"/>
      <c r="W59" s="601"/>
      <c r="X59" s="601"/>
      <c r="Y59" s="602"/>
      <c r="Z59" s="608" t="str">
        <f t="shared" ref="Z59" si="0">"入力パラメータの "&amp;E59</f>
        <v>入力パラメータの sumSMEntities</v>
      </c>
      <c r="AA59" s="608"/>
      <c r="AB59" s="608"/>
      <c r="AC59" s="608"/>
      <c r="AD59" s="608"/>
      <c r="AE59" s="608"/>
      <c r="AF59" s="608"/>
      <c r="AG59" s="608"/>
      <c r="AH59" s="608"/>
      <c r="AI59" s="608"/>
      <c r="AJ59" s="608"/>
      <c r="AK59" s="608"/>
      <c r="AL59" s="608"/>
      <c r="AM59" s="608"/>
      <c r="AN59" s="608"/>
      <c r="AO59" s="608"/>
      <c r="AP59" s="608"/>
      <c r="AQ59" s="608"/>
      <c r="AR59" s="608"/>
      <c r="AS59" s="608"/>
    </row>
    <row r="60" spans="3:46" ht="14.25" customHeight="1">
      <c r="E60" s="477" t="s">
        <v>3063</v>
      </c>
      <c r="F60" s="478"/>
      <c r="G60" s="478"/>
      <c r="H60" s="478"/>
      <c r="I60" s="478"/>
      <c r="J60" s="478"/>
      <c r="K60" s="479"/>
      <c r="L60" s="477" t="s">
        <v>3058</v>
      </c>
      <c r="M60" s="478"/>
      <c r="N60" s="478"/>
      <c r="O60" s="478"/>
      <c r="P60" s="478"/>
      <c r="Q60" s="478"/>
      <c r="R60" s="479"/>
      <c r="S60" s="612"/>
      <c r="T60" s="612"/>
      <c r="U60" s="593" t="s">
        <v>3060</v>
      </c>
      <c r="V60" s="601"/>
      <c r="W60" s="601"/>
      <c r="X60" s="601"/>
      <c r="Y60" s="602"/>
      <c r="Z60" s="608" t="s">
        <v>3063</v>
      </c>
      <c r="AA60" s="608"/>
      <c r="AB60" s="608"/>
      <c r="AC60" s="608"/>
      <c r="AD60" s="608"/>
      <c r="AE60" s="608"/>
      <c r="AF60" s="608"/>
      <c r="AG60" s="608"/>
      <c r="AH60" s="608"/>
      <c r="AI60" s="608"/>
      <c r="AJ60" s="608"/>
      <c r="AK60" s="608"/>
      <c r="AL60" s="608"/>
      <c r="AM60" s="608"/>
      <c r="AN60" s="608"/>
      <c r="AO60" s="608"/>
      <c r="AP60" s="608"/>
      <c r="AQ60" s="608"/>
      <c r="AR60" s="608"/>
      <c r="AS60" s="608"/>
    </row>
    <row r="61" spans="3:46" ht="14.25" customHeight="1">
      <c r="E61" s="264" t="s">
        <v>580</v>
      </c>
      <c r="F61" s="265"/>
      <c r="G61" s="265"/>
      <c r="H61" s="265"/>
      <c r="I61" s="265"/>
      <c r="J61" s="265"/>
      <c r="K61" s="266"/>
      <c r="L61" s="264" t="s">
        <v>564</v>
      </c>
      <c r="M61" s="265"/>
      <c r="N61" s="265"/>
      <c r="O61" s="265"/>
      <c r="P61" s="265"/>
      <c r="Q61" s="265"/>
      <c r="R61" s="266"/>
      <c r="S61" s="612"/>
      <c r="T61" s="612"/>
      <c r="U61" s="593" t="s">
        <v>588</v>
      </c>
      <c r="V61" s="601"/>
      <c r="W61" s="601"/>
      <c r="X61" s="601"/>
      <c r="Y61" s="602"/>
      <c r="Z61" s="608" t="s">
        <v>591</v>
      </c>
      <c r="AA61" s="608"/>
      <c r="AB61" s="608"/>
      <c r="AC61" s="608"/>
      <c r="AD61" s="608"/>
      <c r="AE61" s="608"/>
      <c r="AF61" s="608"/>
      <c r="AG61" s="608"/>
      <c r="AH61" s="608"/>
      <c r="AI61" s="608"/>
      <c r="AJ61" s="608"/>
      <c r="AK61" s="608"/>
      <c r="AL61" s="608"/>
      <c r="AM61" s="608"/>
      <c r="AN61" s="608"/>
      <c r="AO61" s="608"/>
      <c r="AP61" s="608"/>
      <c r="AQ61" s="608"/>
      <c r="AR61" s="608"/>
      <c r="AS61" s="608"/>
    </row>
    <row r="62" spans="3:46" ht="14.25" customHeight="1">
      <c r="E62" s="264" t="s">
        <v>1277</v>
      </c>
      <c r="F62" s="265"/>
      <c r="G62" s="265"/>
      <c r="H62" s="265"/>
      <c r="I62" s="265"/>
      <c r="J62" s="265"/>
      <c r="K62" s="266"/>
      <c r="L62" s="264" t="s">
        <v>1275</v>
      </c>
      <c r="M62" s="265"/>
      <c r="N62" s="265"/>
      <c r="O62" s="265"/>
      <c r="P62" s="265"/>
      <c r="Q62" s="265"/>
      <c r="R62" s="266"/>
      <c r="S62" s="612"/>
      <c r="T62" s="612"/>
      <c r="U62" s="593" t="s">
        <v>1262</v>
      </c>
      <c r="V62" s="601"/>
      <c r="W62" s="601"/>
      <c r="X62" s="601"/>
      <c r="Y62" s="602"/>
      <c r="Z62" s="608" t="str">
        <f t="shared" ref="Z62" si="1">"入力パラメータの "&amp;E62</f>
        <v>入力パラメータの occurrenceStartNMonth</v>
      </c>
      <c r="AA62" s="608"/>
      <c r="AB62" s="608"/>
      <c r="AC62" s="608"/>
      <c r="AD62" s="608"/>
      <c r="AE62" s="608"/>
      <c r="AF62" s="608"/>
      <c r="AG62" s="608"/>
      <c r="AH62" s="608"/>
      <c r="AI62" s="608"/>
      <c r="AJ62" s="608"/>
      <c r="AK62" s="608"/>
      <c r="AL62" s="608"/>
      <c r="AM62" s="608"/>
      <c r="AN62" s="608"/>
      <c r="AO62" s="608"/>
      <c r="AP62" s="608"/>
      <c r="AQ62" s="608"/>
      <c r="AR62" s="608"/>
      <c r="AS62" s="608"/>
    </row>
    <row r="63" spans="3:46" ht="14.25" customHeight="1">
      <c r="E63" s="264" t="s">
        <v>582</v>
      </c>
      <c r="F63" s="265"/>
      <c r="G63" s="265"/>
      <c r="H63" s="265"/>
      <c r="I63" s="265"/>
      <c r="J63" s="265"/>
      <c r="K63" s="266"/>
      <c r="L63" s="264" t="s">
        <v>559</v>
      </c>
      <c r="M63" s="265"/>
      <c r="N63" s="265"/>
      <c r="O63" s="265"/>
      <c r="P63" s="265"/>
      <c r="Q63" s="265"/>
      <c r="R63" s="266"/>
      <c r="S63" s="612"/>
      <c r="T63" s="612"/>
      <c r="U63" s="264" t="s">
        <v>585</v>
      </c>
      <c r="V63" s="265"/>
      <c r="W63" s="265"/>
      <c r="X63" s="265"/>
      <c r="Y63" s="266"/>
      <c r="Z63" s="608" t="s">
        <v>590</v>
      </c>
      <c r="AA63" s="608"/>
      <c r="AB63" s="608"/>
      <c r="AC63" s="608"/>
      <c r="AD63" s="608"/>
      <c r="AE63" s="608"/>
      <c r="AF63" s="608"/>
      <c r="AG63" s="608"/>
      <c r="AH63" s="608"/>
      <c r="AI63" s="608"/>
      <c r="AJ63" s="608"/>
      <c r="AK63" s="608"/>
      <c r="AL63" s="608"/>
      <c r="AM63" s="608"/>
      <c r="AN63" s="608"/>
      <c r="AO63" s="608"/>
      <c r="AP63" s="608"/>
      <c r="AQ63" s="608"/>
      <c r="AR63" s="608"/>
      <c r="AS63" s="608"/>
    </row>
    <row r="64" spans="3:46" ht="16.5" customHeight="1">
      <c r="L64" s="18"/>
      <c r="M64" s="18"/>
      <c r="AT64" s="16"/>
    </row>
    <row r="65" spans="3:46" ht="16.5" customHeight="1">
      <c r="D65" s="17" t="s">
        <v>3035</v>
      </c>
      <c r="L65" s="18"/>
      <c r="M65" s="18"/>
      <c r="AT65" s="16"/>
    </row>
    <row r="66" spans="3:46" ht="16.5" customHeight="1">
      <c r="L66" s="18"/>
      <c r="M66" s="18"/>
      <c r="AT66" s="16"/>
    </row>
    <row r="67" spans="3:46" ht="16.5" customHeight="1">
      <c r="C67" s="177" t="s">
        <v>3036</v>
      </c>
      <c r="L67" s="176"/>
      <c r="M67" s="18"/>
      <c r="AT67" s="16"/>
    </row>
    <row r="68" spans="3:46" ht="16.5" customHeight="1">
      <c r="D68" s="17" t="s">
        <v>3037</v>
      </c>
      <c r="L68" s="18"/>
      <c r="M68" s="18"/>
      <c r="AT68" s="16"/>
    </row>
    <row r="69" spans="3:46" ht="16.5" customHeight="1">
      <c r="E69" s="17" t="s">
        <v>1419</v>
      </c>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1"/>
    </row>
    <row r="70" spans="3:46" ht="17.25" customHeight="1">
      <c r="E70" s="585" t="s">
        <v>27</v>
      </c>
      <c r="F70" s="585"/>
      <c r="G70" s="585"/>
      <c r="H70" s="585"/>
      <c r="I70" s="585"/>
      <c r="J70" s="585"/>
      <c r="K70" s="585"/>
      <c r="L70" s="585" t="s">
        <v>29</v>
      </c>
      <c r="M70" s="585"/>
      <c r="N70" s="585"/>
      <c r="O70" s="585"/>
      <c r="P70" s="585"/>
      <c r="Q70" s="585"/>
      <c r="R70" s="585"/>
      <c r="S70" s="585" t="s">
        <v>142</v>
      </c>
      <c r="T70" s="585"/>
      <c r="U70" s="596" t="s">
        <v>140</v>
      </c>
      <c r="V70" s="597"/>
      <c r="W70" s="597"/>
      <c r="X70" s="597"/>
      <c r="Y70" s="598"/>
      <c r="Z70" s="585" t="s">
        <v>30</v>
      </c>
      <c r="AA70" s="585"/>
      <c r="AB70" s="585"/>
      <c r="AC70" s="585"/>
      <c r="AD70" s="585"/>
      <c r="AE70" s="585"/>
      <c r="AF70" s="585"/>
      <c r="AG70" s="585"/>
      <c r="AH70" s="585"/>
      <c r="AI70" s="585"/>
      <c r="AJ70" s="585"/>
      <c r="AK70" s="585"/>
      <c r="AL70" s="585"/>
      <c r="AM70" s="585"/>
      <c r="AN70" s="585"/>
      <c r="AO70" s="585"/>
      <c r="AP70" s="585"/>
      <c r="AQ70" s="585"/>
      <c r="AR70" s="585"/>
      <c r="AS70" s="585"/>
    </row>
    <row r="71" spans="3:46" ht="14.25" customHeight="1">
      <c r="E71" s="264" t="s">
        <v>577</v>
      </c>
      <c r="F71" s="265"/>
      <c r="G71" s="265"/>
      <c r="H71" s="265"/>
      <c r="I71" s="265"/>
      <c r="J71" s="265"/>
      <c r="K71" s="266"/>
      <c r="L71" s="264" t="s">
        <v>530</v>
      </c>
      <c r="M71" s="265"/>
      <c r="N71" s="265"/>
      <c r="O71" s="265"/>
      <c r="P71" s="265"/>
      <c r="Q71" s="265"/>
      <c r="R71" s="266"/>
      <c r="S71" s="612"/>
      <c r="T71" s="612"/>
      <c r="U71" s="593" t="s">
        <v>586</v>
      </c>
      <c r="V71" s="601"/>
      <c r="W71" s="601"/>
      <c r="X71" s="601"/>
      <c r="Y71" s="602"/>
      <c r="Z71" s="608" t="str">
        <f t="shared" ref="Z71:Z74" si="2">"入力パラメータの "&amp;E71</f>
        <v>入力パラメータの sumSMEntities</v>
      </c>
      <c r="AA71" s="608"/>
      <c r="AB71" s="608"/>
      <c r="AC71" s="608"/>
      <c r="AD71" s="608"/>
      <c r="AE71" s="608"/>
      <c r="AF71" s="608"/>
      <c r="AG71" s="608"/>
      <c r="AH71" s="608"/>
      <c r="AI71" s="608"/>
      <c r="AJ71" s="608"/>
      <c r="AK71" s="608"/>
      <c r="AL71" s="608"/>
      <c r="AM71" s="608"/>
      <c r="AN71" s="608"/>
      <c r="AO71" s="608"/>
      <c r="AP71" s="608"/>
      <c r="AQ71" s="608"/>
      <c r="AR71" s="608"/>
      <c r="AS71" s="608"/>
    </row>
    <row r="72" spans="3:46" ht="14.25" customHeight="1">
      <c r="E72" s="477" t="s">
        <v>3063</v>
      </c>
      <c r="F72" s="478"/>
      <c r="G72" s="478"/>
      <c r="H72" s="478"/>
      <c r="I72" s="478"/>
      <c r="J72" s="478"/>
      <c r="K72" s="479"/>
      <c r="L72" s="477" t="s">
        <v>3058</v>
      </c>
      <c r="M72" s="478"/>
      <c r="N72" s="478"/>
      <c r="O72" s="478"/>
      <c r="P72" s="478"/>
      <c r="Q72" s="478"/>
      <c r="R72" s="479"/>
      <c r="S72" s="612"/>
      <c r="T72" s="612"/>
      <c r="U72" s="593" t="s">
        <v>3060</v>
      </c>
      <c r="V72" s="601"/>
      <c r="W72" s="601"/>
      <c r="X72" s="601"/>
      <c r="Y72" s="602"/>
      <c r="Z72" s="608" t="s">
        <v>3063</v>
      </c>
      <c r="AA72" s="608"/>
      <c r="AB72" s="608"/>
      <c r="AC72" s="608"/>
      <c r="AD72" s="608"/>
      <c r="AE72" s="608"/>
      <c r="AF72" s="608"/>
      <c r="AG72" s="608"/>
      <c r="AH72" s="608"/>
      <c r="AI72" s="608"/>
      <c r="AJ72" s="608"/>
      <c r="AK72" s="608"/>
      <c r="AL72" s="608"/>
      <c r="AM72" s="608"/>
      <c r="AN72" s="608"/>
      <c r="AO72" s="608"/>
      <c r="AP72" s="608"/>
      <c r="AQ72" s="608"/>
      <c r="AR72" s="608"/>
      <c r="AS72" s="608"/>
    </row>
    <row r="73" spans="3:46" ht="14.25" customHeight="1">
      <c r="E73" s="264" t="s">
        <v>580</v>
      </c>
      <c r="F73" s="265"/>
      <c r="G73" s="265"/>
      <c r="H73" s="265"/>
      <c r="I73" s="265"/>
      <c r="J73" s="265"/>
      <c r="K73" s="266"/>
      <c r="L73" s="264" t="s">
        <v>564</v>
      </c>
      <c r="M73" s="265"/>
      <c r="N73" s="265"/>
      <c r="O73" s="265"/>
      <c r="P73" s="265"/>
      <c r="Q73" s="265"/>
      <c r="R73" s="266"/>
      <c r="S73" s="612"/>
      <c r="T73" s="612"/>
      <c r="U73" s="593" t="s">
        <v>588</v>
      </c>
      <c r="V73" s="601"/>
      <c r="W73" s="601"/>
      <c r="X73" s="601"/>
      <c r="Y73" s="602"/>
      <c r="Z73" s="608" t="s">
        <v>594</v>
      </c>
      <c r="AA73" s="608"/>
      <c r="AB73" s="608"/>
      <c r="AC73" s="608"/>
      <c r="AD73" s="608"/>
      <c r="AE73" s="608"/>
      <c r="AF73" s="608"/>
      <c r="AG73" s="608"/>
      <c r="AH73" s="608"/>
      <c r="AI73" s="608"/>
      <c r="AJ73" s="608"/>
      <c r="AK73" s="608"/>
      <c r="AL73" s="608"/>
      <c r="AM73" s="608"/>
      <c r="AN73" s="608"/>
      <c r="AO73" s="608"/>
      <c r="AP73" s="608"/>
      <c r="AQ73" s="608"/>
      <c r="AR73" s="608"/>
      <c r="AS73" s="608"/>
    </row>
    <row r="74" spans="3:46" ht="14.25" customHeight="1">
      <c r="E74" s="264" t="s">
        <v>1277</v>
      </c>
      <c r="F74" s="265"/>
      <c r="G74" s="265"/>
      <c r="H74" s="265"/>
      <c r="I74" s="265"/>
      <c r="J74" s="265"/>
      <c r="K74" s="266"/>
      <c r="L74" s="264" t="s">
        <v>1275</v>
      </c>
      <c r="M74" s="265"/>
      <c r="N74" s="265"/>
      <c r="O74" s="265"/>
      <c r="P74" s="265"/>
      <c r="Q74" s="265"/>
      <c r="R74" s="266"/>
      <c r="S74" s="612"/>
      <c r="T74" s="612"/>
      <c r="U74" s="593" t="s">
        <v>1262</v>
      </c>
      <c r="V74" s="601"/>
      <c r="W74" s="601"/>
      <c r="X74" s="601"/>
      <c r="Y74" s="602"/>
      <c r="Z74" s="608" t="str">
        <f t="shared" si="2"/>
        <v>入力パラメータの occurrenceStartNMonth</v>
      </c>
      <c r="AA74" s="608"/>
      <c r="AB74" s="608"/>
      <c r="AC74" s="608"/>
      <c r="AD74" s="608"/>
      <c r="AE74" s="608"/>
      <c r="AF74" s="608"/>
      <c r="AG74" s="608"/>
      <c r="AH74" s="608"/>
      <c r="AI74" s="608"/>
      <c r="AJ74" s="608"/>
      <c r="AK74" s="608"/>
      <c r="AL74" s="608"/>
      <c r="AM74" s="608"/>
      <c r="AN74" s="608"/>
      <c r="AO74" s="608"/>
      <c r="AP74" s="608"/>
      <c r="AQ74" s="608"/>
      <c r="AR74" s="608"/>
      <c r="AS74" s="608"/>
    </row>
    <row r="75" spans="3:46" ht="14.25" customHeight="1">
      <c r="E75" s="264" t="s">
        <v>582</v>
      </c>
      <c r="F75" s="265"/>
      <c r="G75" s="265"/>
      <c r="H75" s="265"/>
      <c r="I75" s="265"/>
      <c r="J75" s="265"/>
      <c r="K75" s="266"/>
      <c r="L75" s="264" t="s">
        <v>559</v>
      </c>
      <c r="M75" s="265"/>
      <c r="N75" s="265"/>
      <c r="O75" s="265"/>
      <c r="P75" s="265"/>
      <c r="Q75" s="265"/>
      <c r="R75" s="266"/>
      <c r="S75" s="612"/>
      <c r="T75" s="612"/>
      <c r="U75" s="264" t="s">
        <v>585</v>
      </c>
      <c r="V75" s="265"/>
      <c r="W75" s="265"/>
      <c r="X75" s="265"/>
      <c r="Y75" s="266"/>
      <c r="Z75" s="608" t="s">
        <v>595</v>
      </c>
      <c r="AA75" s="608"/>
      <c r="AB75" s="608"/>
      <c r="AC75" s="608"/>
      <c r="AD75" s="608"/>
      <c r="AE75" s="608"/>
      <c r="AF75" s="608"/>
      <c r="AG75" s="608"/>
      <c r="AH75" s="608"/>
      <c r="AI75" s="608"/>
      <c r="AJ75" s="608"/>
      <c r="AK75" s="608"/>
      <c r="AL75" s="608"/>
      <c r="AM75" s="608"/>
      <c r="AN75" s="608"/>
      <c r="AO75" s="608"/>
      <c r="AP75" s="608"/>
      <c r="AQ75" s="608"/>
      <c r="AR75" s="608"/>
      <c r="AS75" s="608"/>
    </row>
    <row r="76" spans="3:46" ht="16.5" customHeight="1">
      <c r="L76" s="18"/>
      <c r="M76" s="18"/>
      <c r="AT76" s="16"/>
    </row>
    <row r="77" spans="3:46" ht="16.5" customHeight="1">
      <c r="D77" s="17" t="s">
        <v>3038</v>
      </c>
      <c r="L77" s="18"/>
      <c r="M77" s="18"/>
      <c r="AT77" s="16"/>
    </row>
    <row r="78" spans="3:46" ht="16.5" customHeight="1">
      <c r="L78" s="18"/>
      <c r="M78" s="18"/>
      <c r="AT78" s="16"/>
    </row>
    <row r="79" spans="3:46" ht="16.5" customHeight="1">
      <c r="C79" s="177" t="s">
        <v>3039</v>
      </c>
      <c r="L79" s="176"/>
      <c r="M79" s="18"/>
      <c r="AT79" s="16"/>
    </row>
    <row r="80" spans="3:46" ht="16.5" customHeight="1">
      <c r="D80" s="17" t="s">
        <v>3040</v>
      </c>
      <c r="L80" s="18"/>
      <c r="M80" s="18"/>
      <c r="AT80" s="16"/>
    </row>
    <row r="81" spans="3:46" ht="16.5" customHeight="1">
      <c r="E81" s="17" t="s">
        <v>1420</v>
      </c>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1"/>
    </row>
    <row r="82" spans="3:46" ht="17.25" customHeight="1">
      <c r="E82" s="585" t="s">
        <v>27</v>
      </c>
      <c r="F82" s="585"/>
      <c r="G82" s="585"/>
      <c r="H82" s="585"/>
      <c r="I82" s="585"/>
      <c r="J82" s="585"/>
      <c r="K82" s="585"/>
      <c r="L82" s="585" t="s">
        <v>29</v>
      </c>
      <c r="M82" s="585"/>
      <c r="N82" s="585"/>
      <c r="O82" s="585"/>
      <c r="P82" s="585"/>
      <c r="Q82" s="585"/>
      <c r="R82" s="585"/>
      <c r="S82" s="585" t="s">
        <v>142</v>
      </c>
      <c r="T82" s="585"/>
      <c r="U82" s="596" t="s">
        <v>140</v>
      </c>
      <c r="V82" s="597"/>
      <c r="W82" s="597"/>
      <c r="X82" s="597"/>
      <c r="Y82" s="598"/>
      <c r="Z82" s="585" t="s">
        <v>30</v>
      </c>
      <c r="AA82" s="585"/>
      <c r="AB82" s="585"/>
      <c r="AC82" s="585"/>
      <c r="AD82" s="585"/>
      <c r="AE82" s="585"/>
      <c r="AF82" s="585"/>
      <c r="AG82" s="585"/>
      <c r="AH82" s="585"/>
      <c r="AI82" s="585"/>
      <c r="AJ82" s="585"/>
      <c r="AK82" s="585"/>
      <c r="AL82" s="585"/>
      <c r="AM82" s="585"/>
      <c r="AN82" s="585"/>
      <c r="AO82" s="585"/>
      <c r="AP82" s="585"/>
      <c r="AQ82" s="585"/>
      <c r="AR82" s="585"/>
      <c r="AS82" s="585"/>
    </row>
    <row r="83" spans="3:46" ht="14.25" customHeight="1">
      <c r="E83" s="264" t="s">
        <v>577</v>
      </c>
      <c r="F83" s="265"/>
      <c r="G83" s="265"/>
      <c r="H83" s="265"/>
      <c r="I83" s="265"/>
      <c r="J83" s="265"/>
      <c r="K83" s="266"/>
      <c r="L83" s="264" t="s">
        <v>530</v>
      </c>
      <c r="M83" s="265"/>
      <c r="N83" s="265"/>
      <c r="O83" s="265"/>
      <c r="P83" s="265"/>
      <c r="Q83" s="265"/>
      <c r="R83" s="266"/>
      <c r="S83" s="612"/>
      <c r="T83" s="612"/>
      <c r="U83" s="593" t="s">
        <v>586</v>
      </c>
      <c r="V83" s="601"/>
      <c r="W83" s="601"/>
      <c r="X83" s="601"/>
      <c r="Y83" s="602"/>
      <c r="Z83" s="608" t="str">
        <f t="shared" ref="Z83:Z86" si="3">"入力パラメータの "&amp;E83</f>
        <v>入力パラメータの sumSMEntities</v>
      </c>
      <c r="AA83" s="608"/>
      <c r="AB83" s="608"/>
      <c r="AC83" s="608"/>
      <c r="AD83" s="608"/>
      <c r="AE83" s="608"/>
      <c r="AF83" s="608"/>
      <c r="AG83" s="608"/>
      <c r="AH83" s="608"/>
      <c r="AI83" s="608"/>
      <c r="AJ83" s="608"/>
      <c r="AK83" s="608"/>
      <c r="AL83" s="608"/>
      <c r="AM83" s="608"/>
      <c r="AN83" s="608"/>
      <c r="AO83" s="608"/>
      <c r="AP83" s="608"/>
      <c r="AQ83" s="608"/>
      <c r="AR83" s="608"/>
      <c r="AS83" s="608"/>
    </row>
    <row r="84" spans="3:46" ht="14.25" customHeight="1">
      <c r="E84" s="477" t="s">
        <v>3063</v>
      </c>
      <c r="F84" s="478"/>
      <c r="G84" s="478"/>
      <c r="H84" s="478"/>
      <c r="I84" s="478"/>
      <c r="J84" s="478"/>
      <c r="K84" s="479"/>
      <c r="L84" s="477" t="s">
        <v>3058</v>
      </c>
      <c r="M84" s="478"/>
      <c r="N84" s="478"/>
      <c r="O84" s="478"/>
      <c r="P84" s="478"/>
      <c r="Q84" s="478"/>
      <c r="R84" s="479"/>
      <c r="S84" s="612"/>
      <c r="T84" s="612"/>
      <c r="U84" s="593" t="s">
        <v>3060</v>
      </c>
      <c r="V84" s="601"/>
      <c r="W84" s="601"/>
      <c r="X84" s="601"/>
      <c r="Y84" s="602"/>
      <c r="Z84" s="608" t="s">
        <v>3063</v>
      </c>
      <c r="AA84" s="608"/>
      <c r="AB84" s="608"/>
      <c r="AC84" s="608"/>
      <c r="AD84" s="608"/>
      <c r="AE84" s="608"/>
      <c r="AF84" s="608"/>
      <c r="AG84" s="608"/>
      <c r="AH84" s="608"/>
      <c r="AI84" s="608"/>
      <c r="AJ84" s="608"/>
      <c r="AK84" s="608"/>
      <c r="AL84" s="608"/>
      <c r="AM84" s="608"/>
      <c r="AN84" s="608"/>
      <c r="AO84" s="608"/>
      <c r="AP84" s="608"/>
      <c r="AQ84" s="608"/>
      <c r="AR84" s="608"/>
      <c r="AS84" s="608"/>
    </row>
    <row r="85" spans="3:46" ht="14.25" customHeight="1">
      <c r="E85" s="264" t="s">
        <v>580</v>
      </c>
      <c r="F85" s="265"/>
      <c r="G85" s="265"/>
      <c r="H85" s="265"/>
      <c r="I85" s="265"/>
      <c r="J85" s="265"/>
      <c r="K85" s="266"/>
      <c r="L85" s="264" t="s">
        <v>564</v>
      </c>
      <c r="M85" s="265"/>
      <c r="N85" s="265"/>
      <c r="O85" s="265"/>
      <c r="P85" s="265"/>
      <c r="Q85" s="265"/>
      <c r="R85" s="266"/>
      <c r="S85" s="612"/>
      <c r="T85" s="612"/>
      <c r="U85" s="593" t="s">
        <v>588</v>
      </c>
      <c r="V85" s="601"/>
      <c r="W85" s="601"/>
      <c r="X85" s="601"/>
      <c r="Y85" s="602"/>
      <c r="Z85" s="608" t="s">
        <v>592</v>
      </c>
      <c r="AA85" s="608"/>
      <c r="AB85" s="608"/>
      <c r="AC85" s="608"/>
      <c r="AD85" s="608"/>
      <c r="AE85" s="608"/>
      <c r="AF85" s="608"/>
      <c r="AG85" s="608"/>
      <c r="AH85" s="608"/>
      <c r="AI85" s="608"/>
      <c r="AJ85" s="608"/>
      <c r="AK85" s="608"/>
      <c r="AL85" s="608"/>
      <c r="AM85" s="608"/>
      <c r="AN85" s="608"/>
      <c r="AO85" s="608"/>
      <c r="AP85" s="608"/>
      <c r="AQ85" s="608"/>
      <c r="AR85" s="608"/>
      <c r="AS85" s="608"/>
    </row>
    <row r="86" spans="3:46" ht="14.25" customHeight="1">
      <c r="E86" s="264" t="s">
        <v>1277</v>
      </c>
      <c r="F86" s="265"/>
      <c r="G86" s="265"/>
      <c r="H86" s="265"/>
      <c r="I86" s="265"/>
      <c r="J86" s="265"/>
      <c r="K86" s="266"/>
      <c r="L86" s="264" t="s">
        <v>1275</v>
      </c>
      <c r="M86" s="265"/>
      <c r="N86" s="265"/>
      <c r="O86" s="265"/>
      <c r="P86" s="265"/>
      <c r="Q86" s="265"/>
      <c r="R86" s="266"/>
      <c r="S86" s="612"/>
      <c r="T86" s="612"/>
      <c r="U86" s="593" t="s">
        <v>1262</v>
      </c>
      <c r="V86" s="601"/>
      <c r="W86" s="601"/>
      <c r="X86" s="601"/>
      <c r="Y86" s="602"/>
      <c r="Z86" s="608" t="str">
        <f t="shared" si="3"/>
        <v>入力パラメータの occurrenceStartNMonth</v>
      </c>
      <c r="AA86" s="608"/>
      <c r="AB86" s="608"/>
      <c r="AC86" s="608"/>
      <c r="AD86" s="608"/>
      <c r="AE86" s="608"/>
      <c r="AF86" s="608"/>
      <c r="AG86" s="608"/>
      <c r="AH86" s="608"/>
      <c r="AI86" s="608"/>
      <c r="AJ86" s="608"/>
      <c r="AK86" s="608"/>
      <c r="AL86" s="608"/>
      <c r="AM86" s="608"/>
      <c r="AN86" s="608"/>
      <c r="AO86" s="608"/>
      <c r="AP86" s="608"/>
      <c r="AQ86" s="608"/>
      <c r="AR86" s="608"/>
      <c r="AS86" s="608"/>
    </row>
    <row r="87" spans="3:46" ht="14.25" customHeight="1">
      <c r="E87" s="264" t="s">
        <v>582</v>
      </c>
      <c r="F87" s="265"/>
      <c r="G87" s="265"/>
      <c r="H87" s="265"/>
      <c r="I87" s="265"/>
      <c r="J87" s="265"/>
      <c r="K87" s="266"/>
      <c r="L87" s="264" t="s">
        <v>559</v>
      </c>
      <c r="M87" s="265"/>
      <c r="N87" s="265"/>
      <c r="O87" s="265"/>
      <c r="P87" s="265"/>
      <c r="Q87" s="265"/>
      <c r="R87" s="266"/>
      <c r="S87" s="612"/>
      <c r="T87" s="612"/>
      <c r="U87" s="264" t="s">
        <v>585</v>
      </c>
      <c r="V87" s="265"/>
      <c r="W87" s="265"/>
      <c r="X87" s="265"/>
      <c r="Y87" s="266"/>
      <c r="Z87" s="608" t="s">
        <v>593</v>
      </c>
      <c r="AA87" s="608"/>
      <c r="AB87" s="608"/>
      <c r="AC87" s="608"/>
      <c r="AD87" s="608"/>
      <c r="AE87" s="608"/>
      <c r="AF87" s="608"/>
      <c r="AG87" s="608"/>
      <c r="AH87" s="608"/>
      <c r="AI87" s="608"/>
      <c r="AJ87" s="608"/>
      <c r="AK87" s="608"/>
      <c r="AL87" s="608"/>
      <c r="AM87" s="608"/>
      <c r="AN87" s="608"/>
      <c r="AO87" s="608"/>
      <c r="AP87" s="608"/>
      <c r="AQ87" s="608"/>
      <c r="AR87" s="608"/>
      <c r="AS87" s="608"/>
    </row>
    <row r="88" spans="3:46" ht="16.5" customHeight="1">
      <c r="L88" s="18"/>
      <c r="M88" s="18"/>
      <c r="AT88" s="16"/>
    </row>
    <row r="89" spans="3:46" ht="16.5" customHeight="1">
      <c r="D89" s="17" t="s">
        <v>3041</v>
      </c>
      <c r="L89" s="18"/>
      <c r="M89" s="18"/>
      <c r="AT89" s="16"/>
    </row>
    <row r="90" spans="3:46" ht="16.5" customHeight="1">
      <c r="L90" s="18"/>
      <c r="M90" s="18"/>
      <c r="AT90" s="16"/>
    </row>
    <row r="91" spans="3:46" ht="16.5" customHeight="1">
      <c r="C91" s="177" t="s">
        <v>3042</v>
      </c>
      <c r="L91" s="176"/>
      <c r="M91" s="18"/>
      <c r="AT91" s="16"/>
    </row>
    <row r="92" spans="3:46" ht="16.5" customHeight="1">
      <c r="D92" s="17" t="s">
        <v>3043</v>
      </c>
      <c r="L92" s="18"/>
      <c r="M92" s="18"/>
      <c r="AT92" s="16"/>
    </row>
    <row r="93" spans="3:46" ht="16.5" customHeight="1">
      <c r="E93" s="17" t="s">
        <v>1421</v>
      </c>
      <c r="G93" s="90"/>
      <c r="H93" s="90"/>
      <c r="I93" s="90"/>
      <c r="J93" s="90"/>
      <c r="K93" s="90"/>
      <c r="L93" s="90"/>
      <c r="M93" s="90"/>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1"/>
    </row>
    <row r="94" spans="3:46" ht="17.25" customHeight="1">
      <c r="E94" s="585" t="s">
        <v>27</v>
      </c>
      <c r="F94" s="585"/>
      <c r="G94" s="585"/>
      <c r="H94" s="585"/>
      <c r="I94" s="585"/>
      <c r="J94" s="585"/>
      <c r="K94" s="585"/>
      <c r="L94" s="585" t="s">
        <v>29</v>
      </c>
      <c r="M94" s="585"/>
      <c r="N94" s="585"/>
      <c r="O94" s="585"/>
      <c r="P94" s="585"/>
      <c r="Q94" s="585"/>
      <c r="R94" s="585"/>
      <c r="S94" s="585" t="s">
        <v>142</v>
      </c>
      <c r="T94" s="585"/>
      <c r="U94" s="596" t="s">
        <v>140</v>
      </c>
      <c r="V94" s="597"/>
      <c r="W94" s="597"/>
      <c r="X94" s="597"/>
      <c r="Y94" s="598"/>
      <c r="Z94" s="585" t="s">
        <v>30</v>
      </c>
      <c r="AA94" s="585"/>
      <c r="AB94" s="585"/>
      <c r="AC94" s="585"/>
      <c r="AD94" s="585"/>
      <c r="AE94" s="585"/>
      <c r="AF94" s="585"/>
      <c r="AG94" s="585"/>
      <c r="AH94" s="585"/>
      <c r="AI94" s="585"/>
      <c r="AJ94" s="585"/>
      <c r="AK94" s="585"/>
      <c r="AL94" s="585"/>
      <c r="AM94" s="585"/>
      <c r="AN94" s="585"/>
      <c r="AO94" s="585"/>
      <c r="AP94" s="585"/>
      <c r="AQ94" s="585"/>
      <c r="AR94" s="585"/>
      <c r="AS94" s="585"/>
    </row>
    <row r="95" spans="3:46" ht="14.25" customHeight="1">
      <c r="E95" s="264" t="s">
        <v>577</v>
      </c>
      <c r="F95" s="265"/>
      <c r="G95" s="265"/>
      <c r="H95" s="265"/>
      <c r="I95" s="265"/>
      <c r="J95" s="265"/>
      <c r="K95" s="266"/>
      <c r="L95" s="264" t="s">
        <v>530</v>
      </c>
      <c r="M95" s="265"/>
      <c r="N95" s="265"/>
      <c r="O95" s="265"/>
      <c r="P95" s="265"/>
      <c r="Q95" s="265"/>
      <c r="R95" s="266"/>
      <c r="S95" s="612"/>
      <c r="T95" s="612"/>
      <c r="U95" s="593" t="s">
        <v>586</v>
      </c>
      <c r="V95" s="601"/>
      <c r="W95" s="601"/>
      <c r="X95" s="601"/>
      <c r="Y95" s="602"/>
      <c r="Z95" s="608" t="str">
        <f t="shared" ref="Z95:Z98" si="4">"入力パラメータの "&amp;E95</f>
        <v>入力パラメータの sumSMEntities</v>
      </c>
      <c r="AA95" s="608"/>
      <c r="AB95" s="608"/>
      <c r="AC95" s="608"/>
      <c r="AD95" s="608"/>
      <c r="AE95" s="608"/>
      <c r="AF95" s="608"/>
      <c r="AG95" s="608"/>
      <c r="AH95" s="608"/>
      <c r="AI95" s="608"/>
      <c r="AJ95" s="608"/>
      <c r="AK95" s="608"/>
      <c r="AL95" s="608"/>
      <c r="AM95" s="608"/>
      <c r="AN95" s="608"/>
      <c r="AO95" s="608"/>
      <c r="AP95" s="608"/>
      <c r="AQ95" s="608"/>
      <c r="AR95" s="608"/>
      <c r="AS95" s="608"/>
    </row>
    <row r="96" spans="3:46" ht="14.25" customHeight="1">
      <c r="E96" s="477" t="s">
        <v>3063</v>
      </c>
      <c r="F96" s="478"/>
      <c r="G96" s="478"/>
      <c r="H96" s="478"/>
      <c r="I96" s="478"/>
      <c r="J96" s="478"/>
      <c r="K96" s="479"/>
      <c r="L96" s="477" t="s">
        <v>3058</v>
      </c>
      <c r="M96" s="478"/>
      <c r="N96" s="478"/>
      <c r="O96" s="478"/>
      <c r="P96" s="478"/>
      <c r="Q96" s="478"/>
      <c r="R96" s="479"/>
      <c r="S96" s="612"/>
      <c r="T96" s="612"/>
      <c r="U96" s="593" t="s">
        <v>3060</v>
      </c>
      <c r="V96" s="601"/>
      <c r="W96" s="601"/>
      <c r="X96" s="601"/>
      <c r="Y96" s="602"/>
      <c r="Z96" s="608" t="s">
        <v>3063</v>
      </c>
      <c r="AA96" s="608"/>
      <c r="AB96" s="608"/>
      <c r="AC96" s="608"/>
      <c r="AD96" s="608"/>
      <c r="AE96" s="608"/>
      <c r="AF96" s="608"/>
      <c r="AG96" s="608"/>
      <c r="AH96" s="608"/>
      <c r="AI96" s="608"/>
      <c r="AJ96" s="608"/>
      <c r="AK96" s="608"/>
      <c r="AL96" s="608"/>
      <c r="AM96" s="608"/>
      <c r="AN96" s="608"/>
      <c r="AO96" s="608"/>
      <c r="AP96" s="608"/>
      <c r="AQ96" s="608"/>
      <c r="AR96" s="608"/>
      <c r="AS96" s="608"/>
    </row>
    <row r="97" spans="3:46" ht="14.25" customHeight="1">
      <c r="E97" s="477" t="s">
        <v>580</v>
      </c>
      <c r="F97" s="478"/>
      <c r="G97" s="478"/>
      <c r="H97" s="478"/>
      <c r="I97" s="478"/>
      <c r="J97" s="478"/>
      <c r="K97" s="479"/>
      <c r="L97" s="477" t="s">
        <v>564</v>
      </c>
      <c r="M97" s="478"/>
      <c r="N97" s="478"/>
      <c r="O97" s="478"/>
      <c r="P97" s="478"/>
      <c r="Q97" s="478"/>
      <c r="R97" s="479"/>
      <c r="S97" s="612"/>
      <c r="T97" s="612"/>
      <c r="U97" s="593" t="s">
        <v>588</v>
      </c>
      <c r="V97" s="601"/>
      <c r="W97" s="601"/>
      <c r="X97" s="601"/>
      <c r="Y97" s="602"/>
      <c r="Z97" s="608" t="s">
        <v>596</v>
      </c>
      <c r="AA97" s="608"/>
      <c r="AB97" s="608"/>
      <c r="AC97" s="608"/>
      <c r="AD97" s="608"/>
      <c r="AE97" s="608"/>
      <c r="AF97" s="608"/>
      <c r="AG97" s="608"/>
      <c r="AH97" s="608"/>
      <c r="AI97" s="608"/>
      <c r="AJ97" s="608"/>
      <c r="AK97" s="608"/>
      <c r="AL97" s="608"/>
      <c r="AM97" s="608"/>
      <c r="AN97" s="608"/>
      <c r="AO97" s="608"/>
      <c r="AP97" s="608"/>
      <c r="AQ97" s="608"/>
      <c r="AR97" s="608"/>
      <c r="AS97" s="608"/>
    </row>
    <row r="98" spans="3:46" ht="14.25" customHeight="1">
      <c r="E98" s="264" t="s">
        <v>1277</v>
      </c>
      <c r="F98" s="265"/>
      <c r="G98" s="265"/>
      <c r="H98" s="265"/>
      <c r="I98" s="265"/>
      <c r="J98" s="265"/>
      <c r="K98" s="266"/>
      <c r="L98" s="264" t="s">
        <v>1275</v>
      </c>
      <c r="M98" s="265"/>
      <c r="N98" s="265"/>
      <c r="O98" s="265"/>
      <c r="P98" s="265"/>
      <c r="Q98" s="265"/>
      <c r="R98" s="266"/>
      <c r="S98" s="612"/>
      <c r="T98" s="612"/>
      <c r="U98" s="593" t="s">
        <v>1262</v>
      </c>
      <c r="V98" s="601"/>
      <c r="W98" s="601"/>
      <c r="X98" s="601"/>
      <c r="Y98" s="602"/>
      <c r="Z98" s="608" t="str">
        <f t="shared" si="4"/>
        <v>入力パラメータの occurrenceStartNMonth</v>
      </c>
      <c r="AA98" s="608"/>
      <c r="AB98" s="608"/>
      <c r="AC98" s="608"/>
      <c r="AD98" s="608"/>
      <c r="AE98" s="608"/>
      <c r="AF98" s="608"/>
      <c r="AG98" s="608"/>
      <c r="AH98" s="608"/>
      <c r="AI98" s="608"/>
      <c r="AJ98" s="608"/>
      <c r="AK98" s="608"/>
      <c r="AL98" s="608"/>
      <c r="AM98" s="608"/>
      <c r="AN98" s="608"/>
      <c r="AO98" s="608"/>
      <c r="AP98" s="608"/>
      <c r="AQ98" s="608"/>
      <c r="AR98" s="608"/>
      <c r="AS98" s="608"/>
    </row>
    <row r="99" spans="3:46" ht="14.25" customHeight="1">
      <c r="E99" s="264" t="s">
        <v>582</v>
      </c>
      <c r="F99" s="265"/>
      <c r="G99" s="265"/>
      <c r="H99" s="265"/>
      <c r="I99" s="265"/>
      <c r="J99" s="265"/>
      <c r="K99" s="266"/>
      <c r="L99" s="264" t="s">
        <v>559</v>
      </c>
      <c r="M99" s="265"/>
      <c r="N99" s="265"/>
      <c r="O99" s="265"/>
      <c r="P99" s="265"/>
      <c r="Q99" s="265"/>
      <c r="R99" s="266"/>
      <c r="S99" s="612"/>
      <c r="T99" s="612"/>
      <c r="U99" s="264" t="s">
        <v>585</v>
      </c>
      <c r="V99" s="265"/>
      <c r="W99" s="265"/>
      <c r="X99" s="265"/>
      <c r="Y99" s="266"/>
      <c r="Z99" s="608" t="s">
        <v>597</v>
      </c>
      <c r="AA99" s="608"/>
      <c r="AB99" s="608"/>
      <c r="AC99" s="608"/>
      <c r="AD99" s="608"/>
      <c r="AE99" s="608"/>
      <c r="AF99" s="608"/>
      <c r="AG99" s="608"/>
      <c r="AH99" s="608"/>
      <c r="AI99" s="608"/>
      <c r="AJ99" s="608"/>
      <c r="AK99" s="608"/>
      <c r="AL99" s="608"/>
      <c r="AM99" s="608"/>
      <c r="AN99" s="608"/>
      <c r="AO99" s="608"/>
      <c r="AP99" s="608"/>
      <c r="AQ99" s="608"/>
      <c r="AR99" s="608"/>
      <c r="AS99" s="608"/>
    </row>
    <row r="100" spans="3:46" ht="16.5" customHeight="1">
      <c r="L100" s="18"/>
      <c r="M100" s="18"/>
      <c r="AT100" s="16"/>
    </row>
    <row r="101" spans="3:46" ht="16.5" customHeight="1">
      <c r="D101" s="17" t="s">
        <v>3044</v>
      </c>
      <c r="L101" s="18"/>
      <c r="M101" s="18"/>
      <c r="AT101" s="16"/>
    </row>
    <row r="103" spans="3:46" ht="16.5" customHeight="1">
      <c r="C103" s="177" t="s">
        <v>3045</v>
      </c>
      <c r="L103" s="176"/>
      <c r="M103" s="18"/>
      <c r="AT103" s="16"/>
    </row>
    <row r="104" spans="3:46" ht="16.5" customHeight="1">
      <c r="D104" s="17" t="s">
        <v>3046</v>
      </c>
      <c r="L104" s="18"/>
      <c r="M104" s="18"/>
      <c r="AT104" s="16"/>
    </row>
    <row r="105" spans="3:46" ht="16.5" customHeight="1">
      <c r="E105" s="17" t="s">
        <v>1422</v>
      </c>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1"/>
    </row>
    <row r="106" spans="3:46" ht="17.25" customHeight="1">
      <c r="E106" s="585" t="s">
        <v>27</v>
      </c>
      <c r="F106" s="585"/>
      <c r="G106" s="585"/>
      <c r="H106" s="585"/>
      <c r="I106" s="585"/>
      <c r="J106" s="585"/>
      <c r="K106" s="585"/>
      <c r="L106" s="585" t="s">
        <v>29</v>
      </c>
      <c r="M106" s="585"/>
      <c r="N106" s="585"/>
      <c r="O106" s="585"/>
      <c r="P106" s="585"/>
      <c r="Q106" s="585"/>
      <c r="R106" s="585"/>
      <c r="S106" s="585" t="s">
        <v>142</v>
      </c>
      <c r="T106" s="585"/>
      <c r="U106" s="596" t="s">
        <v>140</v>
      </c>
      <c r="V106" s="597"/>
      <c r="W106" s="597"/>
      <c r="X106" s="597"/>
      <c r="Y106" s="598"/>
      <c r="Z106" s="585" t="s">
        <v>30</v>
      </c>
      <c r="AA106" s="585"/>
      <c r="AB106" s="585"/>
      <c r="AC106" s="585"/>
      <c r="AD106" s="585"/>
      <c r="AE106" s="585"/>
      <c r="AF106" s="585"/>
      <c r="AG106" s="585"/>
      <c r="AH106" s="585"/>
      <c r="AI106" s="585"/>
      <c r="AJ106" s="585"/>
      <c r="AK106" s="585"/>
      <c r="AL106" s="585"/>
      <c r="AM106" s="585"/>
      <c r="AN106" s="585"/>
      <c r="AO106" s="585"/>
      <c r="AP106" s="585"/>
      <c r="AQ106" s="585"/>
      <c r="AR106" s="585"/>
      <c r="AS106" s="585"/>
    </row>
    <row r="107" spans="3:46" ht="14.25" customHeight="1">
      <c r="E107" s="264" t="s">
        <v>577</v>
      </c>
      <c r="F107" s="265"/>
      <c r="G107" s="265"/>
      <c r="H107" s="265"/>
      <c r="I107" s="265"/>
      <c r="J107" s="265"/>
      <c r="K107" s="266"/>
      <c r="L107" s="264" t="s">
        <v>530</v>
      </c>
      <c r="M107" s="265"/>
      <c r="N107" s="265"/>
      <c r="O107" s="265"/>
      <c r="P107" s="265"/>
      <c r="Q107" s="265"/>
      <c r="R107" s="266"/>
      <c r="S107" s="612"/>
      <c r="T107" s="612"/>
      <c r="U107" s="593" t="s">
        <v>586</v>
      </c>
      <c r="V107" s="601"/>
      <c r="W107" s="601"/>
      <c r="X107" s="601"/>
      <c r="Y107" s="602"/>
      <c r="Z107" s="608" t="str">
        <f t="shared" ref="Z107:Z110" si="5">"入力パラメータの "&amp;E107</f>
        <v>入力パラメータの sumSMEntities</v>
      </c>
      <c r="AA107" s="608"/>
      <c r="AB107" s="608"/>
      <c r="AC107" s="608"/>
      <c r="AD107" s="608"/>
      <c r="AE107" s="608"/>
      <c r="AF107" s="608"/>
      <c r="AG107" s="608"/>
      <c r="AH107" s="608"/>
      <c r="AI107" s="608"/>
      <c r="AJ107" s="608"/>
      <c r="AK107" s="608"/>
      <c r="AL107" s="608"/>
      <c r="AM107" s="608"/>
      <c r="AN107" s="608"/>
      <c r="AO107" s="608"/>
      <c r="AP107" s="608"/>
      <c r="AQ107" s="608"/>
      <c r="AR107" s="608"/>
      <c r="AS107" s="608"/>
    </row>
    <row r="108" spans="3:46" ht="14.25" customHeight="1">
      <c r="E108" s="477" t="s">
        <v>3063</v>
      </c>
      <c r="F108" s="478"/>
      <c r="G108" s="478"/>
      <c r="H108" s="478"/>
      <c r="I108" s="478"/>
      <c r="J108" s="478"/>
      <c r="K108" s="479"/>
      <c r="L108" s="477" t="s">
        <v>3058</v>
      </c>
      <c r="M108" s="478"/>
      <c r="N108" s="478"/>
      <c r="O108" s="478"/>
      <c r="P108" s="478"/>
      <c r="Q108" s="478"/>
      <c r="R108" s="479"/>
      <c r="S108" s="591"/>
      <c r="T108" s="603"/>
      <c r="U108" s="593" t="s">
        <v>3060</v>
      </c>
      <c r="V108" s="601"/>
      <c r="W108" s="601"/>
      <c r="X108" s="601"/>
      <c r="Y108" s="602"/>
      <c r="Z108" s="578" t="s">
        <v>3063</v>
      </c>
      <c r="AA108" s="579"/>
      <c r="AB108" s="579"/>
      <c r="AC108" s="579"/>
      <c r="AD108" s="579"/>
      <c r="AE108" s="579"/>
      <c r="AF108" s="579"/>
      <c r="AG108" s="579"/>
      <c r="AH108" s="579"/>
      <c r="AI108" s="579"/>
      <c r="AJ108" s="579"/>
      <c r="AK108" s="579"/>
      <c r="AL108" s="579"/>
      <c r="AM108" s="579"/>
      <c r="AN108" s="579"/>
      <c r="AO108" s="579"/>
      <c r="AP108" s="579"/>
      <c r="AQ108" s="579"/>
      <c r="AR108" s="579"/>
      <c r="AS108" s="580"/>
    </row>
    <row r="109" spans="3:46" ht="14.25" customHeight="1">
      <c r="E109" s="264" t="s">
        <v>580</v>
      </c>
      <c r="F109" s="265"/>
      <c r="G109" s="265"/>
      <c r="H109" s="265"/>
      <c r="I109" s="265"/>
      <c r="J109" s="265"/>
      <c r="K109" s="266"/>
      <c r="L109" s="264" t="s">
        <v>564</v>
      </c>
      <c r="M109" s="265"/>
      <c r="N109" s="265"/>
      <c r="O109" s="265"/>
      <c r="P109" s="265"/>
      <c r="Q109" s="265"/>
      <c r="R109" s="266"/>
      <c r="S109" s="612"/>
      <c r="T109" s="612"/>
      <c r="U109" s="593" t="s">
        <v>588</v>
      </c>
      <c r="V109" s="601"/>
      <c r="W109" s="601"/>
      <c r="X109" s="601"/>
      <c r="Y109" s="602"/>
      <c r="Z109" s="608" t="s">
        <v>598</v>
      </c>
      <c r="AA109" s="608"/>
      <c r="AB109" s="608"/>
      <c r="AC109" s="608"/>
      <c r="AD109" s="608"/>
      <c r="AE109" s="608"/>
      <c r="AF109" s="608"/>
      <c r="AG109" s="608"/>
      <c r="AH109" s="608"/>
      <c r="AI109" s="608"/>
      <c r="AJ109" s="608"/>
      <c r="AK109" s="608"/>
      <c r="AL109" s="608"/>
      <c r="AM109" s="608"/>
      <c r="AN109" s="608"/>
      <c r="AO109" s="608"/>
      <c r="AP109" s="608"/>
      <c r="AQ109" s="608"/>
      <c r="AR109" s="608"/>
      <c r="AS109" s="608"/>
    </row>
    <row r="110" spans="3:46" ht="14.25" customHeight="1">
      <c r="E110" s="264" t="s">
        <v>1277</v>
      </c>
      <c r="F110" s="265"/>
      <c r="G110" s="265"/>
      <c r="H110" s="265"/>
      <c r="I110" s="265"/>
      <c r="J110" s="265"/>
      <c r="K110" s="266"/>
      <c r="L110" s="264" t="s">
        <v>1275</v>
      </c>
      <c r="M110" s="265"/>
      <c r="N110" s="265"/>
      <c r="O110" s="265"/>
      <c r="P110" s="265"/>
      <c r="Q110" s="265"/>
      <c r="R110" s="266"/>
      <c r="S110" s="612"/>
      <c r="T110" s="612"/>
      <c r="U110" s="593" t="s">
        <v>1262</v>
      </c>
      <c r="V110" s="601"/>
      <c r="W110" s="601"/>
      <c r="X110" s="601"/>
      <c r="Y110" s="602"/>
      <c r="Z110" s="608" t="str">
        <f t="shared" si="5"/>
        <v>入力パラメータの occurrenceStartNMonth</v>
      </c>
      <c r="AA110" s="608"/>
      <c r="AB110" s="608"/>
      <c r="AC110" s="608"/>
      <c r="AD110" s="608"/>
      <c r="AE110" s="608"/>
      <c r="AF110" s="608"/>
      <c r="AG110" s="608"/>
      <c r="AH110" s="608"/>
      <c r="AI110" s="608"/>
      <c r="AJ110" s="608"/>
      <c r="AK110" s="608"/>
      <c r="AL110" s="608"/>
      <c r="AM110" s="608"/>
      <c r="AN110" s="608"/>
      <c r="AO110" s="608"/>
      <c r="AP110" s="608"/>
      <c r="AQ110" s="608"/>
      <c r="AR110" s="608"/>
      <c r="AS110" s="608"/>
    </row>
    <row r="111" spans="3:46" ht="14.25" customHeight="1">
      <c r="E111" s="264" t="s">
        <v>582</v>
      </c>
      <c r="F111" s="265"/>
      <c r="G111" s="265"/>
      <c r="H111" s="265"/>
      <c r="I111" s="265"/>
      <c r="J111" s="265"/>
      <c r="K111" s="266"/>
      <c r="L111" s="264" t="s">
        <v>559</v>
      </c>
      <c r="M111" s="265"/>
      <c r="N111" s="265"/>
      <c r="O111" s="265"/>
      <c r="P111" s="265"/>
      <c r="Q111" s="265"/>
      <c r="R111" s="266"/>
      <c r="S111" s="612"/>
      <c r="T111" s="612"/>
      <c r="U111" s="264" t="s">
        <v>585</v>
      </c>
      <c r="V111" s="265"/>
      <c r="W111" s="265"/>
      <c r="X111" s="265"/>
      <c r="Y111" s="266"/>
      <c r="Z111" s="608" t="s">
        <v>599</v>
      </c>
      <c r="AA111" s="608"/>
      <c r="AB111" s="608"/>
      <c r="AC111" s="608"/>
      <c r="AD111" s="608"/>
      <c r="AE111" s="608"/>
      <c r="AF111" s="608"/>
      <c r="AG111" s="608"/>
      <c r="AH111" s="608"/>
      <c r="AI111" s="608"/>
      <c r="AJ111" s="608"/>
      <c r="AK111" s="608"/>
      <c r="AL111" s="608"/>
      <c r="AM111" s="608"/>
      <c r="AN111" s="608"/>
      <c r="AO111" s="608"/>
      <c r="AP111" s="608"/>
      <c r="AQ111" s="608"/>
      <c r="AR111" s="608"/>
      <c r="AS111" s="608"/>
    </row>
    <row r="112" spans="3:46" ht="16.5" customHeight="1">
      <c r="L112" s="18"/>
      <c r="M112" s="18"/>
      <c r="AT112" s="16"/>
    </row>
    <row r="113" spans="3:46" ht="16.5" customHeight="1">
      <c r="D113" s="17" t="s">
        <v>3047</v>
      </c>
      <c r="L113" s="18"/>
      <c r="M113" s="18"/>
      <c r="AT113" s="16"/>
    </row>
    <row r="115" spans="3:46" ht="16.5" customHeight="1">
      <c r="C115" s="177" t="s">
        <v>3048</v>
      </c>
      <c r="L115" s="176"/>
      <c r="M115" s="18"/>
      <c r="AT115" s="16"/>
    </row>
    <row r="116" spans="3:46" ht="16.5" customHeight="1">
      <c r="D116" s="17" t="s">
        <v>3049</v>
      </c>
      <c r="L116" s="18"/>
      <c r="M116" s="18"/>
      <c r="AT116" s="16"/>
    </row>
    <row r="117" spans="3:46" ht="16.5" customHeight="1">
      <c r="E117" s="17" t="s">
        <v>1417</v>
      </c>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1"/>
    </row>
    <row r="118" spans="3:46" ht="17.25" customHeight="1">
      <c r="E118" s="585" t="s">
        <v>27</v>
      </c>
      <c r="F118" s="585"/>
      <c r="G118" s="585"/>
      <c r="H118" s="585"/>
      <c r="I118" s="585"/>
      <c r="J118" s="585"/>
      <c r="K118" s="585"/>
      <c r="L118" s="585" t="s">
        <v>29</v>
      </c>
      <c r="M118" s="585"/>
      <c r="N118" s="585"/>
      <c r="O118" s="585"/>
      <c r="P118" s="585"/>
      <c r="Q118" s="585"/>
      <c r="R118" s="585"/>
      <c r="S118" s="585" t="s">
        <v>142</v>
      </c>
      <c r="T118" s="585"/>
      <c r="U118" s="596" t="s">
        <v>140</v>
      </c>
      <c r="V118" s="597"/>
      <c r="W118" s="597"/>
      <c r="X118" s="597"/>
      <c r="Y118" s="598"/>
      <c r="Z118" s="585" t="s">
        <v>30</v>
      </c>
      <c r="AA118" s="585"/>
      <c r="AB118" s="585"/>
      <c r="AC118" s="585"/>
      <c r="AD118" s="585"/>
      <c r="AE118" s="585"/>
      <c r="AF118" s="585"/>
      <c r="AG118" s="585"/>
      <c r="AH118" s="585"/>
      <c r="AI118" s="585"/>
      <c r="AJ118" s="585"/>
      <c r="AK118" s="585"/>
      <c r="AL118" s="585"/>
      <c r="AM118" s="585"/>
      <c r="AN118" s="585"/>
      <c r="AO118" s="585"/>
      <c r="AP118" s="585"/>
      <c r="AQ118" s="585"/>
      <c r="AR118" s="585"/>
      <c r="AS118" s="585"/>
    </row>
    <row r="119" spans="3:46" ht="14.25" customHeight="1">
      <c r="E119" s="264" t="s">
        <v>577</v>
      </c>
      <c r="F119" s="265"/>
      <c r="G119" s="265"/>
      <c r="H119" s="265"/>
      <c r="I119" s="265"/>
      <c r="J119" s="265"/>
      <c r="K119" s="266"/>
      <c r="L119" s="264" t="s">
        <v>530</v>
      </c>
      <c r="M119" s="265"/>
      <c r="N119" s="265"/>
      <c r="O119" s="265"/>
      <c r="P119" s="265"/>
      <c r="Q119" s="265"/>
      <c r="R119" s="266"/>
      <c r="S119" s="612"/>
      <c r="T119" s="612"/>
      <c r="U119" s="593" t="s">
        <v>586</v>
      </c>
      <c r="V119" s="601"/>
      <c r="W119" s="601"/>
      <c r="X119" s="601"/>
      <c r="Y119" s="602"/>
      <c r="Z119" s="608" t="str">
        <f t="shared" ref="Z119:Z121" si="6">"入力パラメータの "&amp;E119</f>
        <v>入力パラメータの sumSMEntities</v>
      </c>
      <c r="AA119" s="608"/>
      <c r="AB119" s="608"/>
      <c r="AC119" s="608"/>
      <c r="AD119" s="608"/>
      <c r="AE119" s="608"/>
      <c r="AF119" s="608"/>
      <c r="AG119" s="608"/>
      <c r="AH119" s="608"/>
      <c r="AI119" s="608"/>
      <c r="AJ119" s="608"/>
      <c r="AK119" s="608"/>
      <c r="AL119" s="608"/>
      <c r="AM119" s="608"/>
      <c r="AN119" s="608"/>
      <c r="AO119" s="608"/>
      <c r="AP119" s="608"/>
      <c r="AQ119" s="608"/>
      <c r="AR119" s="608"/>
      <c r="AS119" s="608"/>
    </row>
    <row r="120" spans="3:46" ht="14.25" customHeight="1">
      <c r="E120" s="264" t="s">
        <v>600</v>
      </c>
      <c r="F120" s="265"/>
      <c r="G120" s="265"/>
      <c r="H120" s="265"/>
      <c r="I120" s="265"/>
      <c r="J120" s="265"/>
      <c r="K120" s="266"/>
      <c r="L120" s="264" t="s">
        <v>602</v>
      </c>
      <c r="M120" s="265"/>
      <c r="N120" s="265"/>
      <c r="O120" s="265"/>
      <c r="P120" s="265"/>
      <c r="Q120" s="265"/>
      <c r="R120" s="266"/>
      <c r="S120" s="612"/>
      <c r="T120" s="612"/>
      <c r="U120" s="593" t="s">
        <v>664</v>
      </c>
      <c r="V120" s="601"/>
      <c r="W120" s="601"/>
      <c r="X120" s="601"/>
      <c r="Y120" s="602"/>
      <c r="Z120" s="608" t="str">
        <f t="shared" si="6"/>
        <v>入力パラメータの constructionMasterInfo</v>
      </c>
      <c r="AA120" s="608"/>
      <c r="AB120" s="608"/>
      <c r="AC120" s="608"/>
      <c r="AD120" s="608"/>
      <c r="AE120" s="608"/>
      <c r="AF120" s="608"/>
      <c r="AG120" s="608"/>
      <c r="AH120" s="608"/>
      <c r="AI120" s="608"/>
      <c r="AJ120" s="608"/>
      <c r="AK120" s="608"/>
      <c r="AL120" s="608"/>
      <c r="AM120" s="608"/>
      <c r="AN120" s="608"/>
      <c r="AO120" s="608"/>
      <c r="AP120" s="608"/>
      <c r="AQ120" s="608"/>
      <c r="AR120" s="608"/>
      <c r="AS120" s="608"/>
    </row>
    <row r="121" spans="3:46" ht="14.25" customHeight="1">
      <c r="E121" s="264" t="s">
        <v>1277</v>
      </c>
      <c r="F121" s="265"/>
      <c r="G121" s="265"/>
      <c r="H121" s="265"/>
      <c r="I121" s="265"/>
      <c r="J121" s="265"/>
      <c r="K121" s="266"/>
      <c r="L121" s="264" t="s">
        <v>1275</v>
      </c>
      <c r="M121" s="265"/>
      <c r="N121" s="265"/>
      <c r="O121" s="265"/>
      <c r="P121" s="265"/>
      <c r="Q121" s="265"/>
      <c r="R121" s="266"/>
      <c r="S121" s="612"/>
      <c r="T121" s="612"/>
      <c r="U121" s="593" t="s">
        <v>1262</v>
      </c>
      <c r="V121" s="601"/>
      <c r="W121" s="601"/>
      <c r="X121" s="601"/>
      <c r="Y121" s="602"/>
      <c r="Z121" s="608" t="str">
        <f t="shared" si="6"/>
        <v>入力パラメータの occurrenceStartNMonth</v>
      </c>
      <c r="AA121" s="608"/>
      <c r="AB121" s="608"/>
      <c r="AC121" s="608"/>
      <c r="AD121" s="608"/>
      <c r="AE121" s="608"/>
      <c r="AF121" s="608"/>
      <c r="AG121" s="608"/>
      <c r="AH121" s="608"/>
      <c r="AI121" s="608"/>
      <c r="AJ121" s="608"/>
      <c r="AK121" s="608"/>
      <c r="AL121" s="608"/>
      <c r="AM121" s="608"/>
      <c r="AN121" s="608"/>
      <c r="AO121" s="608"/>
      <c r="AP121" s="608"/>
      <c r="AQ121" s="608"/>
      <c r="AR121" s="608"/>
      <c r="AS121" s="608"/>
    </row>
    <row r="122" spans="3:46" ht="16.5" customHeight="1">
      <c r="L122" s="18"/>
      <c r="M122" s="18"/>
      <c r="AT122" s="16"/>
    </row>
    <row r="123" spans="3:46" ht="16.5" customHeight="1">
      <c r="D123" s="17" t="s">
        <v>3050</v>
      </c>
      <c r="L123" s="18"/>
      <c r="M123" s="18"/>
      <c r="AT123" s="16"/>
    </row>
    <row r="125" spans="3:46" ht="16.5" customHeight="1">
      <c r="C125" s="17" t="s">
        <v>3051</v>
      </c>
    </row>
  </sheetData>
  <mergeCells count="180">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22:AC22"/>
    <mergeCell ref="AD22:AU22"/>
    <mergeCell ref="AV22:BM22"/>
    <mergeCell ref="AB19:AC19"/>
    <mergeCell ref="AD19:AU19"/>
    <mergeCell ref="AV19:BM19"/>
    <mergeCell ref="AB20:AC20"/>
    <mergeCell ref="AD20:AU20"/>
    <mergeCell ref="AV20:BM20"/>
    <mergeCell ref="AB21:AC21"/>
    <mergeCell ref="AD21:AU21"/>
    <mergeCell ref="AV21:BM21"/>
    <mergeCell ref="AB24:AC24"/>
    <mergeCell ref="AD24:AU24"/>
    <mergeCell ref="AV24:BM24"/>
    <mergeCell ref="AB23:AC23"/>
    <mergeCell ref="AD23:AU23"/>
    <mergeCell ref="AV23:BM23"/>
    <mergeCell ref="D30:K30"/>
    <mergeCell ref="L30:S30"/>
    <mergeCell ref="T30:AA30"/>
    <mergeCell ref="AB30:AC30"/>
    <mergeCell ref="AD30:AU30"/>
    <mergeCell ref="AV30:BM30"/>
    <mergeCell ref="AB25:AC25"/>
    <mergeCell ref="AD25:AU25"/>
    <mergeCell ref="AV25:BM25"/>
    <mergeCell ref="D36:K36"/>
    <mergeCell ref="L36:S36"/>
    <mergeCell ref="T36:AS36"/>
    <mergeCell ref="AT36:BK36"/>
    <mergeCell ref="D42:N42"/>
    <mergeCell ref="O42:AA42"/>
    <mergeCell ref="AB42:AF42"/>
    <mergeCell ref="AG42:BK42"/>
    <mergeCell ref="D31:K31"/>
    <mergeCell ref="L31:S31"/>
    <mergeCell ref="T31:AA31"/>
    <mergeCell ref="AB31:AC31"/>
    <mergeCell ref="AD31:AU31"/>
    <mergeCell ref="AV31:BM31"/>
    <mergeCell ref="S59:T59"/>
    <mergeCell ref="U59:Y59"/>
    <mergeCell ref="Z59:AS59"/>
    <mergeCell ref="S61:T61"/>
    <mergeCell ref="U61:Y61"/>
    <mergeCell ref="Z61:AS61"/>
    <mergeCell ref="D43:N43"/>
    <mergeCell ref="O43:AA43"/>
    <mergeCell ref="AB43:AF43"/>
    <mergeCell ref="AG43:BK43"/>
    <mergeCell ref="E58:K58"/>
    <mergeCell ref="L58:R58"/>
    <mergeCell ref="S58:T58"/>
    <mergeCell ref="U58:Y58"/>
    <mergeCell ref="Z58:AS58"/>
    <mergeCell ref="S60:T60"/>
    <mergeCell ref="U60:Y60"/>
    <mergeCell ref="Z60:AS60"/>
    <mergeCell ref="S62:T62"/>
    <mergeCell ref="U62:Y62"/>
    <mergeCell ref="Z62:AS62"/>
    <mergeCell ref="S63:T63"/>
    <mergeCell ref="Z63:AS63"/>
    <mergeCell ref="E70:K70"/>
    <mergeCell ref="L70:R70"/>
    <mergeCell ref="S70:T70"/>
    <mergeCell ref="U70:Y70"/>
    <mergeCell ref="Z70:AS70"/>
    <mergeCell ref="E82:K82"/>
    <mergeCell ref="L82:R82"/>
    <mergeCell ref="S82:T82"/>
    <mergeCell ref="U82:Y82"/>
    <mergeCell ref="Z82:AS82"/>
    <mergeCell ref="S71:T71"/>
    <mergeCell ref="U71:Y71"/>
    <mergeCell ref="Z71:AS71"/>
    <mergeCell ref="S73:T73"/>
    <mergeCell ref="U73:Y73"/>
    <mergeCell ref="Z73:AS73"/>
    <mergeCell ref="S72:T72"/>
    <mergeCell ref="U72:Y72"/>
    <mergeCell ref="Z72:AS72"/>
    <mergeCell ref="S83:T83"/>
    <mergeCell ref="U83:Y83"/>
    <mergeCell ref="Z83:AS83"/>
    <mergeCell ref="S85:T85"/>
    <mergeCell ref="U85:Y85"/>
    <mergeCell ref="Z85:AS85"/>
    <mergeCell ref="S74:T74"/>
    <mergeCell ref="U74:Y74"/>
    <mergeCell ref="Z74:AS74"/>
    <mergeCell ref="S75:T75"/>
    <mergeCell ref="Z75:AS75"/>
    <mergeCell ref="S84:T84"/>
    <mergeCell ref="U84:Y84"/>
    <mergeCell ref="Z84:AS84"/>
    <mergeCell ref="S86:T86"/>
    <mergeCell ref="U86:Y86"/>
    <mergeCell ref="Z86:AS86"/>
    <mergeCell ref="S87:T87"/>
    <mergeCell ref="Z87:AS87"/>
    <mergeCell ref="E94:K94"/>
    <mergeCell ref="L94:R94"/>
    <mergeCell ref="S94:T94"/>
    <mergeCell ref="U94:Y94"/>
    <mergeCell ref="Z94:AS94"/>
    <mergeCell ref="E106:K106"/>
    <mergeCell ref="L106:R106"/>
    <mergeCell ref="S106:T106"/>
    <mergeCell ref="U106:Y106"/>
    <mergeCell ref="Z106:AS106"/>
    <mergeCell ref="S95:T95"/>
    <mergeCell ref="U95:Y95"/>
    <mergeCell ref="Z95:AS95"/>
    <mergeCell ref="S97:T97"/>
    <mergeCell ref="U97:Y97"/>
    <mergeCell ref="Z97:AS97"/>
    <mergeCell ref="S96:T96"/>
    <mergeCell ref="U96:Y96"/>
    <mergeCell ref="Z96:AS96"/>
    <mergeCell ref="S107:T107"/>
    <mergeCell ref="U107:Y107"/>
    <mergeCell ref="Z107:AS107"/>
    <mergeCell ref="S109:T109"/>
    <mergeCell ref="U109:Y109"/>
    <mergeCell ref="Z109:AS109"/>
    <mergeCell ref="S98:T98"/>
    <mergeCell ref="U98:Y98"/>
    <mergeCell ref="Z98:AS98"/>
    <mergeCell ref="S99:T99"/>
    <mergeCell ref="Z99:AS99"/>
    <mergeCell ref="S108:T108"/>
    <mergeCell ref="U108:Y108"/>
    <mergeCell ref="Z108:AS108"/>
    <mergeCell ref="S110:T110"/>
    <mergeCell ref="U110:Y110"/>
    <mergeCell ref="Z110:AS110"/>
    <mergeCell ref="S111:T111"/>
    <mergeCell ref="Z111:AS111"/>
    <mergeCell ref="E118:K118"/>
    <mergeCell ref="L118:R118"/>
    <mergeCell ref="S118:T118"/>
    <mergeCell ref="U118:Y118"/>
    <mergeCell ref="Z118:AS118"/>
    <mergeCell ref="S121:T121"/>
    <mergeCell ref="U121:Y121"/>
    <mergeCell ref="Z121:AS121"/>
    <mergeCell ref="S119:T119"/>
    <mergeCell ref="U119:Y119"/>
    <mergeCell ref="Z119:AS119"/>
    <mergeCell ref="S120:T120"/>
    <mergeCell ref="U120:Y120"/>
    <mergeCell ref="Z120:AS120"/>
  </mergeCells>
  <phoneticPr fontId="2"/>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CCECFF"/>
  </sheetPr>
  <dimension ref="B1:CC125"/>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1347</v>
      </c>
      <c r="J7" s="607"/>
      <c r="K7" s="607"/>
      <c r="L7" s="607"/>
      <c r="M7" s="607"/>
      <c r="N7" s="607"/>
      <c r="O7" s="607"/>
      <c r="P7" s="607"/>
      <c r="Q7" s="607" t="s">
        <v>1344</v>
      </c>
      <c r="R7" s="607"/>
      <c r="S7" s="607"/>
      <c r="T7" s="607"/>
      <c r="U7" s="607"/>
      <c r="V7" s="607"/>
      <c r="W7" s="607"/>
      <c r="X7" s="607"/>
      <c r="Y7" s="607"/>
      <c r="AO7" s="4"/>
      <c r="AP7" s="4"/>
      <c r="AQ7" s="4"/>
      <c r="AR7" s="4"/>
      <c r="AS7" s="5"/>
      <c r="AT7" s="5"/>
    </row>
    <row r="8" spans="2:46" s="3" customFormat="1" ht="16">
      <c r="B8" s="66" t="s">
        <v>166</v>
      </c>
      <c r="I8" s="607" t="str">
        <f>"I"&amp;I7</f>
        <v>IConstructionKmkPreviousBalanceAggregateLogic</v>
      </c>
      <c r="J8" s="607"/>
      <c r="K8" s="607"/>
      <c r="L8" s="607"/>
      <c r="M8" s="607"/>
      <c r="N8" s="607"/>
      <c r="O8" s="607"/>
      <c r="P8" s="607"/>
      <c r="AO8" s="4"/>
      <c r="AP8" s="4"/>
      <c r="AQ8" s="4"/>
      <c r="AR8" s="4"/>
      <c r="AS8" s="5"/>
      <c r="AT8" s="5"/>
    </row>
    <row r="9" spans="2:46" s="3" customFormat="1" ht="16">
      <c r="B9" s="66" t="s">
        <v>167</v>
      </c>
      <c r="I9" s="607" t="s">
        <v>1279</v>
      </c>
      <c r="J9" s="607"/>
      <c r="K9" s="607"/>
      <c r="L9" s="607"/>
      <c r="M9" s="607"/>
      <c r="N9" s="607"/>
      <c r="O9" s="607"/>
      <c r="P9" s="607"/>
      <c r="Q9" s="607" t="s">
        <v>1341</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1281</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578</v>
      </c>
      <c r="E20" s="608"/>
      <c r="F20" s="608"/>
      <c r="G20" s="608"/>
      <c r="H20" s="608"/>
      <c r="I20" s="608"/>
      <c r="J20" s="608"/>
      <c r="K20" s="608"/>
      <c r="L20" s="608" t="s">
        <v>530</v>
      </c>
      <c r="M20" s="608"/>
      <c r="N20" s="608"/>
      <c r="O20" s="608"/>
      <c r="P20" s="608"/>
      <c r="Q20" s="608"/>
      <c r="R20" s="608"/>
      <c r="S20" s="608"/>
      <c r="T20" s="608" t="s">
        <v>561</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480">
        <v>2</v>
      </c>
      <c r="D21" s="608" t="s">
        <v>3064</v>
      </c>
      <c r="E21" s="608"/>
      <c r="F21" s="608"/>
      <c r="G21" s="608"/>
      <c r="H21" s="608"/>
      <c r="I21" s="608"/>
      <c r="J21" s="608"/>
      <c r="K21" s="608"/>
      <c r="L21" s="608" t="s">
        <v>3058</v>
      </c>
      <c r="M21" s="608"/>
      <c r="N21" s="608"/>
      <c r="O21" s="608"/>
      <c r="P21" s="608"/>
      <c r="Q21" s="608"/>
      <c r="R21" s="608"/>
      <c r="S21" s="608"/>
      <c r="T21" s="608" t="s">
        <v>3060</v>
      </c>
      <c r="U21" s="608"/>
      <c r="V21" s="608"/>
      <c r="W21" s="608"/>
      <c r="X21" s="608"/>
      <c r="Y21" s="608"/>
      <c r="Z21" s="608"/>
      <c r="AA21" s="608"/>
      <c r="AB21" s="591"/>
      <c r="AC21" s="592"/>
      <c r="AD21" s="608" t="s">
        <v>3059</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468">
        <v>3</v>
      </c>
      <c r="D22" s="608" t="s">
        <v>579</v>
      </c>
      <c r="E22" s="608"/>
      <c r="F22" s="608"/>
      <c r="G22" s="608"/>
      <c r="H22" s="608"/>
      <c r="I22" s="608"/>
      <c r="J22" s="608"/>
      <c r="K22" s="608"/>
      <c r="L22" s="608" t="s">
        <v>564</v>
      </c>
      <c r="M22" s="608"/>
      <c r="N22" s="608"/>
      <c r="O22" s="608"/>
      <c r="P22" s="608"/>
      <c r="Q22" s="608"/>
      <c r="R22" s="608"/>
      <c r="S22" s="608"/>
      <c r="T22" s="608" t="s">
        <v>587</v>
      </c>
      <c r="U22" s="608"/>
      <c r="V22" s="608"/>
      <c r="W22" s="608"/>
      <c r="X22" s="608"/>
      <c r="Y22" s="608"/>
      <c r="Z22" s="608"/>
      <c r="AA22" s="608"/>
      <c r="AB22" s="591"/>
      <c r="AC22" s="592"/>
      <c r="AD22" s="608" t="s">
        <v>562</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468">
        <v>4</v>
      </c>
      <c r="D23" s="608" t="s">
        <v>1277</v>
      </c>
      <c r="E23" s="608"/>
      <c r="F23" s="608"/>
      <c r="G23" s="608"/>
      <c r="H23" s="608"/>
      <c r="I23" s="608"/>
      <c r="J23" s="608"/>
      <c r="K23" s="608"/>
      <c r="L23" s="608" t="s">
        <v>1276</v>
      </c>
      <c r="M23" s="608"/>
      <c r="N23" s="608"/>
      <c r="O23" s="608"/>
      <c r="P23" s="608"/>
      <c r="Q23" s="608"/>
      <c r="R23" s="608"/>
      <c r="S23" s="608"/>
      <c r="T23" s="608" t="s">
        <v>1263</v>
      </c>
      <c r="U23" s="608"/>
      <c r="V23" s="608"/>
      <c r="W23" s="608"/>
      <c r="X23" s="608"/>
      <c r="Y23" s="608"/>
      <c r="Z23" s="608"/>
      <c r="AA23" s="608"/>
      <c r="AB23" s="591"/>
      <c r="AC23" s="592"/>
      <c r="AD23" s="608" t="s">
        <v>1278</v>
      </c>
      <c r="AE23" s="608"/>
      <c r="AF23" s="608"/>
      <c r="AG23" s="608"/>
      <c r="AH23" s="608"/>
      <c r="AI23" s="608"/>
      <c r="AJ23" s="608"/>
      <c r="AK23" s="608"/>
      <c r="AL23" s="608"/>
      <c r="AM23" s="608"/>
      <c r="AN23" s="608"/>
      <c r="AO23" s="608"/>
      <c r="AP23" s="608"/>
      <c r="AQ23" s="608"/>
      <c r="AR23" s="608"/>
      <c r="AS23" s="608"/>
      <c r="AT23" s="608"/>
      <c r="AU23" s="608"/>
      <c r="AV23" s="608" t="s">
        <v>1310</v>
      </c>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468">
        <v>5</v>
      </c>
      <c r="D24" s="608" t="s">
        <v>581</v>
      </c>
      <c r="E24" s="608"/>
      <c r="F24" s="608"/>
      <c r="G24" s="608"/>
      <c r="H24" s="608"/>
      <c r="I24" s="608"/>
      <c r="J24" s="608"/>
      <c r="K24" s="608"/>
      <c r="L24" s="608" t="s">
        <v>559</v>
      </c>
      <c r="M24" s="608"/>
      <c r="N24" s="608"/>
      <c r="O24" s="608"/>
      <c r="P24" s="608"/>
      <c r="Q24" s="608"/>
      <c r="R24" s="608"/>
      <c r="S24" s="608"/>
      <c r="T24" s="608" t="s">
        <v>492</v>
      </c>
      <c r="U24" s="608"/>
      <c r="V24" s="608"/>
      <c r="W24" s="608"/>
      <c r="X24" s="608"/>
      <c r="Y24" s="608"/>
      <c r="Z24" s="608"/>
      <c r="AA24" s="608"/>
      <c r="AB24" s="591"/>
      <c r="AC24" s="592"/>
      <c r="AD24" s="608" t="s">
        <v>560</v>
      </c>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267"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271">
        <v>1</v>
      </c>
      <c r="D30" s="608"/>
      <c r="E30" s="608"/>
      <c r="F30" s="608"/>
      <c r="G30" s="608"/>
      <c r="H30" s="608"/>
      <c r="I30" s="608"/>
      <c r="J30" s="608"/>
      <c r="K30" s="608"/>
      <c r="L30" s="608" t="s">
        <v>647</v>
      </c>
      <c r="M30" s="608"/>
      <c r="N30" s="608"/>
      <c r="O30" s="608"/>
      <c r="P30" s="608"/>
      <c r="Q30" s="608"/>
      <c r="R30" s="608"/>
      <c r="S30" s="608"/>
      <c r="T30" s="608" t="s">
        <v>1284</v>
      </c>
      <c r="U30" s="608"/>
      <c r="V30" s="608"/>
      <c r="W30" s="608"/>
      <c r="X30" s="608"/>
      <c r="Y30" s="608"/>
      <c r="Z30" s="608"/>
      <c r="AA30" s="608"/>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267"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271"/>
      <c r="D36" s="264"/>
      <c r="E36" s="265"/>
      <c r="F36" s="265"/>
      <c r="G36" s="265"/>
      <c r="H36" s="265"/>
      <c r="I36" s="265"/>
      <c r="J36" s="265"/>
      <c r="K36" s="266"/>
      <c r="L36" s="264"/>
      <c r="M36" s="265"/>
      <c r="N36" s="265"/>
      <c r="O36" s="265"/>
      <c r="P36" s="265"/>
      <c r="Q36" s="265"/>
      <c r="R36" s="265"/>
      <c r="S36" s="266"/>
      <c r="T36" s="264"/>
      <c r="U36" s="265"/>
      <c r="V36" s="265"/>
      <c r="W36" s="265"/>
      <c r="X36" s="265"/>
      <c r="Y36" s="265"/>
      <c r="Z36" s="265"/>
      <c r="AA36" s="265"/>
      <c r="AB36" s="265"/>
      <c r="AC36" s="265"/>
      <c r="AD36" s="265"/>
      <c r="AE36" s="265"/>
      <c r="AF36" s="265"/>
      <c r="AG36" s="265"/>
      <c r="AH36" s="265"/>
      <c r="AI36" s="265"/>
      <c r="AJ36" s="265"/>
      <c r="AK36" s="265"/>
      <c r="AL36" s="265"/>
      <c r="AM36" s="265"/>
      <c r="AN36" s="265"/>
      <c r="AO36" s="265"/>
      <c r="AP36" s="265"/>
      <c r="AQ36" s="265"/>
      <c r="AR36" s="265"/>
      <c r="AS36" s="266"/>
      <c r="AT36" s="264"/>
      <c r="AU36" s="265"/>
      <c r="AV36" s="265"/>
      <c r="AW36" s="265"/>
      <c r="AX36" s="265"/>
      <c r="AY36" s="265"/>
      <c r="AZ36" s="265"/>
      <c r="BA36" s="265"/>
      <c r="BB36" s="265"/>
      <c r="BC36" s="265"/>
      <c r="BD36" s="265"/>
      <c r="BE36" s="265"/>
      <c r="BF36" s="265"/>
      <c r="BG36" s="265"/>
      <c r="BH36" s="265"/>
      <c r="BI36" s="265"/>
      <c r="BJ36" s="265"/>
      <c r="BK36" s="266"/>
    </row>
    <row r="39" spans="2:81" ht="16.5" customHeight="1">
      <c r="B39" s="65" t="s">
        <v>97</v>
      </c>
    </row>
    <row r="41" spans="2:81" ht="16.5" customHeight="1">
      <c r="C41" s="267"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271"/>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650</v>
      </c>
    </row>
    <row r="48" spans="2:81" ht="16.5" customHeight="1">
      <c r="D48" s="178" t="s">
        <v>651</v>
      </c>
      <c r="E48" s="178"/>
      <c r="F48" s="178"/>
      <c r="G48" s="178"/>
      <c r="H48" s="178"/>
      <c r="I48" s="178"/>
      <c r="J48" s="178"/>
      <c r="K48" s="125"/>
      <c r="L48" s="125"/>
      <c r="M48" s="125"/>
      <c r="N48" s="125"/>
      <c r="O48" s="125"/>
      <c r="P48" s="125"/>
    </row>
    <row r="50" spans="3:46" ht="16.5" customHeight="1">
      <c r="C50" s="17" t="s">
        <v>652</v>
      </c>
    </row>
    <row r="51" spans="3:46" ht="16.5" customHeight="1">
      <c r="D51" s="17" t="s">
        <v>1294</v>
      </c>
    </row>
    <row r="52" spans="3:46" ht="16.5" customHeight="1">
      <c r="D52" s="178" t="s">
        <v>1317</v>
      </c>
      <c r="E52" s="178"/>
      <c r="F52" s="178"/>
      <c r="G52" s="178"/>
      <c r="H52" s="178"/>
      <c r="I52" s="178"/>
      <c r="J52" s="178"/>
      <c r="K52" s="180"/>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row>
    <row r="53" spans="3:46" ht="16.5" customHeight="1">
      <c r="N53" s="17"/>
      <c r="O53" s="17"/>
      <c r="P53" s="17"/>
      <c r="Q53" s="17"/>
      <c r="R53" s="17"/>
      <c r="S53" s="17"/>
      <c r="T53" s="17"/>
      <c r="U53" s="17"/>
      <c r="V53" s="17"/>
      <c r="W53" s="17"/>
      <c r="X53" s="17"/>
      <c r="Y53" s="17"/>
      <c r="AA53" s="17"/>
      <c r="AB53" s="17"/>
      <c r="AC53" s="17"/>
    </row>
    <row r="54" spans="3:46" ht="16.5" customHeight="1">
      <c r="C54" s="177" t="s">
        <v>1298</v>
      </c>
      <c r="L54" s="176"/>
      <c r="M54" s="18"/>
      <c r="AT54" s="16"/>
    </row>
    <row r="55" spans="3:46" ht="16.5" customHeight="1">
      <c r="C55" s="177"/>
      <c r="D55" s="178" t="s">
        <v>1299</v>
      </c>
      <c r="E55" s="178"/>
      <c r="F55" s="178"/>
      <c r="G55" s="178"/>
      <c r="H55" s="178"/>
      <c r="I55" s="178"/>
      <c r="J55" s="178"/>
      <c r="K55" s="90"/>
      <c r="L55" s="90"/>
      <c r="M55" s="90"/>
      <c r="N55" s="90"/>
      <c r="O55" s="90"/>
      <c r="P55" s="90"/>
      <c r="Q55" s="90"/>
      <c r="AT55" s="16"/>
    </row>
    <row r="56" spans="3:46" ht="16.5" customHeight="1">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1"/>
      <c r="AT56" s="16"/>
    </row>
    <row r="57" spans="3:46" ht="16.5" customHeight="1">
      <c r="C57" s="17" t="s">
        <v>2724</v>
      </c>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1"/>
      <c r="AT57" s="16"/>
    </row>
    <row r="58" spans="3:46" ht="16.5" customHeight="1">
      <c r="C58" s="148"/>
      <c r="D58" s="17" t="s">
        <v>653</v>
      </c>
      <c r="F58" s="90"/>
      <c r="G58" s="90"/>
      <c r="H58" s="90"/>
      <c r="I58" s="90"/>
      <c r="J58" s="90"/>
      <c r="K58" s="90"/>
      <c r="L58" s="90"/>
      <c r="M58" s="90"/>
      <c r="N58" s="90"/>
      <c r="O58" s="90"/>
      <c r="P58" s="90"/>
      <c r="Q58" s="90"/>
      <c r="R58" s="90"/>
      <c r="S58" s="90"/>
      <c r="T58" s="90"/>
      <c r="U58" s="90"/>
      <c r="V58" s="90"/>
      <c r="W58" s="90"/>
      <c r="X58" s="90"/>
      <c r="Y58" s="90"/>
      <c r="AA58" s="90"/>
      <c r="AB58" s="90"/>
      <c r="AC58" s="90"/>
      <c r="AD58" s="90"/>
      <c r="AE58" s="90"/>
      <c r="AF58" s="90"/>
      <c r="AG58" s="90"/>
      <c r="AH58" s="90"/>
      <c r="AI58" s="90"/>
      <c r="AJ58" s="90"/>
      <c r="AK58" s="90"/>
      <c r="AL58" s="90"/>
      <c r="AM58" s="91"/>
      <c r="AT58" s="16"/>
    </row>
    <row r="59" spans="3:46" ht="16.5" customHeight="1">
      <c r="C59" s="148"/>
      <c r="D59" s="184"/>
      <c r="E59" s="17" t="s">
        <v>654</v>
      </c>
      <c r="F59" s="90"/>
      <c r="G59" s="90"/>
      <c r="H59" s="90"/>
      <c r="I59" s="90"/>
      <c r="J59" s="90"/>
      <c r="K59" s="90"/>
      <c r="L59" s="90"/>
      <c r="M59" s="90"/>
      <c r="N59" s="90"/>
      <c r="O59" s="90"/>
      <c r="P59" s="90"/>
      <c r="Q59" s="90"/>
      <c r="R59" s="183" t="s">
        <v>3061</v>
      </c>
      <c r="S59" s="90"/>
      <c r="T59" s="90"/>
      <c r="U59" s="90"/>
      <c r="V59" s="90"/>
      <c r="W59" s="90"/>
      <c r="X59" s="90"/>
      <c r="Y59" s="90"/>
      <c r="AA59" s="90"/>
      <c r="AB59" s="90"/>
      <c r="AC59" s="90"/>
      <c r="AD59" s="90"/>
      <c r="AE59" s="90"/>
      <c r="AF59" s="90"/>
      <c r="AG59" s="90"/>
      <c r="AH59" s="90"/>
      <c r="AI59" s="90"/>
      <c r="AJ59" s="90"/>
      <c r="AK59" s="90"/>
      <c r="AL59" s="90"/>
      <c r="AM59" s="91"/>
      <c r="AT59" s="16"/>
    </row>
    <row r="60" spans="3:46" ht="16.5" customHeight="1">
      <c r="C60" s="148"/>
      <c r="D60" s="184"/>
      <c r="F60" s="178" t="s">
        <v>3065</v>
      </c>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25"/>
      <c r="AG60" s="202"/>
      <c r="AT60" s="16"/>
    </row>
    <row r="61" spans="3:46" ht="16.5" customHeight="1">
      <c r="C61" s="148"/>
      <c r="D61" s="184"/>
      <c r="F61" s="178" t="s">
        <v>3066</v>
      </c>
      <c r="G61" s="178"/>
      <c r="H61" s="178"/>
      <c r="I61" s="178"/>
      <c r="J61" s="178"/>
      <c r="K61" s="178"/>
      <c r="L61" s="178"/>
      <c r="M61" s="125"/>
      <c r="N61" s="125"/>
      <c r="O61" s="125"/>
      <c r="P61" s="125"/>
      <c r="Q61" s="125"/>
      <c r="R61" s="125"/>
      <c r="S61" s="125"/>
      <c r="T61" s="125"/>
      <c r="U61" s="125"/>
      <c r="V61" s="125"/>
      <c r="W61" s="125"/>
      <c r="X61" s="125"/>
      <c r="Y61" s="125"/>
      <c r="Z61" s="125"/>
      <c r="AA61" s="125"/>
      <c r="AB61" s="125"/>
      <c r="AC61" s="125"/>
      <c r="AD61" s="125"/>
      <c r="AE61" s="125"/>
      <c r="AF61" s="125"/>
      <c r="AG61" s="125"/>
      <c r="AT61" s="16"/>
    </row>
    <row r="62" spans="3:46" ht="16.5" customHeight="1">
      <c r="C62" s="148"/>
      <c r="D62" s="184"/>
      <c r="M62" s="18"/>
      <c r="AT62" s="16"/>
    </row>
    <row r="63" spans="3:46" ht="16.5" customHeight="1">
      <c r="C63" s="148"/>
      <c r="D63" s="184"/>
      <c r="E63" s="17" t="s">
        <v>655</v>
      </c>
      <c r="F63" s="90"/>
      <c r="G63" s="90"/>
      <c r="H63" s="90"/>
      <c r="I63" s="90"/>
      <c r="J63" s="90"/>
      <c r="K63" s="90"/>
      <c r="L63" s="90"/>
      <c r="M63" s="90"/>
      <c r="N63" s="90"/>
      <c r="O63" s="90"/>
      <c r="P63" s="90"/>
      <c r="Q63" s="90"/>
      <c r="R63" s="90"/>
      <c r="S63" s="90"/>
      <c r="T63" s="90"/>
      <c r="U63" s="90"/>
      <c r="V63" s="90"/>
      <c r="W63" s="90"/>
      <c r="X63" s="90"/>
      <c r="Y63" s="90"/>
      <c r="AA63" s="90"/>
      <c r="AB63" s="90"/>
      <c r="AC63" s="90"/>
      <c r="AD63" s="90"/>
      <c r="AE63" s="90"/>
      <c r="AF63" s="90"/>
      <c r="AG63" s="90"/>
      <c r="AH63" s="90"/>
      <c r="AI63" s="90"/>
      <c r="AJ63" s="90"/>
      <c r="AK63" s="90"/>
      <c r="AL63" s="90"/>
      <c r="AM63" s="91"/>
      <c r="AT63" s="16"/>
    </row>
    <row r="64" spans="3:46" ht="16.5" customHeight="1">
      <c r="C64" s="148"/>
      <c r="D64" s="184"/>
      <c r="F64" s="182" t="s">
        <v>565</v>
      </c>
      <c r="G64" s="181"/>
      <c r="H64" s="181"/>
      <c r="I64" s="181"/>
      <c r="J64" s="181"/>
      <c r="K64" s="181"/>
      <c r="L64" s="181"/>
      <c r="M64" s="181"/>
      <c r="N64" s="181"/>
      <c r="O64" s="181"/>
      <c r="P64" s="181"/>
      <c r="Q64" s="181"/>
      <c r="R64" s="90"/>
      <c r="S64" s="90"/>
      <c r="T64" s="90"/>
      <c r="U64" s="90"/>
      <c r="V64" s="90"/>
      <c r="W64" s="90"/>
      <c r="X64" s="90"/>
      <c r="Y64" s="90"/>
      <c r="AA64" s="90"/>
      <c r="AB64" s="90"/>
      <c r="AC64" s="90"/>
      <c r="AD64" s="90"/>
      <c r="AE64" s="90"/>
      <c r="AF64" s="90"/>
      <c r="AG64" s="90"/>
      <c r="AH64" s="90"/>
      <c r="AI64" s="90"/>
      <c r="AJ64" s="90"/>
      <c r="AK64" s="90"/>
      <c r="AL64" s="90"/>
      <c r="AM64" s="91"/>
      <c r="AT64" s="16"/>
    </row>
    <row r="65" spans="3:46" ht="16.5" customHeight="1">
      <c r="C65" s="148"/>
      <c r="D65" s="184"/>
      <c r="F65" s="90"/>
      <c r="G65" s="90"/>
      <c r="H65" s="90"/>
      <c r="I65" s="90"/>
      <c r="J65" s="90"/>
      <c r="K65" s="90"/>
      <c r="L65" s="90"/>
      <c r="M65" s="90"/>
      <c r="N65" s="90"/>
      <c r="O65" s="90"/>
      <c r="P65" s="90"/>
      <c r="Q65" s="90"/>
      <c r="R65" s="90"/>
      <c r="S65" s="90"/>
      <c r="T65" s="90"/>
      <c r="U65" s="90"/>
      <c r="V65" s="90"/>
      <c r="W65" s="90"/>
      <c r="X65" s="90"/>
      <c r="Y65" s="90"/>
      <c r="AA65" s="90"/>
      <c r="AB65" s="90"/>
      <c r="AC65" s="90"/>
      <c r="AD65" s="90"/>
      <c r="AE65" s="90"/>
      <c r="AF65" s="90"/>
      <c r="AG65" s="90"/>
      <c r="AH65" s="90"/>
      <c r="AI65" s="90"/>
      <c r="AJ65" s="90"/>
      <c r="AK65" s="90"/>
      <c r="AL65" s="90"/>
      <c r="AM65" s="91"/>
      <c r="AT65" s="16"/>
    </row>
    <row r="66" spans="3:46" ht="16.5" customHeight="1">
      <c r="C66" s="148"/>
      <c r="D66" s="184"/>
      <c r="E66" s="17" t="s">
        <v>656</v>
      </c>
      <c r="M66" s="18"/>
      <c r="AT66" s="16"/>
    </row>
    <row r="67" spans="3:46" ht="16.5" customHeight="1">
      <c r="C67" s="148"/>
      <c r="D67" s="184"/>
      <c r="F67" s="178" t="s">
        <v>567</v>
      </c>
      <c r="G67" s="178"/>
      <c r="H67" s="178"/>
      <c r="I67" s="178"/>
      <c r="J67" s="178"/>
      <c r="K67" s="178"/>
      <c r="L67" s="178"/>
      <c r="M67" s="125"/>
      <c r="N67" s="125"/>
      <c r="O67" s="125"/>
      <c r="P67" s="125"/>
      <c r="Q67" s="125"/>
      <c r="R67" s="125"/>
      <c r="S67" s="125"/>
      <c r="T67" s="125"/>
      <c r="U67" s="125"/>
      <c r="V67" s="125"/>
      <c r="W67" s="125"/>
      <c r="AT67" s="16"/>
    </row>
    <row r="68" spans="3:46" ht="16.5" customHeight="1">
      <c r="C68" s="148"/>
      <c r="D68" s="184"/>
      <c r="N68" s="17"/>
      <c r="O68" s="17"/>
      <c r="P68" s="17"/>
      <c r="Q68" s="17"/>
      <c r="R68" s="17"/>
      <c r="S68" s="17"/>
      <c r="T68" s="17"/>
      <c r="U68" s="17"/>
      <c r="V68" s="17"/>
      <c r="W68" s="17"/>
      <c r="X68" s="17"/>
      <c r="Y68" s="17"/>
      <c r="Z68" s="17"/>
      <c r="AA68" s="17"/>
      <c r="AB68" s="17"/>
      <c r="AC68" s="17"/>
      <c r="AT68" s="16"/>
    </row>
    <row r="69" spans="3:46" ht="16.5" customHeight="1">
      <c r="C69" s="148"/>
      <c r="D69" s="184"/>
      <c r="E69" s="17" t="s">
        <v>1321</v>
      </c>
      <c r="M69" s="18"/>
      <c r="AT69" s="16"/>
    </row>
    <row r="70" spans="3:46" ht="16.5" customHeight="1">
      <c r="C70" s="148"/>
      <c r="M70" s="18"/>
      <c r="AT70" s="16"/>
    </row>
    <row r="71" spans="3:46" ht="16.5" customHeight="1">
      <c r="C71" s="148"/>
      <c r="D71" s="17" t="s">
        <v>657</v>
      </c>
      <c r="M71" s="18"/>
      <c r="AT71" s="16"/>
    </row>
    <row r="72" spans="3:46" ht="16.5" customHeight="1">
      <c r="C72" s="148"/>
      <c r="D72" s="184"/>
      <c r="E72" s="17" t="s">
        <v>1319</v>
      </c>
      <c r="M72" s="18"/>
      <c r="AT72" s="16"/>
    </row>
    <row r="73" spans="3:46" ht="16.5" customHeight="1">
      <c r="C73" s="148"/>
      <c r="D73" s="184"/>
      <c r="F73" s="17" t="s">
        <v>1300</v>
      </c>
      <c r="M73" s="18"/>
      <c r="AT73" s="16"/>
    </row>
    <row r="74" spans="3:46" ht="16.5" customHeight="1">
      <c r="C74" s="148"/>
      <c r="D74" s="184"/>
      <c r="G74" s="17" t="s">
        <v>1301</v>
      </c>
      <c r="M74" s="18"/>
      <c r="AT74" s="16"/>
    </row>
    <row r="75" spans="3:46" ht="16.5" customHeight="1">
      <c r="C75" s="148"/>
      <c r="D75" s="184"/>
      <c r="M75" s="18"/>
      <c r="AT75" s="16"/>
    </row>
    <row r="76" spans="3:46" ht="16.5" customHeight="1">
      <c r="C76" s="148"/>
      <c r="D76" s="184"/>
      <c r="F76" s="17" t="s">
        <v>901</v>
      </c>
      <c r="M76" s="18"/>
      <c r="AT76" s="16"/>
    </row>
    <row r="77" spans="3:46" ht="16.5" customHeight="1">
      <c r="C77" s="148"/>
      <c r="D77" s="184"/>
      <c r="G77" s="17" t="s">
        <v>1302</v>
      </c>
      <c r="M77" s="18"/>
      <c r="AT77" s="16"/>
    </row>
    <row r="78" spans="3:46" ht="16.5" customHeight="1">
      <c r="C78" s="148"/>
      <c r="M78" s="18"/>
      <c r="AT78" s="16"/>
    </row>
    <row r="79" spans="3:46" ht="16.5" customHeight="1">
      <c r="M79" s="18"/>
      <c r="AT79" s="16"/>
    </row>
    <row r="80" spans="3:46" ht="16.5" customHeight="1">
      <c r="C80" s="17" t="s">
        <v>680</v>
      </c>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46" ht="16.5" customHeight="1">
      <c r="L97" s="18"/>
      <c r="M97" s="18"/>
      <c r="AT97" s="16"/>
    </row>
    <row r="98" spans="12:46" ht="16.5" customHeight="1">
      <c r="L98" s="18"/>
      <c r="M98" s="18"/>
      <c r="AT98" s="16"/>
    </row>
    <row r="99" spans="12:46" ht="16.5" customHeight="1">
      <c r="L99" s="18"/>
      <c r="M99" s="18"/>
      <c r="AT99" s="16"/>
    </row>
    <row r="100" spans="12:46" ht="16.5" customHeight="1">
      <c r="L100" s="18"/>
      <c r="M100" s="18"/>
      <c r="AT100" s="16"/>
    </row>
    <row r="101" spans="12:46" ht="16.5" customHeight="1">
      <c r="L101" s="18"/>
      <c r="M101" s="18"/>
      <c r="AT101" s="16"/>
    </row>
    <row r="102" spans="12:46" ht="16.5" customHeight="1">
      <c r="L102" s="18"/>
      <c r="M102" s="18"/>
      <c r="AT102" s="16"/>
    </row>
    <row r="103" spans="12:46" ht="16.5" customHeight="1">
      <c r="L103" s="18"/>
      <c r="M103" s="18"/>
      <c r="AT103" s="16"/>
    </row>
    <row r="104" spans="12:46" ht="16.5" customHeight="1">
      <c r="L104" s="18"/>
      <c r="M104" s="18"/>
      <c r="AT104" s="16"/>
    </row>
    <row r="105" spans="12:46" ht="16.5" customHeight="1">
      <c r="L105" s="18"/>
      <c r="M105" s="18"/>
      <c r="AT105" s="16"/>
    </row>
    <row r="106" spans="12:46" ht="16.5" customHeight="1">
      <c r="L106" s="18"/>
      <c r="M106" s="18"/>
      <c r="AT106" s="16"/>
    </row>
    <row r="107" spans="12:46" ht="16.5" customHeight="1">
      <c r="L107" s="18"/>
      <c r="M107" s="18"/>
      <c r="AT107" s="16"/>
    </row>
    <row r="108" spans="12:46" ht="16.5" customHeight="1">
      <c r="L108" s="18"/>
      <c r="M108" s="18"/>
      <c r="AT108" s="16"/>
    </row>
    <row r="109" spans="12:46" ht="16.5" customHeight="1">
      <c r="L109" s="18"/>
      <c r="M109" s="18"/>
      <c r="AT109" s="16"/>
    </row>
    <row r="110" spans="12:46" ht="16.5" customHeight="1">
      <c r="L110" s="18"/>
      <c r="M110" s="18"/>
      <c r="AT110" s="16"/>
    </row>
    <row r="111" spans="12:46" ht="16.5" customHeight="1">
      <c r="L111" s="18"/>
      <c r="M111" s="18"/>
      <c r="AT111" s="16"/>
    </row>
    <row r="112" spans="12:46" ht="16.5" customHeight="1">
      <c r="L112" s="18"/>
      <c r="M112" s="18"/>
      <c r="AT112" s="16"/>
    </row>
    <row r="113" spans="12:81" ht="16.5" customHeight="1">
      <c r="L113" s="18"/>
      <c r="M113" s="18"/>
      <c r="AT113" s="16"/>
    </row>
    <row r="114" spans="12:81" ht="16.5" customHeight="1">
      <c r="L114" s="18"/>
      <c r="M114" s="18"/>
      <c r="AT114" s="16"/>
    </row>
    <row r="115" spans="12:81" ht="16.5" customHeight="1">
      <c r="L115" s="18"/>
      <c r="M115" s="18"/>
      <c r="AT115" s="16"/>
    </row>
    <row r="120" spans="12:81" s="17" customFormat="1" ht="16.5" customHeight="1">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row>
    <row r="121" spans="12:81" s="17" customFormat="1" ht="16.5" customHeight="1">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row>
    <row r="123" spans="12:81" s="17" customFormat="1" ht="16.5" customHeight="1">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row>
    <row r="125" spans="12:81" s="17" customFormat="1" ht="16.5" customHeight="1">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row>
  </sheetData>
  <mergeCells count="83">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L22:S22"/>
    <mergeCell ref="T22:AA22"/>
    <mergeCell ref="I7:P7"/>
    <mergeCell ref="Q7:Y7"/>
    <mergeCell ref="I8:P8"/>
    <mergeCell ref="I9:P9"/>
    <mergeCell ref="Q9:Y9"/>
    <mergeCell ref="D21:K21"/>
    <mergeCell ref="L21:S21"/>
    <mergeCell ref="T21:AA21"/>
    <mergeCell ref="AB19:AC19"/>
    <mergeCell ref="AD19:AU19"/>
    <mergeCell ref="AV19:BM19"/>
    <mergeCell ref="D20:K20"/>
    <mergeCell ref="L20:S20"/>
    <mergeCell ref="T20:AA20"/>
    <mergeCell ref="AB20:AC20"/>
    <mergeCell ref="AD20:AU20"/>
    <mergeCell ref="AV20:BM20"/>
    <mergeCell ref="D19:K19"/>
    <mergeCell ref="L19:S19"/>
    <mergeCell ref="T19:AA19"/>
    <mergeCell ref="AB22:AC22"/>
    <mergeCell ref="AD22:AU22"/>
    <mergeCell ref="AV24:BM24"/>
    <mergeCell ref="D23:K23"/>
    <mergeCell ref="L23:S23"/>
    <mergeCell ref="T23:AA23"/>
    <mergeCell ref="AB23:AC23"/>
    <mergeCell ref="AD23:AU23"/>
    <mergeCell ref="AV23:BM23"/>
    <mergeCell ref="D24:K24"/>
    <mergeCell ref="L24:S24"/>
    <mergeCell ref="T24:AA24"/>
    <mergeCell ref="AB24:AC24"/>
    <mergeCell ref="AD24:AU24"/>
    <mergeCell ref="AV22:BM22"/>
    <mergeCell ref="D22:K22"/>
    <mergeCell ref="AV29:BM29"/>
    <mergeCell ref="D30:K30"/>
    <mergeCell ref="L30:S30"/>
    <mergeCell ref="T30:AA30"/>
    <mergeCell ref="AB30:AC30"/>
    <mergeCell ref="AD30:AU30"/>
    <mergeCell ref="D29:K29"/>
    <mergeCell ref="L29:S29"/>
    <mergeCell ref="T29:AA29"/>
    <mergeCell ref="AB29:AC29"/>
    <mergeCell ref="AD29:AU29"/>
    <mergeCell ref="AB21:AC21"/>
    <mergeCell ref="AD21:AU21"/>
    <mergeCell ref="AV21:BM21"/>
    <mergeCell ref="D42:N42"/>
    <mergeCell ref="O42:AA42"/>
    <mergeCell ref="AB42:AF42"/>
    <mergeCell ref="AG42:BK42"/>
    <mergeCell ref="D35:K35"/>
    <mergeCell ref="L35:S35"/>
    <mergeCell ref="T35:AS35"/>
    <mergeCell ref="AT35:BK35"/>
    <mergeCell ref="D41:N41"/>
    <mergeCell ref="O41:AA41"/>
    <mergeCell ref="AB41:AF41"/>
    <mergeCell ref="AG41:BK41"/>
    <mergeCell ref="AV30:BM30"/>
  </mergeCells>
  <phoneticPr fontId="2"/>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CCECFF"/>
  </sheetPr>
  <dimension ref="B1:CC10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1347</v>
      </c>
      <c r="J7" s="607"/>
      <c r="K7" s="607"/>
      <c r="L7" s="607"/>
      <c r="M7" s="607"/>
      <c r="N7" s="607"/>
      <c r="O7" s="607"/>
      <c r="P7" s="607"/>
      <c r="Q7" s="607" t="s">
        <v>1344</v>
      </c>
      <c r="R7" s="607"/>
      <c r="S7" s="607"/>
      <c r="T7" s="607"/>
      <c r="U7" s="607"/>
      <c r="V7" s="607"/>
      <c r="W7" s="607"/>
      <c r="X7" s="607"/>
      <c r="Y7" s="607"/>
      <c r="AO7" s="4"/>
      <c r="AP7" s="4"/>
      <c r="AQ7" s="4"/>
      <c r="AR7" s="4"/>
      <c r="AS7" s="5"/>
      <c r="AT7" s="5"/>
    </row>
    <row r="8" spans="2:46" s="3" customFormat="1" ht="16">
      <c r="B8" s="66" t="s">
        <v>166</v>
      </c>
      <c r="I8" s="607" t="str">
        <f>"I"&amp;I7</f>
        <v>IConstructionKmkPreviousBalanceAggregateLogic</v>
      </c>
      <c r="J8" s="607"/>
      <c r="K8" s="607"/>
      <c r="L8" s="607"/>
      <c r="M8" s="607"/>
      <c r="N8" s="607"/>
      <c r="O8" s="607"/>
      <c r="P8" s="607"/>
      <c r="AO8" s="4"/>
      <c r="AP8" s="4"/>
      <c r="AQ8" s="4"/>
      <c r="AR8" s="4"/>
      <c r="AS8" s="5"/>
      <c r="AT8" s="5"/>
    </row>
    <row r="9" spans="2:46" s="3" customFormat="1" ht="16">
      <c r="B9" s="66" t="s">
        <v>167</v>
      </c>
      <c r="I9" s="607" t="s">
        <v>1337</v>
      </c>
      <c r="J9" s="607"/>
      <c r="K9" s="607"/>
      <c r="L9" s="607"/>
      <c r="M9" s="607"/>
      <c r="N9" s="607"/>
      <c r="O9" s="607"/>
      <c r="P9" s="607"/>
      <c r="Q9" s="607" t="s">
        <v>1340</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1283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578</v>
      </c>
      <c r="E20" s="608"/>
      <c r="F20" s="608"/>
      <c r="G20" s="608"/>
      <c r="H20" s="608"/>
      <c r="I20" s="608"/>
      <c r="J20" s="608"/>
      <c r="K20" s="608"/>
      <c r="L20" s="608" t="s">
        <v>530</v>
      </c>
      <c r="M20" s="608"/>
      <c r="N20" s="608"/>
      <c r="O20" s="608"/>
      <c r="P20" s="608"/>
      <c r="Q20" s="608"/>
      <c r="R20" s="608"/>
      <c r="S20" s="608"/>
      <c r="T20" s="608" t="s">
        <v>561</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608" t="s">
        <v>1260</v>
      </c>
      <c r="E21" s="608"/>
      <c r="F21" s="608"/>
      <c r="G21" s="608"/>
      <c r="H21" s="608"/>
      <c r="I21" s="608"/>
      <c r="J21" s="608"/>
      <c r="K21" s="608"/>
      <c r="L21" s="608" t="s">
        <v>603</v>
      </c>
      <c r="M21" s="608"/>
      <c r="N21" s="608"/>
      <c r="O21" s="608"/>
      <c r="P21" s="608"/>
      <c r="Q21" s="608"/>
      <c r="R21" s="608"/>
      <c r="S21" s="608"/>
      <c r="T21" s="608" t="s">
        <v>604</v>
      </c>
      <c r="U21" s="608"/>
      <c r="V21" s="608"/>
      <c r="W21" s="608"/>
      <c r="X21" s="608"/>
      <c r="Y21" s="608"/>
      <c r="Z21" s="608"/>
      <c r="AA21" s="608"/>
      <c r="AB21" s="591"/>
      <c r="AC21" s="592"/>
      <c r="AD21" s="608" t="s">
        <v>605</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608" t="s">
        <v>1277</v>
      </c>
      <c r="E22" s="608"/>
      <c r="F22" s="608"/>
      <c r="G22" s="608"/>
      <c r="H22" s="608"/>
      <c r="I22" s="608"/>
      <c r="J22" s="608"/>
      <c r="K22" s="608"/>
      <c r="L22" s="608" t="s">
        <v>1276</v>
      </c>
      <c r="M22" s="608"/>
      <c r="N22" s="608"/>
      <c r="O22" s="608"/>
      <c r="P22" s="608"/>
      <c r="Q22" s="608"/>
      <c r="R22" s="608"/>
      <c r="S22" s="608"/>
      <c r="T22" s="608" t="s">
        <v>1263</v>
      </c>
      <c r="U22" s="608"/>
      <c r="V22" s="608"/>
      <c r="W22" s="608"/>
      <c r="X22" s="608"/>
      <c r="Y22" s="608"/>
      <c r="Z22" s="608"/>
      <c r="AA22" s="608"/>
      <c r="AB22" s="591"/>
      <c r="AC22" s="592"/>
      <c r="AD22" s="608" t="s">
        <v>1278</v>
      </c>
      <c r="AE22" s="608"/>
      <c r="AF22" s="608"/>
      <c r="AG22" s="608"/>
      <c r="AH22" s="608"/>
      <c r="AI22" s="608"/>
      <c r="AJ22" s="608"/>
      <c r="AK22" s="608"/>
      <c r="AL22" s="608"/>
      <c r="AM22" s="608"/>
      <c r="AN22" s="608"/>
      <c r="AO22" s="608"/>
      <c r="AP22" s="608"/>
      <c r="AQ22" s="608"/>
      <c r="AR22" s="608"/>
      <c r="AS22" s="608"/>
      <c r="AT22" s="608"/>
      <c r="AU22" s="608"/>
      <c r="AV22" s="608" t="s">
        <v>1310</v>
      </c>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267"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271">
        <v>1</v>
      </c>
      <c r="D28" s="608"/>
      <c r="E28" s="608"/>
      <c r="F28" s="608"/>
      <c r="G28" s="608"/>
      <c r="H28" s="608"/>
      <c r="I28" s="608"/>
      <c r="J28" s="608"/>
      <c r="K28" s="608"/>
      <c r="L28" s="608" t="s">
        <v>647</v>
      </c>
      <c r="M28" s="608"/>
      <c r="N28" s="608"/>
      <c r="O28" s="608"/>
      <c r="P28" s="608"/>
      <c r="Q28" s="608"/>
      <c r="R28" s="608"/>
      <c r="S28" s="608"/>
      <c r="T28" s="608" t="s">
        <v>1284</v>
      </c>
      <c r="U28" s="608"/>
      <c r="V28" s="608"/>
      <c r="W28" s="608"/>
      <c r="X28" s="608"/>
      <c r="Y28" s="608"/>
      <c r="Z28" s="608"/>
      <c r="AA28" s="608"/>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267"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271"/>
      <c r="D34" s="264"/>
      <c r="E34" s="265"/>
      <c r="F34" s="265"/>
      <c r="G34" s="265"/>
      <c r="H34" s="265"/>
      <c r="I34" s="265"/>
      <c r="J34" s="265"/>
      <c r="K34" s="266"/>
      <c r="L34" s="264"/>
      <c r="M34" s="265"/>
      <c r="N34" s="265"/>
      <c r="O34" s="265"/>
      <c r="P34" s="265"/>
      <c r="Q34" s="265"/>
      <c r="R34" s="265"/>
      <c r="S34" s="266"/>
      <c r="T34" s="264"/>
      <c r="U34" s="265"/>
      <c r="V34" s="265"/>
      <c r="W34" s="265"/>
      <c r="X34" s="265"/>
      <c r="Y34" s="265"/>
      <c r="Z34" s="265"/>
      <c r="AA34" s="265"/>
      <c r="AB34" s="265"/>
      <c r="AC34" s="265"/>
      <c r="AD34" s="265"/>
      <c r="AE34" s="265"/>
      <c r="AF34" s="265"/>
      <c r="AG34" s="265"/>
      <c r="AH34" s="265"/>
      <c r="AI34" s="265"/>
      <c r="AJ34" s="265"/>
      <c r="AK34" s="265"/>
      <c r="AL34" s="265"/>
      <c r="AM34" s="265"/>
      <c r="AN34" s="265"/>
      <c r="AO34" s="265"/>
      <c r="AP34" s="265"/>
      <c r="AQ34" s="265"/>
      <c r="AR34" s="265"/>
      <c r="AS34" s="266"/>
      <c r="AT34" s="264"/>
      <c r="AU34" s="265"/>
      <c r="AV34" s="265"/>
      <c r="AW34" s="265"/>
      <c r="AX34" s="265"/>
      <c r="AY34" s="265"/>
      <c r="AZ34" s="265"/>
      <c r="BA34" s="265"/>
      <c r="BB34" s="265"/>
      <c r="BC34" s="265"/>
      <c r="BD34" s="265"/>
      <c r="BE34" s="265"/>
      <c r="BF34" s="265"/>
      <c r="BG34" s="265"/>
      <c r="BH34" s="265"/>
      <c r="BI34" s="265"/>
      <c r="BJ34" s="265"/>
      <c r="BK34" s="266"/>
    </row>
    <row r="37" spans="2:81" ht="16.5" customHeight="1">
      <c r="B37" s="65" t="s">
        <v>97</v>
      </c>
    </row>
    <row r="39" spans="2:81" ht="16.5" customHeight="1">
      <c r="C39" s="267"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271"/>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658</v>
      </c>
    </row>
    <row r="46" spans="2:81" ht="16.5" customHeight="1">
      <c r="D46" s="178" t="s">
        <v>659</v>
      </c>
      <c r="E46" s="178"/>
      <c r="F46" s="178"/>
      <c r="G46" s="178"/>
      <c r="H46" s="178"/>
      <c r="I46" s="178"/>
      <c r="J46" s="178"/>
      <c r="K46" s="125"/>
      <c r="L46" s="125"/>
      <c r="M46" s="125"/>
      <c r="N46" s="125"/>
      <c r="O46" s="125"/>
      <c r="P46" s="125"/>
      <c r="Q46" s="125"/>
      <c r="R46" s="125"/>
    </row>
    <row r="47" spans="2:81" ht="16.5" customHeight="1">
      <c r="D47" s="178" t="s">
        <v>660</v>
      </c>
      <c r="E47" s="178"/>
      <c r="F47" s="178"/>
      <c r="G47" s="178"/>
      <c r="H47" s="178"/>
      <c r="I47" s="178"/>
      <c r="J47" s="178"/>
      <c r="K47" s="125"/>
      <c r="L47" s="125"/>
      <c r="M47" s="125"/>
      <c r="N47" s="125"/>
      <c r="O47" s="125"/>
      <c r="P47" s="125"/>
      <c r="Q47" s="125"/>
      <c r="R47" s="125"/>
    </row>
    <row r="48" spans="2:81" ht="16.5" customHeight="1">
      <c r="D48" s="178"/>
      <c r="E48" s="178" t="s">
        <v>661</v>
      </c>
      <c r="F48" s="178"/>
      <c r="G48" s="178"/>
      <c r="H48" s="178"/>
      <c r="I48" s="178"/>
      <c r="J48" s="178"/>
      <c r="K48" s="125"/>
      <c r="L48" s="125"/>
      <c r="M48" s="125"/>
      <c r="N48" s="125" t="s">
        <v>662</v>
      </c>
      <c r="O48" s="125"/>
      <c r="P48" s="125"/>
      <c r="Q48" s="125"/>
      <c r="R48" s="125"/>
    </row>
    <row r="49" spans="3:46" ht="16.5" customHeight="1">
      <c r="D49" s="178"/>
      <c r="E49" s="178" t="s">
        <v>2007</v>
      </c>
      <c r="F49" s="178"/>
      <c r="G49" s="178"/>
      <c r="H49" s="178"/>
      <c r="I49" s="178"/>
      <c r="J49" s="178"/>
      <c r="K49" s="125"/>
      <c r="L49" s="125"/>
      <c r="M49" s="125"/>
      <c r="N49" s="125" t="s">
        <v>663</v>
      </c>
      <c r="O49" s="125"/>
      <c r="P49" s="125"/>
      <c r="Q49" s="125"/>
      <c r="R49" s="125"/>
    </row>
    <row r="50" spans="3:46" ht="16.5" customHeight="1">
      <c r="D50" s="178" t="s">
        <v>553</v>
      </c>
      <c r="E50" s="178"/>
      <c r="F50" s="178"/>
      <c r="G50" s="178"/>
      <c r="H50" s="178"/>
      <c r="I50" s="178"/>
      <c r="J50" s="178"/>
      <c r="K50" s="125"/>
      <c r="L50" s="125"/>
      <c r="M50" s="125"/>
      <c r="N50" s="125"/>
      <c r="O50" s="125"/>
      <c r="P50" s="125"/>
      <c r="Q50" s="125"/>
      <c r="R50" s="125"/>
    </row>
    <row r="51" spans="3:46" ht="16.5" customHeight="1">
      <c r="C51" s="177"/>
      <c r="L51" s="176"/>
      <c r="M51" s="18"/>
      <c r="AT51" s="16"/>
    </row>
    <row r="52" spans="3:46" ht="16.5" customHeight="1">
      <c r="C52" s="17" t="s">
        <v>652</v>
      </c>
    </row>
    <row r="53" spans="3:46" ht="16.5" customHeight="1">
      <c r="D53" s="17" t="s">
        <v>1295</v>
      </c>
    </row>
    <row r="54" spans="3:46" ht="16.5" customHeight="1">
      <c r="D54" s="178" t="s">
        <v>1318</v>
      </c>
      <c r="E54" s="178"/>
      <c r="F54" s="178"/>
      <c r="G54" s="178"/>
      <c r="H54" s="178"/>
      <c r="I54" s="178"/>
      <c r="J54" s="178"/>
      <c r="K54" s="180"/>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row>
    <row r="55" spans="3:46" ht="16.5" customHeight="1">
      <c r="N55" s="17"/>
      <c r="O55" s="17"/>
      <c r="P55" s="17"/>
      <c r="Q55" s="17"/>
      <c r="R55" s="17"/>
      <c r="S55" s="17"/>
      <c r="T55" s="17"/>
      <c r="U55" s="17"/>
      <c r="V55" s="17"/>
      <c r="W55" s="17"/>
      <c r="X55" s="17"/>
      <c r="Y55" s="17"/>
      <c r="AA55" s="17"/>
      <c r="AB55" s="17"/>
      <c r="AC55" s="17"/>
    </row>
    <row r="56" spans="3:46" ht="16.5" customHeight="1">
      <c r="C56" s="177" t="s">
        <v>1298</v>
      </c>
      <c r="L56" s="176"/>
      <c r="M56" s="18"/>
      <c r="AT56" s="16"/>
    </row>
    <row r="57" spans="3:46" ht="16.5" customHeight="1">
      <c r="C57" s="177"/>
      <c r="D57" s="178" t="s">
        <v>1299</v>
      </c>
      <c r="E57" s="178"/>
      <c r="F57" s="178"/>
      <c r="G57" s="178"/>
      <c r="H57" s="178"/>
      <c r="I57" s="178"/>
      <c r="J57" s="178"/>
      <c r="K57" s="90"/>
      <c r="L57" s="90"/>
      <c r="M57" s="90"/>
      <c r="N57" s="90"/>
      <c r="O57" s="90"/>
      <c r="P57" s="90"/>
      <c r="Q57" s="90"/>
      <c r="AT57" s="16"/>
    </row>
    <row r="58" spans="3:46" ht="16.5" customHeight="1">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1"/>
      <c r="AT58" s="16"/>
    </row>
    <row r="59" spans="3:46" ht="16.5" customHeight="1">
      <c r="C59" s="17" t="s">
        <v>2724</v>
      </c>
      <c r="F59" s="90"/>
      <c r="G59" s="90"/>
      <c r="H59" s="90"/>
      <c r="I59" s="90"/>
      <c r="J59" s="90"/>
      <c r="K59" s="90"/>
      <c r="L59" s="90"/>
      <c r="M59" s="90"/>
      <c r="N59" s="90"/>
      <c r="O59" s="90"/>
      <c r="P59" s="90"/>
      <c r="Q59" s="90"/>
      <c r="R59" s="90"/>
      <c r="S59" s="90"/>
      <c r="T59" s="16"/>
      <c r="U59" s="90"/>
      <c r="V59" s="90"/>
      <c r="W59" s="90"/>
      <c r="X59" s="90"/>
      <c r="Z59" s="90"/>
      <c r="AA59" s="90"/>
      <c r="AB59" s="90"/>
      <c r="AC59" s="90"/>
      <c r="AD59" s="90"/>
      <c r="AE59" s="90"/>
      <c r="AF59" s="90"/>
      <c r="AG59" s="90"/>
      <c r="AH59" s="90"/>
      <c r="AI59" s="90"/>
      <c r="AJ59" s="90"/>
      <c r="AK59" s="90"/>
      <c r="AL59" s="90"/>
      <c r="AM59" s="91"/>
      <c r="AT59" s="16"/>
    </row>
    <row r="60" spans="3:46" ht="16.5" customHeight="1">
      <c r="C60" s="184"/>
      <c r="D60" s="17" t="s">
        <v>1303</v>
      </c>
      <c r="L60" s="18"/>
      <c r="M60" s="18"/>
      <c r="T60" s="183" t="s">
        <v>589</v>
      </c>
      <c r="Y60" s="16"/>
      <c r="AT60" s="16"/>
    </row>
    <row r="61" spans="3:46" ht="16.5" customHeight="1">
      <c r="M61" s="18"/>
      <c r="AT61" s="16"/>
    </row>
    <row r="62" spans="3:46" ht="16.5" customHeight="1">
      <c r="C62" s="17" t="s">
        <v>680</v>
      </c>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102" spans="12:81" s="17" customFormat="1" ht="16.5" customHeight="1">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12:81" s="17" customFormat="1" ht="16.5" customHeight="1">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sheetData>
  <mergeCells count="71">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V22:BM22"/>
    <mergeCell ref="D21:K21"/>
    <mergeCell ref="L21:S21"/>
    <mergeCell ref="T21:AA21"/>
    <mergeCell ref="AB21:AC21"/>
    <mergeCell ref="AD21:AU21"/>
    <mergeCell ref="AV21:BM21"/>
    <mergeCell ref="D22:K22"/>
    <mergeCell ref="L22:S22"/>
    <mergeCell ref="T22:AA22"/>
    <mergeCell ref="AB22:AC22"/>
    <mergeCell ref="AD22:AU22"/>
    <mergeCell ref="AV28:BM28"/>
    <mergeCell ref="D27:K27"/>
    <mergeCell ref="L27:S27"/>
    <mergeCell ref="T27:AA27"/>
    <mergeCell ref="AB27:AC27"/>
    <mergeCell ref="AD27:AU27"/>
    <mergeCell ref="AV27:BM27"/>
    <mergeCell ref="D28:K28"/>
    <mergeCell ref="L28:S28"/>
    <mergeCell ref="T28:AA28"/>
    <mergeCell ref="AB28:AC28"/>
    <mergeCell ref="AD28:AU28"/>
    <mergeCell ref="D40:N40"/>
    <mergeCell ref="O40:AA40"/>
    <mergeCell ref="AB40:AF40"/>
    <mergeCell ref="AG40:BK40"/>
    <mergeCell ref="D33:K33"/>
    <mergeCell ref="L33:S33"/>
    <mergeCell ref="T33:AS33"/>
    <mergeCell ref="AT33:BK33"/>
    <mergeCell ref="D39:N39"/>
    <mergeCell ref="O39:AA39"/>
    <mergeCell ref="AB39:AF39"/>
    <mergeCell ref="AG39:BK39"/>
  </mergeCells>
  <phoneticPr fontId="2"/>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3333FF"/>
  </sheetPr>
  <dimension ref="B1:CC11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2598</v>
      </c>
      <c r="J7" s="607"/>
      <c r="K7" s="607"/>
      <c r="L7" s="607"/>
      <c r="M7" s="607"/>
      <c r="N7" s="607"/>
      <c r="O7" s="607"/>
      <c r="P7" s="607"/>
      <c r="Q7" s="607" t="s">
        <v>1342</v>
      </c>
      <c r="R7" s="607"/>
      <c r="S7" s="607"/>
      <c r="T7" s="607"/>
      <c r="U7" s="607"/>
      <c r="V7" s="607"/>
      <c r="W7" s="607"/>
      <c r="X7" s="607"/>
      <c r="Y7" s="607"/>
      <c r="AO7" s="4"/>
      <c r="AP7" s="4"/>
      <c r="AQ7" s="4"/>
      <c r="AR7" s="4"/>
      <c r="AS7" s="5"/>
      <c r="AT7" s="5"/>
    </row>
    <row r="8" spans="2:46" s="3" customFormat="1" ht="16">
      <c r="B8" s="66" t="s">
        <v>166</v>
      </c>
      <c r="I8" s="607" t="str">
        <f>"I"&amp;I7</f>
        <v>IConstructionOccurrenceSumAggregateLogic</v>
      </c>
      <c r="J8" s="607"/>
      <c r="K8" s="607"/>
      <c r="L8" s="607"/>
      <c r="M8" s="607"/>
      <c r="N8" s="607"/>
      <c r="O8" s="607"/>
      <c r="P8" s="607"/>
      <c r="AO8" s="4"/>
      <c r="AP8" s="4"/>
      <c r="AQ8" s="4"/>
      <c r="AR8" s="4"/>
      <c r="AS8" s="5"/>
      <c r="AT8" s="5"/>
    </row>
    <row r="9" spans="2:46" s="3" customFormat="1" ht="16">
      <c r="B9" s="66" t="s">
        <v>167</v>
      </c>
      <c r="I9" s="607" t="s">
        <v>1269</v>
      </c>
      <c r="J9" s="607"/>
      <c r="K9" s="607"/>
      <c r="L9" s="607"/>
      <c r="M9" s="607"/>
      <c r="N9" s="607"/>
      <c r="O9" s="607"/>
      <c r="P9" s="607"/>
      <c r="Q9" s="607" t="s">
        <v>1349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1265</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9"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365" t="s">
        <v>578</v>
      </c>
      <c r="E20" s="366"/>
      <c r="F20" s="366"/>
      <c r="G20" s="366"/>
      <c r="H20" s="366"/>
      <c r="I20" s="366"/>
      <c r="J20" s="366"/>
      <c r="K20" s="367"/>
      <c r="L20" s="365" t="s">
        <v>530</v>
      </c>
      <c r="M20" s="366"/>
      <c r="N20" s="366"/>
      <c r="O20" s="366"/>
      <c r="P20" s="366"/>
      <c r="Q20" s="366"/>
      <c r="R20" s="366"/>
      <c r="S20" s="367"/>
      <c r="T20" s="365" t="s">
        <v>561</v>
      </c>
      <c r="U20" s="366"/>
      <c r="V20" s="366"/>
      <c r="W20" s="366"/>
      <c r="X20" s="366"/>
      <c r="Y20" s="366"/>
      <c r="Z20" s="366"/>
      <c r="AA20" s="367"/>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365" t="s">
        <v>1306</v>
      </c>
      <c r="E21" s="366"/>
      <c r="F21" s="366"/>
      <c r="G21" s="366"/>
      <c r="H21" s="366"/>
      <c r="I21" s="366"/>
      <c r="J21" s="366"/>
      <c r="K21" s="367"/>
      <c r="L21" s="365" t="s">
        <v>523</v>
      </c>
      <c r="M21" s="366"/>
      <c r="N21" s="366"/>
      <c r="O21" s="366"/>
      <c r="P21" s="366"/>
      <c r="Q21" s="366"/>
      <c r="R21" s="366"/>
      <c r="S21" s="367"/>
      <c r="T21" s="365" t="s">
        <v>521</v>
      </c>
      <c r="U21" s="366"/>
      <c r="V21" s="366"/>
      <c r="W21" s="366"/>
      <c r="X21" s="366"/>
      <c r="Y21" s="366"/>
      <c r="Z21" s="366"/>
      <c r="AA21" s="367"/>
      <c r="AB21" s="591"/>
      <c r="AC21" s="592"/>
      <c r="AD21" s="608" t="s">
        <v>527</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365" t="s">
        <v>526</v>
      </c>
      <c r="E22" s="366"/>
      <c r="F22" s="366"/>
      <c r="G22" s="366"/>
      <c r="H22" s="366"/>
      <c r="I22" s="366"/>
      <c r="J22" s="366"/>
      <c r="K22" s="367"/>
      <c r="L22" s="365" t="s">
        <v>524</v>
      </c>
      <c r="M22" s="366"/>
      <c r="N22" s="366"/>
      <c r="O22" s="366"/>
      <c r="P22" s="366"/>
      <c r="Q22" s="366"/>
      <c r="R22" s="366"/>
      <c r="S22" s="367"/>
      <c r="T22" s="365" t="s">
        <v>522</v>
      </c>
      <c r="U22" s="366"/>
      <c r="V22" s="366"/>
      <c r="W22" s="366"/>
      <c r="X22" s="366"/>
      <c r="Y22" s="366"/>
      <c r="Z22" s="366"/>
      <c r="AA22" s="367"/>
      <c r="AB22" s="591"/>
      <c r="AC22" s="592"/>
      <c r="AD22" s="608" t="s">
        <v>528</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71">
        <v>4</v>
      </c>
      <c r="D23" s="365" t="s">
        <v>1260</v>
      </c>
      <c r="E23" s="366"/>
      <c r="F23" s="366"/>
      <c r="G23" s="366"/>
      <c r="H23" s="366"/>
      <c r="I23" s="366"/>
      <c r="J23" s="366"/>
      <c r="K23" s="367"/>
      <c r="L23" s="365" t="s">
        <v>603</v>
      </c>
      <c r="M23" s="366"/>
      <c r="N23" s="366"/>
      <c r="O23" s="366"/>
      <c r="P23" s="366"/>
      <c r="Q23" s="366"/>
      <c r="R23" s="366"/>
      <c r="S23" s="367"/>
      <c r="T23" s="365" t="s">
        <v>604</v>
      </c>
      <c r="U23" s="366"/>
      <c r="V23" s="366"/>
      <c r="W23" s="366"/>
      <c r="X23" s="366"/>
      <c r="Y23" s="366"/>
      <c r="Z23" s="366"/>
      <c r="AA23" s="367"/>
      <c r="AB23" s="591"/>
      <c r="AC23" s="592"/>
      <c r="AD23" s="608" t="s">
        <v>605</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271">
        <v>5</v>
      </c>
      <c r="D24" s="365" t="s">
        <v>1367</v>
      </c>
      <c r="E24" s="366"/>
      <c r="F24" s="366"/>
      <c r="G24" s="366"/>
      <c r="H24" s="366"/>
      <c r="I24" s="366"/>
      <c r="J24" s="366"/>
      <c r="K24" s="367"/>
      <c r="L24" s="365" t="s">
        <v>1276</v>
      </c>
      <c r="M24" s="366"/>
      <c r="N24" s="366"/>
      <c r="O24" s="366"/>
      <c r="P24" s="366"/>
      <c r="Q24" s="366"/>
      <c r="R24" s="366"/>
      <c r="S24" s="367"/>
      <c r="T24" s="365" t="s">
        <v>1263</v>
      </c>
      <c r="U24" s="366"/>
      <c r="V24" s="366"/>
      <c r="W24" s="366"/>
      <c r="X24" s="366"/>
      <c r="Y24" s="366"/>
      <c r="Z24" s="366"/>
      <c r="AA24" s="367"/>
      <c r="AB24" s="591"/>
      <c r="AC24" s="592"/>
      <c r="AD24" s="608" t="s">
        <v>1278</v>
      </c>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169"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170">
        <v>1</v>
      </c>
      <c r="D30" s="608" t="s">
        <v>2599</v>
      </c>
      <c r="E30" s="608"/>
      <c r="F30" s="608"/>
      <c r="G30" s="608"/>
      <c r="H30" s="608"/>
      <c r="I30" s="608"/>
      <c r="J30" s="608"/>
      <c r="K30" s="608"/>
      <c r="L30" s="608" t="s">
        <v>1267</v>
      </c>
      <c r="M30" s="608"/>
      <c r="N30" s="608"/>
      <c r="O30" s="608"/>
      <c r="P30" s="608"/>
      <c r="Q30" s="608"/>
      <c r="R30" s="608"/>
      <c r="S30" s="608"/>
      <c r="T30" s="608" t="s">
        <v>1264</v>
      </c>
      <c r="U30" s="608"/>
      <c r="V30" s="608"/>
      <c r="W30" s="608"/>
      <c r="X30" s="608"/>
      <c r="Y30" s="608"/>
      <c r="Z30" s="608"/>
      <c r="AA30" s="608"/>
      <c r="AB30" s="591"/>
      <c r="AC30" s="592"/>
      <c r="AD30" s="608" t="s">
        <v>1268</v>
      </c>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169"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170"/>
      <c r="D36" s="166"/>
      <c r="E36" s="167"/>
      <c r="F36" s="167"/>
      <c r="G36" s="167"/>
      <c r="H36" s="167"/>
      <c r="I36" s="167"/>
      <c r="J36" s="167"/>
      <c r="K36" s="168"/>
      <c r="L36" s="166"/>
      <c r="M36" s="167"/>
      <c r="N36" s="167"/>
      <c r="O36" s="167"/>
      <c r="P36" s="167"/>
      <c r="Q36" s="167"/>
      <c r="R36" s="167"/>
      <c r="S36" s="168"/>
      <c r="T36" s="166"/>
      <c r="U36" s="167"/>
      <c r="V36" s="167"/>
      <c r="W36" s="167"/>
      <c r="X36" s="167"/>
      <c r="Y36" s="167"/>
      <c r="Z36" s="167"/>
      <c r="AA36" s="167"/>
      <c r="AB36" s="167"/>
      <c r="AC36" s="167"/>
      <c r="AD36" s="167"/>
      <c r="AE36" s="167"/>
      <c r="AF36" s="167"/>
      <c r="AG36" s="167"/>
      <c r="AH36" s="167"/>
      <c r="AI36" s="167"/>
      <c r="AJ36" s="167"/>
      <c r="AK36" s="167"/>
      <c r="AL36" s="167"/>
      <c r="AM36" s="167"/>
      <c r="AN36" s="167"/>
      <c r="AO36" s="167"/>
      <c r="AP36" s="167"/>
      <c r="AQ36" s="167"/>
      <c r="AR36" s="167"/>
      <c r="AS36" s="168"/>
      <c r="AT36" s="166"/>
      <c r="AU36" s="167"/>
      <c r="AV36" s="167"/>
      <c r="AW36" s="167"/>
      <c r="AX36" s="167"/>
      <c r="AY36" s="167"/>
      <c r="AZ36" s="167"/>
      <c r="BA36" s="167"/>
      <c r="BB36" s="167"/>
      <c r="BC36" s="167"/>
      <c r="BD36" s="167"/>
      <c r="BE36" s="167"/>
      <c r="BF36" s="167"/>
      <c r="BG36" s="167"/>
      <c r="BH36" s="167"/>
      <c r="BI36" s="167"/>
      <c r="BJ36" s="167"/>
      <c r="BK36" s="168"/>
    </row>
    <row r="39" spans="2:81" ht="16.5" customHeight="1">
      <c r="B39" s="65" t="s">
        <v>97</v>
      </c>
    </row>
    <row r="41" spans="2:81" ht="16.5" customHeight="1">
      <c r="C41" s="169"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170"/>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1270</v>
      </c>
    </row>
    <row r="49" spans="3:46" ht="16.5" customHeight="1">
      <c r="C49" s="177" t="s">
        <v>1285</v>
      </c>
      <c r="L49" s="176"/>
      <c r="M49" s="18"/>
      <c r="AT49" s="16"/>
    </row>
    <row r="50" spans="3:46" ht="16.5" customHeight="1">
      <c r="D50" s="17" t="s">
        <v>1286</v>
      </c>
      <c r="L50" s="18"/>
      <c r="M50" s="18"/>
      <c r="AT50" s="16"/>
    </row>
    <row r="51" spans="3:46" ht="16.5" customHeight="1">
      <c r="E51" s="17" t="s">
        <v>1423</v>
      </c>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1"/>
    </row>
    <row r="52" spans="3:46" ht="17.25" customHeight="1">
      <c r="E52" s="585" t="s">
        <v>27</v>
      </c>
      <c r="F52" s="585"/>
      <c r="G52" s="585"/>
      <c r="H52" s="585"/>
      <c r="I52" s="585"/>
      <c r="J52" s="585"/>
      <c r="K52" s="585"/>
      <c r="L52" s="585" t="s">
        <v>29</v>
      </c>
      <c r="M52" s="585"/>
      <c r="N52" s="585"/>
      <c r="O52" s="585"/>
      <c r="P52" s="585"/>
      <c r="Q52" s="585"/>
      <c r="R52" s="585"/>
      <c r="S52" s="585" t="s">
        <v>142</v>
      </c>
      <c r="T52" s="585"/>
      <c r="U52" s="596" t="s">
        <v>140</v>
      </c>
      <c r="V52" s="597"/>
      <c r="W52" s="597"/>
      <c r="X52" s="597"/>
      <c r="Y52" s="598"/>
      <c r="Z52" s="585" t="s">
        <v>30</v>
      </c>
      <c r="AA52" s="585"/>
      <c r="AB52" s="585"/>
      <c r="AC52" s="585"/>
      <c r="AD52" s="585"/>
      <c r="AE52" s="585"/>
      <c r="AF52" s="585"/>
      <c r="AG52" s="585"/>
      <c r="AH52" s="585"/>
      <c r="AI52" s="585"/>
      <c r="AJ52" s="585"/>
      <c r="AK52" s="585"/>
      <c r="AL52" s="585"/>
      <c r="AM52" s="585"/>
      <c r="AN52" s="585"/>
      <c r="AO52" s="585"/>
      <c r="AP52" s="585"/>
      <c r="AQ52" s="585"/>
      <c r="AR52" s="585"/>
      <c r="AS52" s="585"/>
    </row>
    <row r="53" spans="3:46" ht="14.25" customHeight="1">
      <c r="E53" s="264" t="s">
        <v>577</v>
      </c>
      <c r="F53" s="265"/>
      <c r="G53" s="265"/>
      <c r="H53" s="265"/>
      <c r="I53" s="265"/>
      <c r="J53" s="265"/>
      <c r="K53" s="266"/>
      <c r="L53" s="264" t="s">
        <v>530</v>
      </c>
      <c r="M53" s="265"/>
      <c r="N53" s="265"/>
      <c r="O53" s="265"/>
      <c r="P53" s="265"/>
      <c r="Q53" s="265"/>
      <c r="R53" s="266"/>
      <c r="S53" s="612"/>
      <c r="T53" s="612"/>
      <c r="U53" s="593" t="s">
        <v>586</v>
      </c>
      <c r="V53" s="601"/>
      <c r="W53" s="601"/>
      <c r="X53" s="601"/>
      <c r="Y53" s="602"/>
      <c r="Z53" s="608" t="str">
        <f t="shared" ref="Z53" si="0">"入力パラメータの "&amp;E53</f>
        <v>入力パラメータの sumSMEntities</v>
      </c>
      <c r="AA53" s="608"/>
      <c r="AB53" s="608"/>
      <c r="AC53" s="608"/>
      <c r="AD53" s="608"/>
      <c r="AE53" s="608"/>
      <c r="AF53" s="608"/>
      <c r="AG53" s="608"/>
      <c r="AH53" s="608"/>
      <c r="AI53" s="608"/>
      <c r="AJ53" s="608"/>
      <c r="AK53" s="608"/>
      <c r="AL53" s="608"/>
      <c r="AM53" s="608"/>
      <c r="AN53" s="608"/>
      <c r="AO53" s="608"/>
      <c r="AP53" s="608"/>
      <c r="AQ53" s="608"/>
      <c r="AR53" s="608"/>
      <c r="AS53" s="608"/>
    </row>
    <row r="54" spans="3:46" ht="14.25" customHeight="1">
      <c r="E54" s="171" t="s">
        <v>580</v>
      </c>
      <c r="F54" s="172"/>
      <c r="G54" s="172"/>
      <c r="H54" s="172"/>
      <c r="I54" s="172"/>
      <c r="J54" s="172"/>
      <c r="K54" s="173"/>
      <c r="L54" s="171" t="s">
        <v>583</v>
      </c>
      <c r="M54" s="172"/>
      <c r="N54" s="172"/>
      <c r="O54" s="172"/>
      <c r="P54" s="172"/>
      <c r="Q54" s="172"/>
      <c r="R54" s="173"/>
      <c r="S54" s="612"/>
      <c r="T54" s="612"/>
      <c r="U54" s="593" t="s">
        <v>588</v>
      </c>
      <c r="V54" s="601"/>
      <c r="W54" s="601"/>
      <c r="X54" s="601"/>
      <c r="Y54" s="602"/>
      <c r="Z54" s="608" t="s">
        <v>591</v>
      </c>
      <c r="AA54" s="608"/>
      <c r="AB54" s="608"/>
      <c r="AC54" s="608"/>
      <c r="AD54" s="608"/>
      <c r="AE54" s="608"/>
      <c r="AF54" s="608"/>
      <c r="AG54" s="608"/>
      <c r="AH54" s="608"/>
      <c r="AI54" s="608"/>
      <c r="AJ54" s="608"/>
      <c r="AK54" s="608"/>
      <c r="AL54" s="608"/>
      <c r="AM54" s="608"/>
      <c r="AN54" s="608"/>
      <c r="AO54" s="608"/>
      <c r="AP54" s="608"/>
      <c r="AQ54" s="608"/>
      <c r="AR54" s="608"/>
      <c r="AS54" s="608"/>
    </row>
    <row r="55" spans="3:46" ht="14.25" customHeight="1">
      <c r="E55" s="264" t="s">
        <v>1277</v>
      </c>
      <c r="F55" s="172"/>
      <c r="G55" s="172"/>
      <c r="H55" s="172"/>
      <c r="I55" s="172"/>
      <c r="J55" s="172"/>
      <c r="K55" s="173"/>
      <c r="L55" s="264" t="s">
        <v>1275</v>
      </c>
      <c r="M55" s="172"/>
      <c r="N55" s="172"/>
      <c r="O55" s="172"/>
      <c r="P55" s="172"/>
      <c r="Q55" s="172"/>
      <c r="R55" s="173"/>
      <c r="S55" s="612"/>
      <c r="T55" s="612"/>
      <c r="U55" s="593" t="s">
        <v>1262</v>
      </c>
      <c r="V55" s="601"/>
      <c r="W55" s="601"/>
      <c r="X55" s="601"/>
      <c r="Y55" s="602"/>
      <c r="Z55" s="608" t="str">
        <f t="shared" ref="Z55" si="1">"入力パラメータの "&amp;E55</f>
        <v>入力パラメータの occurrenceStartNMonth</v>
      </c>
      <c r="AA55" s="608"/>
      <c r="AB55" s="608"/>
      <c r="AC55" s="608"/>
      <c r="AD55" s="608"/>
      <c r="AE55" s="608"/>
      <c r="AF55" s="608"/>
      <c r="AG55" s="608"/>
      <c r="AH55" s="608"/>
      <c r="AI55" s="608"/>
      <c r="AJ55" s="608"/>
      <c r="AK55" s="608"/>
      <c r="AL55" s="608"/>
      <c r="AM55" s="608"/>
      <c r="AN55" s="608"/>
      <c r="AO55" s="608"/>
      <c r="AP55" s="608"/>
      <c r="AQ55" s="608"/>
      <c r="AR55" s="608"/>
      <c r="AS55" s="608"/>
    </row>
    <row r="56" spans="3:46" ht="14.25" customHeight="1">
      <c r="E56" s="171" t="s">
        <v>582</v>
      </c>
      <c r="F56" s="172"/>
      <c r="G56" s="172"/>
      <c r="H56" s="172"/>
      <c r="I56" s="172"/>
      <c r="J56" s="172"/>
      <c r="K56" s="173"/>
      <c r="L56" s="171" t="s">
        <v>584</v>
      </c>
      <c r="M56" s="172"/>
      <c r="N56" s="172"/>
      <c r="O56" s="172"/>
      <c r="P56" s="172"/>
      <c r="Q56" s="172"/>
      <c r="R56" s="173"/>
      <c r="S56" s="612"/>
      <c r="T56" s="612"/>
      <c r="U56" s="171" t="s">
        <v>585</v>
      </c>
      <c r="V56" s="172"/>
      <c r="W56" s="172"/>
      <c r="X56" s="172"/>
      <c r="Y56" s="173"/>
      <c r="Z56" s="608" t="s">
        <v>590</v>
      </c>
      <c r="AA56" s="608"/>
      <c r="AB56" s="608"/>
      <c r="AC56" s="608"/>
      <c r="AD56" s="608"/>
      <c r="AE56" s="608"/>
      <c r="AF56" s="608"/>
      <c r="AG56" s="608"/>
      <c r="AH56" s="608"/>
      <c r="AI56" s="608"/>
      <c r="AJ56" s="608"/>
      <c r="AK56" s="608"/>
      <c r="AL56" s="608"/>
      <c r="AM56" s="608"/>
      <c r="AN56" s="608"/>
      <c r="AO56" s="608"/>
      <c r="AP56" s="608"/>
      <c r="AQ56" s="608"/>
      <c r="AR56" s="608"/>
      <c r="AS56" s="608"/>
    </row>
    <row r="57" spans="3:46" ht="16.5" customHeight="1">
      <c r="L57" s="18"/>
      <c r="M57" s="18"/>
      <c r="AT57" s="16"/>
    </row>
    <row r="58" spans="3:46" ht="16.5" customHeight="1">
      <c r="D58" s="17" t="s">
        <v>1311</v>
      </c>
      <c r="L58" s="18"/>
      <c r="M58" s="18"/>
      <c r="AT58" s="16"/>
    </row>
    <row r="59" spans="3:46" ht="16.5" customHeight="1">
      <c r="L59" s="18"/>
      <c r="M59" s="18"/>
      <c r="AT59" s="16"/>
    </row>
    <row r="60" spans="3:46" ht="16.5" customHeight="1">
      <c r="C60" s="177" t="s">
        <v>1287</v>
      </c>
      <c r="L60" s="176"/>
      <c r="M60" s="18"/>
      <c r="AT60" s="16"/>
    </row>
    <row r="61" spans="3:46" ht="16.5" customHeight="1">
      <c r="D61" s="17" t="s">
        <v>1271</v>
      </c>
      <c r="L61" s="18"/>
      <c r="M61" s="18"/>
      <c r="AT61" s="16"/>
    </row>
    <row r="62" spans="3:46" ht="16.5" customHeight="1">
      <c r="E62" s="17" t="s">
        <v>1424</v>
      </c>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1"/>
    </row>
    <row r="63" spans="3:46" ht="17.25" customHeight="1">
      <c r="E63" s="585" t="s">
        <v>27</v>
      </c>
      <c r="F63" s="585"/>
      <c r="G63" s="585"/>
      <c r="H63" s="585"/>
      <c r="I63" s="585"/>
      <c r="J63" s="585"/>
      <c r="K63" s="585"/>
      <c r="L63" s="585" t="s">
        <v>29</v>
      </c>
      <c r="M63" s="585"/>
      <c r="N63" s="585"/>
      <c r="O63" s="585"/>
      <c r="P63" s="585"/>
      <c r="Q63" s="585"/>
      <c r="R63" s="585"/>
      <c r="S63" s="585" t="s">
        <v>142</v>
      </c>
      <c r="T63" s="585"/>
      <c r="U63" s="596" t="s">
        <v>140</v>
      </c>
      <c r="V63" s="597"/>
      <c r="W63" s="597"/>
      <c r="X63" s="597"/>
      <c r="Y63" s="598"/>
      <c r="Z63" s="585" t="s">
        <v>30</v>
      </c>
      <c r="AA63" s="585"/>
      <c r="AB63" s="585"/>
      <c r="AC63" s="585"/>
      <c r="AD63" s="585"/>
      <c r="AE63" s="585"/>
      <c r="AF63" s="585"/>
      <c r="AG63" s="585"/>
      <c r="AH63" s="585"/>
      <c r="AI63" s="585"/>
      <c r="AJ63" s="585"/>
      <c r="AK63" s="585"/>
      <c r="AL63" s="585"/>
      <c r="AM63" s="585"/>
      <c r="AN63" s="585"/>
      <c r="AO63" s="585"/>
      <c r="AP63" s="585"/>
      <c r="AQ63" s="585"/>
      <c r="AR63" s="585"/>
      <c r="AS63" s="585"/>
    </row>
    <row r="64" spans="3:46" ht="14.25" customHeight="1">
      <c r="E64" s="264" t="s">
        <v>577</v>
      </c>
      <c r="F64" s="265"/>
      <c r="G64" s="265"/>
      <c r="H64" s="265"/>
      <c r="I64" s="265"/>
      <c r="J64" s="265"/>
      <c r="K64" s="266"/>
      <c r="L64" s="264" t="s">
        <v>530</v>
      </c>
      <c r="M64" s="265"/>
      <c r="N64" s="265"/>
      <c r="O64" s="265"/>
      <c r="P64" s="265"/>
      <c r="Q64" s="265"/>
      <c r="R64" s="266"/>
      <c r="S64" s="612"/>
      <c r="T64" s="612"/>
      <c r="U64" s="593" t="s">
        <v>586</v>
      </c>
      <c r="V64" s="601"/>
      <c r="W64" s="601"/>
      <c r="X64" s="601"/>
      <c r="Y64" s="602"/>
      <c r="Z64" s="608" t="str">
        <f t="shared" ref="Z64:Z66" si="2">"入力パラメータの "&amp;E64</f>
        <v>入力パラメータの sumSMEntities</v>
      </c>
      <c r="AA64" s="608"/>
      <c r="AB64" s="608"/>
      <c r="AC64" s="608"/>
      <c r="AD64" s="608"/>
      <c r="AE64" s="608"/>
      <c r="AF64" s="608"/>
      <c r="AG64" s="608"/>
      <c r="AH64" s="608"/>
      <c r="AI64" s="608"/>
      <c r="AJ64" s="608"/>
      <c r="AK64" s="608"/>
      <c r="AL64" s="608"/>
      <c r="AM64" s="608"/>
      <c r="AN64" s="608"/>
      <c r="AO64" s="608"/>
      <c r="AP64" s="608"/>
      <c r="AQ64" s="608"/>
      <c r="AR64" s="608"/>
      <c r="AS64" s="608"/>
    </row>
    <row r="65" spans="3:46" ht="14.25" customHeight="1">
      <c r="E65" s="171" t="s">
        <v>580</v>
      </c>
      <c r="F65" s="172"/>
      <c r="G65" s="172"/>
      <c r="H65" s="172"/>
      <c r="I65" s="172"/>
      <c r="J65" s="172"/>
      <c r="K65" s="173"/>
      <c r="L65" s="171" t="s">
        <v>583</v>
      </c>
      <c r="M65" s="172"/>
      <c r="N65" s="172"/>
      <c r="O65" s="172"/>
      <c r="P65" s="172"/>
      <c r="Q65" s="172"/>
      <c r="R65" s="173"/>
      <c r="S65" s="612"/>
      <c r="T65" s="612"/>
      <c r="U65" s="593" t="s">
        <v>588</v>
      </c>
      <c r="V65" s="601"/>
      <c r="W65" s="601"/>
      <c r="X65" s="601"/>
      <c r="Y65" s="602"/>
      <c r="Z65" s="608" t="s">
        <v>594</v>
      </c>
      <c r="AA65" s="608"/>
      <c r="AB65" s="608"/>
      <c r="AC65" s="608"/>
      <c r="AD65" s="608"/>
      <c r="AE65" s="608"/>
      <c r="AF65" s="608"/>
      <c r="AG65" s="608"/>
      <c r="AH65" s="608"/>
      <c r="AI65" s="608"/>
      <c r="AJ65" s="608"/>
      <c r="AK65" s="608"/>
      <c r="AL65" s="608"/>
      <c r="AM65" s="608"/>
      <c r="AN65" s="608"/>
      <c r="AO65" s="608"/>
      <c r="AP65" s="608"/>
      <c r="AQ65" s="608"/>
      <c r="AR65" s="608"/>
      <c r="AS65" s="608"/>
    </row>
    <row r="66" spans="3:46" ht="14.25" customHeight="1">
      <c r="E66" s="264" t="s">
        <v>1277</v>
      </c>
      <c r="F66" s="265"/>
      <c r="G66" s="265"/>
      <c r="H66" s="265"/>
      <c r="I66" s="265"/>
      <c r="J66" s="265"/>
      <c r="K66" s="266"/>
      <c r="L66" s="264" t="s">
        <v>1275</v>
      </c>
      <c r="M66" s="265"/>
      <c r="N66" s="265"/>
      <c r="O66" s="265"/>
      <c r="P66" s="265"/>
      <c r="Q66" s="265"/>
      <c r="R66" s="266"/>
      <c r="S66" s="612"/>
      <c r="T66" s="612"/>
      <c r="U66" s="593" t="s">
        <v>1262</v>
      </c>
      <c r="V66" s="601"/>
      <c r="W66" s="601"/>
      <c r="X66" s="601"/>
      <c r="Y66" s="602"/>
      <c r="Z66" s="608" t="str">
        <f t="shared" si="2"/>
        <v>入力パラメータの occurrenceStartNMonth</v>
      </c>
      <c r="AA66" s="608"/>
      <c r="AB66" s="608"/>
      <c r="AC66" s="608"/>
      <c r="AD66" s="608"/>
      <c r="AE66" s="608"/>
      <c r="AF66" s="608"/>
      <c r="AG66" s="608"/>
      <c r="AH66" s="608"/>
      <c r="AI66" s="608"/>
      <c r="AJ66" s="608"/>
      <c r="AK66" s="608"/>
      <c r="AL66" s="608"/>
      <c r="AM66" s="608"/>
      <c r="AN66" s="608"/>
      <c r="AO66" s="608"/>
      <c r="AP66" s="608"/>
      <c r="AQ66" s="608"/>
      <c r="AR66" s="608"/>
      <c r="AS66" s="608"/>
    </row>
    <row r="67" spans="3:46" ht="14.25" customHeight="1">
      <c r="E67" s="171" t="s">
        <v>582</v>
      </c>
      <c r="F67" s="172"/>
      <c r="G67" s="172"/>
      <c r="H67" s="172"/>
      <c r="I67" s="172"/>
      <c r="J67" s="172"/>
      <c r="K67" s="173"/>
      <c r="L67" s="171" t="s">
        <v>584</v>
      </c>
      <c r="M67" s="172"/>
      <c r="N67" s="172"/>
      <c r="O67" s="172"/>
      <c r="P67" s="172"/>
      <c r="Q67" s="172"/>
      <c r="R67" s="173"/>
      <c r="S67" s="612"/>
      <c r="T67" s="612"/>
      <c r="U67" s="171" t="s">
        <v>585</v>
      </c>
      <c r="V67" s="172"/>
      <c r="W67" s="172"/>
      <c r="X67" s="172"/>
      <c r="Y67" s="173"/>
      <c r="Z67" s="608" t="s">
        <v>595</v>
      </c>
      <c r="AA67" s="608"/>
      <c r="AB67" s="608"/>
      <c r="AC67" s="608"/>
      <c r="AD67" s="608"/>
      <c r="AE67" s="608"/>
      <c r="AF67" s="608"/>
      <c r="AG67" s="608"/>
      <c r="AH67" s="608"/>
      <c r="AI67" s="608"/>
      <c r="AJ67" s="608"/>
      <c r="AK67" s="608"/>
      <c r="AL67" s="608"/>
      <c r="AM67" s="608"/>
      <c r="AN67" s="608"/>
      <c r="AO67" s="608"/>
      <c r="AP67" s="608"/>
      <c r="AQ67" s="608"/>
      <c r="AR67" s="608"/>
      <c r="AS67" s="608"/>
    </row>
    <row r="68" spans="3:46" ht="16.5" customHeight="1">
      <c r="L68" s="18"/>
      <c r="M68" s="18"/>
      <c r="AT68" s="16"/>
    </row>
    <row r="69" spans="3:46" ht="16.5" customHeight="1">
      <c r="D69" s="17" t="s">
        <v>1312</v>
      </c>
      <c r="L69" s="18"/>
      <c r="M69" s="18"/>
      <c r="AT69" s="16"/>
    </row>
    <row r="70" spans="3:46" ht="16.5" customHeight="1">
      <c r="L70" s="18"/>
      <c r="M70" s="18"/>
      <c r="AT70" s="16"/>
    </row>
    <row r="71" spans="3:46" ht="16.5" customHeight="1">
      <c r="C71" s="177" t="s">
        <v>1288</v>
      </c>
      <c r="L71" s="176"/>
      <c r="M71" s="18"/>
      <c r="AT71" s="16"/>
    </row>
    <row r="72" spans="3:46" ht="16.5" customHeight="1">
      <c r="D72" s="17" t="s">
        <v>1289</v>
      </c>
      <c r="L72" s="18"/>
      <c r="M72" s="18"/>
      <c r="AT72" s="16"/>
    </row>
    <row r="73" spans="3:46" ht="16.5" customHeight="1">
      <c r="E73" s="17" t="s">
        <v>1425</v>
      </c>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1"/>
    </row>
    <row r="74" spans="3:46" ht="17.25" customHeight="1">
      <c r="E74" s="585" t="s">
        <v>27</v>
      </c>
      <c r="F74" s="585"/>
      <c r="G74" s="585"/>
      <c r="H74" s="585"/>
      <c r="I74" s="585"/>
      <c r="J74" s="585"/>
      <c r="K74" s="585"/>
      <c r="L74" s="585" t="s">
        <v>29</v>
      </c>
      <c r="M74" s="585"/>
      <c r="N74" s="585"/>
      <c r="O74" s="585"/>
      <c r="P74" s="585"/>
      <c r="Q74" s="585"/>
      <c r="R74" s="585"/>
      <c r="S74" s="585" t="s">
        <v>142</v>
      </c>
      <c r="T74" s="585"/>
      <c r="U74" s="596" t="s">
        <v>140</v>
      </c>
      <c r="V74" s="597"/>
      <c r="W74" s="597"/>
      <c r="X74" s="597"/>
      <c r="Y74" s="598"/>
      <c r="Z74" s="585" t="s">
        <v>30</v>
      </c>
      <c r="AA74" s="585"/>
      <c r="AB74" s="585"/>
      <c r="AC74" s="585"/>
      <c r="AD74" s="585"/>
      <c r="AE74" s="585"/>
      <c r="AF74" s="585"/>
      <c r="AG74" s="585"/>
      <c r="AH74" s="585"/>
      <c r="AI74" s="585"/>
      <c r="AJ74" s="585"/>
      <c r="AK74" s="585"/>
      <c r="AL74" s="585"/>
      <c r="AM74" s="585"/>
      <c r="AN74" s="585"/>
      <c r="AO74" s="585"/>
      <c r="AP74" s="585"/>
      <c r="AQ74" s="585"/>
      <c r="AR74" s="585"/>
      <c r="AS74" s="585"/>
    </row>
    <row r="75" spans="3:46" ht="14.25" customHeight="1">
      <c r="E75" s="264" t="s">
        <v>577</v>
      </c>
      <c r="F75" s="265"/>
      <c r="G75" s="265"/>
      <c r="H75" s="265"/>
      <c r="I75" s="265"/>
      <c r="J75" s="265"/>
      <c r="K75" s="266"/>
      <c r="L75" s="264" t="s">
        <v>530</v>
      </c>
      <c r="M75" s="265"/>
      <c r="N75" s="265"/>
      <c r="O75" s="265"/>
      <c r="P75" s="265"/>
      <c r="Q75" s="265"/>
      <c r="R75" s="266"/>
      <c r="S75" s="612"/>
      <c r="T75" s="612"/>
      <c r="U75" s="593" t="s">
        <v>586</v>
      </c>
      <c r="V75" s="601"/>
      <c r="W75" s="601"/>
      <c r="X75" s="601"/>
      <c r="Y75" s="602"/>
      <c r="Z75" s="608" t="str">
        <f t="shared" ref="Z75:Z77" si="3">"入力パラメータの "&amp;E75</f>
        <v>入力パラメータの sumSMEntities</v>
      </c>
      <c r="AA75" s="608"/>
      <c r="AB75" s="608"/>
      <c r="AC75" s="608"/>
      <c r="AD75" s="608"/>
      <c r="AE75" s="608"/>
      <c r="AF75" s="608"/>
      <c r="AG75" s="608"/>
      <c r="AH75" s="608"/>
      <c r="AI75" s="608"/>
      <c r="AJ75" s="608"/>
      <c r="AK75" s="608"/>
      <c r="AL75" s="608"/>
      <c r="AM75" s="608"/>
      <c r="AN75" s="608"/>
      <c r="AO75" s="608"/>
      <c r="AP75" s="608"/>
      <c r="AQ75" s="608"/>
      <c r="AR75" s="608"/>
      <c r="AS75" s="608"/>
    </row>
    <row r="76" spans="3:46" ht="14.25" customHeight="1">
      <c r="E76" s="171" t="s">
        <v>580</v>
      </c>
      <c r="F76" s="172"/>
      <c r="G76" s="172"/>
      <c r="H76" s="172"/>
      <c r="I76" s="172"/>
      <c r="J76" s="172"/>
      <c r="K76" s="173"/>
      <c r="L76" s="171" t="s">
        <v>583</v>
      </c>
      <c r="M76" s="172"/>
      <c r="N76" s="172"/>
      <c r="O76" s="172"/>
      <c r="P76" s="172"/>
      <c r="Q76" s="172"/>
      <c r="R76" s="173"/>
      <c r="S76" s="612"/>
      <c r="T76" s="612"/>
      <c r="U76" s="593" t="s">
        <v>588</v>
      </c>
      <c r="V76" s="601"/>
      <c r="W76" s="601"/>
      <c r="X76" s="601"/>
      <c r="Y76" s="602"/>
      <c r="Z76" s="608" t="s">
        <v>592</v>
      </c>
      <c r="AA76" s="608"/>
      <c r="AB76" s="608"/>
      <c r="AC76" s="608"/>
      <c r="AD76" s="608"/>
      <c r="AE76" s="608"/>
      <c r="AF76" s="608"/>
      <c r="AG76" s="608"/>
      <c r="AH76" s="608"/>
      <c r="AI76" s="608"/>
      <c r="AJ76" s="608"/>
      <c r="AK76" s="608"/>
      <c r="AL76" s="608"/>
      <c r="AM76" s="608"/>
      <c r="AN76" s="608"/>
      <c r="AO76" s="608"/>
      <c r="AP76" s="608"/>
      <c r="AQ76" s="608"/>
      <c r="AR76" s="608"/>
      <c r="AS76" s="608"/>
    </row>
    <row r="77" spans="3:46" ht="14.25" customHeight="1">
      <c r="E77" s="264" t="s">
        <v>1277</v>
      </c>
      <c r="F77" s="265"/>
      <c r="G77" s="265"/>
      <c r="H77" s="265"/>
      <c r="I77" s="265"/>
      <c r="J77" s="265"/>
      <c r="K77" s="266"/>
      <c r="L77" s="264" t="s">
        <v>1275</v>
      </c>
      <c r="M77" s="265"/>
      <c r="N77" s="265"/>
      <c r="O77" s="265"/>
      <c r="P77" s="265"/>
      <c r="Q77" s="265"/>
      <c r="R77" s="266"/>
      <c r="S77" s="612"/>
      <c r="T77" s="612"/>
      <c r="U77" s="593" t="s">
        <v>1262</v>
      </c>
      <c r="V77" s="601"/>
      <c r="W77" s="601"/>
      <c r="X77" s="601"/>
      <c r="Y77" s="602"/>
      <c r="Z77" s="608" t="str">
        <f t="shared" si="3"/>
        <v>入力パラメータの occurrenceStartNMonth</v>
      </c>
      <c r="AA77" s="608"/>
      <c r="AB77" s="608"/>
      <c r="AC77" s="608"/>
      <c r="AD77" s="608"/>
      <c r="AE77" s="608"/>
      <c r="AF77" s="608"/>
      <c r="AG77" s="608"/>
      <c r="AH77" s="608"/>
      <c r="AI77" s="608"/>
      <c r="AJ77" s="608"/>
      <c r="AK77" s="608"/>
      <c r="AL77" s="608"/>
      <c r="AM77" s="608"/>
      <c r="AN77" s="608"/>
      <c r="AO77" s="608"/>
      <c r="AP77" s="608"/>
      <c r="AQ77" s="608"/>
      <c r="AR77" s="608"/>
      <c r="AS77" s="608"/>
    </row>
    <row r="78" spans="3:46" ht="14.25" customHeight="1">
      <c r="E78" s="171" t="s">
        <v>582</v>
      </c>
      <c r="F78" s="172"/>
      <c r="G78" s="172"/>
      <c r="H78" s="172"/>
      <c r="I78" s="172"/>
      <c r="J78" s="172"/>
      <c r="K78" s="173"/>
      <c r="L78" s="171" t="s">
        <v>584</v>
      </c>
      <c r="M78" s="172"/>
      <c r="N78" s="172"/>
      <c r="O78" s="172"/>
      <c r="P78" s="172"/>
      <c r="Q78" s="172"/>
      <c r="R78" s="173"/>
      <c r="S78" s="612"/>
      <c r="T78" s="612"/>
      <c r="U78" s="171" t="s">
        <v>585</v>
      </c>
      <c r="V78" s="172"/>
      <c r="W78" s="172"/>
      <c r="X78" s="172"/>
      <c r="Y78" s="173"/>
      <c r="Z78" s="608" t="s">
        <v>593</v>
      </c>
      <c r="AA78" s="608"/>
      <c r="AB78" s="608"/>
      <c r="AC78" s="608"/>
      <c r="AD78" s="608"/>
      <c r="AE78" s="608"/>
      <c r="AF78" s="608"/>
      <c r="AG78" s="608"/>
      <c r="AH78" s="608"/>
      <c r="AI78" s="608"/>
      <c r="AJ78" s="608"/>
      <c r="AK78" s="608"/>
      <c r="AL78" s="608"/>
      <c r="AM78" s="608"/>
      <c r="AN78" s="608"/>
      <c r="AO78" s="608"/>
      <c r="AP78" s="608"/>
      <c r="AQ78" s="608"/>
      <c r="AR78" s="608"/>
      <c r="AS78" s="608"/>
    </row>
    <row r="79" spans="3:46" ht="16.5" customHeight="1">
      <c r="L79" s="18"/>
      <c r="M79" s="18"/>
      <c r="AT79" s="16"/>
    </row>
    <row r="80" spans="3:46" ht="16.5" customHeight="1">
      <c r="D80" s="17" t="s">
        <v>1313</v>
      </c>
      <c r="L80" s="18"/>
      <c r="M80" s="18"/>
      <c r="AT80" s="16"/>
    </row>
    <row r="81" spans="3:46" ht="16.5" customHeight="1">
      <c r="L81" s="18"/>
      <c r="M81" s="18"/>
      <c r="AT81" s="16"/>
    </row>
    <row r="82" spans="3:46" ht="16.5" customHeight="1">
      <c r="C82" s="177" t="s">
        <v>1290</v>
      </c>
      <c r="L82" s="176"/>
      <c r="M82" s="18"/>
      <c r="AT82" s="16"/>
    </row>
    <row r="83" spans="3:46" ht="16.5" customHeight="1">
      <c r="D83" s="17" t="s">
        <v>1272</v>
      </c>
      <c r="L83" s="18"/>
      <c r="M83" s="18"/>
      <c r="AT83" s="16"/>
    </row>
    <row r="84" spans="3:46" ht="16.5" customHeight="1">
      <c r="E84" s="17" t="s">
        <v>1426</v>
      </c>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1"/>
    </row>
    <row r="85" spans="3:46" ht="17.25" customHeight="1">
      <c r="E85" s="585" t="s">
        <v>27</v>
      </c>
      <c r="F85" s="585"/>
      <c r="G85" s="585"/>
      <c r="H85" s="585"/>
      <c r="I85" s="585"/>
      <c r="J85" s="585"/>
      <c r="K85" s="585"/>
      <c r="L85" s="585" t="s">
        <v>29</v>
      </c>
      <c r="M85" s="585"/>
      <c r="N85" s="585"/>
      <c r="O85" s="585"/>
      <c r="P85" s="585"/>
      <c r="Q85" s="585"/>
      <c r="R85" s="585"/>
      <c r="S85" s="585" t="s">
        <v>142</v>
      </c>
      <c r="T85" s="585"/>
      <c r="U85" s="596" t="s">
        <v>140</v>
      </c>
      <c r="V85" s="597"/>
      <c r="W85" s="597"/>
      <c r="X85" s="597"/>
      <c r="Y85" s="598"/>
      <c r="Z85" s="585" t="s">
        <v>30</v>
      </c>
      <c r="AA85" s="585"/>
      <c r="AB85" s="585"/>
      <c r="AC85" s="585"/>
      <c r="AD85" s="585"/>
      <c r="AE85" s="585"/>
      <c r="AF85" s="585"/>
      <c r="AG85" s="585"/>
      <c r="AH85" s="585"/>
      <c r="AI85" s="585"/>
      <c r="AJ85" s="585"/>
      <c r="AK85" s="585"/>
      <c r="AL85" s="585"/>
      <c r="AM85" s="585"/>
      <c r="AN85" s="585"/>
      <c r="AO85" s="585"/>
      <c r="AP85" s="585"/>
      <c r="AQ85" s="585"/>
      <c r="AR85" s="585"/>
      <c r="AS85" s="585"/>
    </row>
    <row r="86" spans="3:46" ht="14.25" customHeight="1">
      <c r="E86" s="264" t="s">
        <v>577</v>
      </c>
      <c r="F86" s="265"/>
      <c r="G86" s="265"/>
      <c r="H86" s="265"/>
      <c r="I86" s="265"/>
      <c r="J86" s="265"/>
      <c r="K86" s="266"/>
      <c r="L86" s="264" t="s">
        <v>530</v>
      </c>
      <c r="M86" s="265"/>
      <c r="N86" s="265"/>
      <c r="O86" s="265"/>
      <c r="P86" s="265"/>
      <c r="Q86" s="265"/>
      <c r="R86" s="266"/>
      <c r="S86" s="612"/>
      <c r="T86" s="612"/>
      <c r="U86" s="593" t="s">
        <v>586</v>
      </c>
      <c r="V86" s="601"/>
      <c r="W86" s="601"/>
      <c r="X86" s="601"/>
      <c r="Y86" s="602"/>
      <c r="Z86" s="608" t="str">
        <f t="shared" ref="Z86:Z88" si="4">"入力パラメータの "&amp;E86</f>
        <v>入力パラメータの sumSMEntities</v>
      </c>
      <c r="AA86" s="608"/>
      <c r="AB86" s="608"/>
      <c r="AC86" s="608"/>
      <c r="AD86" s="608"/>
      <c r="AE86" s="608"/>
      <c r="AF86" s="608"/>
      <c r="AG86" s="608"/>
      <c r="AH86" s="608"/>
      <c r="AI86" s="608"/>
      <c r="AJ86" s="608"/>
      <c r="AK86" s="608"/>
      <c r="AL86" s="608"/>
      <c r="AM86" s="608"/>
      <c r="AN86" s="608"/>
      <c r="AO86" s="608"/>
      <c r="AP86" s="608"/>
      <c r="AQ86" s="608"/>
      <c r="AR86" s="608"/>
      <c r="AS86" s="608"/>
    </row>
    <row r="87" spans="3:46" ht="14.25" customHeight="1">
      <c r="E87" s="171" t="s">
        <v>580</v>
      </c>
      <c r="F87" s="172"/>
      <c r="G87" s="172"/>
      <c r="H87" s="172"/>
      <c r="I87" s="172"/>
      <c r="J87" s="172"/>
      <c r="K87" s="173"/>
      <c r="L87" s="171" t="s">
        <v>583</v>
      </c>
      <c r="M87" s="172"/>
      <c r="N87" s="172"/>
      <c r="O87" s="172"/>
      <c r="P87" s="172"/>
      <c r="Q87" s="172"/>
      <c r="R87" s="173"/>
      <c r="S87" s="612"/>
      <c r="T87" s="612"/>
      <c r="U87" s="593" t="s">
        <v>588</v>
      </c>
      <c r="V87" s="601"/>
      <c r="W87" s="601"/>
      <c r="X87" s="601"/>
      <c r="Y87" s="602"/>
      <c r="Z87" s="608" t="s">
        <v>596</v>
      </c>
      <c r="AA87" s="608"/>
      <c r="AB87" s="608"/>
      <c r="AC87" s="608"/>
      <c r="AD87" s="608"/>
      <c r="AE87" s="608"/>
      <c r="AF87" s="608"/>
      <c r="AG87" s="608"/>
      <c r="AH87" s="608"/>
      <c r="AI87" s="608"/>
      <c r="AJ87" s="608"/>
      <c r="AK87" s="608"/>
      <c r="AL87" s="608"/>
      <c r="AM87" s="608"/>
      <c r="AN87" s="608"/>
      <c r="AO87" s="608"/>
      <c r="AP87" s="608"/>
      <c r="AQ87" s="608"/>
      <c r="AR87" s="608"/>
      <c r="AS87" s="608"/>
    </row>
    <row r="88" spans="3:46" ht="14.25" customHeight="1">
      <c r="E88" s="264" t="s">
        <v>1277</v>
      </c>
      <c r="F88" s="265"/>
      <c r="G88" s="265"/>
      <c r="H88" s="265"/>
      <c r="I88" s="265"/>
      <c r="J88" s="265"/>
      <c r="K88" s="266"/>
      <c r="L88" s="264" t="s">
        <v>1275</v>
      </c>
      <c r="M88" s="265"/>
      <c r="N88" s="265"/>
      <c r="O88" s="265"/>
      <c r="P88" s="265"/>
      <c r="Q88" s="265"/>
      <c r="R88" s="266"/>
      <c r="S88" s="612"/>
      <c r="T88" s="612"/>
      <c r="U88" s="593" t="s">
        <v>1262</v>
      </c>
      <c r="V88" s="601"/>
      <c r="W88" s="601"/>
      <c r="X88" s="601"/>
      <c r="Y88" s="602"/>
      <c r="Z88" s="608" t="str">
        <f t="shared" si="4"/>
        <v>入力パラメータの occurrenceStartNMonth</v>
      </c>
      <c r="AA88" s="608"/>
      <c r="AB88" s="608"/>
      <c r="AC88" s="608"/>
      <c r="AD88" s="608"/>
      <c r="AE88" s="608"/>
      <c r="AF88" s="608"/>
      <c r="AG88" s="608"/>
      <c r="AH88" s="608"/>
      <c r="AI88" s="608"/>
      <c r="AJ88" s="608"/>
      <c r="AK88" s="608"/>
      <c r="AL88" s="608"/>
      <c r="AM88" s="608"/>
      <c r="AN88" s="608"/>
      <c r="AO88" s="608"/>
      <c r="AP88" s="608"/>
      <c r="AQ88" s="608"/>
      <c r="AR88" s="608"/>
      <c r="AS88" s="608"/>
    </row>
    <row r="89" spans="3:46" ht="14.25" customHeight="1">
      <c r="E89" s="171" t="s">
        <v>582</v>
      </c>
      <c r="F89" s="172"/>
      <c r="G89" s="172"/>
      <c r="H89" s="172"/>
      <c r="I89" s="172"/>
      <c r="J89" s="172"/>
      <c r="K89" s="173"/>
      <c r="L89" s="171" t="s">
        <v>584</v>
      </c>
      <c r="M89" s="172"/>
      <c r="N89" s="172"/>
      <c r="O89" s="172"/>
      <c r="P89" s="172"/>
      <c r="Q89" s="172"/>
      <c r="R89" s="173"/>
      <c r="S89" s="612"/>
      <c r="T89" s="612"/>
      <c r="U89" s="171" t="s">
        <v>585</v>
      </c>
      <c r="V89" s="172"/>
      <c r="W89" s="172"/>
      <c r="X89" s="172"/>
      <c r="Y89" s="173"/>
      <c r="Z89" s="608" t="s">
        <v>597</v>
      </c>
      <c r="AA89" s="608"/>
      <c r="AB89" s="608"/>
      <c r="AC89" s="608"/>
      <c r="AD89" s="608"/>
      <c r="AE89" s="608"/>
      <c r="AF89" s="608"/>
      <c r="AG89" s="608"/>
      <c r="AH89" s="608"/>
      <c r="AI89" s="608"/>
      <c r="AJ89" s="608"/>
      <c r="AK89" s="608"/>
      <c r="AL89" s="608"/>
      <c r="AM89" s="608"/>
      <c r="AN89" s="608"/>
      <c r="AO89" s="608"/>
      <c r="AP89" s="608"/>
      <c r="AQ89" s="608"/>
      <c r="AR89" s="608"/>
      <c r="AS89" s="608"/>
    </row>
    <row r="90" spans="3:46" ht="16.5" customHeight="1">
      <c r="L90" s="18"/>
      <c r="M90" s="18"/>
      <c r="AT90" s="16"/>
    </row>
    <row r="91" spans="3:46" ht="16.5" customHeight="1">
      <c r="D91" s="17" t="s">
        <v>1314</v>
      </c>
      <c r="L91" s="18"/>
      <c r="M91" s="18"/>
      <c r="AT91" s="16"/>
    </row>
    <row r="93" spans="3:46" ht="16.5" customHeight="1">
      <c r="C93" s="177" t="s">
        <v>1291</v>
      </c>
      <c r="L93" s="176"/>
      <c r="M93" s="18"/>
      <c r="AT93" s="16"/>
    </row>
    <row r="94" spans="3:46" ht="16.5" customHeight="1">
      <c r="D94" s="17" t="s">
        <v>1273</v>
      </c>
      <c r="L94" s="18"/>
      <c r="M94" s="18"/>
      <c r="AT94" s="16"/>
    </row>
    <row r="95" spans="3:46" ht="16.5" customHeight="1">
      <c r="E95" s="17" t="s">
        <v>1427</v>
      </c>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1"/>
    </row>
    <row r="96" spans="3:46" ht="17.25" customHeight="1">
      <c r="E96" s="585" t="s">
        <v>27</v>
      </c>
      <c r="F96" s="585"/>
      <c r="G96" s="585"/>
      <c r="H96" s="585"/>
      <c r="I96" s="585"/>
      <c r="J96" s="585"/>
      <c r="K96" s="585"/>
      <c r="L96" s="585" t="s">
        <v>29</v>
      </c>
      <c r="M96" s="585"/>
      <c r="N96" s="585"/>
      <c r="O96" s="585"/>
      <c r="P96" s="585"/>
      <c r="Q96" s="585"/>
      <c r="R96" s="585"/>
      <c r="S96" s="585" t="s">
        <v>142</v>
      </c>
      <c r="T96" s="585"/>
      <c r="U96" s="596" t="s">
        <v>140</v>
      </c>
      <c r="V96" s="597"/>
      <c r="W96" s="597"/>
      <c r="X96" s="597"/>
      <c r="Y96" s="598"/>
      <c r="Z96" s="585" t="s">
        <v>30</v>
      </c>
      <c r="AA96" s="585"/>
      <c r="AB96" s="585"/>
      <c r="AC96" s="585"/>
      <c r="AD96" s="585"/>
      <c r="AE96" s="585"/>
      <c r="AF96" s="585"/>
      <c r="AG96" s="585"/>
      <c r="AH96" s="585"/>
      <c r="AI96" s="585"/>
      <c r="AJ96" s="585"/>
      <c r="AK96" s="585"/>
      <c r="AL96" s="585"/>
      <c r="AM96" s="585"/>
      <c r="AN96" s="585"/>
      <c r="AO96" s="585"/>
      <c r="AP96" s="585"/>
      <c r="AQ96" s="585"/>
      <c r="AR96" s="585"/>
      <c r="AS96" s="585"/>
    </row>
    <row r="97" spans="3:46" ht="14.25" customHeight="1">
      <c r="E97" s="264" t="s">
        <v>577</v>
      </c>
      <c r="F97" s="265"/>
      <c r="G97" s="265"/>
      <c r="H97" s="265"/>
      <c r="I97" s="265"/>
      <c r="J97" s="265"/>
      <c r="K97" s="266"/>
      <c r="L97" s="264" t="s">
        <v>530</v>
      </c>
      <c r="M97" s="265"/>
      <c r="N97" s="265"/>
      <c r="O97" s="265"/>
      <c r="P97" s="265"/>
      <c r="Q97" s="265"/>
      <c r="R97" s="266"/>
      <c r="S97" s="612"/>
      <c r="T97" s="612"/>
      <c r="U97" s="593" t="s">
        <v>586</v>
      </c>
      <c r="V97" s="601"/>
      <c r="W97" s="601"/>
      <c r="X97" s="601"/>
      <c r="Y97" s="602"/>
      <c r="Z97" s="608" t="str">
        <f t="shared" ref="Z97:Z99" si="5">"入力パラメータの "&amp;E97</f>
        <v>入力パラメータの sumSMEntities</v>
      </c>
      <c r="AA97" s="608"/>
      <c r="AB97" s="608"/>
      <c r="AC97" s="608"/>
      <c r="AD97" s="608"/>
      <c r="AE97" s="608"/>
      <c r="AF97" s="608"/>
      <c r="AG97" s="608"/>
      <c r="AH97" s="608"/>
      <c r="AI97" s="608"/>
      <c r="AJ97" s="608"/>
      <c r="AK97" s="608"/>
      <c r="AL97" s="608"/>
      <c r="AM97" s="608"/>
      <c r="AN97" s="608"/>
      <c r="AO97" s="608"/>
      <c r="AP97" s="608"/>
      <c r="AQ97" s="608"/>
      <c r="AR97" s="608"/>
      <c r="AS97" s="608"/>
    </row>
    <row r="98" spans="3:46" ht="14.25" customHeight="1">
      <c r="E98" s="171" t="s">
        <v>580</v>
      </c>
      <c r="F98" s="172"/>
      <c r="G98" s="172"/>
      <c r="H98" s="172"/>
      <c r="I98" s="172"/>
      <c r="J98" s="172"/>
      <c r="K98" s="173"/>
      <c r="L98" s="171" t="s">
        <v>583</v>
      </c>
      <c r="M98" s="172"/>
      <c r="N98" s="172"/>
      <c r="O98" s="172"/>
      <c r="P98" s="172"/>
      <c r="Q98" s="172"/>
      <c r="R98" s="173"/>
      <c r="S98" s="612"/>
      <c r="T98" s="612"/>
      <c r="U98" s="593" t="s">
        <v>588</v>
      </c>
      <c r="V98" s="601"/>
      <c r="W98" s="601"/>
      <c r="X98" s="601"/>
      <c r="Y98" s="602"/>
      <c r="Z98" s="608" t="s">
        <v>598</v>
      </c>
      <c r="AA98" s="608"/>
      <c r="AB98" s="608"/>
      <c r="AC98" s="608"/>
      <c r="AD98" s="608"/>
      <c r="AE98" s="608"/>
      <c r="AF98" s="608"/>
      <c r="AG98" s="608"/>
      <c r="AH98" s="608"/>
      <c r="AI98" s="608"/>
      <c r="AJ98" s="608"/>
      <c r="AK98" s="608"/>
      <c r="AL98" s="608"/>
      <c r="AM98" s="608"/>
      <c r="AN98" s="608"/>
      <c r="AO98" s="608"/>
      <c r="AP98" s="608"/>
      <c r="AQ98" s="608"/>
      <c r="AR98" s="608"/>
      <c r="AS98" s="608"/>
    </row>
    <row r="99" spans="3:46" ht="14.25" customHeight="1">
      <c r="E99" s="264" t="s">
        <v>1277</v>
      </c>
      <c r="F99" s="265"/>
      <c r="G99" s="265"/>
      <c r="H99" s="265"/>
      <c r="I99" s="265"/>
      <c r="J99" s="265"/>
      <c r="K99" s="266"/>
      <c r="L99" s="264" t="s">
        <v>1275</v>
      </c>
      <c r="M99" s="265"/>
      <c r="N99" s="265"/>
      <c r="O99" s="265"/>
      <c r="P99" s="265"/>
      <c r="Q99" s="265"/>
      <c r="R99" s="266"/>
      <c r="S99" s="612"/>
      <c r="T99" s="612"/>
      <c r="U99" s="593" t="s">
        <v>1262</v>
      </c>
      <c r="V99" s="601"/>
      <c r="W99" s="601"/>
      <c r="X99" s="601"/>
      <c r="Y99" s="602"/>
      <c r="Z99" s="608" t="str">
        <f t="shared" si="5"/>
        <v>入力パラメータの occurrenceStartNMonth</v>
      </c>
      <c r="AA99" s="608"/>
      <c r="AB99" s="608"/>
      <c r="AC99" s="608"/>
      <c r="AD99" s="608"/>
      <c r="AE99" s="608"/>
      <c r="AF99" s="608"/>
      <c r="AG99" s="608"/>
      <c r="AH99" s="608"/>
      <c r="AI99" s="608"/>
      <c r="AJ99" s="608"/>
      <c r="AK99" s="608"/>
      <c r="AL99" s="608"/>
      <c r="AM99" s="608"/>
      <c r="AN99" s="608"/>
      <c r="AO99" s="608"/>
      <c r="AP99" s="608"/>
      <c r="AQ99" s="608"/>
      <c r="AR99" s="608"/>
      <c r="AS99" s="608"/>
    </row>
    <row r="100" spans="3:46" ht="14.25" customHeight="1">
      <c r="E100" s="171" t="s">
        <v>582</v>
      </c>
      <c r="F100" s="172"/>
      <c r="G100" s="172"/>
      <c r="H100" s="172"/>
      <c r="I100" s="172"/>
      <c r="J100" s="172"/>
      <c r="K100" s="173"/>
      <c r="L100" s="171" t="s">
        <v>584</v>
      </c>
      <c r="M100" s="172"/>
      <c r="N100" s="172"/>
      <c r="O100" s="172"/>
      <c r="P100" s="172"/>
      <c r="Q100" s="172"/>
      <c r="R100" s="173"/>
      <c r="S100" s="612"/>
      <c r="T100" s="612"/>
      <c r="U100" s="171" t="s">
        <v>585</v>
      </c>
      <c r="V100" s="172"/>
      <c r="W100" s="172"/>
      <c r="X100" s="172"/>
      <c r="Y100" s="173"/>
      <c r="Z100" s="608" t="s">
        <v>599</v>
      </c>
      <c r="AA100" s="608"/>
      <c r="AB100" s="608"/>
      <c r="AC100" s="608"/>
      <c r="AD100" s="608"/>
      <c r="AE100" s="608"/>
      <c r="AF100" s="608"/>
      <c r="AG100" s="608"/>
      <c r="AH100" s="608"/>
      <c r="AI100" s="608"/>
      <c r="AJ100" s="608"/>
      <c r="AK100" s="608"/>
      <c r="AL100" s="608"/>
      <c r="AM100" s="608"/>
      <c r="AN100" s="608"/>
      <c r="AO100" s="608"/>
      <c r="AP100" s="608"/>
      <c r="AQ100" s="608"/>
      <c r="AR100" s="608"/>
      <c r="AS100" s="608"/>
    </row>
    <row r="101" spans="3:46" ht="16.5" customHeight="1">
      <c r="L101" s="18"/>
      <c r="M101" s="18"/>
      <c r="AT101" s="16"/>
    </row>
    <row r="102" spans="3:46" ht="16.5" customHeight="1">
      <c r="D102" s="17" t="s">
        <v>1315</v>
      </c>
      <c r="L102" s="18"/>
      <c r="M102" s="18"/>
      <c r="AT102" s="16"/>
    </row>
    <row r="104" spans="3:46" ht="16.5" customHeight="1">
      <c r="C104" s="177" t="s">
        <v>1292</v>
      </c>
      <c r="L104" s="176"/>
      <c r="M104" s="18"/>
      <c r="AT104" s="16"/>
    </row>
    <row r="105" spans="3:46" ht="16.5" customHeight="1">
      <c r="D105" s="17" t="s">
        <v>1274</v>
      </c>
      <c r="L105" s="18"/>
      <c r="M105" s="18"/>
      <c r="AT105" s="16"/>
    </row>
    <row r="106" spans="3:46" ht="16.5" customHeight="1">
      <c r="E106" s="17" t="s">
        <v>1428</v>
      </c>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1"/>
    </row>
    <row r="107" spans="3:46" ht="17.25" customHeight="1">
      <c r="E107" s="585" t="s">
        <v>27</v>
      </c>
      <c r="F107" s="585"/>
      <c r="G107" s="585"/>
      <c r="H107" s="585"/>
      <c r="I107" s="585"/>
      <c r="J107" s="585"/>
      <c r="K107" s="585"/>
      <c r="L107" s="585" t="s">
        <v>29</v>
      </c>
      <c r="M107" s="585"/>
      <c r="N107" s="585"/>
      <c r="O107" s="585"/>
      <c r="P107" s="585"/>
      <c r="Q107" s="585"/>
      <c r="R107" s="585"/>
      <c r="S107" s="585" t="s">
        <v>142</v>
      </c>
      <c r="T107" s="585"/>
      <c r="U107" s="596" t="s">
        <v>140</v>
      </c>
      <c r="V107" s="597"/>
      <c r="W107" s="597"/>
      <c r="X107" s="597"/>
      <c r="Y107" s="598"/>
      <c r="Z107" s="585" t="s">
        <v>30</v>
      </c>
      <c r="AA107" s="585"/>
      <c r="AB107" s="585"/>
      <c r="AC107" s="585"/>
      <c r="AD107" s="585"/>
      <c r="AE107" s="585"/>
      <c r="AF107" s="585"/>
      <c r="AG107" s="585"/>
      <c r="AH107" s="585"/>
      <c r="AI107" s="585"/>
      <c r="AJ107" s="585"/>
      <c r="AK107" s="585"/>
      <c r="AL107" s="585"/>
      <c r="AM107" s="585"/>
      <c r="AN107" s="585"/>
      <c r="AO107" s="585"/>
      <c r="AP107" s="585"/>
      <c r="AQ107" s="585"/>
      <c r="AR107" s="585"/>
      <c r="AS107" s="585"/>
    </row>
    <row r="108" spans="3:46" ht="14.25" customHeight="1">
      <c r="E108" s="264" t="s">
        <v>577</v>
      </c>
      <c r="F108" s="265"/>
      <c r="G108" s="265"/>
      <c r="H108" s="265"/>
      <c r="I108" s="265"/>
      <c r="J108" s="265"/>
      <c r="K108" s="266"/>
      <c r="L108" s="264" t="s">
        <v>530</v>
      </c>
      <c r="M108" s="265"/>
      <c r="N108" s="265"/>
      <c r="O108" s="265"/>
      <c r="P108" s="265"/>
      <c r="Q108" s="265"/>
      <c r="R108" s="266"/>
      <c r="S108" s="612"/>
      <c r="T108" s="612"/>
      <c r="U108" s="593" t="s">
        <v>586</v>
      </c>
      <c r="V108" s="601"/>
      <c r="W108" s="601"/>
      <c r="X108" s="601"/>
      <c r="Y108" s="602"/>
      <c r="Z108" s="608" t="str">
        <f t="shared" ref="Z108:Z110" si="6">"入力パラメータの "&amp;E108</f>
        <v>入力パラメータの sumSMEntities</v>
      </c>
      <c r="AA108" s="608"/>
      <c r="AB108" s="608"/>
      <c r="AC108" s="608"/>
      <c r="AD108" s="608"/>
      <c r="AE108" s="608"/>
      <c r="AF108" s="608"/>
      <c r="AG108" s="608"/>
      <c r="AH108" s="608"/>
      <c r="AI108" s="608"/>
      <c r="AJ108" s="608"/>
      <c r="AK108" s="608"/>
      <c r="AL108" s="608"/>
      <c r="AM108" s="608"/>
      <c r="AN108" s="608"/>
      <c r="AO108" s="608"/>
      <c r="AP108" s="608"/>
      <c r="AQ108" s="608"/>
      <c r="AR108" s="608"/>
      <c r="AS108" s="608"/>
    </row>
    <row r="109" spans="3:46" ht="14.25" customHeight="1">
      <c r="E109" s="171" t="s">
        <v>600</v>
      </c>
      <c r="F109" s="172"/>
      <c r="G109" s="172"/>
      <c r="H109" s="172"/>
      <c r="I109" s="172"/>
      <c r="J109" s="172"/>
      <c r="K109" s="173"/>
      <c r="L109" s="171" t="s">
        <v>602</v>
      </c>
      <c r="M109" s="172"/>
      <c r="N109" s="172"/>
      <c r="O109" s="172"/>
      <c r="P109" s="172"/>
      <c r="Q109" s="172"/>
      <c r="R109" s="173"/>
      <c r="S109" s="612"/>
      <c r="T109" s="612"/>
      <c r="U109" s="593" t="s">
        <v>664</v>
      </c>
      <c r="V109" s="601"/>
      <c r="W109" s="601"/>
      <c r="X109" s="601"/>
      <c r="Y109" s="602"/>
      <c r="Z109" s="608" t="str">
        <f t="shared" ref="Z109" si="7">"入力パラメータの "&amp;E109</f>
        <v>入力パラメータの constructionMasterInfo</v>
      </c>
      <c r="AA109" s="608"/>
      <c r="AB109" s="608"/>
      <c r="AC109" s="608"/>
      <c r="AD109" s="608"/>
      <c r="AE109" s="608"/>
      <c r="AF109" s="608"/>
      <c r="AG109" s="608"/>
      <c r="AH109" s="608"/>
      <c r="AI109" s="608"/>
      <c r="AJ109" s="608"/>
      <c r="AK109" s="608"/>
      <c r="AL109" s="608"/>
      <c r="AM109" s="608"/>
      <c r="AN109" s="608"/>
      <c r="AO109" s="608"/>
      <c r="AP109" s="608"/>
      <c r="AQ109" s="608"/>
      <c r="AR109" s="608"/>
      <c r="AS109" s="608"/>
    </row>
    <row r="110" spans="3:46" ht="14.25" customHeight="1">
      <c r="E110" s="264" t="s">
        <v>1277</v>
      </c>
      <c r="F110" s="265"/>
      <c r="G110" s="265"/>
      <c r="H110" s="265"/>
      <c r="I110" s="265"/>
      <c r="J110" s="265"/>
      <c r="K110" s="266"/>
      <c r="L110" s="264" t="s">
        <v>1275</v>
      </c>
      <c r="M110" s="265"/>
      <c r="N110" s="265"/>
      <c r="O110" s="265"/>
      <c r="P110" s="265"/>
      <c r="Q110" s="265"/>
      <c r="R110" s="266"/>
      <c r="S110" s="612"/>
      <c r="T110" s="612"/>
      <c r="U110" s="593" t="s">
        <v>1262</v>
      </c>
      <c r="V110" s="601"/>
      <c r="W110" s="601"/>
      <c r="X110" s="601"/>
      <c r="Y110" s="602"/>
      <c r="Z110" s="608" t="str">
        <f t="shared" si="6"/>
        <v>入力パラメータの occurrenceStartNMonth</v>
      </c>
      <c r="AA110" s="608"/>
      <c r="AB110" s="608"/>
      <c r="AC110" s="608"/>
      <c r="AD110" s="608"/>
      <c r="AE110" s="608"/>
      <c r="AF110" s="608"/>
      <c r="AG110" s="608"/>
      <c r="AH110" s="608"/>
      <c r="AI110" s="608"/>
      <c r="AJ110" s="608"/>
      <c r="AK110" s="608"/>
      <c r="AL110" s="608"/>
      <c r="AM110" s="608"/>
      <c r="AN110" s="608"/>
      <c r="AO110" s="608"/>
      <c r="AP110" s="608"/>
      <c r="AQ110" s="608"/>
      <c r="AR110" s="608"/>
      <c r="AS110" s="608"/>
    </row>
    <row r="111" spans="3:46" ht="16.5" customHeight="1">
      <c r="L111" s="18"/>
      <c r="M111" s="18"/>
      <c r="AT111" s="16"/>
    </row>
    <row r="112" spans="3:46" ht="16.5" customHeight="1">
      <c r="D112" s="17" t="s">
        <v>1316</v>
      </c>
      <c r="L112" s="18"/>
      <c r="M112" s="18"/>
      <c r="AT112" s="16"/>
    </row>
    <row r="114" spans="3:3" ht="16.5" customHeight="1">
      <c r="C114" s="17" t="s">
        <v>1293</v>
      </c>
    </row>
  </sheetData>
  <mergeCells count="162">
    <mergeCell ref="AB19:AC19"/>
    <mergeCell ref="AD19:AU19"/>
    <mergeCell ref="AV19:BM19"/>
    <mergeCell ref="D42:N42"/>
    <mergeCell ref="O42:AA42"/>
    <mergeCell ref="AV29:BM29"/>
    <mergeCell ref="AB42:AF42"/>
    <mergeCell ref="AG42:BK42"/>
    <mergeCell ref="D35:K35"/>
    <mergeCell ref="L35:S35"/>
    <mergeCell ref="T35:AS35"/>
    <mergeCell ref="AT35:BK35"/>
    <mergeCell ref="D41:N41"/>
    <mergeCell ref="O41:AA41"/>
    <mergeCell ref="AB41:AF41"/>
    <mergeCell ref="AG41:BK41"/>
    <mergeCell ref="AB23:AC23"/>
    <mergeCell ref="AD23:AU23"/>
    <mergeCell ref="AV30:BM30"/>
    <mergeCell ref="D29:K29"/>
    <mergeCell ref="L29:S29"/>
    <mergeCell ref="AV24:BM24"/>
    <mergeCell ref="AD20:AU20"/>
    <mergeCell ref="AV20:BM20"/>
    <mergeCell ref="E52:K52"/>
    <mergeCell ref="L52:R52"/>
    <mergeCell ref="S52:T52"/>
    <mergeCell ref="U52:Y52"/>
    <mergeCell ref="Z52:AS5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U53:Y53"/>
    <mergeCell ref="U55:Y55"/>
    <mergeCell ref="U54:Y54"/>
    <mergeCell ref="S53:T53"/>
    <mergeCell ref="Z53:AS53"/>
    <mergeCell ref="S55:T55"/>
    <mergeCell ref="Z55:AS55"/>
    <mergeCell ref="O2:Q2"/>
    <mergeCell ref="R2:Y2"/>
    <mergeCell ref="Z2:AB2"/>
    <mergeCell ref="AC2:AI2"/>
    <mergeCell ref="AJ2:AL2"/>
    <mergeCell ref="AM2:AS2"/>
    <mergeCell ref="Z4:AB4"/>
    <mergeCell ref="AB22:AC22"/>
    <mergeCell ref="AD22:AU22"/>
    <mergeCell ref="AB21:AC21"/>
    <mergeCell ref="AD21:AU21"/>
    <mergeCell ref="L30:S30"/>
    <mergeCell ref="T30:AA30"/>
    <mergeCell ref="T29:AA29"/>
    <mergeCell ref="AB29:AC29"/>
    <mergeCell ref="AD29:AU29"/>
    <mergeCell ref="AB20:AC20"/>
    <mergeCell ref="E63:K63"/>
    <mergeCell ref="L63:R63"/>
    <mergeCell ref="S63:T63"/>
    <mergeCell ref="U63:Y63"/>
    <mergeCell ref="Z63:AS63"/>
    <mergeCell ref="S54:T54"/>
    <mergeCell ref="Z54:AS54"/>
    <mergeCell ref="S56:T56"/>
    <mergeCell ref="Z56:AS56"/>
    <mergeCell ref="S67:T67"/>
    <mergeCell ref="Z67:AS67"/>
    <mergeCell ref="S64:T64"/>
    <mergeCell ref="U64:Y64"/>
    <mergeCell ref="Z64:AS64"/>
    <mergeCell ref="S66:T66"/>
    <mergeCell ref="U66:Y66"/>
    <mergeCell ref="Z66:AS66"/>
    <mergeCell ref="S65:T65"/>
    <mergeCell ref="U65:Y65"/>
    <mergeCell ref="Z65:AS65"/>
    <mergeCell ref="S76:T76"/>
    <mergeCell ref="U76:Y76"/>
    <mergeCell ref="Z76:AS76"/>
    <mergeCell ref="S78:T78"/>
    <mergeCell ref="Z78:AS78"/>
    <mergeCell ref="E74:K74"/>
    <mergeCell ref="L74:R74"/>
    <mergeCell ref="S74:T74"/>
    <mergeCell ref="U74:Y74"/>
    <mergeCell ref="Z74:AS74"/>
    <mergeCell ref="S75:T75"/>
    <mergeCell ref="U75:Y75"/>
    <mergeCell ref="Z75:AS75"/>
    <mergeCell ref="E85:K85"/>
    <mergeCell ref="L85:R85"/>
    <mergeCell ref="S85:T85"/>
    <mergeCell ref="U85:Y85"/>
    <mergeCell ref="Z85:AS85"/>
    <mergeCell ref="S77:T77"/>
    <mergeCell ref="U77:Y77"/>
    <mergeCell ref="Z77:AS77"/>
    <mergeCell ref="S89:T89"/>
    <mergeCell ref="Z89:AS89"/>
    <mergeCell ref="S86:T86"/>
    <mergeCell ref="U86:Y86"/>
    <mergeCell ref="Z86:AS86"/>
    <mergeCell ref="S88:T88"/>
    <mergeCell ref="U88:Y88"/>
    <mergeCell ref="Z88:AS88"/>
    <mergeCell ref="S87:T87"/>
    <mergeCell ref="U87:Y87"/>
    <mergeCell ref="Z87:AS87"/>
    <mergeCell ref="S109:T109"/>
    <mergeCell ref="U109:Y109"/>
    <mergeCell ref="Z109:AS109"/>
    <mergeCell ref="S99:T99"/>
    <mergeCell ref="U99:Y99"/>
    <mergeCell ref="Z99:AS99"/>
    <mergeCell ref="S98:T98"/>
    <mergeCell ref="U98:Y98"/>
    <mergeCell ref="Z98:AS98"/>
    <mergeCell ref="S100:T100"/>
    <mergeCell ref="Z100:AS100"/>
    <mergeCell ref="S108:T108"/>
    <mergeCell ref="U108:Y108"/>
    <mergeCell ref="Z108:AS108"/>
    <mergeCell ref="AV23:BM23"/>
    <mergeCell ref="AV22:BM22"/>
    <mergeCell ref="AV21:BM21"/>
    <mergeCell ref="AB24:AC24"/>
    <mergeCell ref="AD24:AU24"/>
    <mergeCell ref="S110:T110"/>
    <mergeCell ref="U110:Y110"/>
    <mergeCell ref="Z110:AS110"/>
    <mergeCell ref="E107:K107"/>
    <mergeCell ref="L107:R107"/>
    <mergeCell ref="S107:T107"/>
    <mergeCell ref="U107:Y107"/>
    <mergeCell ref="Z107:AS107"/>
    <mergeCell ref="D30:K30"/>
    <mergeCell ref="AB30:AC30"/>
    <mergeCell ref="AD30:AU30"/>
    <mergeCell ref="E96:K96"/>
    <mergeCell ref="L96:R96"/>
    <mergeCell ref="S96:T96"/>
    <mergeCell ref="U96:Y96"/>
    <mergeCell ref="Z96:AS96"/>
    <mergeCell ref="S97:T97"/>
    <mergeCell ref="U97:Y97"/>
    <mergeCell ref="Z97:AS97"/>
  </mergeCells>
  <phoneticPr fontId="2"/>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CCECFF"/>
  </sheetPr>
  <dimension ref="B1:CC109"/>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1346</v>
      </c>
      <c r="J7" s="607"/>
      <c r="K7" s="607"/>
      <c r="L7" s="607"/>
      <c r="M7" s="607"/>
      <c r="N7" s="607"/>
      <c r="O7" s="607"/>
      <c r="P7" s="607"/>
      <c r="Q7" s="607" t="s">
        <v>1343</v>
      </c>
      <c r="R7" s="607"/>
      <c r="S7" s="607"/>
      <c r="T7" s="607"/>
      <c r="U7" s="607"/>
      <c r="V7" s="607"/>
      <c r="W7" s="607"/>
      <c r="X7" s="607"/>
      <c r="Y7" s="607"/>
      <c r="AO7" s="4"/>
      <c r="AP7" s="4"/>
      <c r="AQ7" s="4"/>
      <c r="AR7" s="4"/>
      <c r="AS7" s="5"/>
      <c r="AT7" s="5"/>
    </row>
    <row r="8" spans="2:46" s="3" customFormat="1" ht="16">
      <c r="B8" s="66" t="s">
        <v>166</v>
      </c>
      <c r="I8" s="607" t="str">
        <f>"I"&amp;I7</f>
        <v>IConstructionKmkOccurrenceSumAggregateLogic</v>
      </c>
      <c r="J8" s="607"/>
      <c r="K8" s="607"/>
      <c r="L8" s="607"/>
      <c r="M8" s="607"/>
      <c r="N8" s="607"/>
      <c r="O8" s="607"/>
      <c r="P8" s="607"/>
      <c r="AO8" s="4"/>
      <c r="AP8" s="4"/>
      <c r="AQ8" s="4"/>
      <c r="AR8" s="4"/>
      <c r="AS8" s="5"/>
      <c r="AT8" s="5"/>
    </row>
    <row r="9" spans="2:46" s="3" customFormat="1" ht="16">
      <c r="B9" s="66" t="s">
        <v>167</v>
      </c>
      <c r="I9" s="607" t="s">
        <v>1279</v>
      </c>
      <c r="J9" s="607"/>
      <c r="K9" s="607"/>
      <c r="L9" s="607"/>
      <c r="M9" s="607"/>
      <c r="N9" s="607"/>
      <c r="O9" s="607"/>
      <c r="P9" s="607"/>
      <c r="Q9" s="607" t="s">
        <v>1280</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1281</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69"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70">
        <v>1</v>
      </c>
      <c r="D20" s="608" t="s">
        <v>578</v>
      </c>
      <c r="E20" s="608"/>
      <c r="F20" s="608"/>
      <c r="G20" s="608"/>
      <c r="H20" s="608"/>
      <c r="I20" s="608"/>
      <c r="J20" s="608"/>
      <c r="K20" s="608"/>
      <c r="L20" s="608" t="s">
        <v>563</v>
      </c>
      <c r="M20" s="608"/>
      <c r="N20" s="608"/>
      <c r="O20" s="608"/>
      <c r="P20" s="608"/>
      <c r="Q20" s="608"/>
      <c r="R20" s="608"/>
      <c r="S20" s="608"/>
      <c r="T20" s="608" t="s">
        <v>561</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70">
        <v>2</v>
      </c>
      <c r="D21" s="608" t="s">
        <v>579</v>
      </c>
      <c r="E21" s="608"/>
      <c r="F21" s="608"/>
      <c r="G21" s="608"/>
      <c r="H21" s="608"/>
      <c r="I21" s="608"/>
      <c r="J21" s="608"/>
      <c r="K21" s="608"/>
      <c r="L21" s="608" t="s">
        <v>564</v>
      </c>
      <c r="M21" s="608"/>
      <c r="N21" s="608"/>
      <c r="O21" s="608"/>
      <c r="P21" s="608"/>
      <c r="Q21" s="608"/>
      <c r="R21" s="608"/>
      <c r="S21" s="608"/>
      <c r="T21" s="608" t="s">
        <v>587</v>
      </c>
      <c r="U21" s="608"/>
      <c r="V21" s="608"/>
      <c r="W21" s="608"/>
      <c r="X21" s="608"/>
      <c r="Y21" s="608"/>
      <c r="Z21" s="608"/>
      <c r="AA21" s="608"/>
      <c r="AB21" s="591"/>
      <c r="AC21" s="592"/>
      <c r="AD21" s="608" t="s">
        <v>562</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170">
        <v>3</v>
      </c>
      <c r="D22" s="608" t="s">
        <v>1277</v>
      </c>
      <c r="E22" s="608"/>
      <c r="F22" s="608"/>
      <c r="G22" s="608"/>
      <c r="H22" s="608"/>
      <c r="I22" s="608"/>
      <c r="J22" s="608"/>
      <c r="K22" s="608"/>
      <c r="L22" s="608" t="s">
        <v>1276</v>
      </c>
      <c r="M22" s="608"/>
      <c r="N22" s="608"/>
      <c r="O22" s="608"/>
      <c r="P22" s="608"/>
      <c r="Q22" s="608"/>
      <c r="R22" s="608"/>
      <c r="S22" s="608"/>
      <c r="T22" s="608" t="s">
        <v>1263</v>
      </c>
      <c r="U22" s="608"/>
      <c r="V22" s="608"/>
      <c r="W22" s="608"/>
      <c r="X22" s="608"/>
      <c r="Y22" s="608"/>
      <c r="Z22" s="608"/>
      <c r="AA22" s="608"/>
      <c r="AB22" s="591"/>
      <c r="AC22" s="592"/>
      <c r="AD22" s="608" t="s">
        <v>1278</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170">
        <v>4</v>
      </c>
      <c r="D23" s="608" t="s">
        <v>581</v>
      </c>
      <c r="E23" s="608"/>
      <c r="F23" s="608"/>
      <c r="G23" s="608"/>
      <c r="H23" s="608"/>
      <c r="I23" s="608"/>
      <c r="J23" s="608"/>
      <c r="K23" s="608"/>
      <c r="L23" s="608" t="s">
        <v>559</v>
      </c>
      <c r="M23" s="608"/>
      <c r="N23" s="608"/>
      <c r="O23" s="608"/>
      <c r="P23" s="608"/>
      <c r="Q23" s="608"/>
      <c r="R23" s="608"/>
      <c r="S23" s="608"/>
      <c r="T23" s="608" t="s">
        <v>492</v>
      </c>
      <c r="U23" s="608"/>
      <c r="V23" s="608"/>
      <c r="W23" s="608"/>
      <c r="X23" s="608"/>
      <c r="Y23" s="608"/>
      <c r="Z23" s="608"/>
      <c r="AA23" s="608"/>
      <c r="AB23" s="591"/>
      <c r="AC23" s="592"/>
      <c r="AD23" s="608" t="s">
        <v>560</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169"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271">
        <v>1</v>
      </c>
      <c r="D29" s="608" t="s">
        <v>1304</v>
      </c>
      <c r="E29" s="608"/>
      <c r="F29" s="608"/>
      <c r="G29" s="608"/>
      <c r="H29" s="608"/>
      <c r="I29" s="608"/>
      <c r="J29" s="608"/>
      <c r="K29" s="608"/>
      <c r="L29" s="608" t="s">
        <v>647</v>
      </c>
      <c r="M29" s="608"/>
      <c r="N29" s="608"/>
      <c r="O29" s="608"/>
      <c r="P29" s="608"/>
      <c r="Q29" s="608"/>
      <c r="R29" s="608"/>
      <c r="S29" s="608"/>
      <c r="T29" s="608" t="s">
        <v>1284</v>
      </c>
      <c r="U29" s="608"/>
      <c r="V29" s="608"/>
      <c r="W29" s="608"/>
      <c r="X29" s="608"/>
      <c r="Y29" s="608"/>
      <c r="Z29" s="608"/>
      <c r="AA29" s="608"/>
      <c r="AB29" s="591"/>
      <c r="AC29" s="592"/>
      <c r="AD29" s="608"/>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169"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170"/>
      <c r="D35" s="166"/>
      <c r="E35" s="167"/>
      <c r="F35" s="167"/>
      <c r="G35" s="167"/>
      <c r="H35" s="167"/>
      <c r="I35" s="167"/>
      <c r="J35" s="167"/>
      <c r="K35" s="168"/>
      <c r="L35" s="166"/>
      <c r="M35" s="167"/>
      <c r="N35" s="167"/>
      <c r="O35" s="167"/>
      <c r="P35" s="167"/>
      <c r="Q35" s="167"/>
      <c r="R35" s="167"/>
      <c r="S35" s="168"/>
      <c r="T35" s="166"/>
      <c r="U35" s="167"/>
      <c r="V35" s="167"/>
      <c r="W35" s="167"/>
      <c r="X35" s="167"/>
      <c r="Y35" s="167"/>
      <c r="Z35" s="167"/>
      <c r="AA35" s="167"/>
      <c r="AB35" s="167"/>
      <c r="AC35" s="167"/>
      <c r="AD35" s="167"/>
      <c r="AE35" s="167"/>
      <c r="AF35" s="167"/>
      <c r="AG35" s="167"/>
      <c r="AH35" s="167"/>
      <c r="AI35" s="167"/>
      <c r="AJ35" s="167"/>
      <c r="AK35" s="167"/>
      <c r="AL35" s="167"/>
      <c r="AM35" s="167"/>
      <c r="AN35" s="167"/>
      <c r="AO35" s="167"/>
      <c r="AP35" s="167"/>
      <c r="AQ35" s="167"/>
      <c r="AR35" s="167"/>
      <c r="AS35" s="168"/>
      <c r="AT35" s="166"/>
      <c r="AU35" s="167"/>
      <c r="AV35" s="167"/>
      <c r="AW35" s="167"/>
      <c r="AX35" s="167"/>
      <c r="AY35" s="167"/>
      <c r="AZ35" s="167"/>
      <c r="BA35" s="167"/>
      <c r="BB35" s="167"/>
      <c r="BC35" s="167"/>
      <c r="BD35" s="167"/>
      <c r="BE35" s="167"/>
      <c r="BF35" s="167"/>
      <c r="BG35" s="167"/>
      <c r="BH35" s="167"/>
      <c r="BI35" s="167"/>
      <c r="BJ35" s="167"/>
      <c r="BK35" s="168"/>
    </row>
    <row r="38" spans="2:81" ht="16.5" customHeight="1">
      <c r="B38" s="65" t="s">
        <v>97</v>
      </c>
    </row>
    <row r="40" spans="2:81" ht="16.5" customHeight="1">
      <c r="C40" s="169"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170"/>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650</v>
      </c>
    </row>
    <row r="47" spans="2:81" ht="16.5" customHeight="1">
      <c r="D47" s="178" t="s">
        <v>651</v>
      </c>
      <c r="E47" s="178"/>
      <c r="F47" s="178"/>
      <c r="G47" s="178"/>
      <c r="H47" s="178"/>
      <c r="I47" s="178"/>
      <c r="J47" s="178"/>
      <c r="K47" s="125"/>
      <c r="L47" s="125"/>
      <c r="M47" s="125"/>
      <c r="N47" s="125"/>
      <c r="O47" s="125"/>
      <c r="P47" s="125"/>
    </row>
    <row r="49" spans="3:46" ht="16.5" customHeight="1">
      <c r="C49" s="17" t="s">
        <v>652</v>
      </c>
    </row>
    <row r="50" spans="3:46" ht="16.5" customHeight="1">
      <c r="D50" s="17" t="s">
        <v>1294</v>
      </c>
    </row>
    <row r="51" spans="3:46" ht="16.5" customHeight="1">
      <c r="D51" s="178" t="s">
        <v>1296</v>
      </c>
      <c r="E51" s="178"/>
      <c r="F51" s="178"/>
      <c r="G51" s="178"/>
      <c r="H51" s="178"/>
      <c r="I51" s="178"/>
      <c r="J51" s="178"/>
      <c r="K51" s="180"/>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row>
    <row r="52" spans="3:46" ht="16.5" customHeight="1">
      <c r="N52" s="17"/>
      <c r="O52" s="17"/>
      <c r="P52" s="17"/>
      <c r="Q52" s="17"/>
      <c r="R52" s="17"/>
      <c r="S52" s="17"/>
      <c r="T52" s="17"/>
      <c r="U52" s="17"/>
      <c r="V52" s="17"/>
      <c r="W52" s="17"/>
      <c r="X52" s="17"/>
      <c r="Y52" s="17"/>
      <c r="AA52" s="17"/>
      <c r="AB52" s="17"/>
      <c r="AC52" s="17"/>
    </row>
    <row r="53" spans="3:46" ht="16.5" customHeight="1">
      <c r="C53" s="177" t="s">
        <v>1298</v>
      </c>
      <c r="L53" s="176"/>
      <c r="M53" s="18"/>
      <c r="AT53" s="16"/>
    </row>
    <row r="54" spans="3:46" ht="16.5" customHeight="1">
      <c r="C54" s="177"/>
      <c r="D54" s="178" t="s">
        <v>1299</v>
      </c>
      <c r="E54" s="178"/>
      <c r="F54" s="178"/>
      <c r="G54" s="178"/>
      <c r="H54" s="178"/>
      <c r="I54" s="178"/>
      <c r="J54" s="178"/>
      <c r="K54" s="90"/>
      <c r="L54" s="90"/>
      <c r="M54" s="90"/>
      <c r="N54" s="90"/>
      <c r="O54" s="90"/>
      <c r="P54" s="90"/>
      <c r="Q54" s="90"/>
      <c r="AT54" s="16"/>
    </row>
    <row r="55" spans="3:46" ht="16.5" customHeight="1">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1"/>
      <c r="AT55" s="16"/>
    </row>
    <row r="56" spans="3:46" ht="16.5" customHeight="1">
      <c r="C56" s="17" t="s">
        <v>2724</v>
      </c>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1"/>
      <c r="AT56" s="16"/>
    </row>
    <row r="57" spans="3:46" ht="16.5" customHeight="1">
      <c r="C57" s="184"/>
      <c r="D57" s="17" t="s">
        <v>1320</v>
      </c>
      <c r="L57" s="18"/>
      <c r="M57" s="18"/>
      <c r="AS57" s="16"/>
      <c r="AT57" s="16"/>
    </row>
    <row r="58" spans="3:46" ht="16.5" customHeight="1">
      <c r="C58" s="184"/>
      <c r="E58" s="17" t="s">
        <v>1300</v>
      </c>
      <c r="L58" s="18"/>
      <c r="M58" s="18"/>
      <c r="AS58" s="16"/>
      <c r="AT58" s="16"/>
    </row>
    <row r="59" spans="3:46" ht="16.5" customHeight="1">
      <c r="C59" s="184"/>
      <c r="F59" s="17" t="s">
        <v>1301</v>
      </c>
      <c r="L59" s="18"/>
      <c r="M59" s="18"/>
      <c r="AS59" s="16"/>
      <c r="AT59" s="16"/>
    </row>
    <row r="60" spans="3:46" ht="16.5" customHeight="1">
      <c r="C60" s="184"/>
      <c r="L60" s="18"/>
      <c r="M60" s="18"/>
      <c r="AS60" s="16"/>
      <c r="AT60" s="16"/>
    </row>
    <row r="61" spans="3:46" ht="16.5" customHeight="1">
      <c r="C61" s="184"/>
      <c r="E61" s="17" t="s">
        <v>901</v>
      </c>
      <c r="L61" s="18"/>
      <c r="M61" s="18"/>
      <c r="AS61" s="16"/>
      <c r="AT61" s="16"/>
    </row>
    <row r="62" spans="3:46" ht="16.5" customHeight="1">
      <c r="C62" s="184"/>
      <c r="F62" s="17" t="s">
        <v>1302</v>
      </c>
      <c r="L62" s="18"/>
      <c r="M62" s="18"/>
      <c r="AS62" s="16"/>
      <c r="AT62" s="16"/>
    </row>
    <row r="63" spans="3:46" ht="16.5" customHeight="1">
      <c r="M63" s="18"/>
      <c r="AT63" s="16"/>
    </row>
    <row r="64" spans="3:46" ht="16.5" customHeight="1">
      <c r="C64" s="17" t="s">
        <v>680</v>
      </c>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98" spans="12:81" ht="16.5" customHeight="1">
      <c r="L98" s="18"/>
      <c r="M98" s="18"/>
      <c r="AT98" s="16"/>
    </row>
    <row r="99" spans="12:81" ht="16.5" customHeight="1">
      <c r="L99" s="18"/>
      <c r="M99" s="18"/>
      <c r="AT99" s="16"/>
    </row>
    <row r="104" spans="12:81" s="17" customFormat="1" ht="16.5" customHeight="1">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row r="109" spans="12:81" s="17" customFormat="1" ht="16.5" customHeight="1">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sheetData>
  <mergeCells count="77">
    <mergeCell ref="D41:N41"/>
    <mergeCell ref="O41:AA41"/>
    <mergeCell ref="AB41:AF41"/>
    <mergeCell ref="AG41:BK41"/>
    <mergeCell ref="D34:K34"/>
    <mergeCell ref="L34:S34"/>
    <mergeCell ref="T34:AS34"/>
    <mergeCell ref="AT34:BK34"/>
    <mergeCell ref="D40:N40"/>
    <mergeCell ref="O40:AA40"/>
    <mergeCell ref="AB40:AF40"/>
    <mergeCell ref="AG40:BK40"/>
    <mergeCell ref="AV29:BM29"/>
    <mergeCell ref="D28:K28"/>
    <mergeCell ref="L28:S28"/>
    <mergeCell ref="T28:AA28"/>
    <mergeCell ref="AB28:AC28"/>
    <mergeCell ref="AD28:AU28"/>
    <mergeCell ref="AV28:BM28"/>
    <mergeCell ref="D29:K29"/>
    <mergeCell ref="L29:S29"/>
    <mergeCell ref="T29:AA29"/>
    <mergeCell ref="AB29:AC29"/>
    <mergeCell ref="AD29:AU29"/>
    <mergeCell ref="AV23:BM23"/>
    <mergeCell ref="D21:K21"/>
    <mergeCell ref="L21:S21"/>
    <mergeCell ref="T21:AA21"/>
    <mergeCell ref="AB21:AC21"/>
    <mergeCell ref="AD21:AU21"/>
    <mergeCell ref="D23:K23"/>
    <mergeCell ref="L23:S23"/>
    <mergeCell ref="T23:AA23"/>
    <mergeCell ref="AB23:AC23"/>
    <mergeCell ref="AD23:AU23"/>
    <mergeCell ref="AV22:BM22"/>
    <mergeCell ref="AV20:BM20"/>
    <mergeCell ref="D22:K22"/>
    <mergeCell ref="L22:S22"/>
    <mergeCell ref="T22:AA22"/>
    <mergeCell ref="AB22:AC22"/>
    <mergeCell ref="AD22:AU22"/>
    <mergeCell ref="AV21:BM21"/>
    <mergeCell ref="D20:K20"/>
    <mergeCell ref="L20:S20"/>
    <mergeCell ref="T20:AA20"/>
    <mergeCell ref="AB20:AC20"/>
    <mergeCell ref="AD20:AU20"/>
    <mergeCell ref="AB19:AC19"/>
    <mergeCell ref="AD19:AU19"/>
    <mergeCell ref="AV19:BM19"/>
    <mergeCell ref="I7:P7"/>
    <mergeCell ref="Q7:Y7"/>
    <mergeCell ref="I8:P8"/>
    <mergeCell ref="I9:P9"/>
    <mergeCell ref="Q9:Y9"/>
    <mergeCell ref="D19:K19"/>
    <mergeCell ref="L19:S19"/>
    <mergeCell ref="T19:AA1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CCECFF"/>
  </sheetPr>
  <dimension ref="B1:CC10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1346</v>
      </c>
      <c r="J7" s="607"/>
      <c r="K7" s="607"/>
      <c r="L7" s="607"/>
      <c r="M7" s="607"/>
      <c r="N7" s="607"/>
      <c r="O7" s="607"/>
      <c r="P7" s="607"/>
      <c r="Q7" s="607" t="s">
        <v>1343</v>
      </c>
      <c r="R7" s="607"/>
      <c r="S7" s="607"/>
      <c r="T7" s="607"/>
      <c r="U7" s="607"/>
      <c r="V7" s="607"/>
      <c r="W7" s="607"/>
      <c r="X7" s="607"/>
      <c r="Y7" s="607"/>
      <c r="AO7" s="4"/>
      <c r="AP7" s="4"/>
      <c r="AQ7" s="4"/>
      <c r="AR7" s="4"/>
      <c r="AS7" s="5"/>
      <c r="AT7" s="5"/>
    </row>
    <row r="8" spans="2:46" s="3" customFormat="1" ht="16">
      <c r="B8" s="66" t="s">
        <v>166</v>
      </c>
      <c r="I8" s="607" t="str">
        <f>"I"&amp;I7</f>
        <v>IConstructionKmkOccurrenceSumAggregateLogic</v>
      </c>
      <c r="J8" s="607"/>
      <c r="K8" s="607"/>
      <c r="L8" s="607"/>
      <c r="M8" s="607"/>
      <c r="N8" s="607"/>
      <c r="O8" s="607"/>
      <c r="P8" s="607"/>
      <c r="AO8" s="4"/>
      <c r="AP8" s="4"/>
      <c r="AQ8" s="4"/>
      <c r="AR8" s="4"/>
      <c r="AS8" s="5"/>
      <c r="AT8" s="5"/>
    </row>
    <row r="9" spans="2:46" s="3" customFormat="1" ht="16">
      <c r="B9" s="66" t="s">
        <v>167</v>
      </c>
      <c r="I9" s="607" t="s">
        <v>1337</v>
      </c>
      <c r="J9" s="607"/>
      <c r="K9" s="607"/>
      <c r="L9" s="607"/>
      <c r="M9" s="607"/>
      <c r="N9" s="607"/>
      <c r="O9" s="607"/>
      <c r="P9" s="607"/>
      <c r="Q9" s="607" t="s">
        <v>1282</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1283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7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75">
        <v>1</v>
      </c>
      <c r="D20" s="608" t="s">
        <v>578</v>
      </c>
      <c r="E20" s="608"/>
      <c r="F20" s="608"/>
      <c r="G20" s="608"/>
      <c r="H20" s="608"/>
      <c r="I20" s="608"/>
      <c r="J20" s="608"/>
      <c r="K20" s="608"/>
      <c r="L20" s="608" t="s">
        <v>530</v>
      </c>
      <c r="M20" s="608"/>
      <c r="N20" s="608"/>
      <c r="O20" s="608"/>
      <c r="P20" s="608"/>
      <c r="Q20" s="608"/>
      <c r="R20" s="608"/>
      <c r="S20" s="608"/>
      <c r="T20" s="608" t="s">
        <v>561</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75">
        <v>2</v>
      </c>
      <c r="D21" s="608" t="s">
        <v>1260</v>
      </c>
      <c r="E21" s="608"/>
      <c r="F21" s="608"/>
      <c r="G21" s="608"/>
      <c r="H21" s="608"/>
      <c r="I21" s="608"/>
      <c r="J21" s="608"/>
      <c r="K21" s="608"/>
      <c r="L21" s="608" t="s">
        <v>603</v>
      </c>
      <c r="M21" s="608"/>
      <c r="N21" s="608"/>
      <c r="O21" s="608"/>
      <c r="P21" s="608"/>
      <c r="Q21" s="608"/>
      <c r="R21" s="608"/>
      <c r="S21" s="608"/>
      <c r="T21" s="608" t="s">
        <v>604</v>
      </c>
      <c r="U21" s="608"/>
      <c r="V21" s="608"/>
      <c r="W21" s="608"/>
      <c r="X21" s="608"/>
      <c r="Y21" s="608"/>
      <c r="Z21" s="608"/>
      <c r="AA21" s="608"/>
      <c r="AB21" s="591"/>
      <c r="AC21" s="592"/>
      <c r="AD21" s="608" t="s">
        <v>605</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175">
        <v>3</v>
      </c>
      <c r="D22" s="608" t="s">
        <v>1277</v>
      </c>
      <c r="E22" s="608"/>
      <c r="F22" s="608"/>
      <c r="G22" s="608"/>
      <c r="H22" s="608"/>
      <c r="I22" s="608"/>
      <c r="J22" s="608"/>
      <c r="K22" s="608"/>
      <c r="L22" s="608" t="s">
        <v>1276</v>
      </c>
      <c r="M22" s="608"/>
      <c r="N22" s="608"/>
      <c r="O22" s="608"/>
      <c r="P22" s="608"/>
      <c r="Q22" s="608"/>
      <c r="R22" s="608"/>
      <c r="S22" s="608"/>
      <c r="T22" s="608" t="s">
        <v>1263</v>
      </c>
      <c r="U22" s="608"/>
      <c r="V22" s="608"/>
      <c r="W22" s="608"/>
      <c r="X22" s="608"/>
      <c r="Y22" s="608"/>
      <c r="Z22" s="608"/>
      <c r="AA22" s="608"/>
      <c r="AB22" s="591"/>
      <c r="AC22" s="592"/>
      <c r="AD22" s="608" t="s">
        <v>1278</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174"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175">
        <v>1</v>
      </c>
      <c r="D28" s="608" t="s">
        <v>1304</v>
      </c>
      <c r="E28" s="608"/>
      <c r="F28" s="608"/>
      <c r="G28" s="608"/>
      <c r="H28" s="608"/>
      <c r="I28" s="608"/>
      <c r="J28" s="608"/>
      <c r="K28" s="608"/>
      <c r="L28" s="608" t="s">
        <v>647</v>
      </c>
      <c r="M28" s="608"/>
      <c r="N28" s="608"/>
      <c r="O28" s="608"/>
      <c r="P28" s="608"/>
      <c r="Q28" s="608"/>
      <c r="R28" s="608"/>
      <c r="S28" s="608"/>
      <c r="T28" s="608" t="s">
        <v>1284</v>
      </c>
      <c r="U28" s="608"/>
      <c r="V28" s="608"/>
      <c r="W28" s="608"/>
      <c r="X28" s="608"/>
      <c r="Y28" s="608"/>
      <c r="Z28" s="608"/>
      <c r="AA28" s="608"/>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174"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175"/>
      <c r="D34" s="171"/>
      <c r="E34" s="172"/>
      <c r="F34" s="172"/>
      <c r="G34" s="172"/>
      <c r="H34" s="172"/>
      <c r="I34" s="172"/>
      <c r="J34" s="172"/>
      <c r="K34" s="173"/>
      <c r="L34" s="171"/>
      <c r="M34" s="172"/>
      <c r="N34" s="172"/>
      <c r="O34" s="172"/>
      <c r="P34" s="172"/>
      <c r="Q34" s="172"/>
      <c r="R34" s="172"/>
      <c r="S34" s="173"/>
      <c r="T34" s="171"/>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3"/>
      <c r="AT34" s="171"/>
      <c r="AU34" s="172"/>
      <c r="AV34" s="172"/>
      <c r="AW34" s="172"/>
      <c r="AX34" s="172"/>
      <c r="AY34" s="172"/>
      <c r="AZ34" s="172"/>
      <c r="BA34" s="172"/>
      <c r="BB34" s="172"/>
      <c r="BC34" s="172"/>
      <c r="BD34" s="172"/>
      <c r="BE34" s="172"/>
      <c r="BF34" s="172"/>
      <c r="BG34" s="172"/>
      <c r="BH34" s="172"/>
      <c r="BI34" s="172"/>
      <c r="BJ34" s="172"/>
      <c r="BK34" s="173"/>
    </row>
    <row r="37" spans="2:81" ht="16.5" customHeight="1">
      <c r="B37" s="65" t="s">
        <v>97</v>
      </c>
    </row>
    <row r="39" spans="2:81" ht="16.5" customHeight="1">
      <c r="C39" s="174"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175"/>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658</v>
      </c>
    </row>
    <row r="46" spans="2:81" ht="16.5" customHeight="1">
      <c r="D46" s="178" t="s">
        <v>659</v>
      </c>
      <c r="E46" s="178"/>
      <c r="F46" s="178"/>
      <c r="G46" s="178"/>
      <c r="H46" s="178"/>
      <c r="I46" s="178"/>
      <c r="J46" s="178"/>
      <c r="K46" s="125"/>
      <c r="L46" s="125"/>
      <c r="M46" s="125"/>
      <c r="N46" s="125"/>
      <c r="O46" s="125"/>
      <c r="P46" s="125"/>
      <c r="Q46" s="125"/>
      <c r="R46" s="125"/>
    </row>
    <row r="47" spans="2:81" ht="16.5" customHeight="1">
      <c r="D47" s="178" t="s">
        <v>660</v>
      </c>
      <c r="E47" s="178"/>
      <c r="F47" s="178"/>
      <c r="G47" s="178"/>
      <c r="H47" s="178"/>
      <c r="I47" s="178"/>
      <c r="J47" s="178"/>
      <c r="K47" s="125"/>
      <c r="L47" s="125"/>
      <c r="M47" s="125"/>
      <c r="N47" s="125"/>
      <c r="O47" s="125"/>
      <c r="P47" s="125"/>
      <c r="Q47" s="125"/>
      <c r="R47" s="125"/>
    </row>
    <row r="48" spans="2:81" ht="16.5" customHeight="1">
      <c r="D48" s="178"/>
      <c r="E48" s="178" t="s">
        <v>661</v>
      </c>
      <c r="F48" s="178"/>
      <c r="G48" s="178"/>
      <c r="H48" s="178"/>
      <c r="I48" s="178"/>
      <c r="J48" s="178"/>
      <c r="K48" s="125"/>
      <c r="L48" s="125"/>
      <c r="M48" s="125"/>
      <c r="N48" s="125" t="s">
        <v>662</v>
      </c>
      <c r="O48" s="125"/>
      <c r="P48" s="125"/>
      <c r="Q48" s="125"/>
      <c r="R48" s="125"/>
    </row>
    <row r="49" spans="3:46" ht="16.5" customHeight="1">
      <c r="D49" s="178"/>
      <c r="E49" s="178" t="s">
        <v>2006</v>
      </c>
      <c r="F49" s="178"/>
      <c r="G49" s="178"/>
      <c r="H49" s="178"/>
      <c r="I49" s="178"/>
      <c r="J49" s="178"/>
      <c r="K49" s="125"/>
      <c r="L49" s="125"/>
      <c r="M49" s="125"/>
      <c r="N49" s="125" t="s">
        <v>663</v>
      </c>
      <c r="O49" s="125"/>
      <c r="P49" s="125"/>
      <c r="Q49" s="125"/>
      <c r="R49" s="125"/>
    </row>
    <row r="50" spans="3:46" ht="16.5" customHeight="1">
      <c r="D50" s="178" t="s">
        <v>553</v>
      </c>
      <c r="E50" s="178"/>
      <c r="F50" s="178"/>
      <c r="G50" s="178"/>
      <c r="H50" s="178"/>
      <c r="I50" s="178"/>
      <c r="J50" s="178"/>
      <c r="K50" s="125"/>
      <c r="L50" s="125"/>
      <c r="M50" s="125"/>
      <c r="N50" s="125"/>
      <c r="O50" s="125"/>
      <c r="P50" s="125"/>
      <c r="Q50" s="125"/>
      <c r="R50" s="125"/>
    </row>
    <row r="51" spans="3:46" ht="16.5" customHeight="1">
      <c r="C51" s="177"/>
      <c r="L51" s="176"/>
      <c r="M51" s="18"/>
      <c r="AT51" s="16"/>
    </row>
    <row r="52" spans="3:46" ht="16.5" customHeight="1">
      <c r="C52" s="17" t="s">
        <v>652</v>
      </c>
    </row>
    <row r="53" spans="3:46" ht="16.5" customHeight="1">
      <c r="D53" s="17" t="s">
        <v>1295</v>
      </c>
    </row>
    <row r="54" spans="3:46" ht="16.5" customHeight="1">
      <c r="D54" s="178" t="s">
        <v>1297</v>
      </c>
      <c r="E54" s="178"/>
      <c r="F54" s="178"/>
      <c r="G54" s="178"/>
      <c r="H54" s="178"/>
      <c r="I54" s="178"/>
      <c r="J54" s="178"/>
      <c r="K54" s="180"/>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row>
    <row r="55" spans="3:46" ht="16.5" customHeight="1">
      <c r="N55" s="17"/>
      <c r="O55" s="17"/>
      <c r="P55" s="17"/>
      <c r="Q55" s="17"/>
      <c r="R55" s="17"/>
      <c r="S55" s="17"/>
      <c r="T55" s="17"/>
      <c r="U55" s="17"/>
      <c r="V55" s="17"/>
      <c r="W55" s="17"/>
      <c r="X55" s="17"/>
      <c r="Y55" s="17"/>
      <c r="AA55" s="17"/>
      <c r="AB55" s="17"/>
      <c r="AC55" s="17"/>
    </row>
    <row r="56" spans="3:46" ht="16.5" customHeight="1">
      <c r="C56" s="177" t="s">
        <v>1298</v>
      </c>
      <c r="L56" s="176"/>
      <c r="M56" s="18"/>
      <c r="AT56" s="16"/>
    </row>
    <row r="57" spans="3:46" ht="16.5" customHeight="1">
      <c r="C57" s="177"/>
      <c r="D57" s="178" t="s">
        <v>1299</v>
      </c>
      <c r="E57" s="178"/>
      <c r="F57" s="178"/>
      <c r="G57" s="178"/>
      <c r="H57" s="178"/>
      <c r="I57" s="178"/>
      <c r="J57" s="178"/>
      <c r="K57" s="90"/>
      <c r="L57" s="90"/>
      <c r="M57" s="90"/>
      <c r="N57" s="90"/>
      <c r="O57" s="90"/>
      <c r="P57" s="90"/>
      <c r="Q57" s="90"/>
      <c r="AT57" s="16"/>
    </row>
    <row r="58" spans="3:46" ht="16.5" customHeight="1">
      <c r="F58" s="90"/>
      <c r="G58" s="90"/>
      <c r="H58" s="90"/>
      <c r="I58" s="90"/>
      <c r="J58" s="90"/>
      <c r="R58" s="90"/>
      <c r="S58" s="90"/>
      <c r="T58" s="90"/>
      <c r="U58" s="90"/>
      <c r="V58" s="90"/>
      <c r="W58" s="90"/>
      <c r="X58" s="90"/>
      <c r="Y58" s="90"/>
      <c r="Z58" s="90"/>
      <c r="AA58" s="90"/>
      <c r="AB58" s="90"/>
      <c r="AC58" s="90"/>
      <c r="AD58" s="90"/>
      <c r="AE58" s="90"/>
      <c r="AF58" s="90"/>
      <c r="AG58" s="90"/>
      <c r="AH58" s="90"/>
      <c r="AI58" s="90"/>
      <c r="AJ58" s="90"/>
      <c r="AK58" s="90"/>
      <c r="AL58" s="90"/>
      <c r="AM58" s="91"/>
      <c r="AT58" s="16"/>
    </row>
    <row r="59" spans="3:46" ht="16.5" customHeight="1">
      <c r="C59" s="17" t="s">
        <v>2724</v>
      </c>
      <c r="F59" s="90"/>
      <c r="G59" s="90"/>
      <c r="H59" s="90"/>
      <c r="I59" s="90"/>
      <c r="J59" s="90"/>
      <c r="K59" s="90"/>
      <c r="L59" s="90"/>
      <c r="M59" s="90"/>
      <c r="N59" s="90"/>
      <c r="O59" s="90"/>
      <c r="P59" s="90"/>
      <c r="Q59" s="90"/>
      <c r="R59" s="90"/>
      <c r="S59" s="90"/>
      <c r="T59" s="16"/>
      <c r="U59" s="90"/>
      <c r="V59" s="90"/>
      <c r="W59" s="90"/>
      <c r="X59" s="90"/>
      <c r="Y59" s="183"/>
      <c r="Z59" s="90"/>
      <c r="AA59" s="90"/>
      <c r="AB59" s="90"/>
      <c r="AC59" s="90"/>
      <c r="AD59" s="90"/>
      <c r="AE59" s="90"/>
      <c r="AF59" s="90"/>
      <c r="AG59" s="90"/>
      <c r="AH59" s="90"/>
      <c r="AI59" s="90"/>
      <c r="AJ59" s="90"/>
      <c r="AK59" s="90"/>
      <c r="AL59" s="90"/>
      <c r="AM59" s="91"/>
      <c r="AT59" s="16"/>
    </row>
    <row r="60" spans="3:46" ht="16.5" customHeight="1">
      <c r="C60" s="184"/>
      <c r="D60" s="17" t="s">
        <v>1303</v>
      </c>
      <c r="K60" s="18"/>
      <c r="L60" s="18"/>
      <c r="M60" s="18"/>
      <c r="R60" s="16"/>
      <c r="S60" s="16"/>
      <c r="T60" s="183" t="s">
        <v>589</v>
      </c>
      <c r="Y60" s="16"/>
      <c r="AT60" s="16"/>
    </row>
    <row r="61" spans="3:46" ht="16.5" customHeight="1">
      <c r="M61" s="18"/>
      <c r="AT61" s="16"/>
    </row>
    <row r="62" spans="3:46" ht="16.5" customHeight="1">
      <c r="C62" s="17" t="s">
        <v>680</v>
      </c>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102" spans="12:81" s="17" customFormat="1" ht="16.5" customHeight="1">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12:81" s="17" customFormat="1" ht="16.5" customHeight="1">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sheetData>
  <mergeCells count="71">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2:K22"/>
    <mergeCell ref="L22:S22"/>
    <mergeCell ref="T22:AA22"/>
    <mergeCell ref="AB22:AC22"/>
    <mergeCell ref="AD22:AU22"/>
    <mergeCell ref="AV22:BM22"/>
    <mergeCell ref="D19:K19"/>
    <mergeCell ref="L19:S19"/>
    <mergeCell ref="T19:AA19"/>
    <mergeCell ref="AV21:BM21"/>
    <mergeCell ref="D20:K20"/>
    <mergeCell ref="L20:S20"/>
    <mergeCell ref="T20:AA20"/>
    <mergeCell ref="AB20:AC20"/>
    <mergeCell ref="AD20:AU20"/>
    <mergeCell ref="AV20:BM20"/>
    <mergeCell ref="D21:K21"/>
    <mergeCell ref="L21:S21"/>
    <mergeCell ref="T21:AA21"/>
    <mergeCell ref="AB21:AC21"/>
    <mergeCell ref="AD21:AU21"/>
    <mergeCell ref="AV28:BM28"/>
    <mergeCell ref="D27:K27"/>
    <mergeCell ref="L27:S27"/>
    <mergeCell ref="T27:AA27"/>
    <mergeCell ref="AB27:AC27"/>
    <mergeCell ref="AD27:AU27"/>
    <mergeCell ref="AV27:BM27"/>
    <mergeCell ref="D28:K28"/>
    <mergeCell ref="L28:S28"/>
    <mergeCell ref="T28:AA28"/>
    <mergeCell ref="AB28:AC28"/>
    <mergeCell ref="AD28:AU28"/>
    <mergeCell ref="D40:N40"/>
    <mergeCell ref="O40:AA40"/>
    <mergeCell ref="AB40:AF40"/>
    <mergeCell ref="AG40:BK40"/>
    <mergeCell ref="D33:K33"/>
    <mergeCell ref="L33:S33"/>
    <mergeCell ref="T33:AS33"/>
    <mergeCell ref="AT33:BK33"/>
    <mergeCell ref="D39:N39"/>
    <mergeCell ref="O39:AA39"/>
    <mergeCell ref="AB39:AF39"/>
    <mergeCell ref="AG39:BK39"/>
  </mergeCells>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3333FF"/>
  </sheetPr>
  <dimension ref="B1:CC11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2602</v>
      </c>
      <c r="J7" s="607"/>
      <c r="K7" s="607"/>
      <c r="L7" s="607"/>
      <c r="M7" s="607"/>
      <c r="N7" s="607"/>
      <c r="O7" s="607"/>
      <c r="P7" s="607"/>
      <c r="Q7" s="607" t="s">
        <v>1409</v>
      </c>
      <c r="R7" s="607"/>
      <c r="S7" s="607"/>
      <c r="T7" s="607"/>
      <c r="U7" s="607"/>
      <c r="V7" s="607"/>
      <c r="W7" s="607"/>
      <c r="X7" s="607"/>
      <c r="Y7" s="607"/>
      <c r="AO7" s="4"/>
      <c r="AP7" s="4"/>
      <c r="AQ7" s="4"/>
      <c r="AR7" s="4"/>
      <c r="AS7" s="5"/>
      <c r="AT7" s="5"/>
    </row>
    <row r="8" spans="2:46" s="3" customFormat="1" ht="16">
      <c r="B8" s="66" t="s">
        <v>166</v>
      </c>
      <c r="I8" s="607" t="str">
        <f>"I"&amp;I7</f>
        <v>IConstructionAllocationSumAggregateLogic</v>
      </c>
      <c r="J8" s="607"/>
      <c r="K8" s="607"/>
      <c r="L8" s="607"/>
      <c r="M8" s="607"/>
      <c r="N8" s="607"/>
      <c r="O8" s="607"/>
      <c r="P8" s="607"/>
      <c r="AO8" s="4"/>
      <c r="AP8" s="4"/>
      <c r="AQ8" s="4"/>
      <c r="AR8" s="4"/>
      <c r="AS8" s="5"/>
      <c r="AT8" s="5"/>
    </row>
    <row r="9" spans="2:46" s="3" customFormat="1" ht="16">
      <c r="B9" s="66" t="s">
        <v>167</v>
      </c>
      <c r="I9" s="607" t="s">
        <v>1269</v>
      </c>
      <c r="J9" s="607"/>
      <c r="K9" s="607"/>
      <c r="L9" s="607"/>
      <c r="M9" s="607"/>
      <c r="N9" s="607"/>
      <c r="O9" s="607"/>
      <c r="P9" s="607"/>
      <c r="Q9" s="607" t="s">
        <v>1349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1490</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578</v>
      </c>
      <c r="E20" s="608"/>
      <c r="F20" s="608"/>
      <c r="G20" s="608"/>
      <c r="H20" s="608"/>
      <c r="I20" s="608"/>
      <c r="J20" s="608"/>
      <c r="K20" s="608"/>
      <c r="L20" s="608" t="s">
        <v>530</v>
      </c>
      <c r="M20" s="608"/>
      <c r="N20" s="608"/>
      <c r="O20" s="608"/>
      <c r="P20" s="608"/>
      <c r="Q20" s="608"/>
      <c r="R20" s="608"/>
      <c r="S20" s="608"/>
      <c r="T20" s="608" t="s">
        <v>561</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608" t="s">
        <v>1306</v>
      </c>
      <c r="E21" s="608"/>
      <c r="F21" s="608"/>
      <c r="G21" s="608"/>
      <c r="H21" s="608"/>
      <c r="I21" s="608"/>
      <c r="J21" s="608"/>
      <c r="K21" s="608"/>
      <c r="L21" s="608" t="s">
        <v>523</v>
      </c>
      <c r="M21" s="608"/>
      <c r="N21" s="608"/>
      <c r="O21" s="608"/>
      <c r="P21" s="608"/>
      <c r="Q21" s="608"/>
      <c r="R21" s="608"/>
      <c r="S21" s="608"/>
      <c r="T21" s="608" t="s">
        <v>521</v>
      </c>
      <c r="U21" s="608"/>
      <c r="V21" s="608"/>
      <c r="W21" s="608"/>
      <c r="X21" s="608"/>
      <c r="Y21" s="608"/>
      <c r="Z21" s="608"/>
      <c r="AA21" s="608"/>
      <c r="AB21" s="591"/>
      <c r="AC21" s="592"/>
      <c r="AD21" s="608" t="s">
        <v>527</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608" t="s">
        <v>526</v>
      </c>
      <c r="E22" s="608"/>
      <c r="F22" s="608"/>
      <c r="G22" s="608"/>
      <c r="H22" s="608"/>
      <c r="I22" s="608"/>
      <c r="J22" s="608"/>
      <c r="K22" s="608"/>
      <c r="L22" s="608" t="s">
        <v>430</v>
      </c>
      <c r="M22" s="608"/>
      <c r="N22" s="608"/>
      <c r="O22" s="608"/>
      <c r="P22" s="608"/>
      <c r="Q22" s="608"/>
      <c r="R22" s="608"/>
      <c r="S22" s="608"/>
      <c r="T22" s="608" t="s">
        <v>522</v>
      </c>
      <c r="U22" s="608"/>
      <c r="V22" s="608"/>
      <c r="W22" s="608"/>
      <c r="X22" s="608"/>
      <c r="Y22" s="608"/>
      <c r="Z22" s="608"/>
      <c r="AA22" s="608"/>
      <c r="AB22" s="591"/>
      <c r="AC22" s="592"/>
      <c r="AD22" s="608" t="s">
        <v>528</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71">
        <v>4</v>
      </c>
      <c r="D23" s="608" t="s">
        <v>1260</v>
      </c>
      <c r="E23" s="608"/>
      <c r="F23" s="608"/>
      <c r="G23" s="608"/>
      <c r="H23" s="608"/>
      <c r="I23" s="608"/>
      <c r="J23" s="608"/>
      <c r="K23" s="608"/>
      <c r="L23" s="608" t="s">
        <v>603</v>
      </c>
      <c r="M23" s="608"/>
      <c r="N23" s="608"/>
      <c r="O23" s="608"/>
      <c r="P23" s="608"/>
      <c r="Q23" s="608"/>
      <c r="R23" s="608"/>
      <c r="S23" s="608"/>
      <c r="T23" s="608" t="s">
        <v>604</v>
      </c>
      <c r="U23" s="608"/>
      <c r="V23" s="608"/>
      <c r="W23" s="608"/>
      <c r="X23" s="608"/>
      <c r="Y23" s="608"/>
      <c r="Z23" s="608"/>
      <c r="AA23" s="608"/>
      <c r="AB23" s="591"/>
      <c r="AC23" s="592"/>
      <c r="AD23" s="608" t="s">
        <v>605</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271">
        <v>5</v>
      </c>
      <c r="D24" s="608" t="s">
        <v>2605</v>
      </c>
      <c r="E24" s="608"/>
      <c r="F24" s="608"/>
      <c r="G24" s="608"/>
      <c r="H24" s="608"/>
      <c r="I24" s="608"/>
      <c r="J24" s="608"/>
      <c r="K24" s="608"/>
      <c r="L24" s="608" t="s">
        <v>1276</v>
      </c>
      <c r="M24" s="608"/>
      <c r="N24" s="608"/>
      <c r="O24" s="608"/>
      <c r="P24" s="608"/>
      <c r="Q24" s="608"/>
      <c r="R24" s="608"/>
      <c r="S24" s="608"/>
      <c r="T24" s="608" t="s">
        <v>1263</v>
      </c>
      <c r="U24" s="608"/>
      <c r="V24" s="608"/>
      <c r="W24" s="608"/>
      <c r="X24" s="608"/>
      <c r="Y24" s="608"/>
      <c r="Z24" s="608"/>
      <c r="AA24" s="608"/>
      <c r="AB24" s="591"/>
      <c r="AC24" s="592"/>
      <c r="AD24" s="608" t="s">
        <v>1278</v>
      </c>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267"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271">
        <v>1</v>
      </c>
      <c r="D30" s="608" t="s">
        <v>2603</v>
      </c>
      <c r="E30" s="608"/>
      <c r="F30" s="608"/>
      <c r="G30" s="608"/>
      <c r="H30" s="608"/>
      <c r="I30" s="608"/>
      <c r="J30" s="608"/>
      <c r="K30" s="608"/>
      <c r="L30" s="608" t="s">
        <v>1414</v>
      </c>
      <c r="M30" s="608"/>
      <c r="N30" s="608"/>
      <c r="O30" s="608"/>
      <c r="P30" s="608"/>
      <c r="Q30" s="608"/>
      <c r="R30" s="608"/>
      <c r="S30" s="608"/>
      <c r="T30" s="608" t="s">
        <v>1408</v>
      </c>
      <c r="U30" s="608"/>
      <c r="V30" s="608"/>
      <c r="W30" s="608"/>
      <c r="X30" s="608"/>
      <c r="Y30" s="608"/>
      <c r="Z30" s="608"/>
      <c r="AA30" s="608"/>
      <c r="AB30" s="591"/>
      <c r="AC30" s="592"/>
      <c r="AD30" s="608" t="s">
        <v>1415</v>
      </c>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267"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271"/>
      <c r="D36" s="264"/>
      <c r="E36" s="265"/>
      <c r="F36" s="265"/>
      <c r="G36" s="265"/>
      <c r="H36" s="265"/>
      <c r="I36" s="265"/>
      <c r="J36" s="265"/>
      <c r="K36" s="266"/>
      <c r="L36" s="264"/>
      <c r="M36" s="265"/>
      <c r="N36" s="265"/>
      <c r="O36" s="265"/>
      <c r="P36" s="265"/>
      <c r="Q36" s="265"/>
      <c r="R36" s="265"/>
      <c r="S36" s="266"/>
      <c r="T36" s="264"/>
      <c r="U36" s="265"/>
      <c r="V36" s="265"/>
      <c r="W36" s="265"/>
      <c r="X36" s="265"/>
      <c r="Y36" s="265"/>
      <c r="Z36" s="265"/>
      <c r="AA36" s="265"/>
      <c r="AB36" s="265"/>
      <c r="AC36" s="265"/>
      <c r="AD36" s="265"/>
      <c r="AE36" s="265"/>
      <c r="AF36" s="265"/>
      <c r="AG36" s="265"/>
      <c r="AH36" s="265"/>
      <c r="AI36" s="265"/>
      <c r="AJ36" s="265"/>
      <c r="AK36" s="265"/>
      <c r="AL36" s="265"/>
      <c r="AM36" s="265"/>
      <c r="AN36" s="265"/>
      <c r="AO36" s="265"/>
      <c r="AP36" s="265"/>
      <c r="AQ36" s="265"/>
      <c r="AR36" s="265"/>
      <c r="AS36" s="266"/>
      <c r="AT36" s="264"/>
      <c r="AU36" s="265"/>
      <c r="AV36" s="265"/>
      <c r="AW36" s="265"/>
      <c r="AX36" s="265"/>
      <c r="AY36" s="265"/>
      <c r="AZ36" s="265"/>
      <c r="BA36" s="265"/>
      <c r="BB36" s="265"/>
      <c r="BC36" s="265"/>
      <c r="BD36" s="265"/>
      <c r="BE36" s="265"/>
      <c r="BF36" s="265"/>
      <c r="BG36" s="265"/>
      <c r="BH36" s="265"/>
      <c r="BI36" s="265"/>
      <c r="BJ36" s="265"/>
      <c r="BK36" s="266"/>
    </row>
    <row r="39" spans="2:81" ht="16.5" customHeight="1">
      <c r="B39" s="65" t="s">
        <v>97</v>
      </c>
    </row>
    <row r="41" spans="2:81" ht="16.5" customHeight="1">
      <c r="C41" s="267"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271"/>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1470</v>
      </c>
    </row>
    <row r="49" spans="3:46" ht="16.5" customHeight="1">
      <c r="C49" s="177" t="s">
        <v>1471</v>
      </c>
      <c r="L49" s="176"/>
      <c r="M49" s="18"/>
      <c r="AT49" s="16"/>
    </row>
    <row r="50" spans="3:46" ht="16.5" customHeight="1">
      <c r="D50" s="17" t="s">
        <v>1472</v>
      </c>
      <c r="L50" s="18"/>
      <c r="M50" s="18"/>
      <c r="AT50" s="16"/>
    </row>
    <row r="51" spans="3:46" ht="16.5" customHeight="1">
      <c r="E51" s="17" t="s">
        <v>1491</v>
      </c>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1"/>
    </row>
    <row r="52" spans="3:46" ht="17.25" customHeight="1">
      <c r="E52" s="585" t="s">
        <v>27</v>
      </c>
      <c r="F52" s="585"/>
      <c r="G52" s="585"/>
      <c r="H52" s="585"/>
      <c r="I52" s="585"/>
      <c r="J52" s="585"/>
      <c r="K52" s="585"/>
      <c r="L52" s="585" t="s">
        <v>29</v>
      </c>
      <c r="M52" s="585"/>
      <c r="N52" s="585"/>
      <c r="O52" s="585"/>
      <c r="P52" s="585"/>
      <c r="Q52" s="585"/>
      <c r="R52" s="585"/>
      <c r="S52" s="585" t="s">
        <v>142</v>
      </c>
      <c r="T52" s="585"/>
      <c r="U52" s="596" t="s">
        <v>140</v>
      </c>
      <c r="V52" s="597"/>
      <c r="W52" s="597"/>
      <c r="X52" s="597"/>
      <c r="Y52" s="598"/>
      <c r="Z52" s="585" t="s">
        <v>30</v>
      </c>
      <c r="AA52" s="585"/>
      <c r="AB52" s="585"/>
      <c r="AC52" s="585"/>
      <c r="AD52" s="585"/>
      <c r="AE52" s="585"/>
      <c r="AF52" s="585"/>
      <c r="AG52" s="585"/>
      <c r="AH52" s="585"/>
      <c r="AI52" s="585"/>
      <c r="AJ52" s="585"/>
      <c r="AK52" s="585"/>
      <c r="AL52" s="585"/>
      <c r="AM52" s="585"/>
      <c r="AN52" s="585"/>
      <c r="AO52" s="585"/>
      <c r="AP52" s="585"/>
      <c r="AQ52" s="585"/>
      <c r="AR52" s="585"/>
      <c r="AS52" s="585"/>
    </row>
    <row r="53" spans="3:46" ht="14.25" customHeight="1">
      <c r="E53" s="264" t="s">
        <v>577</v>
      </c>
      <c r="F53" s="265"/>
      <c r="G53" s="265"/>
      <c r="H53" s="265"/>
      <c r="I53" s="265"/>
      <c r="J53" s="265"/>
      <c r="K53" s="266"/>
      <c r="L53" s="264" t="s">
        <v>530</v>
      </c>
      <c r="M53" s="265"/>
      <c r="N53" s="265"/>
      <c r="O53" s="265"/>
      <c r="P53" s="265"/>
      <c r="Q53" s="265"/>
      <c r="R53" s="266"/>
      <c r="S53" s="612"/>
      <c r="T53" s="612"/>
      <c r="U53" s="593" t="s">
        <v>586</v>
      </c>
      <c r="V53" s="601"/>
      <c r="W53" s="601"/>
      <c r="X53" s="601"/>
      <c r="Y53" s="602"/>
      <c r="Z53" s="608" t="str">
        <f t="shared" ref="Z53" si="0">"入力パラメータの "&amp;E53</f>
        <v>入力パラメータの sumSMEntities</v>
      </c>
      <c r="AA53" s="608"/>
      <c r="AB53" s="608"/>
      <c r="AC53" s="608"/>
      <c r="AD53" s="608"/>
      <c r="AE53" s="608"/>
      <c r="AF53" s="608"/>
      <c r="AG53" s="608"/>
      <c r="AH53" s="608"/>
      <c r="AI53" s="608"/>
      <c r="AJ53" s="608"/>
      <c r="AK53" s="608"/>
      <c r="AL53" s="608"/>
      <c r="AM53" s="608"/>
      <c r="AN53" s="608"/>
      <c r="AO53" s="608"/>
      <c r="AP53" s="608"/>
      <c r="AQ53" s="608"/>
      <c r="AR53" s="608"/>
      <c r="AS53" s="608"/>
    </row>
    <row r="54" spans="3:46" ht="14.25" customHeight="1">
      <c r="E54" s="264" t="s">
        <v>580</v>
      </c>
      <c r="F54" s="265"/>
      <c r="G54" s="265"/>
      <c r="H54" s="265"/>
      <c r="I54" s="265"/>
      <c r="J54" s="265"/>
      <c r="K54" s="266"/>
      <c r="L54" s="264" t="s">
        <v>564</v>
      </c>
      <c r="M54" s="265"/>
      <c r="N54" s="265"/>
      <c r="O54" s="265"/>
      <c r="P54" s="265"/>
      <c r="Q54" s="265"/>
      <c r="R54" s="266"/>
      <c r="S54" s="612"/>
      <c r="T54" s="612"/>
      <c r="U54" s="593" t="s">
        <v>588</v>
      </c>
      <c r="V54" s="601"/>
      <c r="W54" s="601"/>
      <c r="X54" s="601"/>
      <c r="Y54" s="602"/>
      <c r="Z54" s="608" t="s">
        <v>591</v>
      </c>
      <c r="AA54" s="608"/>
      <c r="AB54" s="608"/>
      <c r="AC54" s="608"/>
      <c r="AD54" s="608"/>
      <c r="AE54" s="608"/>
      <c r="AF54" s="608"/>
      <c r="AG54" s="608"/>
      <c r="AH54" s="608"/>
      <c r="AI54" s="608"/>
      <c r="AJ54" s="608"/>
      <c r="AK54" s="608"/>
      <c r="AL54" s="608"/>
      <c r="AM54" s="608"/>
      <c r="AN54" s="608"/>
      <c r="AO54" s="608"/>
      <c r="AP54" s="608"/>
      <c r="AQ54" s="608"/>
      <c r="AR54" s="608"/>
      <c r="AS54" s="608"/>
    </row>
    <row r="55" spans="3:46" ht="14.25" customHeight="1">
      <c r="E55" s="264" t="s">
        <v>1277</v>
      </c>
      <c r="F55" s="265"/>
      <c r="G55" s="265"/>
      <c r="H55" s="265"/>
      <c r="I55" s="265"/>
      <c r="J55" s="265"/>
      <c r="K55" s="266"/>
      <c r="L55" s="264" t="s">
        <v>1275</v>
      </c>
      <c r="M55" s="265"/>
      <c r="N55" s="265"/>
      <c r="O55" s="265"/>
      <c r="P55" s="265"/>
      <c r="Q55" s="265"/>
      <c r="R55" s="266"/>
      <c r="S55" s="612"/>
      <c r="T55" s="612"/>
      <c r="U55" s="593" t="s">
        <v>1262</v>
      </c>
      <c r="V55" s="601"/>
      <c r="W55" s="601"/>
      <c r="X55" s="601"/>
      <c r="Y55" s="602"/>
      <c r="Z55" s="608" t="str">
        <f t="shared" ref="Z55" si="1">"入力パラメータの "&amp;E55</f>
        <v>入力パラメータの occurrenceStartNMonth</v>
      </c>
      <c r="AA55" s="608"/>
      <c r="AB55" s="608"/>
      <c r="AC55" s="608"/>
      <c r="AD55" s="608"/>
      <c r="AE55" s="608"/>
      <c r="AF55" s="608"/>
      <c r="AG55" s="608"/>
      <c r="AH55" s="608"/>
      <c r="AI55" s="608"/>
      <c r="AJ55" s="608"/>
      <c r="AK55" s="608"/>
      <c r="AL55" s="608"/>
      <c r="AM55" s="608"/>
      <c r="AN55" s="608"/>
      <c r="AO55" s="608"/>
      <c r="AP55" s="608"/>
      <c r="AQ55" s="608"/>
      <c r="AR55" s="608"/>
      <c r="AS55" s="608"/>
    </row>
    <row r="56" spans="3:46" ht="14.25" customHeight="1">
      <c r="E56" s="264" t="s">
        <v>582</v>
      </c>
      <c r="F56" s="265"/>
      <c r="G56" s="265"/>
      <c r="H56" s="265"/>
      <c r="I56" s="265"/>
      <c r="J56" s="265"/>
      <c r="K56" s="266"/>
      <c r="L56" s="264" t="s">
        <v>559</v>
      </c>
      <c r="M56" s="265"/>
      <c r="N56" s="265"/>
      <c r="O56" s="265"/>
      <c r="P56" s="265"/>
      <c r="Q56" s="265"/>
      <c r="R56" s="266"/>
      <c r="S56" s="612"/>
      <c r="T56" s="612"/>
      <c r="U56" s="264" t="s">
        <v>585</v>
      </c>
      <c r="V56" s="265"/>
      <c r="W56" s="265"/>
      <c r="X56" s="265"/>
      <c r="Y56" s="266"/>
      <c r="Z56" s="608" t="s">
        <v>590</v>
      </c>
      <c r="AA56" s="608"/>
      <c r="AB56" s="608"/>
      <c r="AC56" s="608"/>
      <c r="AD56" s="608"/>
      <c r="AE56" s="608"/>
      <c r="AF56" s="608"/>
      <c r="AG56" s="608"/>
      <c r="AH56" s="608"/>
      <c r="AI56" s="608"/>
      <c r="AJ56" s="608"/>
      <c r="AK56" s="608"/>
      <c r="AL56" s="608"/>
      <c r="AM56" s="608"/>
      <c r="AN56" s="608"/>
      <c r="AO56" s="608"/>
      <c r="AP56" s="608"/>
      <c r="AQ56" s="608"/>
      <c r="AR56" s="608"/>
      <c r="AS56" s="608"/>
    </row>
    <row r="57" spans="3:46" ht="16.5" customHeight="1">
      <c r="L57" s="18"/>
      <c r="M57" s="18"/>
      <c r="AT57" s="16"/>
    </row>
    <row r="58" spans="3:46" ht="16.5" customHeight="1">
      <c r="D58" s="17" t="s">
        <v>1473</v>
      </c>
      <c r="L58" s="18"/>
      <c r="M58" s="18"/>
      <c r="AT58" s="16"/>
    </row>
    <row r="59" spans="3:46" ht="16.5" customHeight="1">
      <c r="L59" s="18"/>
      <c r="M59" s="18"/>
      <c r="AT59" s="16"/>
    </row>
    <row r="60" spans="3:46" ht="16.5" customHeight="1">
      <c r="C60" s="177" t="s">
        <v>1474</v>
      </c>
      <c r="L60" s="176"/>
      <c r="M60" s="18"/>
      <c r="AT60" s="16"/>
    </row>
    <row r="61" spans="3:46" ht="16.5" customHeight="1">
      <c r="D61" s="17" t="s">
        <v>1475</v>
      </c>
      <c r="L61" s="18"/>
      <c r="M61" s="18"/>
      <c r="AT61" s="16"/>
    </row>
    <row r="62" spans="3:46" ht="16.5" customHeight="1">
      <c r="E62" s="17" t="s">
        <v>1492</v>
      </c>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1"/>
    </row>
    <row r="63" spans="3:46" ht="17.25" customHeight="1">
      <c r="E63" s="585" t="s">
        <v>27</v>
      </c>
      <c r="F63" s="585"/>
      <c r="G63" s="585"/>
      <c r="H63" s="585"/>
      <c r="I63" s="585"/>
      <c r="J63" s="585"/>
      <c r="K63" s="585"/>
      <c r="L63" s="585" t="s">
        <v>29</v>
      </c>
      <c r="M63" s="585"/>
      <c r="N63" s="585"/>
      <c r="O63" s="585"/>
      <c r="P63" s="585"/>
      <c r="Q63" s="585"/>
      <c r="R63" s="585"/>
      <c r="S63" s="585" t="s">
        <v>142</v>
      </c>
      <c r="T63" s="585"/>
      <c r="U63" s="596" t="s">
        <v>140</v>
      </c>
      <c r="V63" s="597"/>
      <c r="W63" s="597"/>
      <c r="X63" s="597"/>
      <c r="Y63" s="598"/>
      <c r="Z63" s="585" t="s">
        <v>30</v>
      </c>
      <c r="AA63" s="585"/>
      <c r="AB63" s="585"/>
      <c r="AC63" s="585"/>
      <c r="AD63" s="585"/>
      <c r="AE63" s="585"/>
      <c r="AF63" s="585"/>
      <c r="AG63" s="585"/>
      <c r="AH63" s="585"/>
      <c r="AI63" s="585"/>
      <c r="AJ63" s="585"/>
      <c r="AK63" s="585"/>
      <c r="AL63" s="585"/>
      <c r="AM63" s="585"/>
      <c r="AN63" s="585"/>
      <c r="AO63" s="585"/>
      <c r="AP63" s="585"/>
      <c r="AQ63" s="585"/>
      <c r="AR63" s="585"/>
      <c r="AS63" s="585"/>
    </row>
    <row r="64" spans="3:46" ht="14.25" customHeight="1">
      <c r="E64" s="264" t="s">
        <v>577</v>
      </c>
      <c r="F64" s="265"/>
      <c r="G64" s="265"/>
      <c r="H64" s="265"/>
      <c r="I64" s="265"/>
      <c r="J64" s="265"/>
      <c r="K64" s="266"/>
      <c r="L64" s="264" t="s">
        <v>530</v>
      </c>
      <c r="M64" s="265"/>
      <c r="N64" s="265"/>
      <c r="O64" s="265"/>
      <c r="P64" s="265"/>
      <c r="Q64" s="265"/>
      <c r="R64" s="266"/>
      <c r="S64" s="612"/>
      <c r="T64" s="612"/>
      <c r="U64" s="593" t="s">
        <v>586</v>
      </c>
      <c r="V64" s="601"/>
      <c r="W64" s="601"/>
      <c r="X64" s="601"/>
      <c r="Y64" s="602"/>
      <c r="Z64" s="608" t="str">
        <f t="shared" ref="Z64:Z66" si="2">"入力パラメータの "&amp;E64</f>
        <v>入力パラメータの sumSMEntities</v>
      </c>
      <c r="AA64" s="608"/>
      <c r="AB64" s="608"/>
      <c r="AC64" s="608"/>
      <c r="AD64" s="608"/>
      <c r="AE64" s="608"/>
      <c r="AF64" s="608"/>
      <c r="AG64" s="608"/>
      <c r="AH64" s="608"/>
      <c r="AI64" s="608"/>
      <c r="AJ64" s="608"/>
      <c r="AK64" s="608"/>
      <c r="AL64" s="608"/>
      <c r="AM64" s="608"/>
      <c r="AN64" s="608"/>
      <c r="AO64" s="608"/>
      <c r="AP64" s="608"/>
      <c r="AQ64" s="608"/>
      <c r="AR64" s="608"/>
      <c r="AS64" s="608"/>
    </row>
    <row r="65" spans="3:46" ht="14.25" customHeight="1">
      <c r="E65" s="264" t="s">
        <v>580</v>
      </c>
      <c r="F65" s="265"/>
      <c r="G65" s="265"/>
      <c r="H65" s="265"/>
      <c r="I65" s="265"/>
      <c r="J65" s="265"/>
      <c r="K65" s="266"/>
      <c r="L65" s="264" t="s">
        <v>564</v>
      </c>
      <c r="M65" s="265"/>
      <c r="N65" s="265"/>
      <c r="O65" s="265"/>
      <c r="P65" s="265"/>
      <c r="Q65" s="265"/>
      <c r="R65" s="266"/>
      <c r="S65" s="612"/>
      <c r="T65" s="612"/>
      <c r="U65" s="593" t="s">
        <v>588</v>
      </c>
      <c r="V65" s="601"/>
      <c r="W65" s="601"/>
      <c r="X65" s="601"/>
      <c r="Y65" s="602"/>
      <c r="Z65" s="608" t="s">
        <v>594</v>
      </c>
      <c r="AA65" s="608"/>
      <c r="AB65" s="608"/>
      <c r="AC65" s="608"/>
      <c r="AD65" s="608"/>
      <c r="AE65" s="608"/>
      <c r="AF65" s="608"/>
      <c r="AG65" s="608"/>
      <c r="AH65" s="608"/>
      <c r="AI65" s="608"/>
      <c r="AJ65" s="608"/>
      <c r="AK65" s="608"/>
      <c r="AL65" s="608"/>
      <c r="AM65" s="608"/>
      <c r="AN65" s="608"/>
      <c r="AO65" s="608"/>
      <c r="AP65" s="608"/>
      <c r="AQ65" s="608"/>
      <c r="AR65" s="608"/>
      <c r="AS65" s="608"/>
    </row>
    <row r="66" spans="3:46" ht="14.25" customHeight="1">
      <c r="E66" s="264" t="s">
        <v>1277</v>
      </c>
      <c r="F66" s="265"/>
      <c r="G66" s="265"/>
      <c r="H66" s="265"/>
      <c r="I66" s="265"/>
      <c r="J66" s="265"/>
      <c r="K66" s="266"/>
      <c r="L66" s="264" t="s">
        <v>1275</v>
      </c>
      <c r="M66" s="265"/>
      <c r="N66" s="265"/>
      <c r="O66" s="265"/>
      <c r="P66" s="265"/>
      <c r="Q66" s="265"/>
      <c r="R66" s="266"/>
      <c r="S66" s="612"/>
      <c r="T66" s="612"/>
      <c r="U66" s="593" t="s">
        <v>1262</v>
      </c>
      <c r="V66" s="601"/>
      <c r="W66" s="601"/>
      <c r="X66" s="601"/>
      <c r="Y66" s="602"/>
      <c r="Z66" s="608" t="str">
        <f t="shared" si="2"/>
        <v>入力パラメータの occurrenceStartNMonth</v>
      </c>
      <c r="AA66" s="608"/>
      <c r="AB66" s="608"/>
      <c r="AC66" s="608"/>
      <c r="AD66" s="608"/>
      <c r="AE66" s="608"/>
      <c r="AF66" s="608"/>
      <c r="AG66" s="608"/>
      <c r="AH66" s="608"/>
      <c r="AI66" s="608"/>
      <c r="AJ66" s="608"/>
      <c r="AK66" s="608"/>
      <c r="AL66" s="608"/>
      <c r="AM66" s="608"/>
      <c r="AN66" s="608"/>
      <c r="AO66" s="608"/>
      <c r="AP66" s="608"/>
      <c r="AQ66" s="608"/>
      <c r="AR66" s="608"/>
      <c r="AS66" s="608"/>
    </row>
    <row r="67" spans="3:46" ht="14.25" customHeight="1">
      <c r="E67" s="264" t="s">
        <v>582</v>
      </c>
      <c r="F67" s="265"/>
      <c r="G67" s="265"/>
      <c r="H67" s="265"/>
      <c r="I67" s="265"/>
      <c r="J67" s="265"/>
      <c r="K67" s="266"/>
      <c r="L67" s="264" t="s">
        <v>559</v>
      </c>
      <c r="M67" s="265"/>
      <c r="N67" s="265"/>
      <c r="O67" s="265"/>
      <c r="P67" s="265"/>
      <c r="Q67" s="265"/>
      <c r="R67" s="266"/>
      <c r="S67" s="612"/>
      <c r="T67" s="612"/>
      <c r="U67" s="264" t="s">
        <v>585</v>
      </c>
      <c r="V67" s="265"/>
      <c r="W67" s="265"/>
      <c r="X67" s="265"/>
      <c r="Y67" s="266"/>
      <c r="Z67" s="608" t="s">
        <v>595</v>
      </c>
      <c r="AA67" s="608"/>
      <c r="AB67" s="608"/>
      <c r="AC67" s="608"/>
      <c r="AD67" s="608"/>
      <c r="AE67" s="608"/>
      <c r="AF67" s="608"/>
      <c r="AG67" s="608"/>
      <c r="AH67" s="608"/>
      <c r="AI67" s="608"/>
      <c r="AJ67" s="608"/>
      <c r="AK67" s="608"/>
      <c r="AL67" s="608"/>
      <c r="AM67" s="608"/>
      <c r="AN67" s="608"/>
      <c r="AO67" s="608"/>
      <c r="AP67" s="608"/>
      <c r="AQ67" s="608"/>
      <c r="AR67" s="608"/>
      <c r="AS67" s="608"/>
    </row>
    <row r="68" spans="3:46" ht="16.5" customHeight="1">
      <c r="L68" s="18"/>
      <c r="M68" s="18"/>
      <c r="AT68" s="16"/>
    </row>
    <row r="69" spans="3:46" ht="16.5" customHeight="1">
      <c r="D69" s="17" t="s">
        <v>1476</v>
      </c>
      <c r="L69" s="18"/>
      <c r="M69" s="18"/>
      <c r="AT69" s="16"/>
    </row>
    <row r="70" spans="3:46" ht="16.5" customHeight="1">
      <c r="L70" s="18"/>
      <c r="M70" s="18"/>
      <c r="AT70" s="16"/>
    </row>
    <row r="71" spans="3:46" ht="16.5" customHeight="1">
      <c r="C71" s="177" t="s">
        <v>1477</v>
      </c>
      <c r="L71" s="176"/>
      <c r="M71" s="18"/>
      <c r="AT71" s="16"/>
    </row>
    <row r="72" spans="3:46" ht="16.5" customHeight="1">
      <c r="D72" s="17" t="s">
        <v>1478</v>
      </c>
      <c r="L72" s="18"/>
      <c r="M72" s="18"/>
      <c r="AT72" s="16"/>
    </row>
    <row r="73" spans="3:46" ht="16.5" customHeight="1">
      <c r="E73" s="17" t="s">
        <v>1493</v>
      </c>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1"/>
    </row>
    <row r="74" spans="3:46" ht="17.25" customHeight="1">
      <c r="E74" s="585" t="s">
        <v>27</v>
      </c>
      <c r="F74" s="585"/>
      <c r="G74" s="585"/>
      <c r="H74" s="585"/>
      <c r="I74" s="585"/>
      <c r="J74" s="585"/>
      <c r="K74" s="585"/>
      <c r="L74" s="585" t="s">
        <v>29</v>
      </c>
      <c r="M74" s="585"/>
      <c r="N74" s="585"/>
      <c r="O74" s="585"/>
      <c r="P74" s="585"/>
      <c r="Q74" s="585"/>
      <c r="R74" s="585"/>
      <c r="S74" s="585" t="s">
        <v>142</v>
      </c>
      <c r="T74" s="585"/>
      <c r="U74" s="596" t="s">
        <v>140</v>
      </c>
      <c r="V74" s="597"/>
      <c r="W74" s="597"/>
      <c r="X74" s="597"/>
      <c r="Y74" s="598"/>
      <c r="Z74" s="585" t="s">
        <v>30</v>
      </c>
      <c r="AA74" s="585"/>
      <c r="AB74" s="585"/>
      <c r="AC74" s="585"/>
      <c r="AD74" s="585"/>
      <c r="AE74" s="585"/>
      <c r="AF74" s="585"/>
      <c r="AG74" s="585"/>
      <c r="AH74" s="585"/>
      <c r="AI74" s="585"/>
      <c r="AJ74" s="585"/>
      <c r="AK74" s="585"/>
      <c r="AL74" s="585"/>
      <c r="AM74" s="585"/>
      <c r="AN74" s="585"/>
      <c r="AO74" s="585"/>
      <c r="AP74" s="585"/>
      <c r="AQ74" s="585"/>
      <c r="AR74" s="585"/>
      <c r="AS74" s="585"/>
    </row>
    <row r="75" spans="3:46" ht="14.25" customHeight="1">
      <c r="E75" s="264" t="s">
        <v>577</v>
      </c>
      <c r="F75" s="265"/>
      <c r="G75" s="265"/>
      <c r="H75" s="265"/>
      <c r="I75" s="265"/>
      <c r="J75" s="265"/>
      <c r="K75" s="266"/>
      <c r="L75" s="264" t="s">
        <v>530</v>
      </c>
      <c r="M75" s="265"/>
      <c r="N75" s="265"/>
      <c r="O75" s="265"/>
      <c r="P75" s="265"/>
      <c r="Q75" s="265"/>
      <c r="R75" s="266"/>
      <c r="S75" s="612"/>
      <c r="T75" s="612"/>
      <c r="U75" s="593" t="s">
        <v>586</v>
      </c>
      <c r="V75" s="601"/>
      <c r="W75" s="601"/>
      <c r="X75" s="601"/>
      <c r="Y75" s="602"/>
      <c r="Z75" s="608" t="str">
        <f t="shared" ref="Z75:Z77" si="3">"入力パラメータの "&amp;E75</f>
        <v>入力パラメータの sumSMEntities</v>
      </c>
      <c r="AA75" s="608"/>
      <c r="AB75" s="608"/>
      <c r="AC75" s="608"/>
      <c r="AD75" s="608"/>
      <c r="AE75" s="608"/>
      <c r="AF75" s="608"/>
      <c r="AG75" s="608"/>
      <c r="AH75" s="608"/>
      <c r="AI75" s="608"/>
      <c r="AJ75" s="608"/>
      <c r="AK75" s="608"/>
      <c r="AL75" s="608"/>
      <c r="AM75" s="608"/>
      <c r="AN75" s="608"/>
      <c r="AO75" s="608"/>
      <c r="AP75" s="608"/>
      <c r="AQ75" s="608"/>
      <c r="AR75" s="608"/>
      <c r="AS75" s="608"/>
    </row>
    <row r="76" spans="3:46" ht="14.25" customHeight="1">
      <c r="E76" s="264" t="s">
        <v>580</v>
      </c>
      <c r="F76" s="265"/>
      <c r="G76" s="265"/>
      <c r="H76" s="265"/>
      <c r="I76" s="265"/>
      <c r="J76" s="265"/>
      <c r="K76" s="266"/>
      <c r="L76" s="264" t="s">
        <v>564</v>
      </c>
      <c r="M76" s="265"/>
      <c r="N76" s="265"/>
      <c r="O76" s="265"/>
      <c r="P76" s="265"/>
      <c r="Q76" s="265"/>
      <c r="R76" s="266"/>
      <c r="S76" s="612"/>
      <c r="T76" s="612"/>
      <c r="U76" s="593" t="s">
        <v>588</v>
      </c>
      <c r="V76" s="601"/>
      <c r="W76" s="601"/>
      <c r="X76" s="601"/>
      <c r="Y76" s="602"/>
      <c r="Z76" s="608" t="s">
        <v>592</v>
      </c>
      <c r="AA76" s="608"/>
      <c r="AB76" s="608"/>
      <c r="AC76" s="608"/>
      <c r="AD76" s="608"/>
      <c r="AE76" s="608"/>
      <c r="AF76" s="608"/>
      <c r="AG76" s="608"/>
      <c r="AH76" s="608"/>
      <c r="AI76" s="608"/>
      <c r="AJ76" s="608"/>
      <c r="AK76" s="608"/>
      <c r="AL76" s="608"/>
      <c r="AM76" s="608"/>
      <c r="AN76" s="608"/>
      <c r="AO76" s="608"/>
      <c r="AP76" s="608"/>
      <c r="AQ76" s="608"/>
      <c r="AR76" s="608"/>
      <c r="AS76" s="608"/>
    </row>
    <row r="77" spans="3:46" ht="14.25" customHeight="1">
      <c r="E77" s="264" t="s">
        <v>1277</v>
      </c>
      <c r="F77" s="265"/>
      <c r="G77" s="265"/>
      <c r="H77" s="265"/>
      <c r="I77" s="265"/>
      <c r="J77" s="265"/>
      <c r="K77" s="266"/>
      <c r="L77" s="264" t="s">
        <v>1275</v>
      </c>
      <c r="M77" s="265"/>
      <c r="N77" s="265"/>
      <c r="O77" s="265"/>
      <c r="P77" s="265"/>
      <c r="Q77" s="265"/>
      <c r="R77" s="266"/>
      <c r="S77" s="612"/>
      <c r="T77" s="612"/>
      <c r="U77" s="593" t="s">
        <v>1262</v>
      </c>
      <c r="V77" s="601"/>
      <c r="W77" s="601"/>
      <c r="X77" s="601"/>
      <c r="Y77" s="602"/>
      <c r="Z77" s="608" t="str">
        <f t="shared" si="3"/>
        <v>入力パラメータの occurrenceStartNMonth</v>
      </c>
      <c r="AA77" s="608"/>
      <c r="AB77" s="608"/>
      <c r="AC77" s="608"/>
      <c r="AD77" s="608"/>
      <c r="AE77" s="608"/>
      <c r="AF77" s="608"/>
      <c r="AG77" s="608"/>
      <c r="AH77" s="608"/>
      <c r="AI77" s="608"/>
      <c r="AJ77" s="608"/>
      <c r="AK77" s="608"/>
      <c r="AL77" s="608"/>
      <c r="AM77" s="608"/>
      <c r="AN77" s="608"/>
      <c r="AO77" s="608"/>
      <c r="AP77" s="608"/>
      <c r="AQ77" s="608"/>
      <c r="AR77" s="608"/>
      <c r="AS77" s="608"/>
    </row>
    <row r="78" spans="3:46" ht="14.25" customHeight="1">
      <c r="E78" s="264" t="s">
        <v>582</v>
      </c>
      <c r="F78" s="265"/>
      <c r="G78" s="265"/>
      <c r="H78" s="265"/>
      <c r="I78" s="265"/>
      <c r="J78" s="265"/>
      <c r="K78" s="266"/>
      <c r="L78" s="264" t="s">
        <v>559</v>
      </c>
      <c r="M78" s="265"/>
      <c r="N78" s="265"/>
      <c r="O78" s="265"/>
      <c r="P78" s="265"/>
      <c r="Q78" s="265"/>
      <c r="R78" s="266"/>
      <c r="S78" s="612"/>
      <c r="T78" s="612"/>
      <c r="U78" s="264" t="s">
        <v>585</v>
      </c>
      <c r="V78" s="265"/>
      <c r="W78" s="265"/>
      <c r="X78" s="265"/>
      <c r="Y78" s="266"/>
      <c r="Z78" s="608" t="s">
        <v>593</v>
      </c>
      <c r="AA78" s="608"/>
      <c r="AB78" s="608"/>
      <c r="AC78" s="608"/>
      <c r="AD78" s="608"/>
      <c r="AE78" s="608"/>
      <c r="AF78" s="608"/>
      <c r="AG78" s="608"/>
      <c r="AH78" s="608"/>
      <c r="AI78" s="608"/>
      <c r="AJ78" s="608"/>
      <c r="AK78" s="608"/>
      <c r="AL78" s="608"/>
      <c r="AM78" s="608"/>
      <c r="AN78" s="608"/>
      <c r="AO78" s="608"/>
      <c r="AP78" s="608"/>
      <c r="AQ78" s="608"/>
      <c r="AR78" s="608"/>
      <c r="AS78" s="608"/>
    </row>
    <row r="79" spans="3:46" ht="16.5" customHeight="1">
      <c r="L79" s="18"/>
      <c r="M79" s="18"/>
      <c r="AT79" s="16"/>
    </row>
    <row r="80" spans="3:46" ht="16.5" customHeight="1">
      <c r="D80" s="17" t="s">
        <v>1479</v>
      </c>
      <c r="L80" s="18"/>
      <c r="M80" s="18"/>
      <c r="AT80" s="16"/>
    </row>
    <row r="81" spans="3:46" ht="16.5" customHeight="1">
      <c r="L81" s="18"/>
      <c r="M81" s="18"/>
      <c r="AT81" s="16"/>
    </row>
    <row r="82" spans="3:46" ht="16.5" customHeight="1">
      <c r="C82" s="177" t="s">
        <v>1480</v>
      </c>
      <c r="L82" s="176"/>
      <c r="M82" s="18"/>
      <c r="AT82" s="16"/>
    </row>
    <row r="83" spans="3:46" ht="16.5" customHeight="1">
      <c r="D83" s="17" t="s">
        <v>1481</v>
      </c>
      <c r="L83" s="18"/>
      <c r="M83" s="18"/>
      <c r="AT83" s="16"/>
    </row>
    <row r="84" spans="3:46" ht="16.5" customHeight="1">
      <c r="E84" s="17" t="s">
        <v>1494</v>
      </c>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1"/>
    </row>
    <row r="85" spans="3:46" ht="17.25" customHeight="1">
      <c r="E85" s="585" t="s">
        <v>27</v>
      </c>
      <c r="F85" s="585"/>
      <c r="G85" s="585"/>
      <c r="H85" s="585"/>
      <c r="I85" s="585"/>
      <c r="J85" s="585"/>
      <c r="K85" s="585"/>
      <c r="L85" s="585" t="s">
        <v>29</v>
      </c>
      <c r="M85" s="585"/>
      <c r="N85" s="585"/>
      <c r="O85" s="585"/>
      <c r="P85" s="585"/>
      <c r="Q85" s="585"/>
      <c r="R85" s="585"/>
      <c r="S85" s="585" t="s">
        <v>142</v>
      </c>
      <c r="T85" s="585"/>
      <c r="U85" s="596" t="s">
        <v>140</v>
      </c>
      <c r="V85" s="597"/>
      <c r="W85" s="597"/>
      <c r="X85" s="597"/>
      <c r="Y85" s="598"/>
      <c r="Z85" s="585" t="s">
        <v>30</v>
      </c>
      <c r="AA85" s="585"/>
      <c r="AB85" s="585"/>
      <c r="AC85" s="585"/>
      <c r="AD85" s="585"/>
      <c r="AE85" s="585"/>
      <c r="AF85" s="585"/>
      <c r="AG85" s="585"/>
      <c r="AH85" s="585"/>
      <c r="AI85" s="585"/>
      <c r="AJ85" s="585"/>
      <c r="AK85" s="585"/>
      <c r="AL85" s="585"/>
      <c r="AM85" s="585"/>
      <c r="AN85" s="585"/>
      <c r="AO85" s="585"/>
      <c r="AP85" s="585"/>
      <c r="AQ85" s="585"/>
      <c r="AR85" s="585"/>
      <c r="AS85" s="585"/>
    </row>
    <row r="86" spans="3:46" ht="14.25" customHeight="1">
      <c r="E86" s="264" t="s">
        <v>577</v>
      </c>
      <c r="F86" s="265"/>
      <c r="G86" s="265"/>
      <c r="H86" s="265"/>
      <c r="I86" s="265"/>
      <c r="J86" s="265"/>
      <c r="K86" s="266"/>
      <c r="L86" s="264" t="s">
        <v>530</v>
      </c>
      <c r="M86" s="265"/>
      <c r="N86" s="265"/>
      <c r="O86" s="265"/>
      <c r="P86" s="265"/>
      <c r="Q86" s="265"/>
      <c r="R86" s="266"/>
      <c r="S86" s="612"/>
      <c r="T86" s="612"/>
      <c r="U86" s="593" t="s">
        <v>586</v>
      </c>
      <c r="V86" s="601"/>
      <c r="W86" s="601"/>
      <c r="X86" s="601"/>
      <c r="Y86" s="602"/>
      <c r="Z86" s="608" t="str">
        <f t="shared" ref="Z86:Z88" si="4">"入力パラメータの "&amp;E86</f>
        <v>入力パラメータの sumSMEntities</v>
      </c>
      <c r="AA86" s="608"/>
      <c r="AB86" s="608"/>
      <c r="AC86" s="608"/>
      <c r="AD86" s="608"/>
      <c r="AE86" s="608"/>
      <c r="AF86" s="608"/>
      <c r="AG86" s="608"/>
      <c r="AH86" s="608"/>
      <c r="AI86" s="608"/>
      <c r="AJ86" s="608"/>
      <c r="AK86" s="608"/>
      <c r="AL86" s="608"/>
      <c r="AM86" s="608"/>
      <c r="AN86" s="608"/>
      <c r="AO86" s="608"/>
      <c r="AP86" s="608"/>
      <c r="AQ86" s="608"/>
      <c r="AR86" s="608"/>
      <c r="AS86" s="608"/>
    </row>
    <row r="87" spans="3:46" ht="14.25" customHeight="1">
      <c r="E87" s="264" t="s">
        <v>580</v>
      </c>
      <c r="F87" s="265"/>
      <c r="G87" s="265"/>
      <c r="H87" s="265"/>
      <c r="I87" s="265"/>
      <c r="J87" s="265"/>
      <c r="K87" s="266"/>
      <c r="L87" s="264" t="s">
        <v>564</v>
      </c>
      <c r="M87" s="265"/>
      <c r="N87" s="265"/>
      <c r="O87" s="265"/>
      <c r="P87" s="265"/>
      <c r="Q87" s="265"/>
      <c r="R87" s="266"/>
      <c r="S87" s="612"/>
      <c r="T87" s="612"/>
      <c r="U87" s="593" t="s">
        <v>588</v>
      </c>
      <c r="V87" s="601"/>
      <c r="W87" s="601"/>
      <c r="X87" s="601"/>
      <c r="Y87" s="602"/>
      <c r="Z87" s="608" t="s">
        <v>596</v>
      </c>
      <c r="AA87" s="608"/>
      <c r="AB87" s="608"/>
      <c r="AC87" s="608"/>
      <c r="AD87" s="608"/>
      <c r="AE87" s="608"/>
      <c r="AF87" s="608"/>
      <c r="AG87" s="608"/>
      <c r="AH87" s="608"/>
      <c r="AI87" s="608"/>
      <c r="AJ87" s="608"/>
      <c r="AK87" s="608"/>
      <c r="AL87" s="608"/>
      <c r="AM87" s="608"/>
      <c r="AN87" s="608"/>
      <c r="AO87" s="608"/>
      <c r="AP87" s="608"/>
      <c r="AQ87" s="608"/>
      <c r="AR87" s="608"/>
      <c r="AS87" s="608"/>
    </row>
    <row r="88" spans="3:46" ht="14.25" customHeight="1">
      <c r="E88" s="264" t="s">
        <v>1277</v>
      </c>
      <c r="F88" s="265"/>
      <c r="G88" s="265"/>
      <c r="H88" s="265"/>
      <c r="I88" s="265"/>
      <c r="J88" s="265"/>
      <c r="K88" s="266"/>
      <c r="L88" s="264" t="s">
        <v>1275</v>
      </c>
      <c r="M88" s="265"/>
      <c r="N88" s="265"/>
      <c r="O88" s="265"/>
      <c r="P88" s="265"/>
      <c r="Q88" s="265"/>
      <c r="R88" s="266"/>
      <c r="S88" s="612"/>
      <c r="T88" s="612"/>
      <c r="U88" s="593" t="s">
        <v>1262</v>
      </c>
      <c r="V88" s="601"/>
      <c r="W88" s="601"/>
      <c r="X88" s="601"/>
      <c r="Y88" s="602"/>
      <c r="Z88" s="608" t="str">
        <f t="shared" si="4"/>
        <v>入力パラメータの occurrenceStartNMonth</v>
      </c>
      <c r="AA88" s="608"/>
      <c r="AB88" s="608"/>
      <c r="AC88" s="608"/>
      <c r="AD88" s="608"/>
      <c r="AE88" s="608"/>
      <c r="AF88" s="608"/>
      <c r="AG88" s="608"/>
      <c r="AH88" s="608"/>
      <c r="AI88" s="608"/>
      <c r="AJ88" s="608"/>
      <c r="AK88" s="608"/>
      <c r="AL88" s="608"/>
      <c r="AM88" s="608"/>
      <c r="AN88" s="608"/>
      <c r="AO88" s="608"/>
      <c r="AP88" s="608"/>
      <c r="AQ88" s="608"/>
      <c r="AR88" s="608"/>
      <c r="AS88" s="608"/>
    </row>
    <row r="89" spans="3:46" ht="14.25" customHeight="1">
      <c r="E89" s="264" t="s">
        <v>582</v>
      </c>
      <c r="F89" s="265"/>
      <c r="G89" s="265"/>
      <c r="H89" s="265"/>
      <c r="I89" s="265"/>
      <c r="J89" s="265"/>
      <c r="K89" s="266"/>
      <c r="L89" s="264" t="s">
        <v>559</v>
      </c>
      <c r="M89" s="265"/>
      <c r="N89" s="265"/>
      <c r="O89" s="265"/>
      <c r="P89" s="265"/>
      <c r="Q89" s="265"/>
      <c r="R89" s="266"/>
      <c r="S89" s="612"/>
      <c r="T89" s="612"/>
      <c r="U89" s="264" t="s">
        <v>585</v>
      </c>
      <c r="V89" s="265"/>
      <c r="W89" s="265"/>
      <c r="X89" s="265"/>
      <c r="Y89" s="266"/>
      <c r="Z89" s="608" t="s">
        <v>597</v>
      </c>
      <c r="AA89" s="608"/>
      <c r="AB89" s="608"/>
      <c r="AC89" s="608"/>
      <c r="AD89" s="608"/>
      <c r="AE89" s="608"/>
      <c r="AF89" s="608"/>
      <c r="AG89" s="608"/>
      <c r="AH89" s="608"/>
      <c r="AI89" s="608"/>
      <c r="AJ89" s="608"/>
      <c r="AK89" s="608"/>
      <c r="AL89" s="608"/>
      <c r="AM89" s="608"/>
      <c r="AN89" s="608"/>
      <c r="AO89" s="608"/>
      <c r="AP89" s="608"/>
      <c r="AQ89" s="608"/>
      <c r="AR89" s="608"/>
      <c r="AS89" s="608"/>
    </row>
    <row r="90" spans="3:46" ht="16.5" customHeight="1">
      <c r="L90" s="18"/>
      <c r="M90" s="18"/>
      <c r="AT90" s="16"/>
    </row>
    <row r="91" spans="3:46" ht="16.5" customHeight="1">
      <c r="D91" s="17" t="s">
        <v>1482</v>
      </c>
      <c r="L91" s="18"/>
      <c r="M91" s="18"/>
      <c r="AT91" s="16"/>
    </row>
    <row r="93" spans="3:46" ht="16.5" customHeight="1">
      <c r="C93" s="177" t="s">
        <v>1483</v>
      </c>
      <c r="L93" s="176"/>
      <c r="M93" s="18"/>
      <c r="AT93" s="16"/>
    </row>
    <row r="94" spans="3:46" ht="16.5" customHeight="1">
      <c r="D94" s="17" t="s">
        <v>1484</v>
      </c>
      <c r="L94" s="18"/>
      <c r="M94" s="18"/>
      <c r="AT94" s="16"/>
    </row>
    <row r="95" spans="3:46" ht="16.5" customHeight="1">
      <c r="E95" s="17" t="s">
        <v>1495</v>
      </c>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1"/>
    </row>
    <row r="96" spans="3:46" ht="17.25" customHeight="1">
      <c r="E96" s="585" t="s">
        <v>27</v>
      </c>
      <c r="F96" s="585"/>
      <c r="G96" s="585"/>
      <c r="H96" s="585"/>
      <c r="I96" s="585"/>
      <c r="J96" s="585"/>
      <c r="K96" s="585"/>
      <c r="L96" s="585" t="s">
        <v>29</v>
      </c>
      <c r="M96" s="585"/>
      <c r="N96" s="585"/>
      <c r="O96" s="585"/>
      <c r="P96" s="585"/>
      <c r="Q96" s="585"/>
      <c r="R96" s="585"/>
      <c r="S96" s="585" t="s">
        <v>142</v>
      </c>
      <c r="T96" s="585"/>
      <c r="U96" s="596" t="s">
        <v>140</v>
      </c>
      <c r="V96" s="597"/>
      <c r="W96" s="597"/>
      <c r="X96" s="597"/>
      <c r="Y96" s="598"/>
      <c r="Z96" s="585" t="s">
        <v>30</v>
      </c>
      <c r="AA96" s="585"/>
      <c r="AB96" s="585"/>
      <c r="AC96" s="585"/>
      <c r="AD96" s="585"/>
      <c r="AE96" s="585"/>
      <c r="AF96" s="585"/>
      <c r="AG96" s="585"/>
      <c r="AH96" s="585"/>
      <c r="AI96" s="585"/>
      <c r="AJ96" s="585"/>
      <c r="AK96" s="585"/>
      <c r="AL96" s="585"/>
      <c r="AM96" s="585"/>
      <c r="AN96" s="585"/>
      <c r="AO96" s="585"/>
      <c r="AP96" s="585"/>
      <c r="AQ96" s="585"/>
      <c r="AR96" s="585"/>
      <c r="AS96" s="585"/>
    </row>
    <row r="97" spans="3:46" ht="14.25" customHeight="1">
      <c r="E97" s="264" t="s">
        <v>577</v>
      </c>
      <c r="F97" s="265"/>
      <c r="G97" s="265"/>
      <c r="H97" s="265"/>
      <c r="I97" s="265"/>
      <c r="J97" s="265"/>
      <c r="K97" s="266"/>
      <c r="L97" s="264" t="s">
        <v>530</v>
      </c>
      <c r="M97" s="265"/>
      <c r="N97" s="265"/>
      <c r="O97" s="265"/>
      <c r="P97" s="265"/>
      <c r="Q97" s="265"/>
      <c r="R97" s="266"/>
      <c r="S97" s="612"/>
      <c r="T97" s="612"/>
      <c r="U97" s="593" t="s">
        <v>586</v>
      </c>
      <c r="V97" s="601"/>
      <c r="W97" s="601"/>
      <c r="X97" s="601"/>
      <c r="Y97" s="602"/>
      <c r="Z97" s="608" t="str">
        <f t="shared" ref="Z97:Z99" si="5">"入力パラメータの "&amp;E97</f>
        <v>入力パラメータの sumSMEntities</v>
      </c>
      <c r="AA97" s="608"/>
      <c r="AB97" s="608"/>
      <c r="AC97" s="608"/>
      <c r="AD97" s="608"/>
      <c r="AE97" s="608"/>
      <c r="AF97" s="608"/>
      <c r="AG97" s="608"/>
      <c r="AH97" s="608"/>
      <c r="AI97" s="608"/>
      <c r="AJ97" s="608"/>
      <c r="AK97" s="608"/>
      <c r="AL97" s="608"/>
      <c r="AM97" s="608"/>
      <c r="AN97" s="608"/>
      <c r="AO97" s="608"/>
      <c r="AP97" s="608"/>
      <c r="AQ97" s="608"/>
      <c r="AR97" s="608"/>
      <c r="AS97" s="608"/>
    </row>
    <row r="98" spans="3:46" ht="14.25" customHeight="1">
      <c r="E98" s="264" t="s">
        <v>580</v>
      </c>
      <c r="F98" s="265"/>
      <c r="G98" s="265"/>
      <c r="H98" s="265"/>
      <c r="I98" s="265"/>
      <c r="J98" s="265"/>
      <c r="K98" s="266"/>
      <c r="L98" s="264" t="s">
        <v>564</v>
      </c>
      <c r="M98" s="265"/>
      <c r="N98" s="265"/>
      <c r="O98" s="265"/>
      <c r="P98" s="265"/>
      <c r="Q98" s="265"/>
      <c r="R98" s="266"/>
      <c r="S98" s="612"/>
      <c r="T98" s="612"/>
      <c r="U98" s="593" t="s">
        <v>588</v>
      </c>
      <c r="V98" s="601"/>
      <c r="W98" s="601"/>
      <c r="X98" s="601"/>
      <c r="Y98" s="602"/>
      <c r="Z98" s="608" t="s">
        <v>598</v>
      </c>
      <c r="AA98" s="608"/>
      <c r="AB98" s="608"/>
      <c r="AC98" s="608"/>
      <c r="AD98" s="608"/>
      <c r="AE98" s="608"/>
      <c r="AF98" s="608"/>
      <c r="AG98" s="608"/>
      <c r="AH98" s="608"/>
      <c r="AI98" s="608"/>
      <c r="AJ98" s="608"/>
      <c r="AK98" s="608"/>
      <c r="AL98" s="608"/>
      <c r="AM98" s="608"/>
      <c r="AN98" s="608"/>
      <c r="AO98" s="608"/>
      <c r="AP98" s="608"/>
      <c r="AQ98" s="608"/>
      <c r="AR98" s="608"/>
      <c r="AS98" s="608"/>
    </row>
    <row r="99" spans="3:46" ht="14.25" customHeight="1">
      <c r="E99" s="264" t="s">
        <v>1277</v>
      </c>
      <c r="F99" s="265"/>
      <c r="G99" s="265"/>
      <c r="H99" s="265"/>
      <c r="I99" s="265"/>
      <c r="J99" s="265"/>
      <c r="K99" s="266"/>
      <c r="L99" s="264" t="s">
        <v>1275</v>
      </c>
      <c r="M99" s="265"/>
      <c r="N99" s="265"/>
      <c r="O99" s="265"/>
      <c r="P99" s="265"/>
      <c r="Q99" s="265"/>
      <c r="R99" s="266"/>
      <c r="S99" s="612"/>
      <c r="T99" s="612"/>
      <c r="U99" s="593" t="s">
        <v>1262</v>
      </c>
      <c r="V99" s="601"/>
      <c r="W99" s="601"/>
      <c r="X99" s="601"/>
      <c r="Y99" s="602"/>
      <c r="Z99" s="608" t="str">
        <f t="shared" si="5"/>
        <v>入力パラメータの occurrenceStartNMonth</v>
      </c>
      <c r="AA99" s="608"/>
      <c r="AB99" s="608"/>
      <c r="AC99" s="608"/>
      <c r="AD99" s="608"/>
      <c r="AE99" s="608"/>
      <c r="AF99" s="608"/>
      <c r="AG99" s="608"/>
      <c r="AH99" s="608"/>
      <c r="AI99" s="608"/>
      <c r="AJ99" s="608"/>
      <c r="AK99" s="608"/>
      <c r="AL99" s="608"/>
      <c r="AM99" s="608"/>
      <c r="AN99" s="608"/>
      <c r="AO99" s="608"/>
      <c r="AP99" s="608"/>
      <c r="AQ99" s="608"/>
      <c r="AR99" s="608"/>
      <c r="AS99" s="608"/>
    </row>
    <row r="100" spans="3:46" ht="14.25" customHeight="1">
      <c r="E100" s="264" t="s">
        <v>582</v>
      </c>
      <c r="F100" s="265"/>
      <c r="G100" s="265"/>
      <c r="H100" s="265"/>
      <c r="I100" s="265"/>
      <c r="J100" s="265"/>
      <c r="K100" s="266"/>
      <c r="L100" s="264" t="s">
        <v>559</v>
      </c>
      <c r="M100" s="265"/>
      <c r="N100" s="265"/>
      <c r="O100" s="265"/>
      <c r="P100" s="265"/>
      <c r="Q100" s="265"/>
      <c r="R100" s="266"/>
      <c r="S100" s="612"/>
      <c r="T100" s="612"/>
      <c r="U100" s="264" t="s">
        <v>585</v>
      </c>
      <c r="V100" s="265"/>
      <c r="W100" s="265"/>
      <c r="X100" s="265"/>
      <c r="Y100" s="266"/>
      <c r="Z100" s="608" t="s">
        <v>599</v>
      </c>
      <c r="AA100" s="608"/>
      <c r="AB100" s="608"/>
      <c r="AC100" s="608"/>
      <c r="AD100" s="608"/>
      <c r="AE100" s="608"/>
      <c r="AF100" s="608"/>
      <c r="AG100" s="608"/>
      <c r="AH100" s="608"/>
      <c r="AI100" s="608"/>
      <c r="AJ100" s="608"/>
      <c r="AK100" s="608"/>
      <c r="AL100" s="608"/>
      <c r="AM100" s="608"/>
      <c r="AN100" s="608"/>
      <c r="AO100" s="608"/>
      <c r="AP100" s="608"/>
      <c r="AQ100" s="608"/>
      <c r="AR100" s="608"/>
      <c r="AS100" s="608"/>
    </row>
    <row r="101" spans="3:46" ht="16.5" customHeight="1">
      <c r="L101" s="18"/>
      <c r="M101" s="18"/>
      <c r="AT101" s="16"/>
    </row>
    <row r="102" spans="3:46" ht="16.5" customHeight="1">
      <c r="D102" s="17" t="s">
        <v>1485</v>
      </c>
      <c r="L102" s="18"/>
      <c r="M102" s="18"/>
      <c r="AT102" s="16"/>
    </row>
    <row r="104" spans="3:46" ht="16.5" customHeight="1">
      <c r="C104" s="177" t="s">
        <v>1486</v>
      </c>
      <c r="L104" s="176"/>
      <c r="M104" s="18"/>
      <c r="AT104" s="16"/>
    </row>
    <row r="105" spans="3:46" ht="16.5" customHeight="1">
      <c r="D105" s="17" t="s">
        <v>1487</v>
      </c>
      <c r="L105" s="18"/>
      <c r="M105" s="18"/>
      <c r="AT105" s="16"/>
    </row>
    <row r="106" spans="3:46" ht="16.5" customHeight="1">
      <c r="E106" s="17" t="s">
        <v>1496</v>
      </c>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1"/>
    </row>
    <row r="107" spans="3:46" ht="17.25" customHeight="1">
      <c r="E107" s="585" t="s">
        <v>27</v>
      </c>
      <c r="F107" s="585"/>
      <c r="G107" s="585"/>
      <c r="H107" s="585"/>
      <c r="I107" s="585"/>
      <c r="J107" s="585"/>
      <c r="K107" s="585"/>
      <c r="L107" s="585" t="s">
        <v>29</v>
      </c>
      <c r="M107" s="585"/>
      <c r="N107" s="585"/>
      <c r="O107" s="585"/>
      <c r="P107" s="585"/>
      <c r="Q107" s="585"/>
      <c r="R107" s="585"/>
      <c r="S107" s="585" t="s">
        <v>142</v>
      </c>
      <c r="T107" s="585"/>
      <c r="U107" s="596" t="s">
        <v>140</v>
      </c>
      <c r="V107" s="597"/>
      <c r="W107" s="597"/>
      <c r="X107" s="597"/>
      <c r="Y107" s="598"/>
      <c r="Z107" s="585" t="s">
        <v>30</v>
      </c>
      <c r="AA107" s="585"/>
      <c r="AB107" s="585"/>
      <c r="AC107" s="585"/>
      <c r="AD107" s="585"/>
      <c r="AE107" s="585"/>
      <c r="AF107" s="585"/>
      <c r="AG107" s="585"/>
      <c r="AH107" s="585"/>
      <c r="AI107" s="585"/>
      <c r="AJ107" s="585"/>
      <c r="AK107" s="585"/>
      <c r="AL107" s="585"/>
      <c r="AM107" s="585"/>
      <c r="AN107" s="585"/>
      <c r="AO107" s="585"/>
      <c r="AP107" s="585"/>
      <c r="AQ107" s="585"/>
      <c r="AR107" s="585"/>
      <c r="AS107" s="585"/>
    </row>
    <row r="108" spans="3:46" ht="14.25" customHeight="1">
      <c r="E108" s="264" t="s">
        <v>577</v>
      </c>
      <c r="F108" s="265"/>
      <c r="G108" s="265"/>
      <c r="H108" s="265"/>
      <c r="I108" s="265"/>
      <c r="J108" s="265"/>
      <c r="K108" s="266"/>
      <c r="L108" s="264" t="s">
        <v>530</v>
      </c>
      <c r="M108" s="265"/>
      <c r="N108" s="265"/>
      <c r="O108" s="265"/>
      <c r="P108" s="265"/>
      <c r="Q108" s="265"/>
      <c r="R108" s="266"/>
      <c r="S108" s="612"/>
      <c r="T108" s="612"/>
      <c r="U108" s="593" t="s">
        <v>586</v>
      </c>
      <c r="V108" s="601"/>
      <c r="W108" s="601"/>
      <c r="X108" s="601"/>
      <c r="Y108" s="602"/>
      <c r="Z108" s="608" t="str">
        <f t="shared" ref="Z108:Z110" si="6">"入力パラメータの "&amp;E108</f>
        <v>入力パラメータの sumSMEntities</v>
      </c>
      <c r="AA108" s="608"/>
      <c r="AB108" s="608"/>
      <c r="AC108" s="608"/>
      <c r="AD108" s="608"/>
      <c r="AE108" s="608"/>
      <c r="AF108" s="608"/>
      <c r="AG108" s="608"/>
      <c r="AH108" s="608"/>
      <c r="AI108" s="608"/>
      <c r="AJ108" s="608"/>
      <c r="AK108" s="608"/>
      <c r="AL108" s="608"/>
      <c r="AM108" s="608"/>
      <c r="AN108" s="608"/>
      <c r="AO108" s="608"/>
      <c r="AP108" s="608"/>
      <c r="AQ108" s="608"/>
      <c r="AR108" s="608"/>
      <c r="AS108" s="608"/>
    </row>
    <row r="109" spans="3:46" ht="14.25" customHeight="1">
      <c r="E109" s="264" t="s">
        <v>600</v>
      </c>
      <c r="F109" s="265"/>
      <c r="G109" s="265"/>
      <c r="H109" s="265"/>
      <c r="I109" s="265"/>
      <c r="J109" s="265"/>
      <c r="K109" s="266"/>
      <c r="L109" s="264" t="s">
        <v>602</v>
      </c>
      <c r="M109" s="265"/>
      <c r="N109" s="265"/>
      <c r="O109" s="265"/>
      <c r="P109" s="265"/>
      <c r="Q109" s="265"/>
      <c r="R109" s="266"/>
      <c r="S109" s="612"/>
      <c r="T109" s="612"/>
      <c r="U109" s="593" t="s">
        <v>664</v>
      </c>
      <c r="V109" s="601"/>
      <c r="W109" s="601"/>
      <c r="X109" s="601"/>
      <c r="Y109" s="602"/>
      <c r="Z109" s="608" t="str">
        <f t="shared" si="6"/>
        <v>入力パラメータの constructionMasterInfo</v>
      </c>
      <c r="AA109" s="608"/>
      <c r="AB109" s="608"/>
      <c r="AC109" s="608"/>
      <c r="AD109" s="608"/>
      <c r="AE109" s="608"/>
      <c r="AF109" s="608"/>
      <c r="AG109" s="608"/>
      <c r="AH109" s="608"/>
      <c r="AI109" s="608"/>
      <c r="AJ109" s="608"/>
      <c r="AK109" s="608"/>
      <c r="AL109" s="608"/>
      <c r="AM109" s="608"/>
      <c r="AN109" s="608"/>
      <c r="AO109" s="608"/>
      <c r="AP109" s="608"/>
      <c r="AQ109" s="608"/>
      <c r="AR109" s="608"/>
      <c r="AS109" s="608"/>
    </row>
    <row r="110" spans="3:46" ht="14.25" customHeight="1">
      <c r="E110" s="264" t="s">
        <v>1277</v>
      </c>
      <c r="F110" s="265"/>
      <c r="G110" s="265"/>
      <c r="H110" s="265"/>
      <c r="I110" s="265"/>
      <c r="J110" s="265"/>
      <c r="K110" s="266"/>
      <c r="L110" s="264" t="s">
        <v>1275</v>
      </c>
      <c r="M110" s="265"/>
      <c r="N110" s="265"/>
      <c r="O110" s="265"/>
      <c r="P110" s="265"/>
      <c r="Q110" s="265"/>
      <c r="R110" s="266"/>
      <c r="S110" s="612"/>
      <c r="T110" s="612"/>
      <c r="U110" s="593" t="s">
        <v>1262</v>
      </c>
      <c r="V110" s="601"/>
      <c r="W110" s="601"/>
      <c r="X110" s="601"/>
      <c r="Y110" s="602"/>
      <c r="Z110" s="608" t="str">
        <f t="shared" si="6"/>
        <v>入力パラメータの occurrenceStartNMonth</v>
      </c>
      <c r="AA110" s="608"/>
      <c r="AB110" s="608"/>
      <c r="AC110" s="608"/>
      <c r="AD110" s="608"/>
      <c r="AE110" s="608"/>
      <c r="AF110" s="608"/>
      <c r="AG110" s="608"/>
      <c r="AH110" s="608"/>
      <c r="AI110" s="608"/>
      <c r="AJ110" s="608"/>
      <c r="AK110" s="608"/>
      <c r="AL110" s="608"/>
      <c r="AM110" s="608"/>
      <c r="AN110" s="608"/>
      <c r="AO110" s="608"/>
      <c r="AP110" s="608"/>
      <c r="AQ110" s="608"/>
      <c r="AR110" s="608"/>
      <c r="AS110" s="608"/>
    </row>
    <row r="111" spans="3:46" ht="16.5" customHeight="1">
      <c r="L111" s="18"/>
      <c r="M111" s="18"/>
      <c r="AT111" s="16"/>
    </row>
    <row r="112" spans="3:46" ht="16.5" customHeight="1">
      <c r="D112" s="17" t="s">
        <v>1488</v>
      </c>
      <c r="L112" s="18"/>
      <c r="M112" s="18"/>
      <c r="AT112" s="16"/>
    </row>
    <row r="114" spans="3:3" ht="16.5" customHeight="1">
      <c r="C114" s="17" t="s">
        <v>1489</v>
      </c>
    </row>
  </sheetData>
  <mergeCells count="177">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D21:K21"/>
    <mergeCell ref="L21:S21"/>
    <mergeCell ref="T21:AA21"/>
    <mergeCell ref="AB21:AC21"/>
    <mergeCell ref="AD21:AU21"/>
    <mergeCell ref="AV21:BM21"/>
    <mergeCell ref="AB19:AC19"/>
    <mergeCell ref="AD19:AU19"/>
    <mergeCell ref="AV19:BM19"/>
    <mergeCell ref="D20:K20"/>
    <mergeCell ref="L20:S20"/>
    <mergeCell ref="T20:AA20"/>
    <mergeCell ref="AB20:AC20"/>
    <mergeCell ref="AD20:AU20"/>
    <mergeCell ref="AV20:BM20"/>
    <mergeCell ref="D23:K23"/>
    <mergeCell ref="L23:S23"/>
    <mergeCell ref="T23:AA23"/>
    <mergeCell ref="AB23:AC23"/>
    <mergeCell ref="AD23:AU23"/>
    <mergeCell ref="AV23:BM23"/>
    <mergeCell ref="D22:K22"/>
    <mergeCell ref="L22:S22"/>
    <mergeCell ref="T22:AA22"/>
    <mergeCell ref="AB22:AC22"/>
    <mergeCell ref="AD22:AU22"/>
    <mergeCell ref="AV22:BM22"/>
    <mergeCell ref="D29:K29"/>
    <mergeCell ref="L29:S29"/>
    <mergeCell ref="T29:AA29"/>
    <mergeCell ref="AB29:AC29"/>
    <mergeCell ref="AD29:AU29"/>
    <mergeCell ref="AV29:BM29"/>
    <mergeCell ref="D24:K24"/>
    <mergeCell ref="L24:S24"/>
    <mergeCell ref="T24:AA24"/>
    <mergeCell ref="AB24:AC24"/>
    <mergeCell ref="AD24:AU24"/>
    <mergeCell ref="AV24:BM24"/>
    <mergeCell ref="D35:K35"/>
    <mergeCell ref="L35:S35"/>
    <mergeCell ref="T35:AS35"/>
    <mergeCell ref="AT35:BK35"/>
    <mergeCell ref="D41:N41"/>
    <mergeCell ref="O41:AA41"/>
    <mergeCell ref="AB41:AF41"/>
    <mergeCell ref="AG41:BK41"/>
    <mergeCell ref="D30:K30"/>
    <mergeCell ref="L30:S30"/>
    <mergeCell ref="T30:AA30"/>
    <mergeCell ref="AB30:AC30"/>
    <mergeCell ref="AD30:AU30"/>
    <mergeCell ref="AV30:BM30"/>
    <mergeCell ref="S53:T53"/>
    <mergeCell ref="U53:Y53"/>
    <mergeCell ref="Z53:AS53"/>
    <mergeCell ref="S54:T54"/>
    <mergeCell ref="U54:Y54"/>
    <mergeCell ref="Z54:AS54"/>
    <mergeCell ref="D42:N42"/>
    <mergeCell ref="O42:AA42"/>
    <mergeCell ref="AB42:AF42"/>
    <mergeCell ref="AG42:BK42"/>
    <mergeCell ref="E52:K52"/>
    <mergeCell ref="L52:R52"/>
    <mergeCell ref="S52:T52"/>
    <mergeCell ref="U52:Y52"/>
    <mergeCell ref="Z52:AS52"/>
    <mergeCell ref="S55:T55"/>
    <mergeCell ref="U55:Y55"/>
    <mergeCell ref="Z55:AS55"/>
    <mergeCell ref="S56:T56"/>
    <mergeCell ref="Z56:AS56"/>
    <mergeCell ref="E63:K63"/>
    <mergeCell ref="L63:R63"/>
    <mergeCell ref="S63:T63"/>
    <mergeCell ref="U63:Y63"/>
    <mergeCell ref="Z63:AS63"/>
    <mergeCell ref="E74:K74"/>
    <mergeCell ref="L74:R74"/>
    <mergeCell ref="S74:T74"/>
    <mergeCell ref="U74:Y74"/>
    <mergeCell ref="Z74:AS74"/>
    <mergeCell ref="S64:T64"/>
    <mergeCell ref="U64:Y64"/>
    <mergeCell ref="Z64:AS64"/>
    <mergeCell ref="S65:T65"/>
    <mergeCell ref="U65:Y65"/>
    <mergeCell ref="Z65:AS65"/>
    <mergeCell ref="S75:T75"/>
    <mergeCell ref="U75:Y75"/>
    <mergeCell ref="Z75:AS75"/>
    <mergeCell ref="S76:T76"/>
    <mergeCell ref="U76:Y76"/>
    <mergeCell ref="Z76:AS76"/>
    <mergeCell ref="S66:T66"/>
    <mergeCell ref="U66:Y66"/>
    <mergeCell ref="Z66:AS66"/>
    <mergeCell ref="S67:T67"/>
    <mergeCell ref="Z67:AS67"/>
    <mergeCell ref="S77:T77"/>
    <mergeCell ref="U77:Y77"/>
    <mergeCell ref="Z77:AS77"/>
    <mergeCell ref="S78:T78"/>
    <mergeCell ref="Z78:AS78"/>
    <mergeCell ref="E85:K85"/>
    <mergeCell ref="L85:R85"/>
    <mergeCell ref="S85:T85"/>
    <mergeCell ref="U85:Y85"/>
    <mergeCell ref="Z85:AS85"/>
    <mergeCell ref="E96:K96"/>
    <mergeCell ref="L96:R96"/>
    <mergeCell ref="S96:T96"/>
    <mergeCell ref="U96:Y96"/>
    <mergeCell ref="Z96:AS96"/>
    <mergeCell ref="S86:T86"/>
    <mergeCell ref="U86:Y86"/>
    <mergeCell ref="Z86:AS86"/>
    <mergeCell ref="S87:T87"/>
    <mergeCell ref="U87:Y87"/>
    <mergeCell ref="Z87:AS87"/>
    <mergeCell ref="S97:T97"/>
    <mergeCell ref="U97:Y97"/>
    <mergeCell ref="Z97:AS97"/>
    <mergeCell ref="S98:T98"/>
    <mergeCell ref="U98:Y98"/>
    <mergeCell ref="Z98:AS98"/>
    <mergeCell ref="S88:T88"/>
    <mergeCell ref="U88:Y88"/>
    <mergeCell ref="Z88:AS88"/>
    <mergeCell ref="S89:T89"/>
    <mergeCell ref="Z89:AS89"/>
    <mergeCell ref="S99:T99"/>
    <mergeCell ref="U99:Y99"/>
    <mergeCell ref="Z99:AS99"/>
    <mergeCell ref="S100:T100"/>
    <mergeCell ref="Z100:AS100"/>
    <mergeCell ref="E107:K107"/>
    <mergeCell ref="L107:R107"/>
    <mergeCell ref="S107:T107"/>
    <mergeCell ref="U107:Y107"/>
    <mergeCell ref="Z107:AS107"/>
    <mergeCell ref="S110:T110"/>
    <mergeCell ref="U110:Y110"/>
    <mergeCell ref="Z110:AS110"/>
    <mergeCell ref="S108:T108"/>
    <mergeCell ref="U108:Y108"/>
    <mergeCell ref="Z108:AS108"/>
    <mergeCell ref="S109:T109"/>
    <mergeCell ref="U109:Y109"/>
    <mergeCell ref="Z109:AS109"/>
  </mergeCells>
  <phoneticPr fontId="2"/>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CCECFF"/>
  </sheetPr>
  <dimension ref="B1:CC13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1410</v>
      </c>
      <c r="J7" s="607"/>
      <c r="K7" s="607"/>
      <c r="L7" s="607"/>
      <c r="M7" s="607"/>
      <c r="N7" s="607"/>
      <c r="O7" s="607"/>
      <c r="P7" s="607"/>
      <c r="Q7" s="607" t="s">
        <v>1411</v>
      </c>
      <c r="R7" s="607"/>
      <c r="S7" s="607"/>
      <c r="T7" s="607"/>
      <c r="U7" s="607"/>
      <c r="V7" s="607"/>
      <c r="W7" s="607"/>
      <c r="X7" s="607"/>
      <c r="Y7" s="607"/>
      <c r="AO7" s="4"/>
      <c r="AP7" s="4"/>
      <c r="AQ7" s="4"/>
      <c r="AR7" s="4"/>
      <c r="AS7" s="5"/>
      <c r="AT7" s="5"/>
    </row>
    <row r="8" spans="2:46" s="3" customFormat="1" ht="16">
      <c r="B8" s="66" t="s">
        <v>166</v>
      </c>
      <c r="I8" s="607" t="str">
        <f>"I"&amp;I7</f>
        <v>IConstructionKmkAllocationSumAggregateLogic</v>
      </c>
      <c r="J8" s="607"/>
      <c r="K8" s="607"/>
      <c r="L8" s="607"/>
      <c r="M8" s="607"/>
      <c r="N8" s="607"/>
      <c r="O8" s="607"/>
      <c r="P8" s="607"/>
      <c r="AO8" s="4"/>
      <c r="AP8" s="4"/>
      <c r="AQ8" s="4"/>
      <c r="AR8" s="4"/>
      <c r="AS8" s="5"/>
      <c r="AT8" s="5"/>
    </row>
    <row r="9" spans="2:46" s="3" customFormat="1" ht="16">
      <c r="B9" s="66" t="s">
        <v>167</v>
      </c>
      <c r="I9" s="607" t="s">
        <v>1279</v>
      </c>
      <c r="J9" s="607"/>
      <c r="K9" s="607"/>
      <c r="L9" s="607"/>
      <c r="M9" s="607"/>
      <c r="N9" s="607"/>
      <c r="O9" s="607"/>
      <c r="P9" s="607"/>
      <c r="Q9" s="607" t="s">
        <v>1412</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1435</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578</v>
      </c>
      <c r="E20" s="608"/>
      <c r="F20" s="608"/>
      <c r="G20" s="608"/>
      <c r="H20" s="608"/>
      <c r="I20" s="608"/>
      <c r="J20" s="608"/>
      <c r="K20" s="608"/>
      <c r="L20" s="608" t="s">
        <v>530</v>
      </c>
      <c r="M20" s="608"/>
      <c r="N20" s="608"/>
      <c r="O20" s="608"/>
      <c r="P20" s="608"/>
      <c r="Q20" s="608"/>
      <c r="R20" s="608"/>
      <c r="S20" s="608"/>
      <c r="T20" s="608" t="s">
        <v>561</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608" t="s">
        <v>579</v>
      </c>
      <c r="E21" s="608"/>
      <c r="F21" s="608"/>
      <c r="G21" s="608"/>
      <c r="H21" s="608"/>
      <c r="I21" s="608"/>
      <c r="J21" s="608"/>
      <c r="K21" s="608"/>
      <c r="L21" s="608" t="s">
        <v>564</v>
      </c>
      <c r="M21" s="608"/>
      <c r="N21" s="608"/>
      <c r="O21" s="608"/>
      <c r="P21" s="608"/>
      <c r="Q21" s="608"/>
      <c r="R21" s="608"/>
      <c r="S21" s="608"/>
      <c r="T21" s="608" t="s">
        <v>587</v>
      </c>
      <c r="U21" s="608"/>
      <c r="V21" s="608"/>
      <c r="W21" s="608"/>
      <c r="X21" s="608"/>
      <c r="Y21" s="608"/>
      <c r="Z21" s="608"/>
      <c r="AA21" s="608"/>
      <c r="AB21" s="591"/>
      <c r="AC21" s="592"/>
      <c r="AD21" s="608" t="s">
        <v>562</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608" t="s">
        <v>1277</v>
      </c>
      <c r="E22" s="608"/>
      <c r="F22" s="608"/>
      <c r="G22" s="608"/>
      <c r="H22" s="608"/>
      <c r="I22" s="608"/>
      <c r="J22" s="608"/>
      <c r="K22" s="608"/>
      <c r="L22" s="608" t="s">
        <v>1276</v>
      </c>
      <c r="M22" s="608"/>
      <c r="N22" s="608"/>
      <c r="O22" s="608"/>
      <c r="P22" s="608"/>
      <c r="Q22" s="608"/>
      <c r="R22" s="608"/>
      <c r="S22" s="608"/>
      <c r="T22" s="608" t="s">
        <v>1263</v>
      </c>
      <c r="U22" s="608"/>
      <c r="V22" s="608"/>
      <c r="W22" s="608"/>
      <c r="X22" s="608"/>
      <c r="Y22" s="608"/>
      <c r="Z22" s="608"/>
      <c r="AA22" s="608"/>
      <c r="AB22" s="591"/>
      <c r="AC22" s="592"/>
      <c r="AD22" s="608" t="s">
        <v>1278</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71">
        <v>4</v>
      </c>
      <c r="D23" s="608" t="s">
        <v>581</v>
      </c>
      <c r="E23" s="608"/>
      <c r="F23" s="608"/>
      <c r="G23" s="608"/>
      <c r="H23" s="608"/>
      <c r="I23" s="608"/>
      <c r="J23" s="608"/>
      <c r="K23" s="608"/>
      <c r="L23" s="608" t="s">
        <v>559</v>
      </c>
      <c r="M23" s="608"/>
      <c r="N23" s="608"/>
      <c r="O23" s="608"/>
      <c r="P23" s="608"/>
      <c r="Q23" s="608"/>
      <c r="R23" s="608"/>
      <c r="S23" s="608"/>
      <c r="T23" s="608" t="s">
        <v>492</v>
      </c>
      <c r="U23" s="608"/>
      <c r="V23" s="608"/>
      <c r="W23" s="608"/>
      <c r="X23" s="608"/>
      <c r="Y23" s="608"/>
      <c r="Z23" s="608"/>
      <c r="AA23" s="608"/>
      <c r="AB23" s="591"/>
      <c r="AC23" s="592"/>
      <c r="AD23" s="608" t="s">
        <v>560</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267"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271">
        <v>1</v>
      </c>
      <c r="D29" s="608" t="s">
        <v>1438</v>
      </c>
      <c r="E29" s="608"/>
      <c r="F29" s="608"/>
      <c r="G29" s="608"/>
      <c r="H29" s="608"/>
      <c r="I29" s="608"/>
      <c r="J29" s="608"/>
      <c r="K29" s="608"/>
      <c r="L29" s="608" t="s">
        <v>1439</v>
      </c>
      <c r="M29" s="608"/>
      <c r="N29" s="608"/>
      <c r="O29" s="608"/>
      <c r="P29" s="608"/>
      <c r="Q29" s="608"/>
      <c r="R29" s="608"/>
      <c r="S29" s="608"/>
      <c r="T29" s="608" t="s">
        <v>1437</v>
      </c>
      <c r="U29" s="608"/>
      <c r="V29" s="608"/>
      <c r="W29" s="608"/>
      <c r="X29" s="608"/>
      <c r="Y29" s="608"/>
      <c r="Z29" s="608"/>
      <c r="AA29" s="608"/>
      <c r="AB29" s="591"/>
      <c r="AC29" s="592"/>
      <c r="AD29" s="608" t="s">
        <v>1440</v>
      </c>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267"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271"/>
      <c r="D35" s="264"/>
      <c r="E35" s="265"/>
      <c r="F35" s="265"/>
      <c r="G35" s="265"/>
      <c r="H35" s="265"/>
      <c r="I35" s="265"/>
      <c r="J35" s="265"/>
      <c r="K35" s="266"/>
      <c r="L35" s="264"/>
      <c r="M35" s="265"/>
      <c r="N35" s="265"/>
      <c r="O35" s="265"/>
      <c r="P35" s="265"/>
      <c r="Q35" s="265"/>
      <c r="R35" s="265"/>
      <c r="S35" s="266"/>
      <c r="T35" s="264"/>
      <c r="U35" s="265"/>
      <c r="V35" s="265"/>
      <c r="W35" s="265"/>
      <c r="X35" s="265"/>
      <c r="Y35" s="265"/>
      <c r="Z35" s="265"/>
      <c r="AA35" s="265"/>
      <c r="AB35" s="265"/>
      <c r="AC35" s="265"/>
      <c r="AD35" s="265"/>
      <c r="AE35" s="265"/>
      <c r="AF35" s="265"/>
      <c r="AG35" s="265"/>
      <c r="AH35" s="265"/>
      <c r="AI35" s="265"/>
      <c r="AJ35" s="265"/>
      <c r="AK35" s="265"/>
      <c r="AL35" s="265"/>
      <c r="AM35" s="265"/>
      <c r="AN35" s="265"/>
      <c r="AO35" s="265"/>
      <c r="AP35" s="265"/>
      <c r="AQ35" s="265"/>
      <c r="AR35" s="265"/>
      <c r="AS35" s="266"/>
      <c r="AT35" s="264"/>
      <c r="AU35" s="265"/>
      <c r="AV35" s="265"/>
      <c r="AW35" s="265"/>
      <c r="AX35" s="265"/>
      <c r="AY35" s="265"/>
      <c r="AZ35" s="265"/>
      <c r="BA35" s="265"/>
      <c r="BB35" s="265"/>
      <c r="BC35" s="265"/>
      <c r="BD35" s="265"/>
      <c r="BE35" s="265"/>
      <c r="BF35" s="265"/>
      <c r="BG35" s="265"/>
      <c r="BH35" s="265"/>
      <c r="BI35" s="265"/>
      <c r="BJ35" s="265"/>
      <c r="BK35" s="266"/>
    </row>
    <row r="38" spans="2:81" ht="16.5" customHeight="1">
      <c r="B38" s="65" t="s">
        <v>97</v>
      </c>
    </row>
    <row r="40" spans="2:81" ht="16.5" customHeight="1">
      <c r="C40" s="267"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271"/>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650</v>
      </c>
    </row>
    <row r="47" spans="2:81" ht="16.5" customHeight="1">
      <c r="D47" s="178" t="s">
        <v>651</v>
      </c>
      <c r="E47" s="178"/>
      <c r="F47" s="178"/>
      <c r="G47" s="178"/>
      <c r="H47" s="178"/>
      <c r="I47" s="178"/>
      <c r="J47" s="178"/>
      <c r="K47" s="125"/>
      <c r="L47" s="125"/>
      <c r="M47" s="125"/>
      <c r="N47" s="125"/>
      <c r="O47" s="125"/>
      <c r="P47" s="125"/>
    </row>
    <row r="49" spans="3:46" ht="16.5" customHeight="1">
      <c r="C49" s="17" t="s">
        <v>652</v>
      </c>
    </row>
    <row r="50" spans="3:46" ht="16.5" customHeight="1">
      <c r="D50" s="17" t="s">
        <v>1441</v>
      </c>
    </row>
    <row r="51" spans="3:46" ht="16.5" customHeight="1">
      <c r="E51" s="83" t="s">
        <v>1442</v>
      </c>
      <c r="F51" s="83"/>
      <c r="G51" s="83"/>
      <c r="H51" s="83" t="s">
        <v>1448</v>
      </c>
      <c r="I51" s="83" t="s">
        <v>1443</v>
      </c>
    </row>
    <row r="52" spans="3:46" ht="16.5" customHeight="1">
      <c r="E52" s="83" t="s">
        <v>1444</v>
      </c>
      <c r="F52" s="83"/>
      <c r="G52" s="83"/>
      <c r="H52" s="83" t="s">
        <v>1448</v>
      </c>
      <c r="I52" s="83" t="s">
        <v>1445</v>
      </c>
      <c r="AA52" s="17"/>
      <c r="AB52" s="17"/>
      <c r="AC52" s="17"/>
    </row>
    <row r="53" spans="3:46" ht="16.5" customHeight="1">
      <c r="E53" s="83" t="s">
        <v>1446</v>
      </c>
      <c r="F53" s="83"/>
      <c r="G53" s="83"/>
      <c r="H53" s="83" t="s">
        <v>1448</v>
      </c>
      <c r="I53" s="83" t="s">
        <v>1447</v>
      </c>
      <c r="AA53" s="17"/>
      <c r="AB53" s="17"/>
      <c r="AC53" s="17"/>
    </row>
    <row r="54" spans="3:46" ht="16.5" customHeight="1">
      <c r="D54" s="178" t="s">
        <v>1449</v>
      </c>
      <c r="E54" s="178"/>
      <c r="F54" s="178"/>
      <c r="G54" s="178"/>
      <c r="H54" s="178"/>
      <c r="I54" s="178"/>
      <c r="J54" s="178"/>
      <c r="K54" s="180"/>
      <c r="L54" s="125"/>
      <c r="M54" s="125"/>
      <c r="N54" s="125"/>
      <c r="O54" s="125"/>
      <c r="P54" s="125"/>
      <c r="Q54" s="125"/>
      <c r="R54" s="125"/>
      <c r="S54" s="125"/>
      <c r="T54" s="125"/>
      <c r="U54" s="125"/>
      <c r="V54" s="125"/>
      <c r="W54" s="125"/>
      <c r="X54" s="125"/>
      <c r="Y54" s="125"/>
      <c r="Z54" s="125"/>
      <c r="AA54" s="17"/>
      <c r="AB54" s="17"/>
      <c r="AC54" s="17"/>
    </row>
    <row r="55" spans="3:46" ht="16.5" customHeight="1">
      <c r="D55" s="178"/>
      <c r="E55" s="178"/>
      <c r="F55" s="178"/>
      <c r="G55" s="178"/>
      <c r="H55" s="178"/>
      <c r="I55" s="178"/>
      <c r="J55" s="178"/>
      <c r="K55" s="125" t="s">
        <v>1451</v>
      </c>
      <c r="L55" s="125"/>
      <c r="M55" s="125"/>
      <c r="N55" s="125"/>
      <c r="O55" s="125"/>
      <c r="P55" s="125"/>
      <c r="Q55" s="125"/>
      <c r="R55" s="125"/>
      <c r="S55" s="125"/>
      <c r="T55" s="125"/>
      <c r="U55" s="125"/>
      <c r="V55" s="125"/>
      <c r="W55" s="125"/>
      <c r="X55" s="125"/>
      <c r="Y55" s="125"/>
      <c r="Z55" s="125"/>
      <c r="AA55" s="17"/>
      <c r="AB55" s="17"/>
      <c r="AC55" s="17"/>
    </row>
    <row r="56" spans="3:46" ht="16.5" customHeight="1">
      <c r="D56" s="178"/>
      <c r="E56" s="178"/>
      <c r="F56" s="178"/>
      <c r="G56" s="178"/>
      <c r="H56" s="178"/>
      <c r="I56" s="178"/>
      <c r="J56" s="178"/>
      <c r="K56" s="125" t="s">
        <v>1452</v>
      </c>
      <c r="L56" s="125"/>
      <c r="M56" s="125"/>
      <c r="N56" s="125"/>
      <c r="O56" s="125"/>
      <c r="P56" s="125"/>
      <c r="Q56" s="125"/>
      <c r="R56" s="125"/>
      <c r="S56" s="125"/>
      <c r="T56" s="125"/>
      <c r="U56" s="125"/>
      <c r="V56" s="125"/>
      <c r="W56" s="125"/>
      <c r="X56" s="125"/>
      <c r="Y56" s="125"/>
      <c r="Z56" s="125"/>
      <c r="AA56" s="17"/>
      <c r="AB56" s="17"/>
      <c r="AC56" s="17"/>
    </row>
    <row r="57" spans="3:46" ht="16.5" customHeight="1">
      <c r="D57" s="178"/>
      <c r="E57" s="178"/>
      <c r="F57" s="178"/>
      <c r="G57" s="178"/>
      <c r="H57" s="178"/>
      <c r="I57" s="178"/>
      <c r="J57" s="178"/>
      <c r="K57" s="125" t="s">
        <v>1453</v>
      </c>
      <c r="L57" s="125"/>
      <c r="M57" s="125"/>
      <c r="N57" s="125"/>
      <c r="O57" s="125"/>
      <c r="P57" s="125"/>
      <c r="Q57" s="125"/>
      <c r="R57" s="125"/>
      <c r="S57" s="125"/>
      <c r="T57" s="125"/>
      <c r="U57" s="125"/>
      <c r="V57" s="125"/>
      <c r="W57" s="125"/>
      <c r="X57" s="125"/>
      <c r="Y57" s="125"/>
      <c r="Z57" s="125"/>
      <c r="AA57" s="17"/>
      <c r="AB57" s="17"/>
      <c r="AC57" s="17"/>
    </row>
    <row r="58" spans="3:46" ht="16.5" customHeight="1">
      <c r="D58" s="178" t="s">
        <v>1450</v>
      </c>
      <c r="E58" s="178"/>
      <c r="F58" s="178"/>
      <c r="G58" s="178"/>
      <c r="H58" s="178"/>
      <c r="I58" s="178"/>
      <c r="J58" s="178"/>
      <c r="K58" s="180"/>
      <c r="L58" s="125"/>
      <c r="M58" s="125"/>
      <c r="N58" s="125"/>
      <c r="O58" s="125"/>
      <c r="P58" s="125"/>
      <c r="Q58" s="125"/>
      <c r="R58" s="125"/>
      <c r="S58" s="125"/>
      <c r="T58" s="125"/>
      <c r="U58" s="125"/>
      <c r="V58" s="125"/>
      <c r="W58" s="125"/>
      <c r="X58" s="125"/>
      <c r="Y58" s="125"/>
      <c r="Z58" s="125"/>
      <c r="AA58" s="17"/>
      <c r="AB58" s="17"/>
      <c r="AC58" s="17"/>
    </row>
    <row r="59" spans="3:46" ht="16.5" customHeight="1">
      <c r="N59" s="17"/>
      <c r="O59" s="17"/>
      <c r="P59" s="17"/>
      <c r="Q59" s="17"/>
      <c r="R59" s="17"/>
      <c r="S59" s="17"/>
      <c r="T59" s="17"/>
      <c r="U59" s="17"/>
      <c r="V59" s="17"/>
      <c r="W59" s="17"/>
      <c r="X59" s="17"/>
      <c r="Y59" s="17"/>
      <c r="AA59" s="17"/>
      <c r="AB59" s="17"/>
      <c r="AC59" s="17"/>
    </row>
    <row r="60" spans="3:46" ht="16.5" customHeight="1">
      <c r="C60" s="177" t="s">
        <v>1454</v>
      </c>
      <c r="L60" s="176"/>
      <c r="M60" s="18"/>
      <c r="AT60" s="16"/>
    </row>
    <row r="61" spans="3:46" ht="16.5" customHeight="1">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1"/>
      <c r="AT61" s="16"/>
    </row>
    <row r="62" spans="3:46" ht="16.5" customHeight="1">
      <c r="C62" s="17" t="s">
        <v>2724</v>
      </c>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1"/>
      <c r="AT62" s="16"/>
    </row>
    <row r="63" spans="3:46" ht="16.5" customHeight="1">
      <c r="C63" s="184"/>
      <c r="D63" s="17" t="s">
        <v>1455</v>
      </c>
      <c r="L63" s="18"/>
      <c r="M63" s="18"/>
      <c r="AS63" s="16"/>
      <c r="AT63" s="16"/>
    </row>
    <row r="64" spans="3:46" ht="16.5" customHeight="1">
      <c r="C64" s="184"/>
      <c r="E64" s="17" t="s">
        <v>1300</v>
      </c>
      <c r="L64" s="18"/>
      <c r="M64" s="18"/>
      <c r="AS64" s="16"/>
      <c r="AT64" s="16"/>
    </row>
    <row r="65" spans="3:46" ht="16.5" customHeight="1">
      <c r="C65" s="184"/>
      <c r="F65" s="17" t="s">
        <v>1464</v>
      </c>
      <c r="L65" s="18"/>
      <c r="M65" s="18"/>
      <c r="AS65" s="16"/>
      <c r="AT65" s="16"/>
    </row>
    <row r="66" spans="3:46" ht="16.5" customHeight="1">
      <c r="C66" s="184"/>
      <c r="L66" s="18"/>
      <c r="M66" s="18"/>
      <c r="AS66" s="16"/>
      <c r="AT66" s="16"/>
    </row>
    <row r="67" spans="3:46" ht="16.5" customHeight="1">
      <c r="C67" s="184"/>
      <c r="E67" s="17" t="s">
        <v>901</v>
      </c>
      <c r="L67" s="18"/>
      <c r="M67" s="18"/>
      <c r="AS67" s="16"/>
      <c r="AT67" s="16"/>
    </row>
    <row r="68" spans="3:46" ht="16.5" customHeight="1">
      <c r="C68" s="184"/>
      <c r="F68" s="17" t="s">
        <v>1465</v>
      </c>
      <c r="L68" s="18"/>
      <c r="M68" s="18"/>
      <c r="AS68" s="16"/>
      <c r="AT68" s="16"/>
    </row>
    <row r="69" spans="3:46" ht="16.5" customHeight="1">
      <c r="C69" s="184"/>
      <c r="L69" s="18"/>
      <c r="M69" s="18"/>
      <c r="AS69" s="16"/>
      <c r="AT69" s="16"/>
    </row>
    <row r="70" spans="3:46" ht="16.5" customHeight="1">
      <c r="C70" s="184"/>
      <c r="D70" s="17" t="s">
        <v>1456</v>
      </c>
      <c r="L70" s="18"/>
      <c r="M70" s="18"/>
      <c r="AS70" s="16"/>
      <c r="AT70" s="16"/>
    </row>
    <row r="71" spans="3:46" ht="16.5" customHeight="1">
      <c r="C71" s="184"/>
      <c r="E71" s="17" t="s">
        <v>1458</v>
      </c>
      <c r="L71" s="18"/>
      <c r="M71" s="18"/>
      <c r="AS71" s="16"/>
      <c r="AT71" s="16"/>
    </row>
    <row r="72" spans="3:46" ht="16.5" customHeight="1">
      <c r="C72" s="184"/>
      <c r="F72" s="17" t="s">
        <v>1457</v>
      </c>
      <c r="L72" s="18"/>
      <c r="M72" s="18"/>
      <c r="AS72" s="16"/>
      <c r="AT72" s="16"/>
    </row>
    <row r="73" spans="3:46" ht="16.5" customHeight="1">
      <c r="C73" s="184"/>
      <c r="L73" s="18"/>
      <c r="M73" s="18"/>
      <c r="AS73" s="16"/>
      <c r="AT73" s="16"/>
    </row>
    <row r="74" spans="3:46" ht="16.5" customHeight="1">
      <c r="C74" s="184"/>
      <c r="E74" s="17" t="s">
        <v>901</v>
      </c>
      <c r="L74" s="18"/>
      <c r="M74" s="18"/>
      <c r="AS74" s="16"/>
      <c r="AT74" s="16"/>
    </row>
    <row r="75" spans="3:46" ht="16.5" customHeight="1">
      <c r="C75" s="184"/>
      <c r="F75" s="17" t="s">
        <v>1459</v>
      </c>
      <c r="L75" s="18"/>
      <c r="M75" s="18"/>
      <c r="AS75" s="16"/>
      <c r="AT75" s="16"/>
    </row>
    <row r="76" spans="3:46" ht="16.5" customHeight="1">
      <c r="C76" s="184"/>
      <c r="G76" s="17" t="s">
        <v>1460</v>
      </c>
      <c r="I76" s="83" t="s">
        <v>1448</v>
      </c>
      <c r="J76" s="17" t="s">
        <v>1462</v>
      </c>
      <c r="L76" s="18"/>
      <c r="M76" s="18"/>
      <c r="AS76" s="16"/>
      <c r="AT76" s="16"/>
    </row>
    <row r="77" spans="3:46" ht="16.5" customHeight="1">
      <c r="C77" s="184"/>
      <c r="G77" s="17" t="s">
        <v>1461</v>
      </c>
      <c r="I77" s="83" t="s">
        <v>1448</v>
      </c>
      <c r="J77" s="17" t="s">
        <v>1463</v>
      </c>
      <c r="L77" s="18"/>
      <c r="M77" s="18"/>
      <c r="AS77" s="16"/>
      <c r="AT77" s="16"/>
    </row>
    <row r="78" spans="3:46" ht="16.5" customHeight="1">
      <c r="C78" s="184"/>
      <c r="E78" s="178" t="s">
        <v>1466</v>
      </c>
      <c r="F78" s="178"/>
      <c r="G78" s="178"/>
      <c r="H78" s="178"/>
      <c r="I78" s="179"/>
      <c r="J78" s="178"/>
      <c r="K78" s="178"/>
      <c r="L78" s="125"/>
      <c r="M78" s="125"/>
      <c r="N78" s="125"/>
      <c r="O78" s="125"/>
      <c r="P78" s="125"/>
      <c r="Q78" s="125"/>
      <c r="R78" s="125"/>
      <c r="S78" s="125"/>
      <c r="T78" s="125"/>
      <c r="U78" s="125"/>
      <c r="V78" s="125"/>
      <c r="AS78" s="16"/>
      <c r="AT78" s="16"/>
    </row>
    <row r="79" spans="3:46" ht="16.5" customHeight="1">
      <c r="C79" s="184"/>
      <c r="E79" s="178" t="s">
        <v>793</v>
      </c>
      <c r="F79" s="178"/>
      <c r="G79" s="178"/>
      <c r="H79" s="178"/>
      <c r="I79" s="179"/>
      <c r="J79" s="178"/>
      <c r="K79" s="178"/>
      <c r="L79" s="125"/>
      <c r="M79" s="125"/>
      <c r="N79" s="125"/>
      <c r="O79" s="125"/>
      <c r="P79" s="125"/>
      <c r="Q79" s="125"/>
      <c r="R79" s="125"/>
      <c r="S79" s="125"/>
      <c r="T79" s="125"/>
      <c r="U79" s="125"/>
      <c r="V79" s="125"/>
      <c r="AS79" s="16"/>
      <c r="AT79" s="16"/>
    </row>
    <row r="80" spans="3:46" ht="16.5" customHeight="1">
      <c r="C80" s="184"/>
      <c r="E80" s="178"/>
      <c r="F80" s="178" t="s">
        <v>1467</v>
      </c>
      <c r="G80" s="178"/>
      <c r="H80" s="178"/>
      <c r="I80" s="179"/>
      <c r="J80" s="178"/>
      <c r="K80" s="178"/>
      <c r="L80" s="125"/>
      <c r="M80" s="125"/>
      <c r="N80" s="125"/>
      <c r="O80" s="125"/>
      <c r="P80" s="125"/>
      <c r="Q80" s="125"/>
      <c r="R80" s="125"/>
      <c r="S80" s="125"/>
      <c r="T80" s="125"/>
      <c r="U80" s="125"/>
      <c r="V80" s="125"/>
      <c r="AS80" s="16"/>
      <c r="AT80" s="16"/>
    </row>
    <row r="81" spans="3:46" ht="16.5" customHeight="1">
      <c r="C81" s="184"/>
      <c r="E81" s="178" t="s">
        <v>795</v>
      </c>
      <c r="F81" s="178"/>
      <c r="G81" s="178"/>
      <c r="H81" s="178"/>
      <c r="I81" s="179"/>
      <c r="J81" s="178"/>
      <c r="K81" s="178"/>
      <c r="L81" s="125"/>
      <c r="M81" s="125"/>
      <c r="N81" s="125"/>
      <c r="O81" s="125"/>
      <c r="P81" s="125"/>
      <c r="Q81" s="125"/>
      <c r="R81" s="125"/>
      <c r="S81" s="125"/>
      <c r="T81" s="125"/>
      <c r="U81" s="125"/>
      <c r="V81" s="125"/>
      <c r="AS81" s="16"/>
      <c r="AT81" s="16"/>
    </row>
    <row r="82" spans="3:46" ht="16.5" customHeight="1">
      <c r="C82" s="184"/>
      <c r="E82" s="178" t="s">
        <v>798</v>
      </c>
      <c r="F82" s="178"/>
      <c r="G82" s="178"/>
      <c r="H82" s="178"/>
      <c r="I82" s="179"/>
      <c r="J82" s="178"/>
      <c r="K82" s="178"/>
      <c r="L82" s="125"/>
      <c r="M82" s="125"/>
      <c r="N82" s="125"/>
      <c r="O82" s="125"/>
      <c r="P82" s="125"/>
      <c r="Q82" s="125"/>
      <c r="R82" s="125"/>
      <c r="S82" s="125"/>
      <c r="T82" s="125"/>
      <c r="U82" s="125"/>
      <c r="V82" s="125"/>
      <c r="AS82" s="16"/>
      <c r="AT82" s="16"/>
    </row>
    <row r="83" spans="3:46" ht="16.5" customHeight="1">
      <c r="C83" s="184"/>
      <c r="E83" s="178" t="s">
        <v>793</v>
      </c>
      <c r="F83" s="178"/>
      <c r="G83" s="178"/>
      <c r="H83" s="178"/>
      <c r="I83" s="178"/>
      <c r="J83" s="178"/>
      <c r="K83" s="178"/>
      <c r="L83" s="125"/>
      <c r="M83" s="125"/>
      <c r="N83" s="125"/>
      <c r="O83" s="125"/>
      <c r="P83" s="125"/>
      <c r="Q83" s="125"/>
      <c r="R83" s="125"/>
      <c r="S83" s="125"/>
      <c r="T83" s="125"/>
      <c r="U83" s="125"/>
      <c r="V83" s="125"/>
      <c r="AS83" s="16"/>
      <c r="AT83" s="16"/>
    </row>
    <row r="84" spans="3:46" ht="16.5" customHeight="1">
      <c r="C84" s="184"/>
      <c r="E84" s="178"/>
      <c r="F84" s="178" t="s">
        <v>1468</v>
      </c>
      <c r="G84" s="178"/>
      <c r="H84" s="178"/>
      <c r="I84" s="178"/>
      <c r="J84" s="178"/>
      <c r="K84" s="178"/>
      <c r="L84" s="125"/>
      <c r="M84" s="125"/>
      <c r="N84" s="125"/>
      <c r="O84" s="125"/>
      <c r="P84" s="125"/>
      <c r="Q84" s="125"/>
      <c r="R84" s="125"/>
      <c r="S84" s="125"/>
      <c r="T84" s="125"/>
      <c r="U84" s="125"/>
      <c r="V84" s="125"/>
      <c r="AS84" s="16"/>
      <c r="AT84" s="16"/>
    </row>
    <row r="85" spans="3:46" ht="16.5" customHeight="1">
      <c r="C85" s="184"/>
      <c r="E85" s="178" t="s">
        <v>795</v>
      </c>
      <c r="F85" s="178"/>
      <c r="G85" s="178"/>
      <c r="H85" s="178"/>
      <c r="I85" s="178"/>
      <c r="J85" s="178"/>
      <c r="K85" s="178"/>
      <c r="L85" s="125"/>
      <c r="M85" s="125"/>
      <c r="N85" s="125"/>
      <c r="O85" s="125"/>
      <c r="P85" s="125"/>
      <c r="Q85" s="125"/>
      <c r="R85" s="125"/>
      <c r="S85" s="125"/>
      <c r="T85" s="125"/>
      <c r="U85" s="125"/>
      <c r="V85" s="125"/>
      <c r="AS85" s="16"/>
      <c r="AT85" s="16"/>
    </row>
    <row r="86" spans="3:46" ht="16.5" customHeight="1">
      <c r="M86" s="18"/>
      <c r="AT86" s="16"/>
    </row>
    <row r="87" spans="3:46" ht="16.5" customHeight="1">
      <c r="C87" s="17" t="s">
        <v>1469</v>
      </c>
      <c r="M87" s="18"/>
      <c r="AT87" s="16"/>
    </row>
    <row r="88" spans="3:46" ht="16.5" customHeight="1">
      <c r="L88" s="18"/>
      <c r="M88" s="18"/>
      <c r="AT88" s="16"/>
    </row>
    <row r="89" spans="3:46" ht="16.5" customHeight="1">
      <c r="L89" s="18"/>
      <c r="M89" s="18"/>
      <c r="AT89" s="16"/>
    </row>
    <row r="90" spans="3:46" ht="16.5" customHeight="1">
      <c r="L90" s="18"/>
      <c r="M90" s="18"/>
      <c r="AT90" s="16"/>
    </row>
    <row r="91" spans="3:46" ht="16.5" customHeight="1">
      <c r="L91" s="18"/>
      <c r="M91" s="18"/>
      <c r="AT91" s="16"/>
    </row>
    <row r="92" spans="3:46" ht="16.5" customHeight="1">
      <c r="L92" s="18"/>
      <c r="M92" s="18"/>
      <c r="AT92" s="16"/>
    </row>
    <row r="93" spans="3:46" ht="16.5" customHeight="1">
      <c r="L93" s="18"/>
      <c r="M93" s="18"/>
      <c r="AT93" s="16"/>
    </row>
    <row r="94" spans="3:46" ht="16.5" customHeight="1">
      <c r="L94" s="18"/>
      <c r="M94" s="18"/>
      <c r="AT94" s="16"/>
    </row>
    <row r="95" spans="3:46" ht="16.5" customHeight="1">
      <c r="L95" s="18"/>
      <c r="M95" s="18"/>
      <c r="AT95" s="16"/>
    </row>
    <row r="96" spans="3:46" ht="16.5" customHeight="1">
      <c r="L96" s="18"/>
      <c r="M96" s="18"/>
      <c r="AT96" s="16"/>
    </row>
    <row r="97" spans="12:46" ht="16.5" customHeight="1">
      <c r="L97" s="18"/>
      <c r="M97" s="18"/>
      <c r="AT97" s="16"/>
    </row>
    <row r="98" spans="12:46" ht="16.5" customHeight="1">
      <c r="L98" s="18"/>
      <c r="M98" s="18"/>
      <c r="AT98" s="16"/>
    </row>
    <row r="99" spans="12:46" ht="16.5" customHeight="1">
      <c r="L99" s="18"/>
      <c r="M99" s="18"/>
      <c r="AT99" s="16"/>
    </row>
    <row r="100" spans="12:46" ht="16.5" customHeight="1">
      <c r="L100" s="18"/>
      <c r="M100" s="18"/>
      <c r="AT100" s="16"/>
    </row>
    <row r="101" spans="12:46" ht="16.5" customHeight="1">
      <c r="L101" s="18"/>
      <c r="M101" s="18"/>
      <c r="AT101" s="16"/>
    </row>
    <row r="102" spans="12:46" ht="16.5" customHeight="1">
      <c r="L102" s="18"/>
      <c r="M102" s="18"/>
      <c r="AT102" s="16"/>
    </row>
    <row r="103" spans="12:46" ht="16.5" customHeight="1">
      <c r="L103" s="18"/>
      <c r="M103" s="18"/>
      <c r="AT103" s="16"/>
    </row>
    <row r="104" spans="12:46" ht="16.5" customHeight="1">
      <c r="L104" s="18"/>
      <c r="M104" s="18"/>
      <c r="AT104" s="16"/>
    </row>
    <row r="105" spans="12:46" ht="16.5" customHeight="1">
      <c r="L105" s="18"/>
      <c r="M105" s="18"/>
      <c r="AT105" s="16"/>
    </row>
    <row r="106" spans="12:46" ht="16.5" customHeight="1">
      <c r="L106" s="18"/>
      <c r="M106" s="18"/>
      <c r="AT106" s="16"/>
    </row>
    <row r="107" spans="12:46" ht="16.5" customHeight="1">
      <c r="L107" s="18"/>
      <c r="M107" s="18"/>
      <c r="AT107" s="16"/>
    </row>
    <row r="108" spans="12:46" ht="16.5" customHeight="1">
      <c r="L108" s="18"/>
      <c r="M108" s="18"/>
      <c r="AT108" s="16"/>
    </row>
    <row r="109" spans="12:46" ht="16.5" customHeight="1">
      <c r="L109" s="18"/>
      <c r="M109" s="18"/>
      <c r="AT109" s="16"/>
    </row>
    <row r="110" spans="12:46" ht="16.5" customHeight="1">
      <c r="L110" s="18"/>
      <c r="M110" s="18"/>
      <c r="AT110" s="16"/>
    </row>
    <row r="111" spans="12:46" ht="16.5" customHeight="1">
      <c r="L111" s="18"/>
      <c r="M111" s="18"/>
      <c r="AT111" s="16"/>
    </row>
    <row r="112" spans="12:46" ht="16.5" customHeight="1">
      <c r="L112" s="18"/>
      <c r="M112" s="18"/>
      <c r="AT112" s="16"/>
    </row>
    <row r="113" spans="12:81" ht="16.5" customHeight="1">
      <c r="L113" s="18"/>
      <c r="M113" s="18"/>
      <c r="AT113" s="16"/>
    </row>
    <row r="114" spans="12:81" ht="16.5" customHeight="1">
      <c r="L114" s="18"/>
      <c r="M114" s="18"/>
      <c r="AT114" s="16"/>
    </row>
    <row r="115" spans="12:81" ht="16.5" customHeight="1">
      <c r="L115" s="18"/>
      <c r="M115" s="18"/>
      <c r="AT115" s="16"/>
    </row>
    <row r="116" spans="12:81" ht="16.5" customHeight="1">
      <c r="L116" s="18"/>
      <c r="M116" s="18"/>
      <c r="AT116" s="16"/>
    </row>
    <row r="117" spans="12:81" ht="16.5" customHeight="1">
      <c r="L117" s="18"/>
      <c r="M117" s="18"/>
      <c r="AT117" s="16"/>
    </row>
    <row r="118" spans="12:81" ht="16.5" customHeight="1">
      <c r="L118" s="18"/>
      <c r="M118" s="18"/>
      <c r="AT118" s="16"/>
    </row>
    <row r="119" spans="12:81" ht="16.5" customHeight="1">
      <c r="L119" s="18"/>
      <c r="M119" s="18"/>
      <c r="AT119" s="16"/>
    </row>
    <row r="120" spans="12:81" ht="16.5" customHeight="1">
      <c r="L120" s="18"/>
      <c r="M120" s="18"/>
      <c r="AT120" s="16"/>
    </row>
    <row r="121" spans="12:81" ht="16.5" customHeight="1">
      <c r="L121" s="18"/>
      <c r="M121" s="18"/>
      <c r="AT121" s="16"/>
    </row>
    <row r="122" spans="12:81" ht="16.5" customHeight="1">
      <c r="L122" s="18"/>
      <c r="M122" s="18"/>
      <c r="AT122" s="16"/>
    </row>
    <row r="127" spans="12:81" s="17" customFormat="1" ht="16.5" customHeight="1">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row>
    <row r="128" spans="12:81" s="17" customFormat="1" ht="16.5" customHeight="1">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row>
    <row r="130" spans="14:81" s="17" customFormat="1" ht="16.5" customHeight="1">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row>
    <row r="132" spans="14:81" s="17" customFormat="1" ht="16.5" customHeight="1">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row>
  </sheetData>
  <mergeCells count="77">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L21:S21"/>
    <mergeCell ref="T21:AA21"/>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B21:AC21"/>
    <mergeCell ref="AD21:AU21"/>
    <mergeCell ref="AV23:BM23"/>
    <mergeCell ref="D22:K22"/>
    <mergeCell ref="L22:S22"/>
    <mergeCell ref="T22:AA22"/>
    <mergeCell ref="AB22:AC22"/>
    <mergeCell ref="AD22:AU22"/>
    <mergeCell ref="AV22:BM22"/>
    <mergeCell ref="D23:K23"/>
    <mergeCell ref="L23:S23"/>
    <mergeCell ref="T23:AA23"/>
    <mergeCell ref="AB23:AC23"/>
    <mergeCell ref="AD23:AU23"/>
    <mergeCell ref="AV21:BM21"/>
    <mergeCell ref="D21:K21"/>
    <mergeCell ref="AV29:BM29"/>
    <mergeCell ref="D28:K28"/>
    <mergeCell ref="L28:S28"/>
    <mergeCell ref="T28:AA28"/>
    <mergeCell ref="AB28:AC28"/>
    <mergeCell ref="AD28:AU28"/>
    <mergeCell ref="AV28:BM28"/>
    <mergeCell ref="D29:K29"/>
    <mergeCell ref="L29:S29"/>
    <mergeCell ref="T29:AA29"/>
    <mergeCell ref="AB29:AC29"/>
    <mergeCell ref="AD29:AU29"/>
    <mergeCell ref="D41:N41"/>
    <mergeCell ref="O41:AA41"/>
    <mergeCell ref="AB41:AF41"/>
    <mergeCell ref="AG41:BK41"/>
    <mergeCell ref="D34:K34"/>
    <mergeCell ref="L34:S34"/>
    <mergeCell ref="T34:AS34"/>
    <mergeCell ref="AT34:BK34"/>
    <mergeCell ref="D40:N40"/>
    <mergeCell ref="O40:AA40"/>
    <mergeCell ref="AB40:AF40"/>
    <mergeCell ref="AG40:BK40"/>
  </mergeCells>
  <phoneticPr fontId="2"/>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CCECFF"/>
  </sheetPr>
  <dimension ref="B1:CC130"/>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1410</v>
      </c>
      <c r="J7" s="607"/>
      <c r="K7" s="607"/>
      <c r="L7" s="607"/>
      <c r="M7" s="607"/>
      <c r="N7" s="607"/>
      <c r="O7" s="607"/>
      <c r="P7" s="607"/>
      <c r="Q7" s="607" t="s">
        <v>1411</v>
      </c>
      <c r="R7" s="607"/>
      <c r="S7" s="607"/>
      <c r="T7" s="607"/>
      <c r="U7" s="607"/>
      <c r="V7" s="607"/>
      <c r="W7" s="607"/>
      <c r="X7" s="607"/>
      <c r="Y7" s="607"/>
      <c r="AO7" s="4"/>
      <c r="AP7" s="4"/>
      <c r="AQ7" s="4"/>
      <c r="AR7" s="4"/>
      <c r="AS7" s="5"/>
      <c r="AT7" s="5"/>
    </row>
    <row r="8" spans="2:46" s="3" customFormat="1" ht="16">
      <c r="B8" s="66" t="s">
        <v>166</v>
      </c>
      <c r="I8" s="607" t="str">
        <f>"I"&amp;I7</f>
        <v>IConstructionKmkAllocationSumAggregateLogic</v>
      </c>
      <c r="J8" s="607"/>
      <c r="K8" s="607"/>
      <c r="L8" s="607"/>
      <c r="M8" s="607"/>
      <c r="N8" s="607"/>
      <c r="O8" s="607"/>
      <c r="P8" s="607"/>
      <c r="AO8" s="4"/>
      <c r="AP8" s="4"/>
      <c r="AQ8" s="4"/>
      <c r="AR8" s="4"/>
      <c r="AS8" s="5"/>
      <c r="AT8" s="5"/>
    </row>
    <row r="9" spans="2:46" s="3" customFormat="1" ht="16">
      <c r="B9" s="66" t="s">
        <v>167</v>
      </c>
      <c r="I9" s="607" t="s">
        <v>1337</v>
      </c>
      <c r="J9" s="607"/>
      <c r="K9" s="607"/>
      <c r="L9" s="607"/>
      <c r="M9" s="607"/>
      <c r="N9" s="607"/>
      <c r="O9" s="607"/>
      <c r="P9" s="607"/>
      <c r="Q9" s="607" t="s">
        <v>1413</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1436</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578</v>
      </c>
      <c r="E20" s="608"/>
      <c r="F20" s="608"/>
      <c r="G20" s="608"/>
      <c r="H20" s="608"/>
      <c r="I20" s="608"/>
      <c r="J20" s="608"/>
      <c r="K20" s="608"/>
      <c r="L20" s="608" t="s">
        <v>530</v>
      </c>
      <c r="M20" s="608"/>
      <c r="N20" s="608"/>
      <c r="O20" s="608"/>
      <c r="P20" s="608"/>
      <c r="Q20" s="608"/>
      <c r="R20" s="608"/>
      <c r="S20" s="608"/>
      <c r="T20" s="608" t="s">
        <v>561</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608" t="s">
        <v>1260</v>
      </c>
      <c r="E21" s="608"/>
      <c r="F21" s="608"/>
      <c r="G21" s="608"/>
      <c r="H21" s="608"/>
      <c r="I21" s="608"/>
      <c r="J21" s="608"/>
      <c r="K21" s="608"/>
      <c r="L21" s="608" t="s">
        <v>603</v>
      </c>
      <c r="M21" s="608"/>
      <c r="N21" s="608"/>
      <c r="O21" s="608"/>
      <c r="P21" s="608"/>
      <c r="Q21" s="608"/>
      <c r="R21" s="608"/>
      <c r="S21" s="608"/>
      <c r="T21" s="608" t="s">
        <v>604</v>
      </c>
      <c r="U21" s="608"/>
      <c r="V21" s="608"/>
      <c r="W21" s="608"/>
      <c r="X21" s="608"/>
      <c r="Y21" s="608"/>
      <c r="Z21" s="608"/>
      <c r="AA21" s="608"/>
      <c r="AB21" s="591"/>
      <c r="AC21" s="592"/>
      <c r="AD21" s="608" t="s">
        <v>605</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608" t="s">
        <v>1277</v>
      </c>
      <c r="E22" s="608"/>
      <c r="F22" s="608"/>
      <c r="G22" s="608"/>
      <c r="H22" s="608"/>
      <c r="I22" s="608"/>
      <c r="J22" s="608"/>
      <c r="K22" s="608"/>
      <c r="L22" s="608" t="s">
        <v>1276</v>
      </c>
      <c r="M22" s="608"/>
      <c r="N22" s="608"/>
      <c r="O22" s="608"/>
      <c r="P22" s="608"/>
      <c r="Q22" s="608"/>
      <c r="R22" s="608"/>
      <c r="S22" s="608"/>
      <c r="T22" s="608" t="s">
        <v>1263</v>
      </c>
      <c r="U22" s="608"/>
      <c r="V22" s="608"/>
      <c r="W22" s="608"/>
      <c r="X22" s="608"/>
      <c r="Y22" s="608"/>
      <c r="Z22" s="608"/>
      <c r="AA22" s="608"/>
      <c r="AB22" s="591"/>
      <c r="AC22" s="592"/>
      <c r="AD22" s="608" t="s">
        <v>1278</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267"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271">
        <v>1</v>
      </c>
      <c r="D28" s="608" t="s">
        <v>1438</v>
      </c>
      <c r="E28" s="608"/>
      <c r="F28" s="608"/>
      <c r="G28" s="608"/>
      <c r="H28" s="608"/>
      <c r="I28" s="608"/>
      <c r="J28" s="608"/>
      <c r="K28" s="608"/>
      <c r="L28" s="608" t="s">
        <v>1439</v>
      </c>
      <c r="M28" s="608"/>
      <c r="N28" s="608"/>
      <c r="O28" s="608"/>
      <c r="P28" s="608"/>
      <c r="Q28" s="608"/>
      <c r="R28" s="608"/>
      <c r="S28" s="608"/>
      <c r="T28" s="608" t="s">
        <v>1437</v>
      </c>
      <c r="U28" s="608"/>
      <c r="V28" s="608"/>
      <c r="W28" s="608"/>
      <c r="X28" s="608"/>
      <c r="Y28" s="608"/>
      <c r="Z28" s="608"/>
      <c r="AA28" s="608"/>
      <c r="AB28" s="591"/>
      <c r="AC28" s="592"/>
      <c r="AD28" s="608" t="s">
        <v>1440</v>
      </c>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267"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271"/>
      <c r="D34" s="264"/>
      <c r="E34" s="265"/>
      <c r="F34" s="265"/>
      <c r="G34" s="265"/>
      <c r="H34" s="265"/>
      <c r="I34" s="265"/>
      <c r="J34" s="265"/>
      <c r="K34" s="266"/>
      <c r="L34" s="264"/>
      <c r="M34" s="265"/>
      <c r="N34" s="265"/>
      <c r="O34" s="265"/>
      <c r="P34" s="265"/>
      <c r="Q34" s="265"/>
      <c r="R34" s="265"/>
      <c r="S34" s="266"/>
      <c r="T34" s="264"/>
      <c r="U34" s="265"/>
      <c r="V34" s="265"/>
      <c r="W34" s="265"/>
      <c r="X34" s="265"/>
      <c r="Y34" s="265"/>
      <c r="Z34" s="265"/>
      <c r="AA34" s="265"/>
      <c r="AB34" s="265"/>
      <c r="AC34" s="265"/>
      <c r="AD34" s="265"/>
      <c r="AE34" s="265"/>
      <c r="AF34" s="265"/>
      <c r="AG34" s="265"/>
      <c r="AH34" s="265"/>
      <c r="AI34" s="265"/>
      <c r="AJ34" s="265"/>
      <c r="AK34" s="265"/>
      <c r="AL34" s="265"/>
      <c r="AM34" s="265"/>
      <c r="AN34" s="265"/>
      <c r="AO34" s="265"/>
      <c r="AP34" s="265"/>
      <c r="AQ34" s="265"/>
      <c r="AR34" s="265"/>
      <c r="AS34" s="266"/>
      <c r="AT34" s="264"/>
      <c r="AU34" s="265"/>
      <c r="AV34" s="265"/>
      <c r="AW34" s="265"/>
      <c r="AX34" s="265"/>
      <c r="AY34" s="265"/>
      <c r="AZ34" s="265"/>
      <c r="BA34" s="265"/>
      <c r="BB34" s="265"/>
      <c r="BC34" s="265"/>
      <c r="BD34" s="265"/>
      <c r="BE34" s="265"/>
      <c r="BF34" s="265"/>
      <c r="BG34" s="265"/>
      <c r="BH34" s="265"/>
      <c r="BI34" s="265"/>
      <c r="BJ34" s="265"/>
      <c r="BK34" s="266"/>
    </row>
    <row r="37" spans="2:81" ht="16.5" customHeight="1">
      <c r="B37" s="65" t="s">
        <v>97</v>
      </c>
    </row>
    <row r="39" spans="2:81" ht="16.5" customHeight="1">
      <c r="C39" s="267"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271"/>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658</v>
      </c>
    </row>
    <row r="46" spans="2:81" ht="16.5" customHeight="1">
      <c r="D46" s="178" t="s">
        <v>659</v>
      </c>
      <c r="E46" s="178"/>
      <c r="F46" s="178"/>
      <c r="G46" s="178"/>
      <c r="H46" s="178"/>
      <c r="I46" s="178"/>
      <c r="J46" s="178"/>
      <c r="K46" s="125"/>
      <c r="L46" s="125"/>
      <c r="M46" s="125"/>
      <c r="N46" s="125"/>
      <c r="O46" s="125"/>
      <c r="P46" s="125"/>
      <c r="Q46" s="125"/>
      <c r="R46" s="125"/>
    </row>
    <row r="47" spans="2:81" ht="16.5" customHeight="1">
      <c r="D47" s="178" t="s">
        <v>660</v>
      </c>
      <c r="E47" s="178"/>
      <c r="F47" s="178"/>
      <c r="G47" s="178"/>
      <c r="H47" s="178"/>
      <c r="I47" s="178"/>
      <c r="J47" s="178"/>
      <c r="K47" s="125"/>
      <c r="L47" s="125"/>
      <c r="M47" s="125"/>
      <c r="N47" s="125"/>
      <c r="O47" s="125"/>
      <c r="P47" s="125"/>
      <c r="Q47" s="125"/>
      <c r="R47" s="125"/>
    </row>
    <row r="48" spans="2:81" ht="16.5" customHeight="1">
      <c r="D48" s="178"/>
      <c r="E48" s="178" t="s">
        <v>661</v>
      </c>
      <c r="F48" s="178"/>
      <c r="G48" s="178"/>
      <c r="H48" s="178"/>
      <c r="I48" s="178"/>
      <c r="J48" s="178"/>
      <c r="K48" s="125"/>
      <c r="L48" s="125"/>
      <c r="M48" s="125"/>
      <c r="N48" s="125" t="s">
        <v>662</v>
      </c>
      <c r="O48" s="125"/>
      <c r="P48" s="125"/>
      <c r="Q48" s="125"/>
      <c r="R48" s="125"/>
    </row>
    <row r="49" spans="3:46" ht="16.5" customHeight="1">
      <c r="D49" s="178"/>
      <c r="E49" s="178" t="s">
        <v>2007</v>
      </c>
      <c r="F49" s="178"/>
      <c r="G49" s="178"/>
      <c r="H49" s="178"/>
      <c r="I49" s="178"/>
      <c r="J49" s="178"/>
      <c r="K49" s="125"/>
      <c r="L49" s="125"/>
      <c r="M49" s="125"/>
      <c r="N49" s="125" t="s">
        <v>663</v>
      </c>
      <c r="O49" s="125"/>
      <c r="P49" s="125"/>
      <c r="Q49" s="125"/>
      <c r="R49" s="125"/>
    </row>
    <row r="50" spans="3:46" ht="16.5" customHeight="1">
      <c r="D50" s="178" t="s">
        <v>553</v>
      </c>
      <c r="E50" s="178"/>
      <c r="F50" s="178"/>
      <c r="G50" s="178"/>
      <c r="H50" s="178"/>
      <c r="I50" s="178"/>
      <c r="J50" s="178"/>
      <c r="K50" s="125"/>
      <c r="L50" s="125"/>
      <c r="M50" s="125"/>
      <c r="N50" s="125"/>
      <c r="O50" s="125"/>
      <c r="P50" s="125"/>
      <c r="Q50" s="125"/>
      <c r="R50" s="125"/>
    </row>
    <row r="51" spans="3:46" ht="16.5" customHeight="1">
      <c r="C51" s="177"/>
      <c r="L51" s="176"/>
      <c r="M51" s="18"/>
      <c r="AT51" s="16"/>
    </row>
    <row r="52" spans="3:46" ht="16.5" customHeight="1">
      <c r="C52" s="17" t="s">
        <v>652</v>
      </c>
    </row>
    <row r="53" spans="3:46" ht="16.5" customHeight="1">
      <c r="D53" s="17" t="s">
        <v>1441</v>
      </c>
    </row>
    <row r="54" spans="3:46" ht="16.5" customHeight="1">
      <c r="E54" s="83" t="s">
        <v>1442</v>
      </c>
      <c r="F54" s="83"/>
      <c r="G54" s="83"/>
      <c r="H54" s="83" t="s">
        <v>1448</v>
      </c>
      <c r="I54" s="83" t="s">
        <v>1443</v>
      </c>
    </row>
    <row r="55" spans="3:46" ht="16.5" customHeight="1">
      <c r="E55" s="83" t="s">
        <v>1444</v>
      </c>
      <c r="F55" s="83"/>
      <c r="G55" s="83"/>
      <c r="H55" s="83" t="s">
        <v>1448</v>
      </c>
      <c r="I55" s="83" t="s">
        <v>1445</v>
      </c>
      <c r="AA55" s="17"/>
      <c r="AB55" s="17"/>
      <c r="AC55" s="17"/>
    </row>
    <row r="56" spans="3:46" ht="16.5" customHeight="1">
      <c r="E56" s="83" t="s">
        <v>1446</v>
      </c>
      <c r="F56" s="83"/>
      <c r="G56" s="83"/>
      <c r="H56" s="83" t="s">
        <v>1448</v>
      </c>
      <c r="I56" s="83" t="s">
        <v>1447</v>
      </c>
      <c r="AA56" s="17"/>
      <c r="AB56" s="17"/>
      <c r="AC56" s="17"/>
    </row>
    <row r="57" spans="3:46" ht="16.5" customHeight="1">
      <c r="D57" s="178" t="s">
        <v>1449</v>
      </c>
      <c r="E57" s="178"/>
      <c r="F57" s="178"/>
      <c r="G57" s="178"/>
      <c r="H57" s="178"/>
      <c r="I57" s="178"/>
      <c r="J57" s="178"/>
      <c r="K57" s="180"/>
      <c r="L57" s="125"/>
      <c r="M57" s="125"/>
      <c r="N57" s="125"/>
      <c r="O57" s="125"/>
      <c r="P57" s="125"/>
      <c r="Q57" s="125"/>
      <c r="R57" s="125"/>
      <c r="S57" s="125"/>
      <c r="T57" s="125"/>
      <c r="U57" s="125"/>
      <c r="V57" s="125"/>
      <c r="W57" s="125"/>
      <c r="X57" s="125"/>
      <c r="Y57" s="125"/>
      <c r="Z57" s="125"/>
      <c r="AA57" s="17"/>
      <c r="AB57" s="17"/>
      <c r="AC57" s="17"/>
    </row>
    <row r="58" spans="3:46" ht="16.5" customHeight="1">
      <c r="D58" s="178"/>
      <c r="E58" s="178"/>
      <c r="F58" s="178"/>
      <c r="G58" s="178"/>
      <c r="H58" s="178"/>
      <c r="I58" s="178"/>
      <c r="J58" s="178"/>
      <c r="K58" s="125" t="s">
        <v>1451</v>
      </c>
      <c r="L58" s="125"/>
      <c r="M58" s="125"/>
      <c r="N58" s="125"/>
      <c r="O58" s="125"/>
      <c r="P58" s="125"/>
      <c r="Q58" s="125"/>
      <c r="R58" s="125"/>
      <c r="S58" s="125"/>
      <c r="T58" s="125"/>
      <c r="U58" s="125"/>
      <c r="V58" s="125"/>
      <c r="W58" s="125"/>
      <c r="X58" s="125"/>
      <c r="Y58" s="125"/>
      <c r="Z58" s="125"/>
      <c r="AA58" s="17"/>
      <c r="AB58" s="17"/>
      <c r="AC58" s="17"/>
    </row>
    <row r="59" spans="3:46" ht="16.5" customHeight="1">
      <c r="D59" s="178"/>
      <c r="E59" s="178"/>
      <c r="F59" s="178"/>
      <c r="G59" s="178"/>
      <c r="H59" s="178"/>
      <c r="I59" s="178"/>
      <c r="J59" s="178"/>
      <c r="K59" s="125" t="s">
        <v>1452</v>
      </c>
      <c r="L59" s="125"/>
      <c r="M59" s="125"/>
      <c r="N59" s="125"/>
      <c r="O59" s="125"/>
      <c r="P59" s="125"/>
      <c r="Q59" s="125"/>
      <c r="R59" s="125"/>
      <c r="S59" s="125"/>
      <c r="T59" s="125"/>
      <c r="U59" s="125"/>
      <c r="V59" s="125"/>
      <c r="W59" s="125"/>
      <c r="X59" s="125"/>
      <c r="Y59" s="125"/>
      <c r="Z59" s="125"/>
      <c r="AA59" s="17"/>
      <c r="AB59" s="17"/>
      <c r="AC59" s="17"/>
    </row>
    <row r="60" spans="3:46" ht="16.5" customHeight="1">
      <c r="D60" s="178"/>
      <c r="E60" s="178"/>
      <c r="F60" s="178"/>
      <c r="G60" s="178"/>
      <c r="H60" s="178"/>
      <c r="I60" s="178"/>
      <c r="J60" s="178"/>
      <c r="K60" s="125" t="s">
        <v>1453</v>
      </c>
      <c r="L60" s="125"/>
      <c r="M60" s="125"/>
      <c r="N60" s="125"/>
      <c r="O60" s="125"/>
      <c r="P60" s="125"/>
      <c r="Q60" s="125"/>
      <c r="R60" s="125"/>
      <c r="S60" s="125"/>
      <c r="T60" s="125"/>
      <c r="U60" s="125"/>
      <c r="V60" s="125"/>
      <c r="W60" s="125"/>
      <c r="X60" s="125"/>
      <c r="Y60" s="125"/>
      <c r="Z60" s="125"/>
      <c r="AA60" s="17"/>
      <c r="AB60" s="17"/>
      <c r="AC60" s="17"/>
    </row>
    <row r="61" spans="3:46" ht="16.5" customHeight="1">
      <c r="D61" s="178" t="s">
        <v>1450</v>
      </c>
      <c r="E61" s="178"/>
      <c r="F61" s="178"/>
      <c r="G61" s="178"/>
      <c r="H61" s="178"/>
      <c r="I61" s="178"/>
      <c r="J61" s="178"/>
      <c r="K61" s="180"/>
      <c r="L61" s="125"/>
      <c r="M61" s="125"/>
      <c r="N61" s="125"/>
      <c r="O61" s="125"/>
      <c r="P61" s="125"/>
      <c r="Q61" s="125"/>
      <c r="R61" s="125"/>
      <c r="S61" s="125"/>
      <c r="T61" s="125"/>
      <c r="U61" s="125"/>
      <c r="V61" s="125"/>
      <c r="W61" s="125"/>
      <c r="X61" s="125"/>
      <c r="Y61" s="125"/>
      <c r="Z61" s="125"/>
      <c r="AA61" s="17"/>
      <c r="AB61" s="17"/>
      <c r="AC61" s="17"/>
    </row>
    <row r="62" spans="3:46" ht="16.5" customHeight="1">
      <c r="N62" s="17"/>
      <c r="O62" s="17"/>
      <c r="P62" s="17"/>
      <c r="Q62" s="17"/>
      <c r="R62" s="17"/>
      <c r="S62" s="17"/>
      <c r="T62" s="17"/>
      <c r="U62" s="17"/>
      <c r="V62" s="17"/>
      <c r="W62" s="17"/>
      <c r="X62" s="17"/>
      <c r="Y62" s="17"/>
      <c r="AA62" s="17"/>
      <c r="AB62" s="17"/>
      <c r="AC62" s="17"/>
    </row>
    <row r="63" spans="3:46" ht="16.5" customHeight="1">
      <c r="C63" s="177" t="s">
        <v>1454</v>
      </c>
      <c r="L63" s="176"/>
      <c r="M63" s="18"/>
      <c r="AT63" s="16"/>
    </row>
    <row r="64" spans="3:46" ht="16.5" customHeight="1">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1"/>
      <c r="AT64" s="16"/>
    </row>
    <row r="65" spans="3:46" ht="16.5" customHeight="1">
      <c r="C65" s="17" t="s">
        <v>2724</v>
      </c>
      <c r="F65" s="90"/>
      <c r="G65" s="90"/>
      <c r="H65" s="90"/>
      <c r="I65" s="90"/>
      <c r="J65" s="90"/>
      <c r="K65" s="90"/>
      <c r="L65" s="90"/>
      <c r="M65" s="90"/>
      <c r="N65" s="90"/>
      <c r="O65" s="90"/>
      <c r="P65" s="90"/>
      <c r="Q65" s="90"/>
      <c r="R65" s="90"/>
      <c r="S65" s="90"/>
      <c r="T65" s="16"/>
      <c r="U65" s="90"/>
      <c r="V65" s="90"/>
      <c r="W65" s="90"/>
      <c r="X65" s="90"/>
      <c r="Y65" s="183"/>
      <c r="Z65" s="90"/>
      <c r="AA65" s="90"/>
      <c r="AB65" s="90"/>
      <c r="AC65" s="90"/>
      <c r="AD65" s="90"/>
      <c r="AE65" s="90"/>
      <c r="AF65" s="90"/>
      <c r="AG65" s="90"/>
      <c r="AH65" s="90"/>
      <c r="AI65" s="90"/>
      <c r="AJ65" s="90"/>
      <c r="AK65" s="90"/>
      <c r="AL65" s="90"/>
      <c r="AM65" s="91"/>
      <c r="AT65" s="16"/>
    </row>
    <row r="66" spans="3:46" ht="16.5" customHeight="1">
      <c r="C66" s="184"/>
      <c r="D66" s="17" t="s">
        <v>3112</v>
      </c>
      <c r="K66" s="18"/>
      <c r="L66" s="18"/>
      <c r="M66" s="18"/>
      <c r="R66" s="16"/>
      <c r="S66" s="16"/>
      <c r="Z66" s="183" t="s">
        <v>3113</v>
      </c>
      <c r="AT66" s="16"/>
    </row>
    <row r="67" spans="3:46" ht="16.5" customHeight="1">
      <c r="C67" s="184"/>
      <c r="K67" s="18"/>
      <c r="L67" s="18"/>
      <c r="M67" s="18"/>
      <c r="R67" s="16"/>
      <c r="S67" s="16"/>
      <c r="T67" s="183"/>
      <c r="Y67" s="16"/>
      <c r="AT67" s="16"/>
    </row>
    <row r="68" spans="3:46" ht="16.5" customHeight="1">
      <c r="C68" s="184"/>
      <c r="D68" s="17" t="s">
        <v>1456</v>
      </c>
      <c r="L68" s="18"/>
      <c r="M68" s="18"/>
      <c r="AS68" s="16"/>
      <c r="AT68" s="16"/>
    </row>
    <row r="69" spans="3:46" ht="16.5" customHeight="1">
      <c r="C69" s="184"/>
      <c r="E69" s="17" t="s">
        <v>1458</v>
      </c>
      <c r="L69" s="18"/>
      <c r="M69" s="18"/>
      <c r="AS69" s="16"/>
      <c r="AT69" s="16"/>
    </row>
    <row r="70" spans="3:46" ht="16.5" customHeight="1">
      <c r="C70" s="184"/>
      <c r="F70" s="17" t="s">
        <v>1457</v>
      </c>
      <c r="L70" s="18"/>
      <c r="M70" s="18"/>
      <c r="AS70" s="16"/>
      <c r="AT70" s="16"/>
    </row>
    <row r="71" spans="3:46" ht="16.5" customHeight="1">
      <c r="C71" s="184"/>
      <c r="L71" s="18"/>
      <c r="M71" s="18"/>
      <c r="AS71" s="16"/>
      <c r="AT71" s="16"/>
    </row>
    <row r="72" spans="3:46" ht="16.5" customHeight="1">
      <c r="C72" s="184"/>
      <c r="E72" s="17" t="s">
        <v>901</v>
      </c>
      <c r="L72" s="18"/>
      <c r="M72" s="18"/>
      <c r="AS72" s="16"/>
      <c r="AT72" s="16"/>
    </row>
    <row r="73" spans="3:46" ht="16.5" customHeight="1">
      <c r="C73" s="184"/>
      <c r="F73" s="17" t="s">
        <v>1459</v>
      </c>
      <c r="L73" s="18"/>
      <c r="M73" s="18"/>
      <c r="AS73" s="16"/>
      <c r="AT73" s="16"/>
    </row>
    <row r="74" spans="3:46" ht="16.5" customHeight="1">
      <c r="C74" s="184"/>
      <c r="G74" s="17" t="s">
        <v>1460</v>
      </c>
      <c r="I74" s="83" t="s">
        <v>1448</v>
      </c>
      <c r="J74" s="17" t="s">
        <v>1462</v>
      </c>
      <c r="L74" s="18"/>
      <c r="M74" s="18"/>
      <c r="AS74" s="16"/>
      <c r="AT74" s="16"/>
    </row>
    <row r="75" spans="3:46" ht="16.5" customHeight="1">
      <c r="C75" s="184"/>
      <c r="G75" s="17" t="s">
        <v>1461</v>
      </c>
      <c r="I75" s="83" t="s">
        <v>1448</v>
      </c>
      <c r="J75" s="17" t="s">
        <v>1463</v>
      </c>
      <c r="L75" s="18"/>
      <c r="M75" s="18"/>
      <c r="AS75" s="16"/>
      <c r="AT75" s="16"/>
    </row>
    <row r="76" spans="3:46" ht="16.5" customHeight="1">
      <c r="C76" s="184"/>
      <c r="E76" s="178" t="s">
        <v>1466</v>
      </c>
      <c r="F76" s="178"/>
      <c r="G76" s="178"/>
      <c r="H76" s="178"/>
      <c r="I76" s="179"/>
      <c r="J76" s="178"/>
      <c r="K76" s="178"/>
      <c r="L76" s="125"/>
      <c r="M76" s="125"/>
      <c r="N76" s="125"/>
      <c r="O76" s="125"/>
      <c r="P76" s="125"/>
      <c r="Q76" s="125"/>
      <c r="R76" s="125"/>
      <c r="S76" s="125"/>
      <c r="T76" s="125"/>
      <c r="U76" s="125"/>
      <c r="V76" s="125"/>
      <c r="AS76" s="16"/>
      <c r="AT76" s="16"/>
    </row>
    <row r="77" spans="3:46" ht="16.5" customHeight="1">
      <c r="C77" s="184"/>
      <c r="E77" s="178" t="s">
        <v>793</v>
      </c>
      <c r="F77" s="178"/>
      <c r="G77" s="178"/>
      <c r="H77" s="178"/>
      <c r="I77" s="179"/>
      <c r="J77" s="178"/>
      <c r="K77" s="178"/>
      <c r="L77" s="125"/>
      <c r="M77" s="125"/>
      <c r="N77" s="125"/>
      <c r="O77" s="125"/>
      <c r="P77" s="125"/>
      <c r="Q77" s="125"/>
      <c r="R77" s="125"/>
      <c r="S77" s="125"/>
      <c r="T77" s="125"/>
      <c r="U77" s="125"/>
      <c r="V77" s="125"/>
      <c r="AS77" s="16"/>
      <c r="AT77" s="16"/>
    </row>
    <row r="78" spans="3:46" ht="16.5" customHeight="1">
      <c r="C78" s="184"/>
      <c r="E78" s="178"/>
      <c r="F78" s="178" t="s">
        <v>1467</v>
      </c>
      <c r="G78" s="178"/>
      <c r="H78" s="178"/>
      <c r="I78" s="179"/>
      <c r="J78" s="178"/>
      <c r="K78" s="178"/>
      <c r="L78" s="125"/>
      <c r="M78" s="125"/>
      <c r="N78" s="125"/>
      <c r="O78" s="125"/>
      <c r="P78" s="125"/>
      <c r="Q78" s="125"/>
      <c r="R78" s="125"/>
      <c r="S78" s="125"/>
      <c r="T78" s="125"/>
      <c r="U78" s="125"/>
      <c r="V78" s="125"/>
      <c r="AS78" s="16"/>
      <c r="AT78" s="16"/>
    </row>
    <row r="79" spans="3:46" ht="16.5" customHeight="1">
      <c r="C79" s="184"/>
      <c r="E79" s="178" t="s">
        <v>795</v>
      </c>
      <c r="F79" s="178"/>
      <c r="G79" s="178"/>
      <c r="H79" s="178"/>
      <c r="I79" s="179"/>
      <c r="J79" s="178"/>
      <c r="K79" s="178"/>
      <c r="L79" s="125"/>
      <c r="M79" s="125"/>
      <c r="N79" s="125"/>
      <c r="O79" s="125"/>
      <c r="P79" s="125"/>
      <c r="Q79" s="125"/>
      <c r="R79" s="125"/>
      <c r="S79" s="125"/>
      <c r="T79" s="125"/>
      <c r="U79" s="125"/>
      <c r="V79" s="125"/>
      <c r="AS79" s="16"/>
      <c r="AT79" s="16"/>
    </row>
    <row r="80" spans="3:46" ht="16.5" customHeight="1">
      <c r="C80" s="184"/>
      <c r="E80" s="178" t="s">
        <v>798</v>
      </c>
      <c r="F80" s="178"/>
      <c r="G80" s="178"/>
      <c r="H80" s="178"/>
      <c r="I80" s="179"/>
      <c r="J80" s="178"/>
      <c r="K80" s="178"/>
      <c r="L80" s="125"/>
      <c r="M80" s="125"/>
      <c r="N80" s="125"/>
      <c r="O80" s="125"/>
      <c r="P80" s="125"/>
      <c r="Q80" s="125"/>
      <c r="R80" s="125"/>
      <c r="S80" s="125"/>
      <c r="T80" s="125"/>
      <c r="U80" s="125"/>
      <c r="V80" s="125"/>
      <c r="AS80" s="16"/>
      <c r="AT80" s="16"/>
    </row>
    <row r="81" spans="3:46" ht="16.5" customHeight="1">
      <c r="C81" s="184"/>
      <c r="E81" s="178" t="s">
        <v>793</v>
      </c>
      <c r="F81" s="178"/>
      <c r="G81" s="178"/>
      <c r="H81" s="178"/>
      <c r="I81" s="178"/>
      <c r="J81" s="178"/>
      <c r="K81" s="178"/>
      <c r="L81" s="125"/>
      <c r="M81" s="125"/>
      <c r="N81" s="125"/>
      <c r="O81" s="125"/>
      <c r="P81" s="125"/>
      <c r="Q81" s="125"/>
      <c r="R81" s="125"/>
      <c r="S81" s="125"/>
      <c r="T81" s="125"/>
      <c r="U81" s="125"/>
      <c r="V81" s="125"/>
      <c r="AS81" s="16"/>
      <c r="AT81" s="16"/>
    </row>
    <row r="82" spans="3:46" ht="16.5" customHeight="1">
      <c r="C82" s="184"/>
      <c r="E82" s="178"/>
      <c r="F82" s="178" t="s">
        <v>1468</v>
      </c>
      <c r="G82" s="178"/>
      <c r="H82" s="178"/>
      <c r="I82" s="178"/>
      <c r="J82" s="178"/>
      <c r="K82" s="178"/>
      <c r="L82" s="125"/>
      <c r="M82" s="125"/>
      <c r="N82" s="125"/>
      <c r="O82" s="125"/>
      <c r="P82" s="125"/>
      <c r="Q82" s="125"/>
      <c r="R82" s="125"/>
      <c r="S82" s="125"/>
      <c r="T82" s="125"/>
      <c r="U82" s="125"/>
      <c r="V82" s="125"/>
      <c r="AS82" s="16"/>
      <c r="AT82" s="16"/>
    </row>
    <row r="83" spans="3:46" ht="16.5" customHeight="1">
      <c r="C83" s="184"/>
      <c r="E83" s="178" t="s">
        <v>795</v>
      </c>
      <c r="F83" s="178"/>
      <c r="G83" s="178"/>
      <c r="H83" s="178"/>
      <c r="I83" s="178"/>
      <c r="J83" s="178"/>
      <c r="K83" s="178"/>
      <c r="L83" s="125"/>
      <c r="M83" s="125"/>
      <c r="N83" s="125"/>
      <c r="O83" s="125"/>
      <c r="P83" s="125"/>
      <c r="Q83" s="125"/>
      <c r="R83" s="125"/>
      <c r="S83" s="125"/>
      <c r="T83" s="125"/>
      <c r="U83" s="125"/>
      <c r="V83" s="125"/>
      <c r="AS83" s="16"/>
      <c r="AT83" s="16"/>
    </row>
    <row r="84" spans="3:46" ht="16.5" customHeight="1">
      <c r="M84" s="18"/>
      <c r="AT84" s="16"/>
    </row>
    <row r="85" spans="3:46" ht="16.5" customHeight="1">
      <c r="C85" s="17" t="s">
        <v>1469</v>
      </c>
      <c r="M85" s="18"/>
      <c r="AT85" s="16"/>
    </row>
    <row r="86" spans="3:46" ht="16.5" customHeight="1">
      <c r="L86" s="18"/>
      <c r="M86" s="18"/>
      <c r="AT86" s="16"/>
    </row>
    <row r="87" spans="3:46" ht="16.5" customHeight="1">
      <c r="L87" s="18"/>
      <c r="M87" s="18"/>
      <c r="AT87" s="16"/>
    </row>
    <row r="88" spans="3:46" ht="16.5" customHeight="1">
      <c r="L88" s="18"/>
      <c r="M88" s="18"/>
      <c r="AT88" s="16"/>
    </row>
    <row r="89" spans="3:46" ht="16.5" customHeight="1">
      <c r="L89" s="18"/>
      <c r="M89" s="18"/>
      <c r="AT89" s="16"/>
    </row>
    <row r="90" spans="3:46" ht="16.5" customHeight="1">
      <c r="L90" s="18"/>
      <c r="M90" s="18"/>
      <c r="AT90" s="16"/>
    </row>
    <row r="91" spans="3:46" ht="16.5" customHeight="1">
      <c r="L91" s="18"/>
      <c r="M91" s="18"/>
      <c r="AT91" s="16"/>
    </row>
    <row r="92" spans="3:46" ht="16.5" customHeight="1">
      <c r="L92" s="18"/>
      <c r="M92" s="18"/>
      <c r="AT92" s="16"/>
    </row>
    <row r="93" spans="3:46" ht="16.5" customHeight="1">
      <c r="L93" s="18"/>
      <c r="M93" s="18"/>
      <c r="AT93" s="16"/>
    </row>
    <row r="94" spans="3:46" ht="16.5" customHeight="1">
      <c r="L94" s="18"/>
      <c r="M94" s="18"/>
      <c r="AT94" s="16"/>
    </row>
    <row r="95" spans="3:46" ht="16.5" customHeight="1">
      <c r="L95" s="18"/>
      <c r="M95" s="18"/>
      <c r="AT95" s="16"/>
    </row>
    <row r="96" spans="3:46" ht="16.5" customHeight="1">
      <c r="L96" s="18"/>
      <c r="M96" s="18"/>
      <c r="AT96" s="16"/>
    </row>
    <row r="97" spans="12:46" ht="16.5" customHeight="1">
      <c r="L97" s="18"/>
      <c r="M97" s="18"/>
      <c r="AT97" s="16"/>
    </row>
    <row r="98" spans="12:46" ht="16.5" customHeight="1">
      <c r="L98" s="18"/>
      <c r="M98" s="18"/>
      <c r="AT98" s="16"/>
    </row>
    <row r="99" spans="12:46" ht="16.5" customHeight="1">
      <c r="L99" s="18"/>
      <c r="M99" s="18"/>
      <c r="AT99" s="16"/>
    </row>
    <row r="100" spans="12:46" ht="16.5" customHeight="1">
      <c r="L100" s="18"/>
      <c r="M100" s="18"/>
      <c r="AT100" s="16"/>
    </row>
    <row r="101" spans="12:46" ht="16.5" customHeight="1">
      <c r="L101" s="18"/>
      <c r="M101" s="18"/>
      <c r="AT101" s="16"/>
    </row>
    <row r="102" spans="12:46" ht="16.5" customHeight="1">
      <c r="L102" s="18"/>
      <c r="M102" s="18"/>
      <c r="AT102" s="16"/>
    </row>
    <row r="103" spans="12:46" ht="16.5" customHeight="1">
      <c r="L103" s="18"/>
      <c r="M103" s="18"/>
      <c r="AT103" s="16"/>
    </row>
    <row r="104" spans="12:46" ht="16.5" customHeight="1">
      <c r="L104" s="18"/>
      <c r="M104" s="18"/>
      <c r="AT104" s="16"/>
    </row>
    <row r="105" spans="12:46" ht="16.5" customHeight="1">
      <c r="L105" s="18"/>
      <c r="M105" s="18"/>
      <c r="AT105" s="16"/>
    </row>
    <row r="106" spans="12:46" ht="16.5" customHeight="1">
      <c r="L106" s="18"/>
      <c r="M106" s="18"/>
      <c r="AT106" s="16"/>
    </row>
    <row r="107" spans="12:46" ht="16.5" customHeight="1">
      <c r="L107" s="18"/>
      <c r="M107" s="18"/>
      <c r="AT107" s="16"/>
    </row>
    <row r="108" spans="12:46" ht="16.5" customHeight="1">
      <c r="L108" s="18"/>
      <c r="M108" s="18"/>
      <c r="AT108" s="16"/>
    </row>
    <row r="109" spans="12:46" ht="16.5" customHeight="1">
      <c r="L109" s="18"/>
      <c r="M109" s="18"/>
      <c r="AT109" s="16"/>
    </row>
    <row r="110" spans="12:46" ht="16.5" customHeight="1">
      <c r="L110" s="18"/>
      <c r="M110" s="18"/>
      <c r="AT110" s="16"/>
    </row>
    <row r="111" spans="12:46" ht="16.5" customHeight="1">
      <c r="L111" s="18"/>
      <c r="M111" s="18"/>
      <c r="AT111" s="16"/>
    </row>
    <row r="112" spans="12:46" ht="16.5" customHeight="1">
      <c r="L112" s="18"/>
      <c r="M112" s="18"/>
      <c r="AT112" s="16"/>
    </row>
    <row r="113" spans="12:81" ht="16.5" customHeight="1">
      <c r="L113" s="18"/>
      <c r="M113" s="18"/>
      <c r="AT113" s="16"/>
    </row>
    <row r="114" spans="12:81" ht="16.5" customHeight="1">
      <c r="L114" s="18"/>
      <c r="M114" s="18"/>
      <c r="AT114" s="16"/>
    </row>
    <row r="115" spans="12:81" ht="16.5" customHeight="1">
      <c r="L115" s="18"/>
      <c r="M115" s="18"/>
      <c r="AT115" s="16"/>
    </row>
    <row r="116" spans="12:81" ht="16.5" customHeight="1">
      <c r="L116" s="18"/>
      <c r="M116" s="18"/>
      <c r="AT116" s="16"/>
    </row>
    <row r="117" spans="12:81" ht="16.5" customHeight="1">
      <c r="L117" s="18"/>
      <c r="M117" s="18"/>
      <c r="AT117" s="16"/>
    </row>
    <row r="118" spans="12:81" ht="16.5" customHeight="1">
      <c r="L118" s="18"/>
      <c r="M118" s="18"/>
      <c r="AT118" s="16"/>
    </row>
    <row r="119" spans="12:81" ht="16.5" customHeight="1">
      <c r="L119" s="18"/>
      <c r="M119" s="18"/>
      <c r="AT119" s="16"/>
    </row>
    <row r="120" spans="12:81" ht="16.5" customHeight="1">
      <c r="L120" s="18"/>
      <c r="M120" s="18"/>
      <c r="AT120" s="16"/>
    </row>
    <row r="125" spans="12:81" s="17" customFormat="1" ht="16.5" customHeight="1">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row>
    <row r="126" spans="12:81" s="17" customFormat="1" ht="16.5" customHeight="1">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row>
    <row r="128" spans="12:81" s="17" customFormat="1" ht="16.5" customHeight="1">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row>
    <row r="130" spans="14:81" s="17" customFormat="1" ht="16.5" customHeight="1">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row>
  </sheetData>
  <mergeCells count="71">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V22:BM22"/>
    <mergeCell ref="D21:K21"/>
    <mergeCell ref="L21:S21"/>
    <mergeCell ref="T21:AA21"/>
    <mergeCell ref="AB21:AC21"/>
    <mergeCell ref="AD21:AU21"/>
    <mergeCell ref="AV21:BM21"/>
    <mergeCell ref="D22:K22"/>
    <mergeCell ref="L22:S22"/>
    <mergeCell ref="T22:AA22"/>
    <mergeCell ref="AB22:AC22"/>
    <mergeCell ref="AD22:AU22"/>
    <mergeCell ref="AV28:BM28"/>
    <mergeCell ref="D27:K27"/>
    <mergeCell ref="L27:S27"/>
    <mergeCell ref="T27:AA27"/>
    <mergeCell ref="AB27:AC27"/>
    <mergeCell ref="AD27:AU27"/>
    <mergeCell ref="AV27:BM27"/>
    <mergeCell ref="D28:K28"/>
    <mergeCell ref="L28:S28"/>
    <mergeCell ref="T28:AA28"/>
    <mergeCell ref="AB28:AC28"/>
    <mergeCell ref="AD28:AU28"/>
    <mergeCell ref="D40:N40"/>
    <mergeCell ref="O40:AA40"/>
    <mergeCell ref="AB40:AF40"/>
    <mergeCell ref="AG40:BK40"/>
    <mergeCell ref="D33:K33"/>
    <mergeCell ref="L33:S33"/>
    <mergeCell ref="T33:AS33"/>
    <mergeCell ref="AT33:BK33"/>
    <mergeCell ref="D39:N39"/>
    <mergeCell ref="O39:AA39"/>
    <mergeCell ref="AB39:AF39"/>
    <mergeCell ref="AG39:BK39"/>
  </mergeCells>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3333FF"/>
  </sheetPr>
  <dimension ref="B1:CC10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2607</v>
      </c>
      <c r="J7" s="607"/>
      <c r="K7" s="607"/>
      <c r="L7" s="607"/>
      <c r="M7" s="607"/>
      <c r="N7" s="607"/>
      <c r="O7" s="607"/>
      <c r="P7" s="607"/>
      <c r="Q7" s="607" t="s">
        <v>1338</v>
      </c>
      <c r="R7" s="607"/>
      <c r="S7" s="607"/>
      <c r="T7" s="607"/>
      <c r="U7" s="607"/>
      <c r="V7" s="607"/>
      <c r="W7" s="607"/>
      <c r="X7" s="607"/>
      <c r="Y7" s="607"/>
      <c r="AO7" s="4"/>
      <c r="AP7" s="4"/>
      <c r="AQ7" s="4"/>
      <c r="AR7" s="4"/>
      <c r="AS7" s="5"/>
      <c r="AT7" s="5"/>
    </row>
    <row r="8" spans="2:46" s="3" customFormat="1" ht="16">
      <c r="B8" s="66" t="s">
        <v>166</v>
      </c>
      <c r="I8" s="607" t="str">
        <f>"I"&amp;I7</f>
        <v>IConstructionBudgetAggregateLogic</v>
      </c>
      <c r="J8" s="607"/>
      <c r="K8" s="607"/>
      <c r="L8" s="607"/>
      <c r="M8" s="607"/>
      <c r="N8" s="607"/>
      <c r="O8" s="607"/>
      <c r="P8" s="607"/>
      <c r="AO8" s="4"/>
      <c r="AP8" s="4"/>
      <c r="AQ8" s="4"/>
      <c r="AR8" s="4"/>
      <c r="AS8" s="5"/>
      <c r="AT8" s="5"/>
    </row>
    <row r="9" spans="2:46" s="3" customFormat="1" ht="16">
      <c r="B9" s="66" t="s">
        <v>167</v>
      </c>
      <c r="I9" s="607" t="s">
        <v>1269</v>
      </c>
      <c r="J9" s="607"/>
      <c r="K9" s="607"/>
      <c r="L9" s="607"/>
      <c r="M9" s="607"/>
      <c r="N9" s="607"/>
      <c r="O9" s="607"/>
      <c r="P9" s="607"/>
      <c r="Q9" s="607" t="s">
        <v>1349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606</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7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1331</v>
      </c>
      <c r="E20" s="608"/>
      <c r="F20" s="608"/>
      <c r="G20" s="608"/>
      <c r="H20" s="608"/>
      <c r="I20" s="608"/>
      <c r="J20" s="608"/>
      <c r="K20" s="608"/>
      <c r="L20" s="608" t="s">
        <v>1332</v>
      </c>
      <c r="M20" s="608"/>
      <c r="N20" s="608"/>
      <c r="O20" s="608"/>
      <c r="P20" s="608"/>
      <c r="Q20" s="608"/>
      <c r="R20" s="608"/>
      <c r="S20" s="608"/>
      <c r="T20" s="608" t="s">
        <v>1333</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608" t="s">
        <v>525</v>
      </c>
      <c r="E21" s="608"/>
      <c r="F21" s="608"/>
      <c r="G21" s="608"/>
      <c r="H21" s="608"/>
      <c r="I21" s="608"/>
      <c r="J21" s="608"/>
      <c r="K21" s="608"/>
      <c r="L21" s="608" t="s">
        <v>382</v>
      </c>
      <c r="M21" s="608"/>
      <c r="N21" s="608"/>
      <c r="O21" s="608"/>
      <c r="P21" s="608"/>
      <c r="Q21" s="608"/>
      <c r="R21" s="608"/>
      <c r="S21" s="608"/>
      <c r="T21" s="608" t="s">
        <v>521</v>
      </c>
      <c r="U21" s="608"/>
      <c r="V21" s="608"/>
      <c r="W21" s="608"/>
      <c r="X21" s="608"/>
      <c r="Y21" s="608"/>
      <c r="Z21" s="608"/>
      <c r="AA21" s="608"/>
      <c r="AB21" s="591"/>
      <c r="AC21" s="592"/>
      <c r="AD21" s="608" t="s">
        <v>527</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608" t="s">
        <v>526</v>
      </c>
      <c r="E22" s="608"/>
      <c r="F22" s="608"/>
      <c r="G22" s="608"/>
      <c r="H22" s="608"/>
      <c r="I22" s="608"/>
      <c r="J22" s="608"/>
      <c r="K22" s="608"/>
      <c r="L22" s="608" t="s">
        <v>430</v>
      </c>
      <c r="M22" s="608"/>
      <c r="N22" s="608"/>
      <c r="O22" s="608"/>
      <c r="P22" s="608"/>
      <c r="Q22" s="608"/>
      <c r="R22" s="608"/>
      <c r="S22" s="608"/>
      <c r="T22" s="608" t="s">
        <v>522</v>
      </c>
      <c r="U22" s="608"/>
      <c r="V22" s="608"/>
      <c r="W22" s="608"/>
      <c r="X22" s="608"/>
      <c r="Y22" s="608"/>
      <c r="Z22" s="608"/>
      <c r="AA22" s="608"/>
      <c r="AB22" s="591"/>
      <c r="AC22" s="592"/>
      <c r="AD22" s="608" t="s">
        <v>528</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71">
        <v>4</v>
      </c>
      <c r="D23" s="608" t="s">
        <v>601</v>
      </c>
      <c r="E23" s="608"/>
      <c r="F23" s="608"/>
      <c r="G23" s="608"/>
      <c r="H23" s="608"/>
      <c r="I23" s="608"/>
      <c r="J23" s="608"/>
      <c r="K23" s="608"/>
      <c r="L23" s="608" t="s">
        <v>603</v>
      </c>
      <c r="M23" s="608"/>
      <c r="N23" s="608"/>
      <c r="O23" s="608"/>
      <c r="P23" s="608"/>
      <c r="Q23" s="608"/>
      <c r="R23" s="608"/>
      <c r="S23" s="608"/>
      <c r="T23" s="608" t="s">
        <v>604</v>
      </c>
      <c r="U23" s="608"/>
      <c r="V23" s="608"/>
      <c r="W23" s="608"/>
      <c r="X23" s="608"/>
      <c r="Y23" s="608"/>
      <c r="Z23" s="608"/>
      <c r="AA23" s="608"/>
      <c r="AB23" s="591"/>
      <c r="AC23" s="592"/>
      <c r="AD23" s="608" t="s">
        <v>605</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174"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271">
        <v>1</v>
      </c>
      <c r="D29" s="608" t="s">
        <v>2608</v>
      </c>
      <c r="E29" s="608"/>
      <c r="F29" s="608"/>
      <c r="G29" s="608"/>
      <c r="H29" s="608"/>
      <c r="I29" s="608"/>
      <c r="J29" s="608"/>
      <c r="K29" s="608"/>
      <c r="L29" s="608" t="s">
        <v>2589</v>
      </c>
      <c r="M29" s="608"/>
      <c r="N29" s="608"/>
      <c r="O29" s="608"/>
      <c r="P29" s="608"/>
      <c r="Q29" s="608"/>
      <c r="R29" s="608"/>
      <c r="S29" s="608"/>
      <c r="T29" s="608" t="s">
        <v>2863</v>
      </c>
      <c r="U29" s="608"/>
      <c r="V29" s="608"/>
      <c r="W29" s="608"/>
      <c r="X29" s="608"/>
      <c r="Y29" s="608"/>
      <c r="Z29" s="608"/>
      <c r="AA29" s="608"/>
      <c r="AB29" s="591"/>
      <c r="AC29" s="592"/>
      <c r="AD29" s="608" t="s">
        <v>1334</v>
      </c>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174"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175"/>
      <c r="D35" s="171"/>
      <c r="E35" s="172"/>
      <c r="F35" s="172"/>
      <c r="G35" s="172"/>
      <c r="H35" s="172"/>
      <c r="I35" s="172"/>
      <c r="J35" s="172"/>
      <c r="K35" s="173"/>
      <c r="L35" s="171"/>
      <c r="M35" s="172"/>
      <c r="N35" s="172"/>
      <c r="O35" s="172"/>
      <c r="P35" s="172"/>
      <c r="Q35" s="172"/>
      <c r="R35" s="172"/>
      <c r="S35" s="173"/>
      <c r="T35" s="171"/>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3"/>
      <c r="AT35" s="171"/>
      <c r="AU35" s="172"/>
      <c r="AV35" s="172"/>
      <c r="AW35" s="172"/>
      <c r="AX35" s="172"/>
      <c r="AY35" s="172"/>
      <c r="AZ35" s="172"/>
      <c r="BA35" s="172"/>
      <c r="BB35" s="172"/>
      <c r="BC35" s="172"/>
      <c r="BD35" s="172"/>
      <c r="BE35" s="172"/>
      <c r="BF35" s="172"/>
      <c r="BG35" s="172"/>
      <c r="BH35" s="172"/>
      <c r="BI35" s="172"/>
      <c r="BJ35" s="172"/>
      <c r="BK35" s="173"/>
    </row>
    <row r="38" spans="2:81" ht="16.5" customHeight="1">
      <c r="B38" s="65" t="s">
        <v>97</v>
      </c>
    </row>
    <row r="40" spans="2:81" ht="16.5" customHeight="1">
      <c r="C40" s="174"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175"/>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2864</v>
      </c>
    </row>
    <row r="48" spans="2:81" ht="16.5" customHeight="1">
      <c r="C48" s="177" t="s">
        <v>1357</v>
      </c>
      <c r="L48" s="176"/>
      <c r="M48" s="18"/>
      <c r="AT48" s="16"/>
    </row>
    <row r="49" spans="3:46" ht="16.5" customHeight="1">
      <c r="D49" s="17" t="s">
        <v>1358</v>
      </c>
      <c r="L49" s="18"/>
      <c r="M49" s="18"/>
      <c r="AT49" s="16"/>
    </row>
    <row r="50" spans="3:46" ht="16.5" customHeight="1">
      <c r="E50" s="17" t="s">
        <v>1429</v>
      </c>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1"/>
    </row>
    <row r="51" spans="3:46" ht="17.25" customHeight="1">
      <c r="E51" s="585" t="s">
        <v>27</v>
      </c>
      <c r="F51" s="585"/>
      <c r="G51" s="585"/>
      <c r="H51" s="585"/>
      <c r="I51" s="585"/>
      <c r="J51" s="585"/>
      <c r="K51" s="585"/>
      <c r="L51" s="585" t="s">
        <v>29</v>
      </c>
      <c r="M51" s="585"/>
      <c r="N51" s="585"/>
      <c r="O51" s="585"/>
      <c r="P51" s="585"/>
      <c r="Q51" s="585"/>
      <c r="R51" s="585"/>
      <c r="S51" s="585" t="s">
        <v>142</v>
      </c>
      <c r="T51" s="585"/>
      <c r="U51" s="596" t="s">
        <v>140</v>
      </c>
      <c r="V51" s="597"/>
      <c r="W51" s="597"/>
      <c r="X51" s="597"/>
      <c r="Y51" s="598"/>
      <c r="Z51" s="585" t="s">
        <v>30</v>
      </c>
      <c r="AA51" s="585"/>
      <c r="AB51" s="585"/>
      <c r="AC51" s="585"/>
      <c r="AD51" s="585"/>
      <c r="AE51" s="585"/>
      <c r="AF51" s="585"/>
      <c r="AG51" s="585"/>
      <c r="AH51" s="585"/>
      <c r="AI51" s="585"/>
      <c r="AJ51" s="585"/>
      <c r="AK51" s="585"/>
      <c r="AL51" s="585"/>
      <c r="AM51" s="585"/>
      <c r="AN51" s="585"/>
      <c r="AO51" s="585"/>
      <c r="AP51" s="585"/>
      <c r="AQ51" s="585"/>
      <c r="AR51" s="585"/>
      <c r="AS51" s="585"/>
    </row>
    <row r="52" spans="3:46" ht="14.25" customHeight="1">
      <c r="E52" s="171" t="s">
        <v>641</v>
      </c>
      <c r="F52" s="172"/>
      <c r="G52" s="172"/>
      <c r="H52" s="172"/>
      <c r="I52" s="172"/>
      <c r="J52" s="172"/>
      <c r="K52" s="173"/>
      <c r="L52" s="171" t="s">
        <v>638</v>
      </c>
      <c r="M52" s="172"/>
      <c r="N52" s="172"/>
      <c r="O52" s="172"/>
      <c r="P52" s="172"/>
      <c r="Q52" s="172"/>
      <c r="R52" s="173"/>
      <c r="S52" s="612"/>
      <c r="T52" s="612"/>
      <c r="U52" s="593" t="s">
        <v>640</v>
      </c>
      <c r="V52" s="601"/>
      <c r="W52" s="601"/>
      <c r="X52" s="601"/>
      <c r="Y52" s="602"/>
      <c r="Z52" s="608" t="str">
        <f>"入力パラメータの " &amp; E52</f>
        <v>入力パラメータの sumBMEntities</v>
      </c>
      <c r="AA52" s="608"/>
      <c r="AB52" s="608"/>
      <c r="AC52" s="608"/>
      <c r="AD52" s="608"/>
      <c r="AE52" s="608"/>
      <c r="AF52" s="608"/>
      <c r="AG52" s="608"/>
      <c r="AH52" s="608"/>
      <c r="AI52" s="608"/>
      <c r="AJ52" s="608"/>
      <c r="AK52" s="608"/>
      <c r="AL52" s="608"/>
      <c r="AM52" s="608"/>
      <c r="AN52" s="608"/>
      <c r="AO52" s="608"/>
      <c r="AP52" s="608"/>
      <c r="AQ52" s="608"/>
      <c r="AR52" s="608"/>
      <c r="AS52" s="608"/>
    </row>
    <row r="53" spans="3:46" ht="14.25" customHeight="1">
      <c r="E53" s="171" t="s">
        <v>580</v>
      </c>
      <c r="F53" s="172"/>
      <c r="G53" s="172"/>
      <c r="H53" s="172"/>
      <c r="I53" s="172"/>
      <c r="J53" s="172"/>
      <c r="K53" s="173"/>
      <c r="L53" s="171" t="s">
        <v>583</v>
      </c>
      <c r="M53" s="172"/>
      <c r="N53" s="172"/>
      <c r="O53" s="172"/>
      <c r="P53" s="172"/>
      <c r="Q53" s="172"/>
      <c r="R53" s="173"/>
      <c r="S53" s="612"/>
      <c r="T53" s="612"/>
      <c r="U53" s="593" t="s">
        <v>588</v>
      </c>
      <c r="V53" s="601"/>
      <c r="W53" s="601"/>
      <c r="X53" s="601"/>
      <c r="Y53" s="602"/>
      <c r="Z53" s="608" t="s">
        <v>591</v>
      </c>
      <c r="AA53" s="608"/>
      <c r="AB53" s="608"/>
      <c r="AC53" s="608"/>
      <c r="AD53" s="608"/>
      <c r="AE53" s="608"/>
      <c r="AF53" s="608"/>
      <c r="AG53" s="608"/>
      <c r="AH53" s="608"/>
      <c r="AI53" s="608"/>
      <c r="AJ53" s="608"/>
      <c r="AK53" s="608"/>
      <c r="AL53" s="608"/>
      <c r="AM53" s="608"/>
      <c r="AN53" s="608"/>
      <c r="AO53" s="608"/>
      <c r="AP53" s="608"/>
      <c r="AQ53" s="608"/>
      <c r="AR53" s="608"/>
      <c r="AS53" s="608"/>
    </row>
    <row r="54" spans="3:46" ht="16.5" customHeight="1">
      <c r="L54" s="18"/>
      <c r="M54" s="18"/>
      <c r="AT54" s="16"/>
    </row>
    <row r="55" spans="3:46" ht="16.5" customHeight="1">
      <c r="D55" s="17" t="s">
        <v>2865</v>
      </c>
      <c r="L55" s="18"/>
      <c r="M55" s="18"/>
      <c r="AT55" s="16"/>
    </row>
    <row r="56" spans="3:46" ht="16.5" customHeight="1">
      <c r="L56" s="18"/>
      <c r="M56" s="18"/>
      <c r="AT56" s="16"/>
    </row>
    <row r="57" spans="3:46" ht="16.5" customHeight="1">
      <c r="C57" s="177" t="s">
        <v>1359</v>
      </c>
      <c r="L57" s="176"/>
      <c r="M57" s="18"/>
      <c r="AT57" s="16"/>
    </row>
    <row r="58" spans="3:46" ht="16.5" customHeight="1">
      <c r="D58" s="17" t="s">
        <v>1352</v>
      </c>
      <c r="L58" s="18"/>
      <c r="M58" s="18"/>
      <c r="AT58" s="16"/>
    </row>
    <row r="59" spans="3:46" ht="16.5" customHeight="1">
      <c r="E59" s="17" t="s">
        <v>1430</v>
      </c>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1"/>
    </row>
    <row r="60" spans="3:46" ht="17.25" customHeight="1">
      <c r="E60" s="585" t="s">
        <v>27</v>
      </c>
      <c r="F60" s="585"/>
      <c r="G60" s="585"/>
      <c r="H60" s="585"/>
      <c r="I60" s="585"/>
      <c r="J60" s="585"/>
      <c r="K60" s="585"/>
      <c r="L60" s="585" t="s">
        <v>29</v>
      </c>
      <c r="M60" s="585"/>
      <c r="N60" s="585"/>
      <c r="O60" s="585"/>
      <c r="P60" s="585"/>
      <c r="Q60" s="585"/>
      <c r="R60" s="585"/>
      <c r="S60" s="585" t="s">
        <v>142</v>
      </c>
      <c r="T60" s="585"/>
      <c r="U60" s="596" t="s">
        <v>140</v>
      </c>
      <c r="V60" s="597"/>
      <c r="W60" s="597"/>
      <c r="X60" s="597"/>
      <c r="Y60" s="598"/>
      <c r="Z60" s="585" t="s">
        <v>30</v>
      </c>
      <c r="AA60" s="585"/>
      <c r="AB60" s="585"/>
      <c r="AC60" s="585"/>
      <c r="AD60" s="585"/>
      <c r="AE60" s="585"/>
      <c r="AF60" s="585"/>
      <c r="AG60" s="585"/>
      <c r="AH60" s="585"/>
      <c r="AI60" s="585"/>
      <c r="AJ60" s="585"/>
      <c r="AK60" s="585"/>
      <c r="AL60" s="585"/>
      <c r="AM60" s="585"/>
      <c r="AN60" s="585"/>
      <c r="AO60" s="585"/>
      <c r="AP60" s="585"/>
      <c r="AQ60" s="585"/>
      <c r="AR60" s="585"/>
      <c r="AS60" s="585"/>
    </row>
    <row r="61" spans="3:46" ht="14.25" customHeight="1">
      <c r="E61" s="171" t="s">
        <v>641</v>
      </c>
      <c r="F61" s="172"/>
      <c r="G61" s="172"/>
      <c r="H61" s="172"/>
      <c r="I61" s="172"/>
      <c r="J61" s="172"/>
      <c r="K61" s="173"/>
      <c r="L61" s="171" t="s">
        <v>639</v>
      </c>
      <c r="M61" s="172"/>
      <c r="N61" s="172"/>
      <c r="O61" s="172"/>
      <c r="P61" s="172"/>
      <c r="Q61" s="172"/>
      <c r="R61" s="173"/>
      <c r="S61" s="612"/>
      <c r="T61" s="612"/>
      <c r="U61" s="593" t="s">
        <v>640</v>
      </c>
      <c r="V61" s="601"/>
      <c r="W61" s="601"/>
      <c r="X61" s="601"/>
      <c r="Y61" s="602"/>
      <c r="Z61" s="608" t="str">
        <f>"入力パラメータの " &amp; E61</f>
        <v>入力パラメータの sumBMEntities</v>
      </c>
      <c r="AA61" s="608"/>
      <c r="AB61" s="608"/>
      <c r="AC61" s="608"/>
      <c r="AD61" s="608"/>
      <c r="AE61" s="608"/>
      <c r="AF61" s="608"/>
      <c r="AG61" s="608"/>
      <c r="AH61" s="608"/>
      <c r="AI61" s="608"/>
      <c r="AJ61" s="608"/>
      <c r="AK61" s="608"/>
      <c r="AL61" s="608"/>
      <c r="AM61" s="608"/>
      <c r="AN61" s="608"/>
      <c r="AO61" s="608"/>
      <c r="AP61" s="608"/>
      <c r="AQ61" s="608"/>
      <c r="AR61" s="608"/>
      <c r="AS61" s="608"/>
    </row>
    <row r="62" spans="3:46" ht="14.25" customHeight="1">
      <c r="E62" s="171" t="s">
        <v>580</v>
      </c>
      <c r="F62" s="172"/>
      <c r="G62" s="172"/>
      <c r="H62" s="172"/>
      <c r="I62" s="172"/>
      <c r="J62" s="172"/>
      <c r="K62" s="173"/>
      <c r="L62" s="171" t="s">
        <v>583</v>
      </c>
      <c r="M62" s="172"/>
      <c r="N62" s="172"/>
      <c r="O62" s="172"/>
      <c r="P62" s="172"/>
      <c r="Q62" s="172"/>
      <c r="R62" s="173"/>
      <c r="S62" s="612"/>
      <c r="T62" s="612"/>
      <c r="U62" s="593" t="s">
        <v>588</v>
      </c>
      <c r="V62" s="601"/>
      <c r="W62" s="601"/>
      <c r="X62" s="601"/>
      <c r="Y62" s="602"/>
      <c r="Z62" s="608" t="s">
        <v>594</v>
      </c>
      <c r="AA62" s="608"/>
      <c r="AB62" s="608"/>
      <c r="AC62" s="608"/>
      <c r="AD62" s="608"/>
      <c r="AE62" s="608"/>
      <c r="AF62" s="608"/>
      <c r="AG62" s="608"/>
      <c r="AH62" s="608"/>
      <c r="AI62" s="608"/>
      <c r="AJ62" s="608"/>
      <c r="AK62" s="608"/>
      <c r="AL62" s="608"/>
      <c r="AM62" s="608"/>
      <c r="AN62" s="608"/>
      <c r="AO62" s="608"/>
      <c r="AP62" s="608"/>
      <c r="AQ62" s="608"/>
      <c r="AR62" s="608"/>
      <c r="AS62" s="608"/>
    </row>
    <row r="63" spans="3:46" ht="16.5" customHeight="1">
      <c r="L63" s="18"/>
      <c r="M63" s="18"/>
      <c r="AT63" s="16"/>
    </row>
    <row r="64" spans="3:46" ht="16.5" customHeight="1">
      <c r="D64" s="17" t="s">
        <v>2866</v>
      </c>
      <c r="L64" s="18"/>
      <c r="M64" s="18"/>
      <c r="AT64" s="16"/>
    </row>
    <row r="65" spans="3:46" ht="16.5" customHeight="1">
      <c r="L65" s="18"/>
      <c r="M65" s="18"/>
      <c r="AT65" s="16"/>
    </row>
    <row r="66" spans="3:46" ht="16.5" customHeight="1">
      <c r="C66" s="177" t="s">
        <v>1360</v>
      </c>
      <c r="L66" s="176"/>
      <c r="M66" s="18"/>
      <c r="AT66" s="16"/>
    </row>
    <row r="67" spans="3:46" ht="16.5" customHeight="1">
      <c r="D67" s="17" t="s">
        <v>1353</v>
      </c>
      <c r="L67" s="18"/>
      <c r="M67" s="18"/>
      <c r="AT67" s="16"/>
    </row>
    <row r="68" spans="3:46" ht="16.5" customHeight="1">
      <c r="E68" s="17" t="s">
        <v>1431</v>
      </c>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1"/>
    </row>
    <row r="69" spans="3:46" ht="17.25" customHeight="1">
      <c r="E69" s="585" t="s">
        <v>27</v>
      </c>
      <c r="F69" s="585"/>
      <c r="G69" s="585"/>
      <c r="H69" s="585"/>
      <c r="I69" s="585"/>
      <c r="J69" s="585"/>
      <c r="K69" s="585"/>
      <c r="L69" s="585" t="s">
        <v>29</v>
      </c>
      <c r="M69" s="585"/>
      <c r="N69" s="585"/>
      <c r="O69" s="585"/>
      <c r="P69" s="585"/>
      <c r="Q69" s="585"/>
      <c r="R69" s="585"/>
      <c r="S69" s="585" t="s">
        <v>142</v>
      </c>
      <c r="T69" s="585"/>
      <c r="U69" s="596" t="s">
        <v>140</v>
      </c>
      <c r="V69" s="597"/>
      <c r="W69" s="597"/>
      <c r="X69" s="597"/>
      <c r="Y69" s="598"/>
      <c r="Z69" s="585" t="s">
        <v>30</v>
      </c>
      <c r="AA69" s="585"/>
      <c r="AB69" s="585"/>
      <c r="AC69" s="585"/>
      <c r="AD69" s="585"/>
      <c r="AE69" s="585"/>
      <c r="AF69" s="585"/>
      <c r="AG69" s="585"/>
      <c r="AH69" s="585"/>
      <c r="AI69" s="585"/>
      <c r="AJ69" s="585"/>
      <c r="AK69" s="585"/>
      <c r="AL69" s="585"/>
      <c r="AM69" s="585"/>
      <c r="AN69" s="585"/>
      <c r="AO69" s="585"/>
      <c r="AP69" s="585"/>
      <c r="AQ69" s="585"/>
      <c r="AR69" s="585"/>
      <c r="AS69" s="585"/>
    </row>
    <row r="70" spans="3:46" ht="14.25" customHeight="1">
      <c r="E70" s="171" t="s">
        <v>641</v>
      </c>
      <c r="F70" s="172"/>
      <c r="G70" s="172"/>
      <c r="H70" s="172"/>
      <c r="I70" s="172"/>
      <c r="J70" s="172"/>
      <c r="K70" s="173"/>
      <c r="L70" s="171" t="s">
        <v>638</v>
      </c>
      <c r="M70" s="172"/>
      <c r="N70" s="172"/>
      <c r="O70" s="172"/>
      <c r="P70" s="172"/>
      <c r="Q70" s="172"/>
      <c r="R70" s="173"/>
      <c r="S70" s="612"/>
      <c r="T70" s="612"/>
      <c r="U70" s="593" t="s">
        <v>640</v>
      </c>
      <c r="V70" s="601"/>
      <c r="W70" s="601"/>
      <c r="X70" s="601"/>
      <c r="Y70" s="602"/>
      <c r="Z70" s="608" t="str">
        <f>"入力パラメータの " &amp; E70</f>
        <v>入力パラメータの sumBMEntities</v>
      </c>
      <c r="AA70" s="608"/>
      <c r="AB70" s="608"/>
      <c r="AC70" s="608"/>
      <c r="AD70" s="608"/>
      <c r="AE70" s="608"/>
      <c r="AF70" s="608"/>
      <c r="AG70" s="608"/>
      <c r="AH70" s="608"/>
      <c r="AI70" s="608"/>
      <c r="AJ70" s="608"/>
      <c r="AK70" s="608"/>
      <c r="AL70" s="608"/>
      <c r="AM70" s="608"/>
      <c r="AN70" s="608"/>
      <c r="AO70" s="608"/>
      <c r="AP70" s="608"/>
      <c r="AQ70" s="608"/>
      <c r="AR70" s="608"/>
      <c r="AS70" s="608"/>
    </row>
    <row r="71" spans="3:46" ht="14.25" customHeight="1">
      <c r="E71" s="171" t="s">
        <v>580</v>
      </c>
      <c r="F71" s="172"/>
      <c r="G71" s="172"/>
      <c r="H71" s="172"/>
      <c r="I71" s="172"/>
      <c r="J71" s="172"/>
      <c r="K71" s="173"/>
      <c r="L71" s="171" t="s">
        <v>583</v>
      </c>
      <c r="M71" s="172"/>
      <c r="N71" s="172"/>
      <c r="O71" s="172"/>
      <c r="P71" s="172"/>
      <c r="Q71" s="172"/>
      <c r="R71" s="173"/>
      <c r="S71" s="612"/>
      <c r="T71" s="612"/>
      <c r="U71" s="593" t="s">
        <v>588</v>
      </c>
      <c r="V71" s="601"/>
      <c r="W71" s="601"/>
      <c r="X71" s="601"/>
      <c r="Y71" s="602"/>
      <c r="Z71" s="608" t="s">
        <v>592</v>
      </c>
      <c r="AA71" s="608"/>
      <c r="AB71" s="608"/>
      <c r="AC71" s="608"/>
      <c r="AD71" s="608"/>
      <c r="AE71" s="608"/>
      <c r="AF71" s="608"/>
      <c r="AG71" s="608"/>
      <c r="AH71" s="608"/>
      <c r="AI71" s="608"/>
      <c r="AJ71" s="608"/>
      <c r="AK71" s="608"/>
      <c r="AL71" s="608"/>
      <c r="AM71" s="608"/>
      <c r="AN71" s="608"/>
      <c r="AO71" s="608"/>
      <c r="AP71" s="608"/>
      <c r="AQ71" s="608"/>
      <c r="AR71" s="608"/>
      <c r="AS71" s="608"/>
    </row>
    <row r="72" spans="3:46" ht="16.5" customHeight="1">
      <c r="L72" s="18"/>
      <c r="M72" s="18"/>
      <c r="AT72" s="16"/>
    </row>
    <row r="73" spans="3:46" ht="16.5" customHeight="1">
      <c r="D73" s="17" t="s">
        <v>2867</v>
      </c>
      <c r="L73" s="18"/>
      <c r="M73" s="18"/>
      <c r="AT73" s="16"/>
    </row>
    <row r="74" spans="3:46" ht="16.5" customHeight="1">
      <c r="L74" s="18"/>
      <c r="M74" s="18"/>
      <c r="AT74" s="16"/>
    </row>
    <row r="75" spans="3:46" ht="16.5" customHeight="1">
      <c r="C75" s="177" t="s">
        <v>1361</v>
      </c>
      <c r="L75" s="176"/>
      <c r="M75" s="18"/>
      <c r="AT75" s="16"/>
    </row>
    <row r="76" spans="3:46" ht="16.5" customHeight="1">
      <c r="D76" s="17" t="s">
        <v>1354</v>
      </c>
      <c r="L76" s="18"/>
      <c r="M76" s="18"/>
      <c r="AT76" s="16"/>
    </row>
    <row r="77" spans="3:46" ht="16.5" customHeight="1">
      <c r="E77" s="17" t="s">
        <v>1432</v>
      </c>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1"/>
    </row>
    <row r="78" spans="3:46" ht="17.25" customHeight="1">
      <c r="E78" s="585" t="s">
        <v>27</v>
      </c>
      <c r="F78" s="585"/>
      <c r="G78" s="585"/>
      <c r="H78" s="585"/>
      <c r="I78" s="585"/>
      <c r="J78" s="585"/>
      <c r="K78" s="585"/>
      <c r="L78" s="585" t="s">
        <v>29</v>
      </c>
      <c r="M78" s="585"/>
      <c r="N78" s="585"/>
      <c r="O78" s="585"/>
      <c r="P78" s="585"/>
      <c r="Q78" s="585"/>
      <c r="R78" s="585"/>
      <c r="S78" s="585" t="s">
        <v>142</v>
      </c>
      <c r="T78" s="585"/>
      <c r="U78" s="596" t="s">
        <v>140</v>
      </c>
      <c r="V78" s="597"/>
      <c r="W78" s="597"/>
      <c r="X78" s="597"/>
      <c r="Y78" s="598"/>
      <c r="Z78" s="585" t="s">
        <v>30</v>
      </c>
      <c r="AA78" s="585"/>
      <c r="AB78" s="585"/>
      <c r="AC78" s="585"/>
      <c r="AD78" s="585"/>
      <c r="AE78" s="585"/>
      <c r="AF78" s="585"/>
      <c r="AG78" s="585"/>
      <c r="AH78" s="585"/>
      <c r="AI78" s="585"/>
      <c r="AJ78" s="585"/>
      <c r="AK78" s="585"/>
      <c r="AL78" s="585"/>
      <c r="AM78" s="585"/>
      <c r="AN78" s="585"/>
      <c r="AO78" s="585"/>
      <c r="AP78" s="585"/>
      <c r="AQ78" s="585"/>
      <c r="AR78" s="585"/>
      <c r="AS78" s="585"/>
    </row>
    <row r="79" spans="3:46" ht="14.25" customHeight="1">
      <c r="E79" s="171" t="s">
        <v>641</v>
      </c>
      <c r="F79" s="172"/>
      <c r="G79" s="172"/>
      <c r="H79" s="172"/>
      <c r="I79" s="172"/>
      <c r="J79" s="172"/>
      <c r="K79" s="173"/>
      <c r="L79" s="171" t="s">
        <v>638</v>
      </c>
      <c r="M79" s="172"/>
      <c r="N79" s="172"/>
      <c r="O79" s="172"/>
      <c r="P79" s="172"/>
      <c r="Q79" s="172"/>
      <c r="R79" s="173"/>
      <c r="S79" s="612"/>
      <c r="T79" s="612"/>
      <c r="U79" s="593" t="s">
        <v>640</v>
      </c>
      <c r="V79" s="601"/>
      <c r="W79" s="601"/>
      <c r="X79" s="601"/>
      <c r="Y79" s="602"/>
      <c r="Z79" s="608" t="str">
        <f>"入力パラメータの " &amp; E79</f>
        <v>入力パラメータの sumBMEntities</v>
      </c>
      <c r="AA79" s="608"/>
      <c r="AB79" s="608"/>
      <c r="AC79" s="608"/>
      <c r="AD79" s="608"/>
      <c r="AE79" s="608"/>
      <c r="AF79" s="608"/>
      <c r="AG79" s="608"/>
      <c r="AH79" s="608"/>
      <c r="AI79" s="608"/>
      <c r="AJ79" s="608"/>
      <c r="AK79" s="608"/>
      <c r="AL79" s="608"/>
      <c r="AM79" s="608"/>
      <c r="AN79" s="608"/>
      <c r="AO79" s="608"/>
      <c r="AP79" s="608"/>
      <c r="AQ79" s="608"/>
      <c r="AR79" s="608"/>
      <c r="AS79" s="608"/>
    </row>
    <row r="80" spans="3:46" ht="14.25" customHeight="1">
      <c r="E80" s="171" t="s">
        <v>580</v>
      </c>
      <c r="F80" s="172"/>
      <c r="G80" s="172"/>
      <c r="H80" s="172"/>
      <c r="I80" s="172"/>
      <c r="J80" s="172"/>
      <c r="K80" s="173"/>
      <c r="L80" s="171" t="s">
        <v>583</v>
      </c>
      <c r="M80" s="172"/>
      <c r="N80" s="172"/>
      <c r="O80" s="172"/>
      <c r="P80" s="172"/>
      <c r="Q80" s="172"/>
      <c r="R80" s="173"/>
      <c r="S80" s="612"/>
      <c r="T80" s="612"/>
      <c r="U80" s="593" t="s">
        <v>588</v>
      </c>
      <c r="V80" s="601"/>
      <c r="W80" s="601"/>
      <c r="X80" s="601"/>
      <c r="Y80" s="602"/>
      <c r="Z80" s="608" t="s">
        <v>596</v>
      </c>
      <c r="AA80" s="608"/>
      <c r="AB80" s="608"/>
      <c r="AC80" s="608"/>
      <c r="AD80" s="608"/>
      <c r="AE80" s="608"/>
      <c r="AF80" s="608"/>
      <c r="AG80" s="608"/>
      <c r="AH80" s="608"/>
      <c r="AI80" s="608"/>
      <c r="AJ80" s="608"/>
      <c r="AK80" s="608"/>
      <c r="AL80" s="608"/>
      <c r="AM80" s="608"/>
      <c r="AN80" s="608"/>
      <c r="AO80" s="608"/>
      <c r="AP80" s="608"/>
      <c r="AQ80" s="608"/>
      <c r="AR80" s="608"/>
      <c r="AS80" s="608"/>
    </row>
    <row r="81" spans="3:46" ht="16.5" customHeight="1">
      <c r="L81" s="18"/>
      <c r="M81" s="18"/>
      <c r="AT81" s="16"/>
    </row>
    <row r="82" spans="3:46" ht="16.5" customHeight="1">
      <c r="D82" s="17" t="s">
        <v>2868</v>
      </c>
      <c r="L82" s="18"/>
      <c r="M82" s="18"/>
      <c r="AT82" s="16"/>
    </row>
    <row r="84" spans="3:46" ht="16.5" customHeight="1">
      <c r="C84" s="177" t="s">
        <v>1362</v>
      </c>
      <c r="L84" s="176"/>
      <c r="M84" s="18"/>
      <c r="AT84" s="16"/>
    </row>
    <row r="85" spans="3:46" ht="16.5" customHeight="1">
      <c r="D85" s="17" t="s">
        <v>1355</v>
      </c>
      <c r="L85" s="18"/>
      <c r="M85" s="18"/>
      <c r="AT85" s="16"/>
    </row>
    <row r="86" spans="3:46" ht="16.5" customHeight="1">
      <c r="E86" s="17" t="s">
        <v>1433</v>
      </c>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1"/>
    </row>
    <row r="87" spans="3:46" ht="17.25" customHeight="1">
      <c r="E87" s="585" t="s">
        <v>27</v>
      </c>
      <c r="F87" s="585"/>
      <c r="G87" s="585"/>
      <c r="H87" s="585"/>
      <c r="I87" s="585"/>
      <c r="J87" s="585"/>
      <c r="K87" s="585"/>
      <c r="L87" s="585" t="s">
        <v>29</v>
      </c>
      <c r="M87" s="585"/>
      <c r="N87" s="585"/>
      <c r="O87" s="585"/>
      <c r="P87" s="585"/>
      <c r="Q87" s="585"/>
      <c r="R87" s="585"/>
      <c r="S87" s="585" t="s">
        <v>142</v>
      </c>
      <c r="T87" s="585"/>
      <c r="U87" s="596" t="s">
        <v>140</v>
      </c>
      <c r="V87" s="597"/>
      <c r="W87" s="597"/>
      <c r="X87" s="597"/>
      <c r="Y87" s="598"/>
      <c r="Z87" s="585" t="s">
        <v>30</v>
      </c>
      <c r="AA87" s="585"/>
      <c r="AB87" s="585"/>
      <c r="AC87" s="585"/>
      <c r="AD87" s="585"/>
      <c r="AE87" s="585"/>
      <c r="AF87" s="585"/>
      <c r="AG87" s="585"/>
      <c r="AH87" s="585"/>
      <c r="AI87" s="585"/>
      <c r="AJ87" s="585"/>
      <c r="AK87" s="585"/>
      <c r="AL87" s="585"/>
      <c r="AM87" s="585"/>
      <c r="AN87" s="585"/>
      <c r="AO87" s="585"/>
      <c r="AP87" s="585"/>
      <c r="AQ87" s="585"/>
      <c r="AR87" s="585"/>
      <c r="AS87" s="585"/>
    </row>
    <row r="88" spans="3:46" ht="14.25" customHeight="1">
      <c r="E88" s="171" t="s">
        <v>641</v>
      </c>
      <c r="F88" s="172"/>
      <c r="G88" s="172"/>
      <c r="H88" s="172"/>
      <c r="I88" s="172"/>
      <c r="J88" s="172"/>
      <c r="K88" s="173"/>
      <c r="L88" s="171" t="s">
        <v>639</v>
      </c>
      <c r="M88" s="172"/>
      <c r="N88" s="172"/>
      <c r="O88" s="172"/>
      <c r="P88" s="172"/>
      <c r="Q88" s="172"/>
      <c r="R88" s="173"/>
      <c r="S88" s="612"/>
      <c r="T88" s="612"/>
      <c r="U88" s="593" t="s">
        <v>640</v>
      </c>
      <c r="V88" s="601"/>
      <c r="W88" s="601"/>
      <c r="X88" s="601"/>
      <c r="Y88" s="602"/>
      <c r="Z88" s="608" t="str">
        <f>"入力パラメータの " &amp; E88</f>
        <v>入力パラメータの sumBMEntities</v>
      </c>
      <c r="AA88" s="608"/>
      <c r="AB88" s="608"/>
      <c r="AC88" s="608"/>
      <c r="AD88" s="608"/>
      <c r="AE88" s="608"/>
      <c r="AF88" s="608"/>
      <c r="AG88" s="608"/>
      <c r="AH88" s="608"/>
      <c r="AI88" s="608"/>
      <c r="AJ88" s="608"/>
      <c r="AK88" s="608"/>
      <c r="AL88" s="608"/>
      <c r="AM88" s="608"/>
      <c r="AN88" s="608"/>
      <c r="AO88" s="608"/>
      <c r="AP88" s="608"/>
      <c r="AQ88" s="608"/>
      <c r="AR88" s="608"/>
      <c r="AS88" s="608"/>
    </row>
    <row r="89" spans="3:46" ht="14.25" customHeight="1">
      <c r="E89" s="171" t="s">
        <v>580</v>
      </c>
      <c r="F89" s="172"/>
      <c r="G89" s="172"/>
      <c r="H89" s="172"/>
      <c r="I89" s="172"/>
      <c r="J89" s="172"/>
      <c r="K89" s="173"/>
      <c r="L89" s="171" t="s">
        <v>583</v>
      </c>
      <c r="M89" s="172"/>
      <c r="N89" s="172"/>
      <c r="O89" s="172"/>
      <c r="P89" s="172"/>
      <c r="Q89" s="172"/>
      <c r="R89" s="173"/>
      <c r="S89" s="612"/>
      <c r="T89" s="612"/>
      <c r="U89" s="593" t="s">
        <v>588</v>
      </c>
      <c r="V89" s="601"/>
      <c r="W89" s="601"/>
      <c r="X89" s="601"/>
      <c r="Y89" s="602"/>
      <c r="Z89" s="608" t="s">
        <v>598</v>
      </c>
      <c r="AA89" s="608"/>
      <c r="AB89" s="608"/>
      <c r="AC89" s="608"/>
      <c r="AD89" s="608"/>
      <c r="AE89" s="608"/>
      <c r="AF89" s="608"/>
      <c r="AG89" s="608"/>
      <c r="AH89" s="608"/>
      <c r="AI89" s="608"/>
      <c r="AJ89" s="608"/>
      <c r="AK89" s="608"/>
      <c r="AL89" s="608"/>
      <c r="AM89" s="608"/>
      <c r="AN89" s="608"/>
      <c r="AO89" s="608"/>
      <c r="AP89" s="608"/>
      <c r="AQ89" s="608"/>
      <c r="AR89" s="608"/>
      <c r="AS89" s="608"/>
    </row>
    <row r="90" spans="3:46" ht="16.5" customHeight="1">
      <c r="L90" s="18"/>
      <c r="M90" s="18"/>
      <c r="AT90" s="16"/>
    </row>
    <row r="91" spans="3:46" ht="16.5" customHeight="1">
      <c r="D91" s="17" t="s">
        <v>2869</v>
      </c>
      <c r="L91" s="18"/>
      <c r="M91" s="18"/>
      <c r="AT91" s="16"/>
    </row>
    <row r="93" spans="3:46" ht="16.5" customHeight="1">
      <c r="C93" s="177" t="s">
        <v>1363</v>
      </c>
      <c r="L93" s="176"/>
      <c r="M93" s="18"/>
      <c r="AT93" s="16"/>
    </row>
    <row r="94" spans="3:46" ht="16.5" customHeight="1">
      <c r="D94" s="17" t="s">
        <v>1356</v>
      </c>
      <c r="L94" s="18"/>
      <c r="M94" s="18"/>
      <c r="AT94" s="16"/>
    </row>
    <row r="95" spans="3:46" ht="16.5" customHeight="1">
      <c r="E95" s="17" t="s">
        <v>1434</v>
      </c>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1"/>
    </row>
    <row r="96" spans="3:46" ht="17.25" customHeight="1">
      <c r="E96" s="585" t="s">
        <v>27</v>
      </c>
      <c r="F96" s="585"/>
      <c r="G96" s="585"/>
      <c r="H96" s="585"/>
      <c r="I96" s="585"/>
      <c r="J96" s="585"/>
      <c r="K96" s="585"/>
      <c r="L96" s="585" t="s">
        <v>29</v>
      </c>
      <c r="M96" s="585"/>
      <c r="N96" s="585"/>
      <c r="O96" s="585"/>
      <c r="P96" s="585"/>
      <c r="Q96" s="585"/>
      <c r="R96" s="585"/>
      <c r="S96" s="585" t="s">
        <v>142</v>
      </c>
      <c r="T96" s="585"/>
      <c r="U96" s="596" t="s">
        <v>140</v>
      </c>
      <c r="V96" s="597"/>
      <c r="W96" s="597"/>
      <c r="X96" s="597"/>
      <c r="Y96" s="598"/>
      <c r="Z96" s="585" t="s">
        <v>30</v>
      </c>
      <c r="AA96" s="585"/>
      <c r="AB96" s="585"/>
      <c r="AC96" s="585"/>
      <c r="AD96" s="585"/>
      <c r="AE96" s="585"/>
      <c r="AF96" s="585"/>
      <c r="AG96" s="585"/>
      <c r="AH96" s="585"/>
      <c r="AI96" s="585"/>
      <c r="AJ96" s="585"/>
      <c r="AK96" s="585"/>
      <c r="AL96" s="585"/>
      <c r="AM96" s="585"/>
      <c r="AN96" s="585"/>
      <c r="AO96" s="585"/>
      <c r="AP96" s="585"/>
      <c r="AQ96" s="585"/>
      <c r="AR96" s="585"/>
      <c r="AS96" s="585"/>
    </row>
    <row r="97" spans="3:46" ht="14.25" customHeight="1">
      <c r="E97" s="171" t="s">
        <v>641</v>
      </c>
      <c r="F97" s="172"/>
      <c r="G97" s="172"/>
      <c r="H97" s="172"/>
      <c r="I97" s="172"/>
      <c r="J97" s="172"/>
      <c r="K97" s="173"/>
      <c r="L97" s="171" t="s">
        <v>639</v>
      </c>
      <c r="M97" s="172"/>
      <c r="N97" s="172"/>
      <c r="O97" s="172"/>
      <c r="P97" s="172"/>
      <c r="Q97" s="172"/>
      <c r="R97" s="173"/>
      <c r="S97" s="612"/>
      <c r="T97" s="612"/>
      <c r="U97" s="593" t="s">
        <v>640</v>
      </c>
      <c r="V97" s="601"/>
      <c r="W97" s="601"/>
      <c r="X97" s="601"/>
      <c r="Y97" s="602"/>
      <c r="Z97" s="608" t="str">
        <f>"入力パラメータの " &amp; E97</f>
        <v>入力パラメータの sumBMEntities</v>
      </c>
      <c r="AA97" s="608"/>
      <c r="AB97" s="608"/>
      <c r="AC97" s="608"/>
      <c r="AD97" s="608"/>
      <c r="AE97" s="608"/>
      <c r="AF97" s="608"/>
      <c r="AG97" s="608"/>
      <c r="AH97" s="608"/>
      <c r="AI97" s="608"/>
      <c r="AJ97" s="608"/>
      <c r="AK97" s="608"/>
      <c r="AL97" s="608"/>
      <c r="AM97" s="608"/>
      <c r="AN97" s="608"/>
      <c r="AO97" s="608"/>
      <c r="AP97" s="608"/>
      <c r="AQ97" s="608"/>
      <c r="AR97" s="608"/>
      <c r="AS97" s="608"/>
    </row>
    <row r="98" spans="3:46" ht="14.25" customHeight="1">
      <c r="E98" s="264" t="s">
        <v>600</v>
      </c>
      <c r="F98" s="265"/>
      <c r="G98" s="265"/>
      <c r="H98" s="265"/>
      <c r="I98" s="265"/>
      <c r="J98" s="265"/>
      <c r="K98" s="266"/>
      <c r="L98" s="264" t="s">
        <v>602</v>
      </c>
      <c r="M98" s="265"/>
      <c r="N98" s="265"/>
      <c r="O98" s="265"/>
      <c r="P98" s="265"/>
      <c r="Q98" s="265"/>
      <c r="R98" s="266"/>
      <c r="S98" s="612"/>
      <c r="T98" s="612"/>
      <c r="U98" s="593" t="s">
        <v>664</v>
      </c>
      <c r="V98" s="601"/>
      <c r="W98" s="601"/>
      <c r="X98" s="601"/>
      <c r="Y98" s="602"/>
      <c r="Z98" s="608" t="str">
        <f t="shared" ref="Z98" si="0">"入力パラメータの "&amp;E98</f>
        <v>入力パラメータの constructionMasterInfo</v>
      </c>
      <c r="AA98" s="608"/>
      <c r="AB98" s="608"/>
      <c r="AC98" s="608"/>
      <c r="AD98" s="608"/>
      <c r="AE98" s="608"/>
      <c r="AF98" s="608"/>
      <c r="AG98" s="608"/>
      <c r="AH98" s="608"/>
      <c r="AI98" s="608"/>
      <c r="AJ98" s="608"/>
      <c r="AK98" s="608"/>
      <c r="AL98" s="608"/>
      <c r="AM98" s="608"/>
      <c r="AN98" s="608"/>
      <c r="AO98" s="608"/>
      <c r="AP98" s="608"/>
      <c r="AQ98" s="608"/>
      <c r="AR98" s="608"/>
      <c r="AS98" s="608"/>
    </row>
    <row r="99" spans="3:46" ht="16.5" customHeight="1">
      <c r="L99" s="18"/>
      <c r="M99" s="18"/>
      <c r="AT99" s="16"/>
    </row>
    <row r="100" spans="3:46" ht="16.5" customHeight="1">
      <c r="D100" s="17" t="s">
        <v>2870</v>
      </c>
      <c r="L100" s="18"/>
      <c r="M100" s="18"/>
      <c r="AT100" s="16"/>
    </row>
    <row r="102" spans="3:46" ht="16.5" customHeight="1">
      <c r="C102" s="17" t="s">
        <v>1364</v>
      </c>
    </row>
  </sheetData>
  <mergeCells count="143">
    <mergeCell ref="O2:Q2"/>
    <mergeCell ref="R2:Y2"/>
    <mergeCell ref="Z2:AB2"/>
    <mergeCell ref="AC2:AI2"/>
    <mergeCell ref="AJ2:AL2"/>
    <mergeCell ref="D23:K23"/>
    <mergeCell ref="L23:S23"/>
    <mergeCell ref="T23:AA23"/>
    <mergeCell ref="AB23:AC23"/>
    <mergeCell ref="AD23:AU23"/>
    <mergeCell ref="AM2:AS2"/>
    <mergeCell ref="AC4:AI4"/>
    <mergeCell ref="AJ4:AL4"/>
    <mergeCell ref="AM4:AS4"/>
    <mergeCell ref="O3:Q3"/>
    <mergeCell ref="R3:Y3"/>
    <mergeCell ref="Z3:AB3"/>
    <mergeCell ref="AC3:AI3"/>
    <mergeCell ref="AJ3:AL3"/>
    <mergeCell ref="AM3:AS3"/>
    <mergeCell ref="O4:Q4"/>
    <mergeCell ref="R4:Y4"/>
    <mergeCell ref="Z4:AB4"/>
    <mergeCell ref="AV23:BM23"/>
    <mergeCell ref="AD19:AU19"/>
    <mergeCell ref="AV19:BM19"/>
    <mergeCell ref="I7:P7"/>
    <mergeCell ref="Q7:Y7"/>
    <mergeCell ref="I8:P8"/>
    <mergeCell ref="I9:P9"/>
    <mergeCell ref="Q9:Y9"/>
    <mergeCell ref="D19:K19"/>
    <mergeCell ref="L19:S19"/>
    <mergeCell ref="T19:AA19"/>
    <mergeCell ref="D22:K22"/>
    <mergeCell ref="L22:S22"/>
    <mergeCell ref="T22:AA22"/>
    <mergeCell ref="AB22:AC22"/>
    <mergeCell ref="AD22:AU22"/>
    <mergeCell ref="AV22:BM22"/>
    <mergeCell ref="D21:K21"/>
    <mergeCell ref="L21:S21"/>
    <mergeCell ref="T21:AA21"/>
    <mergeCell ref="AB21:AC21"/>
    <mergeCell ref="AD21:AU21"/>
    <mergeCell ref="AV21:BM21"/>
    <mergeCell ref="AB19:AC19"/>
    <mergeCell ref="D29:K29"/>
    <mergeCell ref="L29:S29"/>
    <mergeCell ref="T29:AA29"/>
    <mergeCell ref="AB29:AC29"/>
    <mergeCell ref="AD29:AU29"/>
    <mergeCell ref="AV29:BM29"/>
    <mergeCell ref="D28:K28"/>
    <mergeCell ref="L28:S28"/>
    <mergeCell ref="T28:AA28"/>
    <mergeCell ref="AB28:AC28"/>
    <mergeCell ref="AD28:AU28"/>
    <mergeCell ref="AV28:BM28"/>
    <mergeCell ref="D41:N41"/>
    <mergeCell ref="O41:AA41"/>
    <mergeCell ref="AB41:AF41"/>
    <mergeCell ref="AG41:BK41"/>
    <mergeCell ref="D34:K34"/>
    <mergeCell ref="L34:S34"/>
    <mergeCell ref="T34:AS34"/>
    <mergeCell ref="AT34:BK34"/>
    <mergeCell ref="D40:N40"/>
    <mergeCell ref="O40:AA40"/>
    <mergeCell ref="AB40:AF40"/>
    <mergeCell ref="AG40:BK40"/>
    <mergeCell ref="S52:T52"/>
    <mergeCell ref="U52:Y52"/>
    <mergeCell ref="Z52:AS52"/>
    <mergeCell ref="S53:T53"/>
    <mergeCell ref="U53:Y53"/>
    <mergeCell ref="Z53:AS53"/>
    <mergeCell ref="E51:K51"/>
    <mergeCell ref="L51:R51"/>
    <mergeCell ref="S51:T51"/>
    <mergeCell ref="U51:Y51"/>
    <mergeCell ref="Z51:AS51"/>
    <mergeCell ref="E69:K69"/>
    <mergeCell ref="L69:R69"/>
    <mergeCell ref="S69:T69"/>
    <mergeCell ref="U69:Y69"/>
    <mergeCell ref="Z69:AS69"/>
    <mergeCell ref="S61:T61"/>
    <mergeCell ref="U61:Y61"/>
    <mergeCell ref="Z61:AS61"/>
    <mergeCell ref="E60:K60"/>
    <mergeCell ref="L60:R60"/>
    <mergeCell ref="S60:T60"/>
    <mergeCell ref="U60:Y60"/>
    <mergeCell ref="Z60:AS60"/>
    <mergeCell ref="S79:T79"/>
    <mergeCell ref="U79:Y79"/>
    <mergeCell ref="Z79:AS79"/>
    <mergeCell ref="E78:K78"/>
    <mergeCell ref="L78:R78"/>
    <mergeCell ref="S78:T78"/>
    <mergeCell ref="U78:Y78"/>
    <mergeCell ref="Z78:AS78"/>
    <mergeCell ref="S70:T70"/>
    <mergeCell ref="U70:Y70"/>
    <mergeCell ref="Z70:AS70"/>
    <mergeCell ref="E96:K96"/>
    <mergeCell ref="L96:R96"/>
    <mergeCell ref="S96:T96"/>
    <mergeCell ref="U96:Y96"/>
    <mergeCell ref="Z96:AS96"/>
    <mergeCell ref="S88:T88"/>
    <mergeCell ref="U88:Y88"/>
    <mergeCell ref="Z88:AS88"/>
    <mergeCell ref="E87:K87"/>
    <mergeCell ref="L87:R87"/>
    <mergeCell ref="S87:T87"/>
    <mergeCell ref="U87:Y87"/>
    <mergeCell ref="Z87:AS87"/>
    <mergeCell ref="S98:T98"/>
    <mergeCell ref="U98:Y98"/>
    <mergeCell ref="Z98:AS98"/>
    <mergeCell ref="D20:K20"/>
    <mergeCell ref="L20:S20"/>
    <mergeCell ref="T20:AA20"/>
    <mergeCell ref="AB20:AC20"/>
    <mergeCell ref="AD20:AU20"/>
    <mergeCell ref="AV20:BM20"/>
    <mergeCell ref="S97:T97"/>
    <mergeCell ref="U97:Y97"/>
    <mergeCell ref="Z97:AS97"/>
    <mergeCell ref="S89:T89"/>
    <mergeCell ref="U89:Y89"/>
    <mergeCell ref="Z89:AS89"/>
    <mergeCell ref="S80:T80"/>
    <mergeCell ref="U80:Y80"/>
    <mergeCell ref="Z80:AS80"/>
    <mergeCell ref="S71:T71"/>
    <mergeCell ref="U71:Y71"/>
    <mergeCell ref="Z71:AS71"/>
    <mergeCell ref="S62:T62"/>
    <mergeCell ref="U62:Y62"/>
    <mergeCell ref="Z62:AS62"/>
  </mergeCells>
  <phoneticPr fontId="2"/>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CCECFF"/>
  </sheetPr>
  <dimension ref="B1:CC10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1348</v>
      </c>
      <c r="J7" s="607"/>
      <c r="K7" s="607"/>
      <c r="L7" s="607"/>
      <c r="M7" s="607"/>
      <c r="N7" s="607"/>
      <c r="O7" s="607"/>
      <c r="P7" s="607"/>
      <c r="Q7" s="607" t="s">
        <v>2667</v>
      </c>
      <c r="R7" s="607"/>
      <c r="S7" s="607"/>
      <c r="T7" s="607"/>
      <c r="U7" s="607"/>
      <c r="V7" s="607"/>
      <c r="W7" s="607"/>
      <c r="X7" s="607"/>
      <c r="Y7" s="607"/>
      <c r="AO7" s="4"/>
      <c r="AP7" s="4"/>
      <c r="AQ7" s="4"/>
      <c r="AR7" s="4"/>
      <c r="AS7" s="5"/>
      <c r="AT7" s="5"/>
    </row>
    <row r="8" spans="2:46" s="3" customFormat="1" ht="16">
      <c r="B8" s="66" t="s">
        <v>166</v>
      </c>
      <c r="I8" s="607" t="str">
        <f>"I"&amp;I7</f>
        <v>IConstructionKmkBudgetAggregateLogic</v>
      </c>
      <c r="J8" s="607"/>
      <c r="K8" s="607"/>
      <c r="L8" s="607"/>
      <c r="M8" s="607"/>
      <c r="N8" s="607"/>
      <c r="O8" s="607"/>
      <c r="P8" s="607"/>
      <c r="AO8" s="4"/>
      <c r="AP8" s="4"/>
      <c r="AQ8" s="4"/>
      <c r="AR8" s="4"/>
      <c r="AS8" s="5"/>
      <c r="AT8" s="5"/>
    </row>
    <row r="9" spans="2:46" s="3" customFormat="1" ht="16">
      <c r="B9" s="66" t="s">
        <v>167</v>
      </c>
      <c r="I9" s="607" t="s">
        <v>1279</v>
      </c>
      <c r="J9" s="607"/>
      <c r="K9" s="607"/>
      <c r="L9" s="607"/>
      <c r="M9" s="607"/>
      <c r="N9" s="607"/>
      <c r="O9" s="607"/>
      <c r="P9" s="607"/>
      <c r="Q9" s="607" t="s">
        <v>1335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642</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7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75">
        <v>1</v>
      </c>
      <c r="D20" s="608" t="s">
        <v>641</v>
      </c>
      <c r="E20" s="608"/>
      <c r="F20" s="608"/>
      <c r="G20" s="608"/>
      <c r="H20" s="608"/>
      <c r="I20" s="608"/>
      <c r="J20" s="608"/>
      <c r="K20" s="608"/>
      <c r="L20" s="608" t="s">
        <v>643</v>
      </c>
      <c r="M20" s="608"/>
      <c r="N20" s="608"/>
      <c r="O20" s="608"/>
      <c r="P20" s="608"/>
      <c r="Q20" s="608"/>
      <c r="R20" s="608"/>
      <c r="S20" s="608"/>
      <c r="T20" s="608" t="s">
        <v>640</v>
      </c>
      <c r="U20" s="608"/>
      <c r="V20" s="608"/>
      <c r="W20" s="608"/>
      <c r="X20" s="608"/>
      <c r="Y20" s="608"/>
      <c r="Z20" s="608"/>
      <c r="AA20" s="608"/>
      <c r="AB20" s="591"/>
      <c r="AC20" s="592"/>
      <c r="AD20" s="608" t="s">
        <v>644</v>
      </c>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75">
        <v>2</v>
      </c>
      <c r="D21" s="608" t="s">
        <v>579</v>
      </c>
      <c r="E21" s="608"/>
      <c r="F21" s="608"/>
      <c r="G21" s="608"/>
      <c r="H21" s="608"/>
      <c r="I21" s="608"/>
      <c r="J21" s="608"/>
      <c r="K21" s="608"/>
      <c r="L21" s="608" t="s">
        <v>564</v>
      </c>
      <c r="M21" s="608"/>
      <c r="N21" s="608"/>
      <c r="O21" s="608"/>
      <c r="P21" s="608"/>
      <c r="Q21" s="608"/>
      <c r="R21" s="608"/>
      <c r="S21" s="608"/>
      <c r="T21" s="608" t="s">
        <v>587</v>
      </c>
      <c r="U21" s="608"/>
      <c r="V21" s="608"/>
      <c r="W21" s="608"/>
      <c r="X21" s="608"/>
      <c r="Y21" s="608"/>
      <c r="Z21" s="608"/>
      <c r="AA21" s="608"/>
      <c r="AB21" s="591"/>
      <c r="AC21" s="592"/>
      <c r="AD21" s="608" t="s">
        <v>562</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174"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175">
        <v>1</v>
      </c>
      <c r="D27" s="608" t="s">
        <v>649</v>
      </c>
      <c r="E27" s="608"/>
      <c r="F27" s="608"/>
      <c r="G27" s="608"/>
      <c r="H27" s="608"/>
      <c r="I27" s="608"/>
      <c r="J27" s="608"/>
      <c r="K27" s="608"/>
      <c r="L27" s="608" t="s">
        <v>647</v>
      </c>
      <c r="M27" s="608"/>
      <c r="N27" s="608"/>
      <c r="O27" s="608"/>
      <c r="P27" s="608"/>
      <c r="Q27" s="608"/>
      <c r="R27" s="608"/>
      <c r="S27" s="608"/>
      <c r="T27" s="608" t="s">
        <v>646</v>
      </c>
      <c r="U27" s="608"/>
      <c r="V27" s="608"/>
      <c r="W27" s="608"/>
      <c r="X27" s="608"/>
      <c r="Y27" s="608"/>
      <c r="Z27" s="608"/>
      <c r="AA27" s="608"/>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174"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175"/>
      <c r="D33" s="171"/>
      <c r="E33" s="172"/>
      <c r="F33" s="172"/>
      <c r="G33" s="172"/>
      <c r="H33" s="172"/>
      <c r="I33" s="172"/>
      <c r="J33" s="172"/>
      <c r="K33" s="173"/>
      <c r="L33" s="171"/>
      <c r="M33" s="172"/>
      <c r="N33" s="172"/>
      <c r="O33" s="172"/>
      <c r="P33" s="172"/>
      <c r="Q33" s="172"/>
      <c r="R33" s="172"/>
      <c r="S33" s="173"/>
      <c r="T33" s="171"/>
      <c r="U33" s="172"/>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3"/>
      <c r="AT33" s="171"/>
      <c r="AU33" s="172"/>
      <c r="AV33" s="172"/>
      <c r="AW33" s="172"/>
      <c r="AX33" s="172"/>
      <c r="AY33" s="172"/>
      <c r="AZ33" s="172"/>
      <c r="BA33" s="172"/>
      <c r="BB33" s="172"/>
      <c r="BC33" s="172"/>
      <c r="BD33" s="172"/>
      <c r="BE33" s="172"/>
      <c r="BF33" s="172"/>
      <c r="BG33" s="172"/>
      <c r="BH33" s="172"/>
      <c r="BI33" s="172"/>
      <c r="BJ33" s="172"/>
      <c r="BK33" s="173"/>
    </row>
    <row r="36" spans="2:81" ht="16.5" customHeight="1">
      <c r="B36" s="65" t="s">
        <v>97</v>
      </c>
    </row>
    <row r="38" spans="2:81" ht="16.5" customHeight="1">
      <c r="C38" s="174"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175"/>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6.5" customHeight="1">
      <c r="C44" s="17" t="s">
        <v>665</v>
      </c>
    </row>
    <row r="45" spans="2:81" ht="16.5" customHeight="1">
      <c r="D45" s="178" t="s">
        <v>651</v>
      </c>
      <c r="E45" s="178"/>
      <c r="F45" s="178"/>
      <c r="G45" s="178"/>
      <c r="H45" s="178"/>
      <c r="I45" s="178"/>
      <c r="J45" s="178"/>
      <c r="K45" s="125"/>
      <c r="L45" s="125"/>
      <c r="M45" s="125"/>
      <c r="N45" s="125"/>
      <c r="O45" s="125"/>
      <c r="P45" s="125"/>
    </row>
    <row r="47" spans="2:81" ht="16.5" customHeight="1">
      <c r="C47" s="17" t="s">
        <v>666</v>
      </c>
    </row>
    <row r="48" spans="2:81" ht="16.5" customHeight="1">
      <c r="D48" s="178" t="s">
        <v>667</v>
      </c>
      <c r="E48" s="178"/>
      <c r="F48" s="178"/>
      <c r="G48" s="178"/>
      <c r="H48" s="178"/>
      <c r="I48" s="178"/>
      <c r="J48" s="178"/>
      <c r="K48" s="180"/>
      <c r="L48" s="125"/>
      <c r="M48" s="125"/>
      <c r="N48" s="125"/>
      <c r="O48" s="125"/>
      <c r="P48" s="125"/>
      <c r="Q48" s="125"/>
      <c r="R48" s="125"/>
      <c r="S48" s="125"/>
      <c r="T48" s="125"/>
      <c r="U48" s="125"/>
      <c r="V48" s="125"/>
      <c r="W48" s="125"/>
      <c r="X48" s="125"/>
      <c r="Y48" s="125"/>
    </row>
    <row r="49" spans="3:46" ht="16.5" customHeight="1">
      <c r="N49" s="17"/>
      <c r="O49" s="17"/>
      <c r="P49" s="17"/>
      <c r="Q49" s="17"/>
      <c r="R49" s="17"/>
      <c r="S49" s="17"/>
      <c r="T49" s="17"/>
      <c r="U49" s="17"/>
      <c r="V49" s="17"/>
      <c r="W49" s="17"/>
      <c r="X49" s="17"/>
      <c r="Y49" s="17"/>
      <c r="AA49" s="17"/>
      <c r="AB49" s="17"/>
      <c r="AC49" s="17"/>
    </row>
    <row r="50" spans="3:46" ht="16.5" customHeight="1">
      <c r="C50" s="177" t="s">
        <v>668</v>
      </c>
      <c r="L50" s="176"/>
      <c r="M50" s="18"/>
      <c r="AT50" s="16"/>
    </row>
    <row r="51" spans="3:46" ht="16.5" customHeight="1">
      <c r="C51" s="177"/>
      <c r="D51" s="178" t="s">
        <v>648</v>
      </c>
      <c r="E51" s="178"/>
      <c r="F51" s="178"/>
      <c r="G51" s="178"/>
      <c r="H51" s="178"/>
      <c r="I51" s="178"/>
      <c r="J51" s="181"/>
      <c r="K51" s="90"/>
      <c r="L51" s="90"/>
      <c r="M51" s="90"/>
      <c r="N51" s="90"/>
      <c r="O51" s="90"/>
      <c r="AT51" s="16"/>
    </row>
    <row r="52" spans="3:46" ht="16.5" customHeight="1">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1"/>
      <c r="AT52" s="16"/>
    </row>
    <row r="53" spans="3:46" ht="16.5" customHeight="1">
      <c r="C53" s="17" t="s">
        <v>2725</v>
      </c>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1"/>
      <c r="AT53" s="16"/>
    </row>
    <row r="54" spans="3:46" ht="16.5" customHeight="1">
      <c r="C54" s="148"/>
      <c r="D54" s="17" t="s">
        <v>669</v>
      </c>
      <c r="E54" s="90"/>
      <c r="F54" s="90"/>
      <c r="G54" s="90"/>
      <c r="H54" s="90"/>
      <c r="I54" s="90"/>
      <c r="J54" s="90"/>
      <c r="K54" s="90"/>
      <c r="L54" s="90"/>
      <c r="M54" s="90"/>
      <c r="N54" s="90"/>
      <c r="O54" s="90"/>
      <c r="P54" s="90"/>
      <c r="Q54" s="90"/>
      <c r="R54" s="90"/>
      <c r="S54" s="90"/>
      <c r="T54" s="90"/>
      <c r="U54" s="90"/>
      <c r="V54" s="90"/>
      <c r="AT54" s="16"/>
    </row>
    <row r="55" spans="3:46" ht="16.5" customHeight="1">
      <c r="C55" s="148"/>
      <c r="E55" s="182" t="s">
        <v>645</v>
      </c>
      <c r="F55" s="181"/>
      <c r="G55" s="181"/>
      <c r="H55" s="181"/>
      <c r="I55" s="181"/>
      <c r="J55" s="181"/>
      <c r="K55" s="181"/>
      <c r="L55" s="181"/>
      <c r="M55" s="181"/>
      <c r="N55" s="181"/>
      <c r="O55" s="181"/>
      <c r="P55" s="181"/>
      <c r="Q55" s="90"/>
      <c r="R55" s="90"/>
      <c r="S55" s="90"/>
      <c r="T55" s="90"/>
      <c r="U55" s="90"/>
      <c r="V55" s="90"/>
      <c r="W55" s="90"/>
      <c r="X55" s="90"/>
      <c r="Y55" s="90"/>
      <c r="AA55" s="90"/>
      <c r="AB55" s="90"/>
      <c r="AC55" s="90"/>
      <c r="AD55" s="90"/>
      <c r="AE55" s="90"/>
      <c r="AF55" s="90"/>
      <c r="AG55" s="90"/>
      <c r="AH55" s="90"/>
      <c r="AI55" s="90"/>
      <c r="AJ55" s="90"/>
      <c r="AK55" s="90"/>
      <c r="AL55" s="90"/>
      <c r="AM55" s="91"/>
      <c r="AT55" s="16"/>
    </row>
    <row r="56" spans="3:46" ht="16.5" customHeight="1">
      <c r="C56" s="148"/>
      <c r="F56" s="90"/>
      <c r="G56" s="90"/>
      <c r="H56" s="90"/>
      <c r="I56" s="90"/>
      <c r="J56" s="90"/>
      <c r="K56" s="90"/>
      <c r="L56" s="90"/>
      <c r="M56" s="90"/>
      <c r="N56" s="90"/>
      <c r="O56" s="90"/>
      <c r="P56" s="90"/>
      <c r="Q56" s="90"/>
      <c r="R56" s="90"/>
      <c r="S56" s="90"/>
      <c r="T56" s="90"/>
      <c r="U56" s="90"/>
      <c r="V56" s="90"/>
      <c r="W56" s="90"/>
      <c r="X56" s="90"/>
      <c r="Y56" s="90"/>
      <c r="AA56" s="90"/>
      <c r="AB56" s="90"/>
      <c r="AC56" s="90"/>
      <c r="AD56" s="90"/>
      <c r="AE56" s="90"/>
      <c r="AF56" s="90"/>
      <c r="AG56" s="90"/>
      <c r="AH56" s="90"/>
      <c r="AI56" s="90"/>
      <c r="AJ56" s="90"/>
      <c r="AK56" s="90"/>
      <c r="AL56" s="90"/>
      <c r="AM56" s="91"/>
      <c r="AT56" s="16"/>
    </row>
    <row r="57" spans="3:46" ht="16.5" customHeight="1">
      <c r="C57" s="148"/>
      <c r="D57" s="17" t="s">
        <v>670</v>
      </c>
      <c r="L57" s="18"/>
      <c r="M57" s="18"/>
      <c r="W57" s="90"/>
      <c r="X57" s="90"/>
      <c r="Y57" s="90"/>
      <c r="AA57" s="90"/>
      <c r="AB57" s="90"/>
      <c r="AC57" s="90"/>
      <c r="AD57" s="90"/>
      <c r="AE57" s="90"/>
      <c r="AF57" s="90"/>
      <c r="AG57" s="90"/>
      <c r="AH57" s="90"/>
      <c r="AI57" s="90"/>
      <c r="AJ57" s="90"/>
      <c r="AK57" s="90"/>
      <c r="AL57" s="90"/>
      <c r="AM57" s="91"/>
      <c r="AT57" s="16"/>
    </row>
    <row r="58" spans="3:46" ht="16.5" customHeight="1">
      <c r="C58" s="148"/>
      <c r="E58" s="178" t="s">
        <v>676</v>
      </c>
      <c r="F58" s="178"/>
      <c r="G58" s="178"/>
      <c r="H58" s="178"/>
      <c r="I58" s="178"/>
      <c r="J58" s="178"/>
      <c r="K58" s="178"/>
      <c r="L58" s="125"/>
      <c r="M58" s="125"/>
      <c r="N58" s="125"/>
      <c r="O58" s="125"/>
      <c r="P58" s="125"/>
      <c r="Q58" s="125"/>
      <c r="R58" s="125"/>
      <c r="S58" s="125"/>
      <c r="T58" s="125"/>
      <c r="U58" s="125"/>
      <c r="V58" s="125"/>
      <c r="W58" s="125"/>
      <c r="X58" s="125"/>
      <c r="Y58" s="125"/>
      <c r="Z58" s="125"/>
      <c r="AA58" s="125"/>
      <c r="AB58" s="125"/>
      <c r="AC58" s="125"/>
      <c r="AT58" s="16"/>
    </row>
    <row r="59" spans="3:46" ht="16.5" customHeight="1">
      <c r="C59" s="148"/>
      <c r="AT59" s="16"/>
    </row>
    <row r="60" spans="3:46" ht="16.5" customHeight="1">
      <c r="C60" s="148"/>
      <c r="D60" s="17" t="s">
        <v>671</v>
      </c>
      <c r="N60" s="17"/>
      <c r="O60" s="17"/>
      <c r="P60" s="17"/>
      <c r="Q60" s="17"/>
      <c r="R60" s="17"/>
      <c r="S60" s="17"/>
      <c r="T60" s="17"/>
      <c r="U60" s="17"/>
      <c r="V60" s="17"/>
      <c r="W60" s="17"/>
      <c r="X60" s="17"/>
      <c r="Y60" s="17"/>
      <c r="Z60" s="17"/>
      <c r="AA60" s="17"/>
      <c r="AB60" s="17"/>
      <c r="AC60" s="17"/>
      <c r="AT60" s="16"/>
    </row>
    <row r="61" spans="3:46" ht="16.5" customHeight="1">
      <c r="M61" s="18"/>
      <c r="AT61" s="16"/>
    </row>
    <row r="62" spans="3:46" ht="16.5" customHeight="1">
      <c r="C62" s="17" t="s">
        <v>680</v>
      </c>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102" spans="12:81" s="17" customFormat="1" ht="16.5" customHeight="1">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12:81" s="17" customFormat="1" ht="16.5" customHeight="1">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sheetData>
  <mergeCells count="65">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19:K19"/>
    <mergeCell ref="L19:S19"/>
    <mergeCell ref="T19:AA19"/>
    <mergeCell ref="AV21:BM21"/>
    <mergeCell ref="D20:K20"/>
    <mergeCell ref="L20:S20"/>
    <mergeCell ref="T20:AA20"/>
    <mergeCell ref="AB20:AC20"/>
    <mergeCell ref="AD20:AU20"/>
    <mergeCell ref="AV20:BM20"/>
    <mergeCell ref="D21:K21"/>
    <mergeCell ref="L21:S21"/>
    <mergeCell ref="T21:AA21"/>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D39:N39"/>
    <mergeCell ref="O39:AA39"/>
    <mergeCell ref="AB39:AF39"/>
    <mergeCell ref="AG39:BK39"/>
    <mergeCell ref="D32:K32"/>
    <mergeCell ref="L32:S32"/>
    <mergeCell ref="T32:AS32"/>
    <mergeCell ref="AT32:BK32"/>
    <mergeCell ref="D38:N38"/>
    <mergeCell ref="O38:AA38"/>
    <mergeCell ref="AB38:AF38"/>
    <mergeCell ref="AG38:BK38"/>
  </mergeCells>
  <phoneticPr fontId="2"/>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CECFF"/>
  </sheetPr>
  <dimension ref="B1:CC10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1348</v>
      </c>
      <c r="J7" s="607"/>
      <c r="K7" s="607"/>
      <c r="L7" s="607"/>
      <c r="M7" s="607"/>
      <c r="N7" s="607"/>
      <c r="O7" s="607"/>
      <c r="P7" s="607"/>
      <c r="Q7" s="607" t="s">
        <v>1345</v>
      </c>
      <c r="R7" s="607"/>
      <c r="S7" s="607"/>
      <c r="T7" s="607"/>
      <c r="U7" s="607"/>
      <c r="V7" s="607"/>
      <c r="W7" s="607"/>
      <c r="X7" s="607"/>
      <c r="Y7" s="607"/>
      <c r="AO7" s="4"/>
      <c r="AP7" s="4"/>
      <c r="AQ7" s="4"/>
      <c r="AR7" s="4"/>
      <c r="AS7" s="5"/>
      <c r="AT7" s="5"/>
    </row>
    <row r="8" spans="2:46" s="3" customFormat="1" ht="16">
      <c r="B8" s="66" t="s">
        <v>166</v>
      </c>
      <c r="I8" s="607" t="str">
        <f>"I"&amp;I7</f>
        <v>IConstructionKmkBudgetAggregateLogic</v>
      </c>
      <c r="J8" s="607"/>
      <c r="K8" s="607"/>
      <c r="L8" s="607"/>
      <c r="M8" s="607"/>
      <c r="N8" s="607"/>
      <c r="O8" s="607"/>
      <c r="P8" s="607"/>
      <c r="AO8" s="4"/>
      <c r="AP8" s="4"/>
      <c r="AQ8" s="4"/>
      <c r="AR8" s="4"/>
      <c r="AS8" s="5"/>
      <c r="AT8" s="5"/>
    </row>
    <row r="9" spans="2:46" s="3" customFormat="1" ht="16">
      <c r="B9" s="66" t="s">
        <v>167</v>
      </c>
      <c r="I9" s="607" t="s">
        <v>1337</v>
      </c>
      <c r="J9" s="607"/>
      <c r="K9" s="607"/>
      <c r="L9" s="607"/>
      <c r="M9" s="607"/>
      <c r="N9" s="607"/>
      <c r="O9" s="607"/>
      <c r="P9" s="607"/>
      <c r="Q9" s="607" t="s">
        <v>1336</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672</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7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75">
        <v>1</v>
      </c>
      <c r="D20" s="608" t="s">
        <v>641</v>
      </c>
      <c r="E20" s="608"/>
      <c r="F20" s="608"/>
      <c r="G20" s="608"/>
      <c r="H20" s="608"/>
      <c r="I20" s="608"/>
      <c r="J20" s="608"/>
      <c r="K20" s="608"/>
      <c r="L20" s="608" t="s">
        <v>643</v>
      </c>
      <c r="M20" s="608"/>
      <c r="N20" s="608"/>
      <c r="O20" s="608"/>
      <c r="P20" s="608"/>
      <c r="Q20" s="608"/>
      <c r="R20" s="608"/>
      <c r="S20" s="608"/>
      <c r="T20" s="608" t="s">
        <v>640</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175">
        <v>2</v>
      </c>
      <c r="D21" s="608" t="s">
        <v>601</v>
      </c>
      <c r="E21" s="608"/>
      <c r="F21" s="608"/>
      <c r="G21" s="608"/>
      <c r="H21" s="608"/>
      <c r="I21" s="608"/>
      <c r="J21" s="608"/>
      <c r="K21" s="608"/>
      <c r="L21" s="608" t="s">
        <v>603</v>
      </c>
      <c r="M21" s="608"/>
      <c r="N21" s="608"/>
      <c r="O21" s="608"/>
      <c r="P21" s="608"/>
      <c r="Q21" s="608"/>
      <c r="R21" s="608"/>
      <c r="S21" s="608"/>
      <c r="T21" s="608" t="s">
        <v>604</v>
      </c>
      <c r="U21" s="608"/>
      <c r="V21" s="608"/>
      <c r="W21" s="608"/>
      <c r="X21" s="608"/>
      <c r="Y21" s="608"/>
      <c r="Z21" s="608"/>
      <c r="AA21" s="608"/>
      <c r="AB21" s="591"/>
      <c r="AC21" s="592"/>
      <c r="AD21" s="608" t="s">
        <v>605</v>
      </c>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174"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175">
        <v>1</v>
      </c>
      <c r="D27" s="608" t="s">
        <v>649</v>
      </c>
      <c r="E27" s="608"/>
      <c r="F27" s="608"/>
      <c r="G27" s="608"/>
      <c r="H27" s="608"/>
      <c r="I27" s="608"/>
      <c r="J27" s="608"/>
      <c r="K27" s="608"/>
      <c r="L27" s="608" t="s">
        <v>647</v>
      </c>
      <c r="M27" s="608"/>
      <c r="N27" s="608"/>
      <c r="O27" s="608"/>
      <c r="P27" s="608"/>
      <c r="Q27" s="608"/>
      <c r="R27" s="608"/>
      <c r="S27" s="608"/>
      <c r="T27" s="608" t="s">
        <v>646</v>
      </c>
      <c r="U27" s="608"/>
      <c r="V27" s="608"/>
      <c r="W27" s="608"/>
      <c r="X27" s="608"/>
      <c r="Y27" s="608"/>
      <c r="Z27" s="608"/>
      <c r="AA27" s="608"/>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174"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175"/>
      <c r="D33" s="171"/>
      <c r="E33" s="172"/>
      <c r="F33" s="172"/>
      <c r="G33" s="172"/>
      <c r="H33" s="172"/>
      <c r="I33" s="172"/>
      <c r="J33" s="172"/>
      <c r="K33" s="173"/>
      <c r="L33" s="171"/>
      <c r="M33" s="172"/>
      <c r="N33" s="172"/>
      <c r="O33" s="172"/>
      <c r="P33" s="172"/>
      <c r="Q33" s="172"/>
      <c r="R33" s="172"/>
      <c r="S33" s="173"/>
      <c r="T33" s="171"/>
      <c r="U33" s="172"/>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3"/>
      <c r="AT33" s="171"/>
      <c r="AU33" s="172"/>
      <c r="AV33" s="172"/>
      <c r="AW33" s="172"/>
      <c r="AX33" s="172"/>
      <c r="AY33" s="172"/>
      <c r="AZ33" s="172"/>
      <c r="BA33" s="172"/>
      <c r="BB33" s="172"/>
      <c r="BC33" s="172"/>
      <c r="BD33" s="172"/>
      <c r="BE33" s="172"/>
      <c r="BF33" s="172"/>
      <c r="BG33" s="172"/>
      <c r="BH33" s="172"/>
      <c r="BI33" s="172"/>
      <c r="BJ33" s="172"/>
      <c r="BK33" s="173"/>
    </row>
    <row r="36" spans="2:81" ht="16.5" customHeight="1">
      <c r="B36" s="65" t="s">
        <v>97</v>
      </c>
    </row>
    <row r="38" spans="2:81" ht="16.5" customHeight="1">
      <c r="C38" s="174"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175"/>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6.5" customHeight="1">
      <c r="C44" s="17" t="s">
        <v>673</v>
      </c>
    </row>
    <row r="45" spans="2:81" ht="16.5" customHeight="1">
      <c r="D45" s="178" t="s">
        <v>659</v>
      </c>
      <c r="E45" s="178"/>
      <c r="F45" s="178"/>
      <c r="G45" s="178"/>
      <c r="H45" s="178"/>
      <c r="I45" s="178"/>
      <c r="J45" s="178"/>
      <c r="K45" s="125"/>
      <c r="L45" s="125"/>
      <c r="M45" s="125"/>
      <c r="N45" s="125"/>
      <c r="O45" s="125"/>
      <c r="P45" s="125"/>
      <c r="Q45" s="125"/>
      <c r="R45" s="125"/>
    </row>
    <row r="46" spans="2:81" ht="16.5" customHeight="1">
      <c r="D46" s="178" t="s">
        <v>660</v>
      </c>
      <c r="E46" s="178"/>
      <c r="F46" s="178"/>
      <c r="G46" s="178"/>
      <c r="H46" s="178"/>
      <c r="I46" s="178"/>
      <c r="J46" s="178"/>
      <c r="K46" s="125"/>
      <c r="L46" s="125"/>
      <c r="M46" s="125"/>
      <c r="N46" s="125"/>
      <c r="O46" s="125"/>
      <c r="P46" s="125"/>
      <c r="Q46" s="125"/>
      <c r="R46" s="125"/>
    </row>
    <row r="47" spans="2:81" ht="16.5" customHeight="1">
      <c r="D47" s="178"/>
      <c r="E47" s="178" t="s">
        <v>661</v>
      </c>
      <c r="F47" s="178"/>
      <c r="G47" s="178"/>
      <c r="H47" s="178"/>
      <c r="I47" s="178"/>
      <c r="J47" s="178"/>
      <c r="K47" s="125"/>
      <c r="L47" s="125"/>
      <c r="M47" s="125"/>
      <c r="N47" s="125" t="s">
        <v>662</v>
      </c>
      <c r="O47" s="125"/>
      <c r="P47" s="125"/>
      <c r="Q47" s="125"/>
      <c r="R47" s="125"/>
    </row>
    <row r="48" spans="2:81" ht="16.5" customHeight="1">
      <c r="D48" s="178"/>
      <c r="E48" s="178" t="s">
        <v>2006</v>
      </c>
      <c r="F48" s="178"/>
      <c r="G48" s="178"/>
      <c r="H48" s="178"/>
      <c r="I48" s="178"/>
      <c r="J48" s="178"/>
      <c r="K48" s="125"/>
      <c r="L48" s="125"/>
      <c r="M48" s="125"/>
      <c r="N48" s="125" t="s">
        <v>663</v>
      </c>
      <c r="O48" s="125"/>
      <c r="P48" s="125"/>
      <c r="Q48" s="125"/>
      <c r="R48" s="125"/>
    </row>
    <row r="49" spans="3:46" ht="16.5" customHeight="1">
      <c r="D49" s="178" t="s">
        <v>553</v>
      </c>
      <c r="E49" s="178"/>
      <c r="F49" s="178"/>
      <c r="G49" s="178"/>
      <c r="H49" s="178"/>
      <c r="I49" s="178"/>
      <c r="J49" s="178"/>
      <c r="K49" s="125"/>
      <c r="L49" s="125"/>
      <c r="M49" s="125"/>
      <c r="N49" s="125"/>
      <c r="O49" s="125"/>
      <c r="P49" s="125"/>
      <c r="Q49" s="125"/>
      <c r="R49" s="125"/>
    </row>
    <row r="50" spans="3:46" ht="16.5" customHeight="1">
      <c r="C50" s="177"/>
      <c r="L50" s="176"/>
      <c r="M50" s="18"/>
      <c r="AT50" s="16"/>
    </row>
    <row r="51" spans="3:46" ht="16.5" customHeight="1">
      <c r="C51" s="17" t="s">
        <v>674</v>
      </c>
    </row>
    <row r="52" spans="3:46" ht="16.5" customHeight="1">
      <c r="D52" s="178" t="s">
        <v>675</v>
      </c>
      <c r="E52" s="178"/>
      <c r="F52" s="178"/>
      <c r="G52" s="178"/>
      <c r="H52" s="178"/>
      <c r="I52" s="178"/>
      <c r="J52" s="178"/>
      <c r="K52" s="180"/>
      <c r="L52" s="125"/>
      <c r="M52" s="125"/>
      <c r="N52" s="125"/>
      <c r="O52" s="125"/>
      <c r="P52" s="125"/>
      <c r="Q52" s="125"/>
      <c r="R52" s="125"/>
      <c r="S52" s="125"/>
      <c r="T52" s="125"/>
      <c r="U52" s="125"/>
      <c r="V52" s="125"/>
      <c r="W52" s="125"/>
      <c r="X52" s="125"/>
      <c r="Y52" s="125"/>
    </row>
    <row r="53" spans="3:46" ht="16.5" customHeight="1">
      <c r="N53" s="17"/>
      <c r="O53" s="17"/>
      <c r="P53" s="17"/>
      <c r="Q53" s="17"/>
      <c r="R53" s="17"/>
      <c r="S53" s="17"/>
      <c r="T53" s="17"/>
      <c r="U53" s="17"/>
      <c r="V53" s="17"/>
      <c r="W53" s="17"/>
      <c r="X53" s="17"/>
      <c r="Y53" s="17"/>
      <c r="AA53" s="17"/>
      <c r="AB53" s="17"/>
      <c r="AC53" s="17"/>
    </row>
    <row r="54" spans="3:46" ht="16.5" customHeight="1">
      <c r="C54" s="177" t="s">
        <v>678</v>
      </c>
      <c r="L54" s="176"/>
      <c r="M54" s="18"/>
      <c r="AT54" s="16"/>
    </row>
    <row r="55" spans="3:46" ht="16.5" customHeight="1">
      <c r="C55" s="177"/>
      <c r="D55" s="178" t="s">
        <v>677</v>
      </c>
      <c r="E55" s="178"/>
      <c r="F55" s="178"/>
      <c r="G55" s="178"/>
      <c r="H55" s="178"/>
      <c r="I55" s="178"/>
      <c r="J55" s="178"/>
      <c r="K55" s="178"/>
      <c r="L55" s="180"/>
      <c r="M55" s="125"/>
      <c r="N55" s="125"/>
      <c r="O55" s="125"/>
      <c r="P55" s="125"/>
      <c r="Q55" s="125"/>
      <c r="R55" s="125"/>
      <c r="S55" s="125"/>
      <c r="T55" s="125"/>
      <c r="U55" s="125"/>
      <c r="AT55" s="16"/>
    </row>
    <row r="56" spans="3:46" ht="16.5" customHeight="1">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1"/>
      <c r="AT56" s="16"/>
    </row>
    <row r="57" spans="3:46" ht="16.5" customHeight="1">
      <c r="C57" s="17" t="s">
        <v>679</v>
      </c>
      <c r="M57" s="18"/>
      <c r="AT57" s="16"/>
    </row>
    <row r="58" spans="3:46" ht="16.5" customHeight="1">
      <c r="L58" s="18"/>
      <c r="M58" s="18"/>
      <c r="AT58" s="16"/>
    </row>
    <row r="59" spans="3:46" ht="16.5" customHeight="1">
      <c r="L59" s="18"/>
      <c r="M59" s="18"/>
      <c r="AT59" s="16"/>
    </row>
    <row r="60" spans="3:46" ht="16.5" customHeight="1">
      <c r="L60" s="18"/>
      <c r="M60" s="18"/>
      <c r="AT60" s="16"/>
    </row>
    <row r="61" spans="3:46" ht="16.5" customHeight="1">
      <c r="L61" s="18"/>
      <c r="M61" s="18"/>
      <c r="AT61" s="16"/>
    </row>
    <row r="62" spans="3:46" ht="16.5" customHeight="1">
      <c r="L62" s="18"/>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7" spans="14:81" s="17" customFormat="1" ht="16.5" customHeight="1">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row>
    <row r="98" spans="14:81" s="17" customFormat="1" ht="16.5" customHeight="1">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row r="100" spans="14:81" s="17" customFormat="1" ht="16.5" customHeight="1">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row>
    <row r="102" spans="14:81" s="17" customFormat="1" ht="16.5" customHeight="1">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sheetData>
  <mergeCells count="65">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19:K19"/>
    <mergeCell ref="L19:S19"/>
    <mergeCell ref="T19:AA19"/>
    <mergeCell ref="AV21:BM21"/>
    <mergeCell ref="D20:K20"/>
    <mergeCell ref="L20:S20"/>
    <mergeCell ref="T20:AA20"/>
    <mergeCell ref="AB20:AC20"/>
    <mergeCell ref="AD20:AU20"/>
    <mergeCell ref="AV20:BM20"/>
    <mergeCell ref="D21:K21"/>
    <mergeCell ref="L21:S21"/>
    <mergeCell ref="T21:AA21"/>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D39:N39"/>
    <mergeCell ref="O39:AA39"/>
    <mergeCell ref="AB39:AF39"/>
    <mergeCell ref="AG39:BK39"/>
    <mergeCell ref="D32:K32"/>
    <mergeCell ref="L32:S32"/>
    <mergeCell ref="T32:AS32"/>
    <mergeCell ref="AT32:BK32"/>
    <mergeCell ref="D38:N38"/>
    <mergeCell ref="O38:AA38"/>
    <mergeCell ref="AB38:AF38"/>
    <mergeCell ref="AG38:BK38"/>
  </mergeCells>
  <phoneticPr fontId="2"/>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C00"/>
  </sheetPr>
  <dimension ref="B1:CC143"/>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2614</v>
      </c>
      <c r="J7" s="607"/>
      <c r="K7" s="607"/>
      <c r="L7" s="607"/>
      <c r="M7" s="607"/>
      <c r="N7" s="607"/>
      <c r="O7" s="607"/>
      <c r="P7" s="607"/>
      <c r="Q7" s="607" t="s">
        <v>690</v>
      </c>
      <c r="R7" s="607"/>
      <c r="S7" s="607"/>
      <c r="T7" s="607"/>
      <c r="U7" s="607"/>
      <c r="V7" s="607"/>
      <c r="W7" s="607"/>
      <c r="X7" s="607"/>
      <c r="Y7" s="607"/>
      <c r="AO7" s="4"/>
      <c r="AP7" s="4"/>
      <c r="AQ7" s="4"/>
      <c r="AR7" s="4"/>
      <c r="AS7" s="5"/>
      <c r="AT7" s="5"/>
    </row>
    <row r="8" spans="2:46" s="3" customFormat="1" ht="16">
      <c r="B8" s="66" t="s">
        <v>166</v>
      </c>
      <c r="I8" s="607" t="str">
        <f>"I"&amp;I7</f>
        <v>IConstructionKmkDetailCreatorLogic</v>
      </c>
      <c r="J8" s="607"/>
      <c r="K8" s="607"/>
      <c r="L8" s="607"/>
      <c r="M8" s="607"/>
      <c r="N8" s="607"/>
      <c r="O8" s="607"/>
      <c r="P8" s="607"/>
      <c r="AO8" s="4"/>
      <c r="AP8" s="4"/>
      <c r="AQ8" s="4"/>
      <c r="AR8" s="4"/>
      <c r="AS8" s="5"/>
      <c r="AT8" s="5"/>
    </row>
    <row r="9" spans="2:46" s="3" customFormat="1" ht="16">
      <c r="B9" s="66" t="s">
        <v>167</v>
      </c>
      <c r="I9" s="607" t="s">
        <v>2968</v>
      </c>
      <c r="J9" s="607"/>
      <c r="K9" s="607"/>
      <c r="L9" s="607"/>
      <c r="M9" s="607"/>
      <c r="N9" s="607"/>
      <c r="O9" s="607"/>
      <c r="P9" s="607"/>
      <c r="Q9" s="607" t="s">
        <v>1403</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782</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7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175">
        <v>1</v>
      </c>
      <c r="D20" s="365" t="s">
        <v>1261</v>
      </c>
      <c r="E20" s="366"/>
      <c r="F20" s="366"/>
      <c r="G20" s="366"/>
      <c r="H20" s="366"/>
      <c r="I20" s="366"/>
      <c r="J20" s="366"/>
      <c r="K20" s="367"/>
      <c r="L20" s="365" t="s">
        <v>895</v>
      </c>
      <c r="M20" s="366"/>
      <c r="N20" s="366"/>
      <c r="O20" s="366"/>
      <c r="P20" s="366"/>
      <c r="Q20" s="366"/>
      <c r="R20" s="366"/>
      <c r="S20" s="367"/>
      <c r="T20" s="365" t="s">
        <v>1263</v>
      </c>
      <c r="U20" s="366"/>
      <c r="V20" s="366"/>
      <c r="W20" s="366"/>
      <c r="X20" s="366"/>
      <c r="Y20" s="366"/>
      <c r="Z20" s="366"/>
      <c r="AA20" s="367"/>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365" t="s">
        <v>1389</v>
      </c>
      <c r="E21" s="366"/>
      <c r="F21" s="366"/>
      <c r="G21" s="366"/>
      <c r="H21" s="366"/>
      <c r="I21" s="366"/>
      <c r="J21" s="366"/>
      <c r="K21" s="367"/>
      <c r="L21" s="365" t="s">
        <v>204</v>
      </c>
      <c r="M21" s="366"/>
      <c r="N21" s="366"/>
      <c r="O21" s="366"/>
      <c r="P21" s="366"/>
      <c r="Q21" s="366"/>
      <c r="R21" s="366"/>
      <c r="S21" s="367"/>
      <c r="T21" s="365" t="s">
        <v>1263</v>
      </c>
      <c r="U21" s="366"/>
      <c r="V21" s="366"/>
      <c r="W21" s="366"/>
      <c r="X21" s="366"/>
      <c r="Y21" s="366"/>
      <c r="Z21" s="366"/>
      <c r="AA21" s="367"/>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365" t="s">
        <v>2590</v>
      </c>
      <c r="E22" s="366"/>
      <c r="F22" s="366"/>
      <c r="G22" s="366"/>
      <c r="H22" s="366"/>
      <c r="I22" s="366"/>
      <c r="J22" s="366"/>
      <c r="K22" s="367"/>
      <c r="L22" s="365" t="s">
        <v>1365</v>
      </c>
      <c r="M22" s="366"/>
      <c r="N22" s="366"/>
      <c r="O22" s="366"/>
      <c r="P22" s="366"/>
      <c r="Q22" s="366"/>
      <c r="R22" s="366"/>
      <c r="S22" s="367"/>
      <c r="T22" s="365" t="s">
        <v>1264</v>
      </c>
      <c r="U22" s="366"/>
      <c r="V22" s="366"/>
      <c r="W22" s="366"/>
      <c r="X22" s="366"/>
      <c r="Y22" s="366"/>
      <c r="Z22" s="366"/>
      <c r="AA22" s="367"/>
      <c r="AB22" s="591"/>
      <c r="AC22" s="592"/>
      <c r="AD22" s="608" t="s">
        <v>1369</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71">
        <v>4</v>
      </c>
      <c r="D23" s="365" t="s">
        <v>1368</v>
      </c>
      <c r="E23" s="366"/>
      <c r="F23" s="366"/>
      <c r="G23" s="366"/>
      <c r="H23" s="366"/>
      <c r="I23" s="366"/>
      <c r="J23" s="366"/>
      <c r="K23" s="367"/>
      <c r="L23" s="365" t="s">
        <v>1266</v>
      </c>
      <c r="M23" s="366"/>
      <c r="N23" s="366"/>
      <c r="O23" s="366"/>
      <c r="P23" s="366"/>
      <c r="Q23" s="366"/>
      <c r="R23" s="366"/>
      <c r="S23" s="367"/>
      <c r="T23" s="365" t="s">
        <v>1264</v>
      </c>
      <c r="U23" s="366"/>
      <c r="V23" s="366"/>
      <c r="W23" s="366"/>
      <c r="X23" s="366"/>
      <c r="Y23" s="366"/>
      <c r="Z23" s="366"/>
      <c r="AA23" s="367"/>
      <c r="AB23" s="591"/>
      <c r="AC23" s="592"/>
      <c r="AD23" s="608" t="s">
        <v>1370</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271">
        <v>5</v>
      </c>
      <c r="D24" s="365" t="s">
        <v>1511</v>
      </c>
      <c r="E24" s="366"/>
      <c r="F24" s="366"/>
      <c r="G24" s="366"/>
      <c r="H24" s="366"/>
      <c r="I24" s="366"/>
      <c r="J24" s="366"/>
      <c r="K24" s="367"/>
      <c r="L24" s="365" t="s">
        <v>1366</v>
      </c>
      <c r="M24" s="366"/>
      <c r="N24" s="366"/>
      <c r="O24" s="366"/>
      <c r="P24" s="366"/>
      <c r="Q24" s="366"/>
      <c r="R24" s="366"/>
      <c r="S24" s="367"/>
      <c r="T24" s="365" t="s">
        <v>1264</v>
      </c>
      <c r="U24" s="366"/>
      <c r="V24" s="366"/>
      <c r="W24" s="366"/>
      <c r="X24" s="366"/>
      <c r="Y24" s="366"/>
      <c r="Z24" s="366"/>
      <c r="AA24" s="367"/>
      <c r="AB24" s="591"/>
      <c r="AC24" s="592"/>
      <c r="AD24" s="608" t="s">
        <v>1334</v>
      </c>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174"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175">
        <v>1</v>
      </c>
      <c r="D30" s="608" t="s">
        <v>188</v>
      </c>
      <c r="E30" s="608"/>
      <c r="F30" s="608"/>
      <c r="G30" s="608"/>
      <c r="H30" s="608"/>
      <c r="I30" s="608"/>
      <c r="J30" s="608"/>
      <c r="K30" s="608"/>
      <c r="L30" s="608" t="s">
        <v>702</v>
      </c>
      <c r="M30" s="608"/>
      <c r="N30" s="608"/>
      <c r="O30" s="608"/>
      <c r="P30" s="608"/>
      <c r="Q30" s="608"/>
      <c r="R30" s="608"/>
      <c r="S30" s="608"/>
      <c r="T30" s="593" t="s">
        <v>861</v>
      </c>
      <c r="U30" s="601"/>
      <c r="V30" s="601"/>
      <c r="W30" s="601"/>
      <c r="X30" s="601"/>
      <c r="Y30" s="601"/>
      <c r="Z30" s="601"/>
      <c r="AA30" s="602"/>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174"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175"/>
      <c r="D36" s="171"/>
      <c r="E36" s="172"/>
      <c r="F36" s="172"/>
      <c r="G36" s="172"/>
      <c r="H36" s="172"/>
      <c r="I36" s="172"/>
      <c r="J36" s="172"/>
      <c r="K36" s="173"/>
      <c r="L36" s="171"/>
      <c r="M36" s="172"/>
      <c r="N36" s="172"/>
      <c r="O36" s="172"/>
      <c r="P36" s="172"/>
      <c r="Q36" s="172"/>
      <c r="R36" s="172"/>
      <c r="S36" s="173"/>
      <c r="T36" s="171"/>
      <c r="U36" s="172"/>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3"/>
      <c r="AT36" s="171"/>
      <c r="AU36" s="172"/>
      <c r="AV36" s="172"/>
      <c r="AW36" s="172"/>
      <c r="AX36" s="172"/>
      <c r="AY36" s="172"/>
      <c r="AZ36" s="172"/>
      <c r="BA36" s="172"/>
      <c r="BB36" s="172"/>
      <c r="BC36" s="172"/>
      <c r="BD36" s="172"/>
      <c r="BE36" s="172"/>
      <c r="BF36" s="172"/>
      <c r="BG36" s="172"/>
      <c r="BH36" s="172"/>
      <c r="BI36" s="172"/>
      <c r="BJ36" s="172"/>
      <c r="BK36" s="173"/>
    </row>
    <row r="39" spans="2:81" ht="16.5" customHeight="1">
      <c r="B39" s="65" t="s">
        <v>97</v>
      </c>
    </row>
    <row r="41" spans="2:81" ht="16.5" customHeight="1">
      <c r="C41" s="174"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175"/>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681</v>
      </c>
      <c r="K47" s="18"/>
      <c r="L47" s="18"/>
      <c r="M47" s="18"/>
      <c r="AS47" s="16"/>
      <c r="AT47" s="16"/>
    </row>
    <row r="48" spans="2:81" ht="16.5" customHeight="1">
      <c r="D48" s="17" t="s">
        <v>730</v>
      </c>
      <c r="K48" s="18"/>
      <c r="L48" s="18"/>
      <c r="M48" s="18"/>
      <c r="AS48" s="16"/>
      <c r="AT48" s="16"/>
    </row>
    <row r="49" spans="3:46" ht="16.5" customHeight="1">
      <c r="D49" s="178" t="s">
        <v>1390</v>
      </c>
      <c r="E49" s="178"/>
      <c r="F49" s="178"/>
      <c r="G49" s="178"/>
      <c r="H49" s="178"/>
      <c r="I49" s="178"/>
      <c r="J49" s="125"/>
      <c r="K49" s="125"/>
      <c r="L49" s="125"/>
      <c r="M49" s="125"/>
      <c r="N49" s="125"/>
      <c r="O49" s="125"/>
      <c r="AR49" s="16"/>
      <c r="AS49" s="16"/>
      <c r="AT49" s="16"/>
    </row>
    <row r="50" spans="3:46" ht="16.5" customHeight="1">
      <c r="K50" s="18"/>
      <c r="L50" s="18"/>
      <c r="M50" s="18"/>
      <c r="AS50" s="16"/>
      <c r="AT50" s="16"/>
    </row>
    <row r="51" spans="3:46" ht="16.5" customHeight="1">
      <c r="C51" s="17" t="s">
        <v>703</v>
      </c>
      <c r="K51" s="18"/>
      <c r="L51" s="18"/>
      <c r="M51" s="18"/>
      <c r="AS51" s="16"/>
      <c r="AT51" s="16"/>
    </row>
    <row r="52" spans="3:46" ht="16.5" customHeight="1">
      <c r="K52" s="18"/>
      <c r="L52" s="18"/>
      <c r="M52" s="18"/>
      <c r="AS52" s="16"/>
      <c r="AT52" s="16"/>
    </row>
    <row r="53" spans="3:46" ht="16.5" customHeight="1">
      <c r="C53" s="17" t="s">
        <v>682</v>
      </c>
      <c r="K53" s="18"/>
      <c r="L53" s="18"/>
      <c r="M53" s="18"/>
      <c r="AS53" s="16"/>
      <c r="AT53" s="16"/>
    </row>
    <row r="54" spans="3:46" ht="16.5" customHeight="1">
      <c r="D54" s="17" t="s">
        <v>708</v>
      </c>
      <c r="K54" s="18"/>
      <c r="L54" s="18"/>
      <c r="M54" s="18"/>
      <c r="AS54" s="16"/>
      <c r="AT54" s="16"/>
    </row>
    <row r="55" spans="3:46" ht="16.5" customHeight="1">
      <c r="E55" s="585" t="s">
        <v>687</v>
      </c>
      <c r="F55" s="585"/>
      <c r="G55" s="585"/>
      <c r="H55" s="585"/>
      <c r="I55" s="585"/>
      <c r="J55" s="585"/>
      <c r="K55" s="585"/>
      <c r="L55" s="585" t="s">
        <v>29</v>
      </c>
      <c r="M55" s="585"/>
      <c r="N55" s="585"/>
      <c r="O55" s="585"/>
      <c r="P55" s="585"/>
      <c r="Q55" s="585"/>
      <c r="R55" s="585"/>
      <c r="S55" s="585" t="s">
        <v>142</v>
      </c>
      <c r="T55" s="585"/>
      <c r="U55" s="596" t="s">
        <v>140</v>
      </c>
      <c r="V55" s="597"/>
      <c r="W55" s="597"/>
      <c r="X55" s="597"/>
      <c r="Y55" s="598"/>
      <c r="Z55" s="585" t="s">
        <v>30</v>
      </c>
      <c r="AA55" s="585"/>
      <c r="AB55" s="585"/>
      <c r="AC55" s="585"/>
      <c r="AD55" s="585"/>
      <c r="AE55" s="585"/>
      <c r="AF55" s="585"/>
      <c r="AG55" s="585"/>
      <c r="AH55" s="585"/>
      <c r="AI55" s="585"/>
      <c r="AJ55" s="585"/>
      <c r="AK55" s="585"/>
      <c r="AL55" s="585"/>
      <c r="AM55" s="585"/>
      <c r="AN55" s="585"/>
      <c r="AO55" s="585"/>
      <c r="AP55" s="585"/>
      <c r="AQ55" s="585"/>
      <c r="AR55" s="585"/>
      <c r="AS55" s="585"/>
      <c r="AT55" s="16"/>
    </row>
    <row r="56" spans="3:46" ht="16.5" customHeight="1">
      <c r="E56" s="188" t="s">
        <v>683</v>
      </c>
      <c r="F56" s="84"/>
      <c r="G56" s="84"/>
      <c r="H56" s="84"/>
      <c r="I56" s="84"/>
      <c r="J56" s="84"/>
      <c r="K56" s="85"/>
      <c r="L56" s="188" t="s">
        <v>684</v>
      </c>
      <c r="M56" s="189"/>
      <c r="N56" s="189"/>
      <c r="O56" s="189"/>
      <c r="P56" s="189"/>
      <c r="Q56" s="189"/>
      <c r="R56" s="190"/>
      <c r="S56" s="623"/>
      <c r="T56" s="623"/>
      <c r="U56" s="188" t="s">
        <v>213</v>
      </c>
      <c r="V56" s="189"/>
      <c r="W56" s="189"/>
      <c r="X56" s="189"/>
      <c r="Y56" s="190"/>
      <c r="Z56" s="632" t="s">
        <v>704</v>
      </c>
      <c r="AA56" s="632"/>
      <c r="AB56" s="632"/>
      <c r="AC56" s="632"/>
      <c r="AD56" s="632"/>
      <c r="AE56" s="632"/>
      <c r="AF56" s="632"/>
      <c r="AG56" s="632"/>
      <c r="AH56" s="632"/>
      <c r="AI56" s="632"/>
      <c r="AJ56" s="632"/>
      <c r="AK56" s="632"/>
      <c r="AL56" s="632"/>
      <c r="AM56" s="632"/>
      <c r="AN56" s="632"/>
      <c r="AO56" s="632"/>
      <c r="AP56" s="632"/>
      <c r="AQ56" s="632"/>
      <c r="AR56" s="632"/>
      <c r="AS56" s="632"/>
      <c r="AT56" s="16"/>
    </row>
    <row r="57" spans="3:46" ht="16.5" customHeight="1">
      <c r="E57" s="191"/>
      <c r="F57" s="86"/>
      <c r="G57" s="86"/>
      <c r="H57" s="86"/>
      <c r="I57" s="86"/>
      <c r="J57" s="86"/>
      <c r="K57" s="87"/>
      <c r="L57" s="191"/>
      <c r="M57" s="192"/>
      <c r="N57" s="192"/>
      <c r="O57" s="192"/>
      <c r="P57" s="192"/>
      <c r="Q57" s="192"/>
      <c r="R57" s="193"/>
      <c r="S57" s="627"/>
      <c r="T57" s="627"/>
      <c r="U57" s="191"/>
      <c r="V57" s="192"/>
      <c r="W57" s="192"/>
      <c r="X57" s="192"/>
      <c r="Y57" s="193"/>
      <c r="Z57" s="629" t="s">
        <v>706</v>
      </c>
      <c r="AA57" s="629"/>
      <c r="AB57" s="629"/>
      <c r="AC57" s="629"/>
      <c r="AD57" s="629"/>
      <c r="AE57" s="629"/>
      <c r="AF57" s="629"/>
      <c r="AG57" s="629"/>
      <c r="AH57" s="629"/>
      <c r="AI57" s="629"/>
      <c r="AJ57" s="629"/>
      <c r="AK57" s="629"/>
      <c r="AL57" s="629"/>
      <c r="AM57" s="629"/>
      <c r="AN57" s="629"/>
      <c r="AO57" s="629"/>
      <c r="AP57" s="629"/>
      <c r="AQ57" s="629"/>
      <c r="AR57" s="629"/>
      <c r="AS57" s="629"/>
      <c r="AT57" s="16"/>
    </row>
    <row r="58" spans="3:46" ht="16.5" customHeight="1">
      <c r="E58" s="191"/>
      <c r="F58" s="86"/>
      <c r="G58" s="86"/>
      <c r="H58" s="86"/>
      <c r="I58" s="86"/>
      <c r="J58" s="86"/>
      <c r="K58" s="87"/>
      <c r="L58" s="191"/>
      <c r="M58" s="192"/>
      <c r="N58" s="192"/>
      <c r="O58" s="192"/>
      <c r="P58" s="192"/>
      <c r="Q58" s="192"/>
      <c r="R58" s="193"/>
      <c r="S58" s="627"/>
      <c r="T58" s="627"/>
      <c r="U58" s="191"/>
      <c r="V58" s="192"/>
      <c r="W58" s="192"/>
      <c r="X58" s="192"/>
      <c r="Y58" s="193"/>
      <c r="Z58" s="630" t="s">
        <v>705</v>
      </c>
      <c r="AA58" s="630"/>
      <c r="AB58" s="630"/>
      <c r="AC58" s="630"/>
      <c r="AD58" s="630"/>
      <c r="AE58" s="630"/>
      <c r="AF58" s="630"/>
      <c r="AG58" s="630"/>
      <c r="AH58" s="630"/>
      <c r="AI58" s="630"/>
      <c r="AJ58" s="630"/>
      <c r="AK58" s="630"/>
      <c r="AL58" s="630"/>
      <c r="AM58" s="630"/>
      <c r="AN58" s="630"/>
      <c r="AO58" s="630"/>
      <c r="AP58" s="630"/>
      <c r="AQ58" s="630"/>
      <c r="AR58" s="630"/>
      <c r="AS58" s="630"/>
      <c r="AT58" s="16"/>
    </row>
    <row r="59" spans="3:46" ht="16.5" customHeight="1">
      <c r="E59" s="194"/>
      <c r="F59" s="88"/>
      <c r="G59" s="88"/>
      <c r="H59" s="88"/>
      <c r="I59" s="88"/>
      <c r="J59" s="88"/>
      <c r="K59" s="89"/>
      <c r="L59" s="194"/>
      <c r="M59" s="195"/>
      <c r="N59" s="195"/>
      <c r="O59" s="195"/>
      <c r="P59" s="195"/>
      <c r="Q59" s="195"/>
      <c r="R59" s="196"/>
      <c r="S59" s="628"/>
      <c r="T59" s="628"/>
      <c r="U59" s="194"/>
      <c r="V59" s="195"/>
      <c r="W59" s="195"/>
      <c r="X59" s="195"/>
      <c r="Y59" s="196"/>
      <c r="Z59" s="631" t="s">
        <v>707</v>
      </c>
      <c r="AA59" s="631"/>
      <c r="AB59" s="631"/>
      <c r="AC59" s="631"/>
      <c r="AD59" s="631"/>
      <c r="AE59" s="631"/>
      <c r="AF59" s="631"/>
      <c r="AG59" s="631"/>
      <c r="AH59" s="631"/>
      <c r="AI59" s="631"/>
      <c r="AJ59" s="631"/>
      <c r="AK59" s="631"/>
      <c r="AL59" s="631"/>
      <c r="AM59" s="631"/>
      <c r="AN59" s="631"/>
      <c r="AO59" s="631"/>
      <c r="AP59" s="631"/>
      <c r="AQ59" s="631"/>
      <c r="AR59" s="631"/>
      <c r="AS59" s="631"/>
      <c r="AT59" s="16"/>
    </row>
    <row r="60" spans="3:46" ht="16.5" customHeight="1">
      <c r="E60" s="185" t="s">
        <v>691</v>
      </c>
      <c r="F60" s="92"/>
      <c r="G60" s="92"/>
      <c r="H60" s="92"/>
      <c r="I60" s="92"/>
      <c r="J60" s="92"/>
      <c r="K60" s="93"/>
      <c r="L60" s="185" t="s">
        <v>697</v>
      </c>
      <c r="M60" s="186"/>
      <c r="N60" s="186"/>
      <c r="O60" s="186"/>
      <c r="P60" s="186"/>
      <c r="Q60" s="186"/>
      <c r="R60" s="187"/>
      <c r="S60" s="612" t="s">
        <v>686</v>
      </c>
      <c r="T60" s="612"/>
      <c r="U60" s="185" t="s">
        <v>152</v>
      </c>
      <c r="V60" s="186"/>
      <c r="W60" s="186"/>
      <c r="X60" s="186"/>
      <c r="Y60" s="187"/>
      <c r="Z60" s="608" t="s">
        <v>2616</v>
      </c>
      <c r="AA60" s="608"/>
      <c r="AB60" s="608"/>
      <c r="AC60" s="608"/>
      <c r="AD60" s="608"/>
      <c r="AE60" s="608"/>
      <c r="AF60" s="608"/>
      <c r="AG60" s="608"/>
      <c r="AH60" s="608"/>
      <c r="AI60" s="608"/>
      <c r="AJ60" s="608"/>
      <c r="AK60" s="608"/>
      <c r="AL60" s="608"/>
      <c r="AM60" s="608"/>
      <c r="AN60" s="608"/>
      <c r="AO60" s="608"/>
      <c r="AP60" s="608"/>
      <c r="AQ60" s="608"/>
      <c r="AR60" s="608"/>
      <c r="AS60" s="608"/>
      <c r="AT60" s="16"/>
    </row>
    <row r="61" spans="3:46" ht="16.5" customHeight="1">
      <c r="E61" s="185" t="s">
        <v>692</v>
      </c>
      <c r="F61" s="92"/>
      <c r="G61" s="92"/>
      <c r="H61" s="92"/>
      <c r="I61" s="92"/>
      <c r="J61" s="92"/>
      <c r="K61" s="93"/>
      <c r="L61" s="185" t="s">
        <v>698</v>
      </c>
      <c r="M61" s="186"/>
      <c r="N61" s="186"/>
      <c r="O61" s="186"/>
      <c r="P61" s="186"/>
      <c r="Q61" s="186"/>
      <c r="R61" s="187"/>
      <c r="S61" s="612" t="s">
        <v>686</v>
      </c>
      <c r="T61" s="612"/>
      <c r="U61" s="185" t="s">
        <v>152</v>
      </c>
      <c r="V61" s="186"/>
      <c r="W61" s="186"/>
      <c r="X61" s="186"/>
      <c r="Y61" s="187"/>
      <c r="Z61" s="608" t="s">
        <v>2617</v>
      </c>
      <c r="AA61" s="608"/>
      <c r="AB61" s="608"/>
      <c r="AC61" s="608"/>
      <c r="AD61" s="608"/>
      <c r="AE61" s="608"/>
      <c r="AF61" s="608"/>
      <c r="AG61" s="608"/>
      <c r="AH61" s="608"/>
      <c r="AI61" s="608"/>
      <c r="AJ61" s="608"/>
      <c r="AK61" s="608"/>
      <c r="AL61" s="608"/>
      <c r="AM61" s="608"/>
      <c r="AN61" s="608"/>
      <c r="AO61" s="608"/>
      <c r="AP61" s="608"/>
      <c r="AQ61" s="608"/>
      <c r="AR61" s="608"/>
      <c r="AS61" s="608"/>
      <c r="AT61" s="16"/>
    </row>
    <row r="62" spans="3:46" ht="16.5" customHeight="1">
      <c r="E62" s="185" t="s">
        <v>693</v>
      </c>
      <c r="F62" s="92"/>
      <c r="G62" s="92"/>
      <c r="H62" s="92"/>
      <c r="I62" s="92"/>
      <c r="J62" s="92"/>
      <c r="K62" s="93"/>
      <c r="L62" s="185" t="s">
        <v>699</v>
      </c>
      <c r="M62" s="186"/>
      <c r="N62" s="186"/>
      <c r="O62" s="186"/>
      <c r="P62" s="186"/>
      <c r="Q62" s="186"/>
      <c r="R62" s="187"/>
      <c r="S62" s="612" t="s">
        <v>686</v>
      </c>
      <c r="T62" s="612"/>
      <c r="U62" s="185" t="s">
        <v>152</v>
      </c>
      <c r="V62" s="186"/>
      <c r="W62" s="186"/>
      <c r="X62" s="186"/>
      <c r="Y62" s="187"/>
      <c r="Z62" s="608" t="s">
        <v>2618</v>
      </c>
      <c r="AA62" s="608"/>
      <c r="AB62" s="608"/>
      <c r="AC62" s="608"/>
      <c r="AD62" s="608"/>
      <c r="AE62" s="608"/>
      <c r="AF62" s="608"/>
      <c r="AG62" s="608"/>
      <c r="AH62" s="608"/>
      <c r="AI62" s="608"/>
      <c r="AJ62" s="608"/>
      <c r="AK62" s="608"/>
      <c r="AL62" s="608"/>
      <c r="AM62" s="608"/>
      <c r="AN62" s="608"/>
      <c r="AO62" s="608"/>
      <c r="AP62" s="608"/>
      <c r="AQ62" s="608"/>
      <c r="AR62" s="608"/>
      <c r="AS62" s="608"/>
      <c r="AT62" s="16"/>
    </row>
    <row r="63" spans="3:46" ht="16.5" customHeight="1">
      <c r="E63" s="185" t="s">
        <v>694</v>
      </c>
      <c r="F63" s="186"/>
      <c r="G63" s="186"/>
      <c r="H63" s="186"/>
      <c r="I63" s="186"/>
      <c r="J63" s="186"/>
      <c r="K63" s="187"/>
      <c r="L63" s="185" t="s">
        <v>700</v>
      </c>
      <c r="M63" s="186"/>
      <c r="N63" s="186"/>
      <c r="O63" s="186"/>
      <c r="P63" s="186"/>
      <c r="Q63" s="186"/>
      <c r="R63" s="187"/>
      <c r="S63" s="612" t="s">
        <v>686</v>
      </c>
      <c r="T63" s="612"/>
      <c r="U63" s="185" t="s">
        <v>152</v>
      </c>
      <c r="V63" s="186"/>
      <c r="W63" s="186"/>
      <c r="X63" s="186"/>
      <c r="Y63" s="187"/>
      <c r="Z63" s="608" t="s">
        <v>2619</v>
      </c>
      <c r="AA63" s="608"/>
      <c r="AB63" s="608"/>
      <c r="AC63" s="608"/>
      <c r="AD63" s="608"/>
      <c r="AE63" s="608"/>
      <c r="AF63" s="608"/>
      <c r="AG63" s="608"/>
      <c r="AH63" s="608"/>
      <c r="AI63" s="608"/>
      <c r="AJ63" s="608"/>
      <c r="AK63" s="608"/>
      <c r="AL63" s="608"/>
      <c r="AM63" s="608"/>
      <c r="AN63" s="608"/>
      <c r="AO63" s="608"/>
      <c r="AP63" s="608"/>
      <c r="AQ63" s="608"/>
      <c r="AR63" s="608"/>
      <c r="AS63" s="608"/>
      <c r="AT63" s="16"/>
    </row>
    <row r="64" spans="3:46" ht="16.5" customHeight="1">
      <c r="E64" s="185" t="s">
        <v>695</v>
      </c>
      <c r="F64" s="186"/>
      <c r="G64" s="186"/>
      <c r="H64" s="186"/>
      <c r="I64" s="186"/>
      <c r="J64" s="186"/>
      <c r="K64" s="187"/>
      <c r="L64" s="185" t="s">
        <v>701</v>
      </c>
      <c r="M64" s="186"/>
      <c r="N64" s="186"/>
      <c r="O64" s="186"/>
      <c r="P64" s="186"/>
      <c r="Q64" s="186"/>
      <c r="R64" s="187"/>
      <c r="S64" s="612" t="s">
        <v>686</v>
      </c>
      <c r="T64" s="612"/>
      <c r="U64" s="185" t="s">
        <v>152</v>
      </c>
      <c r="V64" s="186"/>
      <c r="W64" s="186"/>
      <c r="X64" s="186"/>
      <c r="Y64" s="187"/>
      <c r="Z64" s="608" t="s">
        <v>2620</v>
      </c>
      <c r="AA64" s="608"/>
      <c r="AB64" s="608"/>
      <c r="AC64" s="608"/>
      <c r="AD64" s="608"/>
      <c r="AE64" s="608"/>
      <c r="AF64" s="608"/>
      <c r="AG64" s="608"/>
      <c r="AH64" s="608"/>
      <c r="AI64" s="608"/>
      <c r="AJ64" s="608"/>
      <c r="AK64" s="608"/>
      <c r="AL64" s="608"/>
      <c r="AM64" s="608"/>
      <c r="AN64" s="608"/>
      <c r="AO64" s="608"/>
      <c r="AP64" s="608"/>
      <c r="AQ64" s="608"/>
      <c r="AR64" s="608"/>
      <c r="AS64" s="608"/>
      <c r="AT64" s="16"/>
    </row>
    <row r="65" spans="3:46" ht="16.5" customHeight="1">
      <c r="E65" s="185" t="s">
        <v>696</v>
      </c>
      <c r="F65" s="186"/>
      <c r="G65" s="186"/>
      <c r="H65" s="186"/>
      <c r="I65" s="186"/>
      <c r="J65" s="186"/>
      <c r="K65" s="187"/>
      <c r="L65" s="185" t="s">
        <v>685</v>
      </c>
      <c r="M65" s="186"/>
      <c r="N65" s="186"/>
      <c r="O65" s="186"/>
      <c r="P65" s="186"/>
      <c r="Q65" s="186"/>
      <c r="R65" s="187"/>
      <c r="S65" s="612" t="s">
        <v>686</v>
      </c>
      <c r="T65" s="612"/>
      <c r="U65" s="185" t="s">
        <v>152</v>
      </c>
      <c r="V65" s="186"/>
      <c r="W65" s="186"/>
      <c r="X65" s="186"/>
      <c r="Y65" s="187"/>
      <c r="Z65" s="608" t="s">
        <v>2621</v>
      </c>
      <c r="AA65" s="608"/>
      <c r="AB65" s="608"/>
      <c r="AC65" s="608"/>
      <c r="AD65" s="608"/>
      <c r="AE65" s="608"/>
      <c r="AF65" s="608"/>
      <c r="AG65" s="608"/>
      <c r="AH65" s="608"/>
      <c r="AI65" s="608"/>
      <c r="AJ65" s="608"/>
      <c r="AK65" s="608"/>
      <c r="AL65" s="608"/>
      <c r="AM65" s="608"/>
      <c r="AN65" s="608"/>
      <c r="AO65" s="608"/>
      <c r="AP65" s="608"/>
      <c r="AQ65" s="608"/>
      <c r="AR65" s="608"/>
      <c r="AS65" s="608"/>
      <c r="AT65" s="16"/>
    </row>
    <row r="66" spans="3:46" ht="16.5" customHeight="1">
      <c r="K66" s="18"/>
      <c r="L66" s="18"/>
      <c r="M66" s="18"/>
      <c r="AS66" s="16"/>
      <c r="AT66" s="16"/>
    </row>
    <row r="67" spans="3:46" ht="16.5" customHeight="1">
      <c r="D67" s="17" t="s">
        <v>709</v>
      </c>
    </row>
    <row r="68" spans="3:46" ht="16.5" customHeight="1">
      <c r="C68" s="16"/>
    </row>
    <row r="69" spans="3:46" ht="16.5" customHeight="1">
      <c r="C69" s="17" t="s">
        <v>714</v>
      </c>
      <c r="K69" s="18"/>
      <c r="L69" s="18"/>
      <c r="M69" s="18"/>
      <c r="AS69" s="16"/>
      <c r="AT69" s="16"/>
    </row>
    <row r="70" spans="3:46" ht="16.5" customHeight="1">
      <c r="D70" s="17" t="s">
        <v>713</v>
      </c>
      <c r="K70" s="18"/>
      <c r="L70" s="18"/>
      <c r="M70" s="18"/>
      <c r="AS70" s="16"/>
      <c r="AT70" s="16"/>
    </row>
    <row r="71" spans="3:46" ht="16.5" customHeight="1">
      <c r="E71" s="585" t="s">
        <v>687</v>
      </c>
      <c r="F71" s="585"/>
      <c r="G71" s="585"/>
      <c r="H71" s="585"/>
      <c r="I71" s="585"/>
      <c r="J71" s="585"/>
      <c r="K71" s="585"/>
      <c r="L71" s="585" t="s">
        <v>29</v>
      </c>
      <c r="M71" s="585"/>
      <c r="N71" s="585"/>
      <c r="O71" s="585"/>
      <c r="P71" s="585"/>
      <c r="Q71" s="585"/>
      <c r="R71" s="585"/>
      <c r="S71" s="585" t="s">
        <v>142</v>
      </c>
      <c r="T71" s="585"/>
      <c r="U71" s="596" t="s">
        <v>140</v>
      </c>
      <c r="V71" s="597"/>
      <c r="W71" s="597"/>
      <c r="X71" s="597"/>
      <c r="Y71" s="598"/>
      <c r="Z71" s="585" t="s">
        <v>30</v>
      </c>
      <c r="AA71" s="585"/>
      <c r="AB71" s="585"/>
      <c r="AC71" s="585"/>
      <c r="AD71" s="585"/>
      <c r="AE71" s="585"/>
      <c r="AF71" s="585"/>
      <c r="AG71" s="585"/>
      <c r="AH71" s="585"/>
      <c r="AI71" s="585"/>
      <c r="AJ71" s="585"/>
      <c r="AK71" s="585"/>
      <c r="AL71" s="585"/>
      <c r="AM71" s="585"/>
      <c r="AN71" s="585"/>
      <c r="AO71" s="585"/>
      <c r="AP71" s="585"/>
      <c r="AQ71" s="585"/>
      <c r="AR71" s="585"/>
      <c r="AS71" s="585"/>
      <c r="AT71" s="16"/>
    </row>
    <row r="72" spans="3:46" ht="16.5" customHeight="1">
      <c r="E72" s="188" t="s">
        <v>683</v>
      </c>
      <c r="F72" s="84"/>
      <c r="G72" s="84"/>
      <c r="H72" s="84"/>
      <c r="I72" s="84"/>
      <c r="J72" s="84"/>
      <c r="K72" s="85"/>
      <c r="L72" s="188" t="s">
        <v>684</v>
      </c>
      <c r="M72" s="189"/>
      <c r="N72" s="189"/>
      <c r="O72" s="189"/>
      <c r="P72" s="189"/>
      <c r="Q72" s="189"/>
      <c r="R72" s="190"/>
      <c r="S72" s="623"/>
      <c r="T72" s="623"/>
      <c r="U72" s="188" t="s">
        <v>213</v>
      </c>
      <c r="V72" s="189"/>
      <c r="W72" s="189"/>
      <c r="X72" s="189"/>
      <c r="Y72" s="190"/>
      <c r="Z72" s="632" t="s">
        <v>704</v>
      </c>
      <c r="AA72" s="632"/>
      <c r="AB72" s="632"/>
      <c r="AC72" s="632"/>
      <c r="AD72" s="632"/>
      <c r="AE72" s="632"/>
      <c r="AF72" s="632"/>
      <c r="AG72" s="632"/>
      <c r="AH72" s="632"/>
      <c r="AI72" s="632"/>
      <c r="AJ72" s="632"/>
      <c r="AK72" s="632"/>
      <c r="AL72" s="632"/>
      <c r="AM72" s="632"/>
      <c r="AN72" s="632"/>
      <c r="AO72" s="632"/>
      <c r="AP72" s="632"/>
      <c r="AQ72" s="632"/>
      <c r="AR72" s="632"/>
      <c r="AS72" s="632"/>
      <c r="AT72" s="16"/>
    </row>
    <row r="73" spans="3:46" ht="16.5" customHeight="1">
      <c r="E73" s="191"/>
      <c r="F73" s="86"/>
      <c r="G73" s="86"/>
      <c r="H73" s="86"/>
      <c r="I73" s="86"/>
      <c r="J73" s="86"/>
      <c r="K73" s="87"/>
      <c r="L73" s="191"/>
      <c r="M73" s="192"/>
      <c r="N73" s="192"/>
      <c r="O73" s="192"/>
      <c r="P73" s="192"/>
      <c r="Q73" s="192"/>
      <c r="R73" s="193"/>
      <c r="S73" s="627"/>
      <c r="T73" s="627"/>
      <c r="U73" s="191"/>
      <c r="V73" s="192"/>
      <c r="W73" s="192"/>
      <c r="X73" s="192"/>
      <c r="Y73" s="193"/>
      <c r="Z73" s="629" t="s">
        <v>711</v>
      </c>
      <c r="AA73" s="629"/>
      <c r="AB73" s="629"/>
      <c r="AC73" s="629"/>
      <c r="AD73" s="629"/>
      <c r="AE73" s="629"/>
      <c r="AF73" s="629"/>
      <c r="AG73" s="629"/>
      <c r="AH73" s="629"/>
      <c r="AI73" s="629"/>
      <c r="AJ73" s="629"/>
      <c r="AK73" s="629"/>
      <c r="AL73" s="629"/>
      <c r="AM73" s="629"/>
      <c r="AN73" s="629"/>
      <c r="AO73" s="629"/>
      <c r="AP73" s="629"/>
      <c r="AQ73" s="629"/>
      <c r="AR73" s="629"/>
      <c r="AS73" s="629"/>
      <c r="AT73" s="16"/>
    </row>
    <row r="74" spans="3:46" ht="16.5" customHeight="1">
      <c r="E74" s="191"/>
      <c r="F74" s="86"/>
      <c r="G74" s="86"/>
      <c r="H74" s="86"/>
      <c r="I74" s="86"/>
      <c r="J74" s="86"/>
      <c r="K74" s="87"/>
      <c r="L74" s="191"/>
      <c r="M74" s="192"/>
      <c r="N74" s="192"/>
      <c r="O74" s="192"/>
      <c r="P74" s="192"/>
      <c r="Q74" s="192"/>
      <c r="R74" s="193"/>
      <c r="S74" s="627"/>
      <c r="T74" s="627"/>
      <c r="U74" s="191"/>
      <c r="V74" s="192"/>
      <c r="W74" s="192"/>
      <c r="X74" s="192"/>
      <c r="Y74" s="193"/>
      <c r="Z74" s="630" t="s">
        <v>705</v>
      </c>
      <c r="AA74" s="630"/>
      <c r="AB74" s="630"/>
      <c r="AC74" s="630"/>
      <c r="AD74" s="630"/>
      <c r="AE74" s="630"/>
      <c r="AF74" s="630"/>
      <c r="AG74" s="630"/>
      <c r="AH74" s="630"/>
      <c r="AI74" s="630"/>
      <c r="AJ74" s="630"/>
      <c r="AK74" s="630"/>
      <c r="AL74" s="630"/>
      <c r="AM74" s="630"/>
      <c r="AN74" s="630"/>
      <c r="AO74" s="630"/>
      <c r="AP74" s="630"/>
      <c r="AQ74" s="630"/>
      <c r="AR74" s="630"/>
      <c r="AS74" s="630"/>
      <c r="AT74" s="16"/>
    </row>
    <row r="75" spans="3:46" ht="16.5" customHeight="1">
      <c r="E75" s="194"/>
      <c r="F75" s="88"/>
      <c r="G75" s="88"/>
      <c r="H75" s="88"/>
      <c r="I75" s="88"/>
      <c r="J75" s="88"/>
      <c r="K75" s="89"/>
      <c r="L75" s="194"/>
      <c r="M75" s="195"/>
      <c r="N75" s="195"/>
      <c r="O75" s="195"/>
      <c r="P75" s="195"/>
      <c r="Q75" s="195"/>
      <c r="R75" s="196"/>
      <c r="S75" s="628"/>
      <c r="T75" s="628"/>
      <c r="U75" s="194"/>
      <c r="V75" s="195"/>
      <c r="W75" s="195"/>
      <c r="X75" s="195"/>
      <c r="Y75" s="196"/>
      <c r="Z75" s="631" t="s">
        <v>712</v>
      </c>
      <c r="AA75" s="631"/>
      <c r="AB75" s="631"/>
      <c r="AC75" s="631"/>
      <c r="AD75" s="631"/>
      <c r="AE75" s="631"/>
      <c r="AF75" s="631"/>
      <c r="AG75" s="631"/>
      <c r="AH75" s="631"/>
      <c r="AI75" s="631"/>
      <c r="AJ75" s="631"/>
      <c r="AK75" s="631"/>
      <c r="AL75" s="631"/>
      <c r="AM75" s="631"/>
      <c r="AN75" s="631"/>
      <c r="AO75" s="631"/>
      <c r="AP75" s="631"/>
      <c r="AQ75" s="631"/>
      <c r="AR75" s="631"/>
      <c r="AS75" s="631"/>
      <c r="AT75" s="16"/>
    </row>
    <row r="76" spans="3:46" ht="16.5" customHeight="1">
      <c r="E76" s="185" t="s">
        <v>691</v>
      </c>
      <c r="F76" s="92"/>
      <c r="G76" s="92"/>
      <c r="H76" s="92"/>
      <c r="I76" s="92"/>
      <c r="J76" s="92"/>
      <c r="K76" s="93"/>
      <c r="L76" s="185" t="s">
        <v>697</v>
      </c>
      <c r="M76" s="186"/>
      <c r="N76" s="186"/>
      <c r="O76" s="186"/>
      <c r="P76" s="186"/>
      <c r="Q76" s="186"/>
      <c r="R76" s="187"/>
      <c r="S76" s="612" t="s">
        <v>686</v>
      </c>
      <c r="T76" s="612"/>
      <c r="U76" s="185" t="s">
        <v>152</v>
      </c>
      <c r="V76" s="186"/>
      <c r="W76" s="186"/>
      <c r="X76" s="186"/>
      <c r="Y76" s="187"/>
      <c r="Z76" s="608" t="s">
        <v>1371</v>
      </c>
      <c r="AA76" s="608"/>
      <c r="AB76" s="608"/>
      <c r="AC76" s="608"/>
      <c r="AD76" s="608"/>
      <c r="AE76" s="608"/>
      <c r="AF76" s="608"/>
      <c r="AG76" s="608"/>
      <c r="AH76" s="608"/>
      <c r="AI76" s="608"/>
      <c r="AJ76" s="608"/>
      <c r="AK76" s="608"/>
      <c r="AL76" s="608"/>
      <c r="AM76" s="608"/>
      <c r="AN76" s="608"/>
      <c r="AO76" s="608"/>
      <c r="AP76" s="608"/>
      <c r="AQ76" s="608"/>
      <c r="AR76" s="608"/>
      <c r="AS76" s="608"/>
      <c r="AT76" s="16"/>
    </row>
    <row r="77" spans="3:46" ht="16.5" customHeight="1">
      <c r="E77" s="185" t="s">
        <v>692</v>
      </c>
      <c r="F77" s="92"/>
      <c r="G77" s="92"/>
      <c r="H77" s="92"/>
      <c r="I77" s="92"/>
      <c r="J77" s="92"/>
      <c r="K77" s="93"/>
      <c r="L77" s="185" t="s">
        <v>698</v>
      </c>
      <c r="M77" s="186"/>
      <c r="N77" s="186"/>
      <c r="O77" s="186"/>
      <c r="P77" s="186"/>
      <c r="Q77" s="186"/>
      <c r="R77" s="187"/>
      <c r="S77" s="612" t="s">
        <v>686</v>
      </c>
      <c r="T77" s="612"/>
      <c r="U77" s="185" t="s">
        <v>152</v>
      </c>
      <c r="V77" s="186"/>
      <c r="W77" s="186"/>
      <c r="X77" s="186"/>
      <c r="Y77" s="187"/>
      <c r="Z77" s="608" t="s">
        <v>1372</v>
      </c>
      <c r="AA77" s="608"/>
      <c r="AB77" s="608"/>
      <c r="AC77" s="608"/>
      <c r="AD77" s="608"/>
      <c r="AE77" s="608"/>
      <c r="AF77" s="608"/>
      <c r="AG77" s="608"/>
      <c r="AH77" s="608"/>
      <c r="AI77" s="608"/>
      <c r="AJ77" s="608"/>
      <c r="AK77" s="608"/>
      <c r="AL77" s="608"/>
      <c r="AM77" s="608"/>
      <c r="AN77" s="608"/>
      <c r="AO77" s="608"/>
      <c r="AP77" s="608"/>
      <c r="AQ77" s="608"/>
      <c r="AR77" s="608"/>
      <c r="AS77" s="608"/>
      <c r="AT77" s="16"/>
    </row>
    <row r="78" spans="3:46" ht="16.5" customHeight="1">
      <c r="E78" s="185" t="s">
        <v>693</v>
      </c>
      <c r="F78" s="92"/>
      <c r="G78" s="92"/>
      <c r="H78" s="92"/>
      <c r="I78" s="92"/>
      <c r="J78" s="92"/>
      <c r="K78" s="93"/>
      <c r="L78" s="185" t="s">
        <v>699</v>
      </c>
      <c r="M78" s="186"/>
      <c r="N78" s="186"/>
      <c r="O78" s="186"/>
      <c r="P78" s="186"/>
      <c r="Q78" s="186"/>
      <c r="R78" s="187"/>
      <c r="S78" s="612" t="s">
        <v>686</v>
      </c>
      <c r="T78" s="612"/>
      <c r="U78" s="185" t="s">
        <v>152</v>
      </c>
      <c r="V78" s="186"/>
      <c r="W78" s="186"/>
      <c r="X78" s="186"/>
      <c r="Y78" s="187"/>
      <c r="Z78" s="608" t="s">
        <v>1373</v>
      </c>
      <c r="AA78" s="608"/>
      <c r="AB78" s="608"/>
      <c r="AC78" s="608"/>
      <c r="AD78" s="608"/>
      <c r="AE78" s="608"/>
      <c r="AF78" s="608"/>
      <c r="AG78" s="608"/>
      <c r="AH78" s="608"/>
      <c r="AI78" s="608"/>
      <c r="AJ78" s="608"/>
      <c r="AK78" s="608"/>
      <c r="AL78" s="608"/>
      <c r="AM78" s="608"/>
      <c r="AN78" s="608"/>
      <c r="AO78" s="608"/>
      <c r="AP78" s="608"/>
      <c r="AQ78" s="608"/>
      <c r="AR78" s="608"/>
      <c r="AS78" s="608"/>
      <c r="AT78" s="16"/>
    </row>
    <row r="79" spans="3:46" ht="16.5" customHeight="1">
      <c r="E79" s="185" t="s">
        <v>694</v>
      </c>
      <c r="F79" s="186"/>
      <c r="G79" s="186"/>
      <c r="H79" s="186"/>
      <c r="I79" s="186"/>
      <c r="J79" s="186"/>
      <c r="K79" s="187"/>
      <c r="L79" s="185" t="s">
        <v>700</v>
      </c>
      <c r="M79" s="186"/>
      <c r="N79" s="186"/>
      <c r="O79" s="186"/>
      <c r="P79" s="186"/>
      <c r="Q79" s="186"/>
      <c r="R79" s="187"/>
      <c r="S79" s="612" t="s">
        <v>686</v>
      </c>
      <c r="T79" s="612"/>
      <c r="U79" s="185" t="s">
        <v>152</v>
      </c>
      <c r="V79" s="186"/>
      <c r="W79" s="186"/>
      <c r="X79" s="186"/>
      <c r="Y79" s="187"/>
      <c r="Z79" s="608" t="s">
        <v>1374</v>
      </c>
      <c r="AA79" s="608"/>
      <c r="AB79" s="608"/>
      <c r="AC79" s="608"/>
      <c r="AD79" s="608"/>
      <c r="AE79" s="608"/>
      <c r="AF79" s="608"/>
      <c r="AG79" s="608"/>
      <c r="AH79" s="608"/>
      <c r="AI79" s="608"/>
      <c r="AJ79" s="608"/>
      <c r="AK79" s="608"/>
      <c r="AL79" s="608"/>
      <c r="AM79" s="608"/>
      <c r="AN79" s="608"/>
      <c r="AO79" s="608"/>
      <c r="AP79" s="608"/>
      <c r="AQ79" s="608"/>
      <c r="AR79" s="608"/>
      <c r="AS79" s="608"/>
      <c r="AT79" s="16"/>
    </row>
    <row r="80" spans="3:46" ht="16.5" customHeight="1">
      <c r="E80" s="185" t="s">
        <v>695</v>
      </c>
      <c r="F80" s="186"/>
      <c r="G80" s="186"/>
      <c r="H80" s="186"/>
      <c r="I80" s="186"/>
      <c r="J80" s="186"/>
      <c r="K80" s="187"/>
      <c r="L80" s="185" t="s">
        <v>701</v>
      </c>
      <c r="M80" s="186"/>
      <c r="N80" s="186"/>
      <c r="O80" s="186"/>
      <c r="P80" s="186"/>
      <c r="Q80" s="186"/>
      <c r="R80" s="187"/>
      <c r="S80" s="612" t="s">
        <v>686</v>
      </c>
      <c r="T80" s="612"/>
      <c r="U80" s="185" t="s">
        <v>152</v>
      </c>
      <c r="V80" s="186"/>
      <c r="W80" s="186"/>
      <c r="X80" s="186"/>
      <c r="Y80" s="187"/>
      <c r="Z80" s="608" t="s">
        <v>1375</v>
      </c>
      <c r="AA80" s="608"/>
      <c r="AB80" s="608"/>
      <c r="AC80" s="608"/>
      <c r="AD80" s="608"/>
      <c r="AE80" s="608"/>
      <c r="AF80" s="608"/>
      <c r="AG80" s="608"/>
      <c r="AH80" s="608"/>
      <c r="AI80" s="608"/>
      <c r="AJ80" s="608"/>
      <c r="AK80" s="608"/>
      <c r="AL80" s="608"/>
      <c r="AM80" s="608"/>
      <c r="AN80" s="608"/>
      <c r="AO80" s="608"/>
      <c r="AP80" s="608"/>
      <c r="AQ80" s="608"/>
      <c r="AR80" s="608"/>
      <c r="AS80" s="608"/>
      <c r="AT80" s="16"/>
    </row>
    <row r="81" spans="3:46" ht="16.5" customHeight="1">
      <c r="E81" s="185" t="s">
        <v>696</v>
      </c>
      <c r="F81" s="186"/>
      <c r="G81" s="186"/>
      <c r="H81" s="186"/>
      <c r="I81" s="186"/>
      <c r="J81" s="186"/>
      <c r="K81" s="187"/>
      <c r="L81" s="185" t="s">
        <v>685</v>
      </c>
      <c r="M81" s="186"/>
      <c r="N81" s="186"/>
      <c r="O81" s="186"/>
      <c r="P81" s="186"/>
      <c r="Q81" s="186"/>
      <c r="R81" s="187"/>
      <c r="S81" s="612" t="s">
        <v>686</v>
      </c>
      <c r="T81" s="612"/>
      <c r="U81" s="185" t="s">
        <v>152</v>
      </c>
      <c r="V81" s="186"/>
      <c r="W81" s="186"/>
      <c r="X81" s="186"/>
      <c r="Y81" s="187"/>
      <c r="Z81" s="608" t="s">
        <v>1376</v>
      </c>
      <c r="AA81" s="608"/>
      <c r="AB81" s="608"/>
      <c r="AC81" s="608"/>
      <c r="AD81" s="608"/>
      <c r="AE81" s="608"/>
      <c r="AF81" s="608"/>
      <c r="AG81" s="608"/>
      <c r="AH81" s="608"/>
      <c r="AI81" s="608"/>
      <c r="AJ81" s="608"/>
      <c r="AK81" s="608"/>
      <c r="AL81" s="608"/>
      <c r="AM81" s="608"/>
      <c r="AN81" s="608"/>
      <c r="AO81" s="608"/>
      <c r="AP81" s="608"/>
      <c r="AQ81" s="608"/>
      <c r="AR81" s="608"/>
      <c r="AS81" s="608"/>
      <c r="AT81" s="16"/>
    </row>
    <row r="82" spans="3:46" ht="16.5" customHeight="1">
      <c r="K82" s="18"/>
      <c r="L82" s="18"/>
      <c r="M82" s="18"/>
      <c r="AS82" s="16"/>
      <c r="AT82" s="16"/>
    </row>
    <row r="83" spans="3:46" ht="16.5" customHeight="1">
      <c r="D83" s="17" t="s">
        <v>710</v>
      </c>
    </row>
    <row r="85" spans="3:46" ht="16.5" customHeight="1">
      <c r="C85" s="17" t="s">
        <v>716</v>
      </c>
      <c r="K85" s="18"/>
      <c r="L85" s="18"/>
      <c r="M85" s="18"/>
      <c r="AS85" s="16"/>
      <c r="AT85" s="16"/>
    </row>
    <row r="86" spans="3:46" ht="16.5" customHeight="1">
      <c r="D86" s="17" t="s">
        <v>718</v>
      </c>
      <c r="K86" s="18"/>
      <c r="L86" s="18"/>
      <c r="M86" s="18"/>
      <c r="Z86" s="176" t="s">
        <v>734</v>
      </c>
      <c r="AS86" s="16"/>
      <c r="AT86" s="16"/>
    </row>
    <row r="87" spans="3:46" ht="16.5" customHeight="1">
      <c r="E87" s="585" t="s">
        <v>687</v>
      </c>
      <c r="F87" s="585"/>
      <c r="G87" s="585"/>
      <c r="H87" s="585"/>
      <c r="I87" s="585"/>
      <c r="J87" s="585"/>
      <c r="K87" s="585"/>
      <c r="L87" s="585" t="s">
        <v>29</v>
      </c>
      <c r="M87" s="585"/>
      <c r="N87" s="585"/>
      <c r="O87" s="585"/>
      <c r="P87" s="585"/>
      <c r="Q87" s="585"/>
      <c r="R87" s="585"/>
      <c r="S87" s="585" t="s">
        <v>142</v>
      </c>
      <c r="T87" s="585"/>
      <c r="U87" s="596" t="s">
        <v>140</v>
      </c>
      <c r="V87" s="597"/>
      <c r="W87" s="597"/>
      <c r="X87" s="597"/>
      <c r="Y87" s="598"/>
      <c r="Z87" s="585" t="s">
        <v>30</v>
      </c>
      <c r="AA87" s="585"/>
      <c r="AB87" s="585"/>
      <c r="AC87" s="585"/>
      <c r="AD87" s="585"/>
      <c r="AE87" s="585"/>
      <c r="AF87" s="585"/>
      <c r="AG87" s="585"/>
      <c r="AH87" s="585"/>
      <c r="AI87" s="585"/>
      <c r="AJ87" s="585"/>
      <c r="AK87" s="585"/>
      <c r="AL87" s="585"/>
      <c r="AM87" s="585"/>
      <c r="AN87" s="585"/>
      <c r="AO87" s="585"/>
      <c r="AP87" s="585"/>
      <c r="AQ87" s="585"/>
      <c r="AR87" s="585"/>
      <c r="AS87" s="585"/>
      <c r="AT87" s="16"/>
    </row>
    <row r="88" spans="3:46" ht="16.5" customHeight="1">
      <c r="E88" s="268" t="s">
        <v>683</v>
      </c>
      <c r="F88" s="84"/>
      <c r="G88" s="84"/>
      <c r="H88" s="84"/>
      <c r="I88" s="84"/>
      <c r="J88" s="84"/>
      <c r="K88" s="85"/>
      <c r="L88" s="268" t="s">
        <v>684</v>
      </c>
      <c r="M88" s="269"/>
      <c r="N88" s="269"/>
      <c r="O88" s="269"/>
      <c r="P88" s="269"/>
      <c r="Q88" s="269"/>
      <c r="R88" s="270"/>
      <c r="S88" s="623"/>
      <c r="T88" s="623"/>
      <c r="U88" s="268" t="s">
        <v>213</v>
      </c>
      <c r="V88" s="269"/>
      <c r="W88" s="269"/>
      <c r="X88" s="269"/>
      <c r="Y88" s="270"/>
      <c r="Z88" s="632" t="s">
        <v>717</v>
      </c>
      <c r="AA88" s="632"/>
      <c r="AB88" s="632"/>
      <c r="AC88" s="632"/>
      <c r="AD88" s="632"/>
      <c r="AE88" s="632"/>
      <c r="AF88" s="632"/>
      <c r="AG88" s="632"/>
      <c r="AH88" s="632"/>
      <c r="AI88" s="632"/>
      <c r="AJ88" s="632"/>
      <c r="AK88" s="632"/>
      <c r="AL88" s="632"/>
      <c r="AM88" s="632"/>
      <c r="AN88" s="632"/>
      <c r="AO88" s="632"/>
      <c r="AP88" s="632"/>
      <c r="AQ88" s="632"/>
      <c r="AR88" s="632"/>
      <c r="AS88" s="632"/>
      <c r="AT88" s="16"/>
    </row>
    <row r="89" spans="3:46" ht="16.5" customHeight="1">
      <c r="E89" s="268" t="s">
        <v>726</v>
      </c>
      <c r="F89" s="84"/>
      <c r="G89" s="84"/>
      <c r="H89" s="84"/>
      <c r="I89" s="84"/>
      <c r="J89" s="84"/>
      <c r="K89" s="85"/>
      <c r="L89" s="268" t="s">
        <v>697</v>
      </c>
      <c r="M89" s="269"/>
      <c r="N89" s="269"/>
      <c r="O89" s="269"/>
      <c r="P89" s="269"/>
      <c r="Q89" s="269"/>
      <c r="R89" s="270"/>
      <c r="S89" s="623" t="s">
        <v>686</v>
      </c>
      <c r="T89" s="623"/>
      <c r="U89" s="268" t="s">
        <v>152</v>
      </c>
      <c r="V89" s="269"/>
      <c r="W89" s="269"/>
      <c r="X89" s="269"/>
      <c r="Y89" s="270"/>
      <c r="Z89" s="632" t="s">
        <v>2622</v>
      </c>
      <c r="AA89" s="632"/>
      <c r="AB89" s="632"/>
      <c r="AC89" s="632"/>
      <c r="AD89" s="632"/>
      <c r="AE89" s="632"/>
      <c r="AF89" s="632"/>
      <c r="AG89" s="632"/>
      <c r="AH89" s="632"/>
      <c r="AI89" s="632"/>
      <c r="AJ89" s="632"/>
      <c r="AK89" s="632"/>
      <c r="AL89" s="632"/>
      <c r="AM89" s="632"/>
      <c r="AN89" s="632"/>
      <c r="AO89" s="632"/>
      <c r="AP89" s="632"/>
      <c r="AQ89" s="632"/>
      <c r="AR89" s="632"/>
      <c r="AS89" s="632"/>
      <c r="AT89" s="16"/>
    </row>
    <row r="90" spans="3:46" ht="16.5" customHeight="1">
      <c r="E90" s="268" t="s">
        <v>692</v>
      </c>
      <c r="F90" s="84"/>
      <c r="G90" s="84"/>
      <c r="H90" s="84"/>
      <c r="I90" s="84"/>
      <c r="J90" s="84"/>
      <c r="K90" s="85"/>
      <c r="L90" s="268" t="s">
        <v>698</v>
      </c>
      <c r="M90" s="269"/>
      <c r="N90" s="269"/>
      <c r="O90" s="269"/>
      <c r="P90" s="269"/>
      <c r="Q90" s="269"/>
      <c r="R90" s="270"/>
      <c r="S90" s="623" t="s">
        <v>686</v>
      </c>
      <c r="T90" s="623"/>
      <c r="U90" s="268" t="s">
        <v>152</v>
      </c>
      <c r="V90" s="269"/>
      <c r="W90" s="269"/>
      <c r="X90" s="269"/>
      <c r="Y90" s="270"/>
      <c r="Z90" s="632" t="s">
        <v>2623</v>
      </c>
      <c r="AA90" s="632"/>
      <c r="AB90" s="632"/>
      <c r="AC90" s="632"/>
      <c r="AD90" s="632"/>
      <c r="AE90" s="632"/>
      <c r="AF90" s="632"/>
      <c r="AG90" s="632"/>
      <c r="AH90" s="632"/>
      <c r="AI90" s="632"/>
      <c r="AJ90" s="632"/>
      <c r="AK90" s="632"/>
      <c r="AL90" s="632"/>
      <c r="AM90" s="632"/>
      <c r="AN90" s="632"/>
      <c r="AO90" s="632"/>
      <c r="AP90" s="632"/>
      <c r="AQ90" s="632"/>
      <c r="AR90" s="632"/>
      <c r="AS90" s="632"/>
      <c r="AT90" s="16"/>
    </row>
    <row r="91" spans="3:46" ht="16.5" customHeight="1">
      <c r="E91" s="268" t="s">
        <v>693</v>
      </c>
      <c r="F91" s="84"/>
      <c r="G91" s="84"/>
      <c r="H91" s="84"/>
      <c r="I91" s="84"/>
      <c r="J91" s="84"/>
      <c r="K91" s="85"/>
      <c r="L91" s="268" t="s">
        <v>699</v>
      </c>
      <c r="M91" s="269"/>
      <c r="N91" s="269"/>
      <c r="O91" s="269"/>
      <c r="P91" s="269"/>
      <c r="Q91" s="269"/>
      <c r="R91" s="270"/>
      <c r="S91" s="623" t="s">
        <v>686</v>
      </c>
      <c r="T91" s="623"/>
      <c r="U91" s="268" t="s">
        <v>152</v>
      </c>
      <c r="V91" s="269"/>
      <c r="W91" s="269"/>
      <c r="X91" s="269"/>
      <c r="Y91" s="270"/>
      <c r="Z91" s="632" t="s">
        <v>2624</v>
      </c>
      <c r="AA91" s="632"/>
      <c r="AB91" s="632"/>
      <c r="AC91" s="632"/>
      <c r="AD91" s="632"/>
      <c r="AE91" s="632"/>
      <c r="AF91" s="632"/>
      <c r="AG91" s="632"/>
      <c r="AH91" s="632"/>
      <c r="AI91" s="632"/>
      <c r="AJ91" s="632"/>
      <c r="AK91" s="632"/>
      <c r="AL91" s="632"/>
      <c r="AM91" s="632"/>
      <c r="AN91" s="632"/>
      <c r="AO91" s="632"/>
      <c r="AP91" s="632"/>
      <c r="AQ91" s="632"/>
      <c r="AR91" s="632"/>
      <c r="AS91" s="632"/>
      <c r="AT91" s="16"/>
    </row>
    <row r="92" spans="3:46" ht="16.5" customHeight="1">
      <c r="E92" s="268" t="s">
        <v>694</v>
      </c>
      <c r="F92" s="269"/>
      <c r="G92" s="269"/>
      <c r="H92" s="269"/>
      <c r="I92" s="269"/>
      <c r="J92" s="269"/>
      <c r="K92" s="270"/>
      <c r="L92" s="268" t="s">
        <v>700</v>
      </c>
      <c r="M92" s="269"/>
      <c r="N92" s="269"/>
      <c r="O92" s="269"/>
      <c r="P92" s="269"/>
      <c r="Q92" s="269"/>
      <c r="R92" s="270"/>
      <c r="S92" s="623" t="s">
        <v>686</v>
      </c>
      <c r="T92" s="623"/>
      <c r="U92" s="268" t="s">
        <v>152</v>
      </c>
      <c r="V92" s="269"/>
      <c r="W92" s="269"/>
      <c r="X92" s="269"/>
      <c r="Y92" s="270"/>
      <c r="Z92" s="632" t="s">
        <v>2625</v>
      </c>
      <c r="AA92" s="632"/>
      <c r="AB92" s="632"/>
      <c r="AC92" s="632"/>
      <c r="AD92" s="632"/>
      <c r="AE92" s="632"/>
      <c r="AF92" s="632"/>
      <c r="AG92" s="632"/>
      <c r="AH92" s="632"/>
      <c r="AI92" s="632"/>
      <c r="AJ92" s="632"/>
      <c r="AK92" s="632"/>
      <c r="AL92" s="632"/>
      <c r="AM92" s="632"/>
      <c r="AN92" s="632"/>
      <c r="AO92" s="632"/>
      <c r="AP92" s="632"/>
      <c r="AQ92" s="632"/>
      <c r="AR92" s="632"/>
      <c r="AS92" s="632"/>
      <c r="AT92" s="16"/>
    </row>
    <row r="93" spans="3:46" ht="16.5" customHeight="1">
      <c r="E93" s="268" t="s">
        <v>727</v>
      </c>
      <c r="F93" s="269"/>
      <c r="G93" s="269"/>
      <c r="H93" s="269"/>
      <c r="I93" s="269"/>
      <c r="J93" s="269"/>
      <c r="K93" s="270"/>
      <c r="L93" s="268" t="s">
        <v>701</v>
      </c>
      <c r="M93" s="269"/>
      <c r="N93" s="269"/>
      <c r="O93" s="269"/>
      <c r="P93" s="269"/>
      <c r="Q93" s="269"/>
      <c r="R93" s="270"/>
      <c r="S93" s="623" t="s">
        <v>719</v>
      </c>
      <c r="T93" s="623"/>
      <c r="U93" s="268" t="s">
        <v>152</v>
      </c>
      <c r="V93" s="269"/>
      <c r="W93" s="269"/>
      <c r="X93" s="269"/>
      <c r="Y93" s="270"/>
      <c r="Z93" s="632" t="s">
        <v>2626</v>
      </c>
      <c r="AA93" s="632"/>
      <c r="AB93" s="632"/>
      <c r="AC93" s="632"/>
      <c r="AD93" s="632"/>
      <c r="AE93" s="632"/>
      <c r="AF93" s="632"/>
      <c r="AG93" s="632"/>
      <c r="AH93" s="632"/>
      <c r="AI93" s="632"/>
      <c r="AJ93" s="632"/>
      <c r="AK93" s="632"/>
      <c r="AL93" s="632"/>
      <c r="AM93" s="632"/>
      <c r="AN93" s="632"/>
      <c r="AO93" s="632"/>
      <c r="AP93" s="632"/>
      <c r="AQ93" s="632"/>
      <c r="AR93" s="632"/>
      <c r="AS93" s="632"/>
      <c r="AT93" s="16"/>
    </row>
    <row r="94" spans="3:46" ht="16.5" customHeight="1">
      <c r="E94" s="264" t="s">
        <v>728</v>
      </c>
      <c r="F94" s="265"/>
      <c r="G94" s="265"/>
      <c r="H94" s="265"/>
      <c r="I94" s="265"/>
      <c r="J94" s="265"/>
      <c r="K94" s="266"/>
      <c r="L94" s="264" t="s">
        <v>685</v>
      </c>
      <c r="M94" s="265"/>
      <c r="N94" s="265"/>
      <c r="O94" s="265"/>
      <c r="P94" s="265"/>
      <c r="Q94" s="265"/>
      <c r="R94" s="266"/>
      <c r="S94" s="612" t="s">
        <v>719</v>
      </c>
      <c r="T94" s="612"/>
      <c r="U94" s="264" t="s">
        <v>152</v>
      </c>
      <c r="V94" s="265"/>
      <c r="W94" s="265"/>
      <c r="X94" s="265"/>
      <c r="Y94" s="266"/>
      <c r="Z94" s="608" t="s">
        <v>2627</v>
      </c>
      <c r="AA94" s="608"/>
      <c r="AB94" s="608"/>
      <c r="AC94" s="608"/>
      <c r="AD94" s="608"/>
      <c r="AE94" s="608"/>
      <c r="AF94" s="608"/>
      <c r="AG94" s="608"/>
      <c r="AH94" s="608"/>
      <c r="AI94" s="608"/>
      <c r="AJ94" s="608"/>
      <c r="AK94" s="608"/>
      <c r="AL94" s="608"/>
      <c r="AM94" s="608"/>
      <c r="AN94" s="608"/>
      <c r="AO94" s="608"/>
      <c r="AP94" s="608"/>
      <c r="AQ94" s="608"/>
      <c r="AR94" s="608"/>
      <c r="AS94" s="608"/>
      <c r="AT94" s="16"/>
    </row>
    <row r="95" spans="3:46" ht="16.5" customHeight="1">
      <c r="K95" s="18"/>
      <c r="L95" s="18"/>
      <c r="M95" s="18"/>
      <c r="AS95" s="16"/>
      <c r="AT95" s="16"/>
    </row>
    <row r="96" spans="3:46" ht="16.5" customHeight="1">
      <c r="D96" s="17" t="s">
        <v>715</v>
      </c>
    </row>
    <row r="98" spans="3:46" ht="16.5" customHeight="1">
      <c r="C98" s="17" t="s">
        <v>720</v>
      </c>
      <c r="K98" s="18"/>
      <c r="L98" s="18"/>
      <c r="M98" s="18"/>
      <c r="AS98" s="16"/>
      <c r="AT98" s="16"/>
    </row>
    <row r="99" spans="3:46" ht="16.5" customHeight="1">
      <c r="D99" s="17" t="s">
        <v>723</v>
      </c>
      <c r="K99" s="18"/>
      <c r="L99" s="18"/>
      <c r="M99" s="18"/>
      <c r="AS99" s="16"/>
      <c r="AT99" s="16"/>
    </row>
    <row r="100" spans="3:46" ht="16.5" customHeight="1">
      <c r="E100" s="585" t="s">
        <v>687</v>
      </c>
      <c r="F100" s="585"/>
      <c r="G100" s="585"/>
      <c r="H100" s="585"/>
      <c r="I100" s="585"/>
      <c r="J100" s="585"/>
      <c r="K100" s="585"/>
      <c r="L100" s="585" t="s">
        <v>29</v>
      </c>
      <c r="M100" s="585"/>
      <c r="N100" s="585"/>
      <c r="O100" s="585"/>
      <c r="P100" s="585"/>
      <c r="Q100" s="585"/>
      <c r="R100" s="585"/>
      <c r="S100" s="585" t="s">
        <v>142</v>
      </c>
      <c r="T100" s="585"/>
      <c r="U100" s="596" t="s">
        <v>140</v>
      </c>
      <c r="V100" s="597"/>
      <c r="W100" s="597"/>
      <c r="X100" s="597"/>
      <c r="Y100" s="598"/>
      <c r="Z100" s="585" t="s">
        <v>30</v>
      </c>
      <c r="AA100" s="585"/>
      <c r="AB100" s="585"/>
      <c r="AC100" s="585"/>
      <c r="AD100" s="585"/>
      <c r="AE100" s="585"/>
      <c r="AF100" s="585"/>
      <c r="AG100" s="585"/>
      <c r="AH100" s="585"/>
      <c r="AI100" s="585"/>
      <c r="AJ100" s="585"/>
      <c r="AK100" s="585"/>
      <c r="AL100" s="585"/>
      <c r="AM100" s="585"/>
      <c r="AN100" s="585"/>
      <c r="AO100" s="585"/>
      <c r="AP100" s="585"/>
      <c r="AQ100" s="585"/>
      <c r="AR100" s="585"/>
      <c r="AS100" s="585"/>
      <c r="AT100" s="16"/>
    </row>
    <row r="101" spans="3:46" ht="16.5" customHeight="1">
      <c r="E101" s="188" t="s">
        <v>683</v>
      </c>
      <c r="F101" s="84"/>
      <c r="G101" s="84"/>
      <c r="H101" s="84"/>
      <c r="I101" s="84"/>
      <c r="J101" s="84"/>
      <c r="K101" s="85"/>
      <c r="L101" s="188" t="s">
        <v>684</v>
      </c>
      <c r="M101" s="189"/>
      <c r="N101" s="189"/>
      <c r="O101" s="189"/>
      <c r="P101" s="189"/>
      <c r="Q101" s="189"/>
      <c r="R101" s="190"/>
      <c r="S101" s="623"/>
      <c r="T101" s="623"/>
      <c r="U101" s="188" t="s">
        <v>213</v>
      </c>
      <c r="V101" s="189"/>
      <c r="W101" s="189"/>
      <c r="X101" s="189"/>
      <c r="Y101" s="190"/>
      <c r="Z101" s="632" t="s">
        <v>722</v>
      </c>
      <c r="AA101" s="632"/>
      <c r="AB101" s="632"/>
      <c r="AC101" s="632"/>
      <c r="AD101" s="632"/>
      <c r="AE101" s="632"/>
      <c r="AF101" s="632"/>
      <c r="AG101" s="632"/>
      <c r="AH101" s="632"/>
      <c r="AI101" s="632"/>
      <c r="AJ101" s="632"/>
      <c r="AK101" s="632"/>
      <c r="AL101" s="632"/>
      <c r="AM101" s="632"/>
      <c r="AN101" s="632"/>
      <c r="AO101" s="632"/>
      <c r="AP101" s="632"/>
      <c r="AQ101" s="632"/>
      <c r="AR101" s="632"/>
      <c r="AS101" s="632"/>
      <c r="AT101" s="16"/>
    </row>
    <row r="102" spans="3:46" ht="16.5" customHeight="1">
      <c r="E102" s="185" t="s">
        <v>691</v>
      </c>
      <c r="F102" s="92"/>
      <c r="G102" s="92"/>
      <c r="H102" s="92"/>
      <c r="I102" s="92"/>
      <c r="J102" s="92"/>
      <c r="K102" s="93"/>
      <c r="L102" s="185" t="s">
        <v>697</v>
      </c>
      <c r="M102" s="186"/>
      <c r="N102" s="186"/>
      <c r="O102" s="186"/>
      <c r="P102" s="186"/>
      <c r="Q102" s="186"/>
      <c r="R102" s="187"/>
      <c r="S102" s="612" t="s">
        <v>686</v>
      </c>
      <c r="T102" s="612"/>
      <c r="U102" s="185" t="s">
        <v>152</v>
      </c>
      <c r="V102" s="186"/>
      <c r="W102" s="186"/>
      <c r="X102" s="186"/>
      <c r="Y102" s="187"/>
      <c r="Z102" s="608" t="s">
        <v>1378</v>
      </c>
      <c r="AA102" s="608"/>
      <c r="AB102" s="608"/>
      <c r="AC102" s="608"/>
      <c r="AD102" s="608"/>
      <c r="AE102" s="608"/>
      <c r="AF102" s="608"/>
      <c r="AG102" s="608"/>
      <c r="AH102" s="608"/>
      <c r="AI102" s="608"/>
      <c r="AJ102" s="608"/>
      <c r="AK102" s="608"/>
      <c r="AL102" s="608"/>
      <c r="AM102" s="608"/>
      <c r="AN102" s="608"/>
      <c r="AO102" s="608"/>
      <c r="AP102" s="608"/>
      <c r="AQ102" s="608"/>
      <c r="AR102" s="608"/>
      <c r="AS102" s="608"/>
      <c r="AT102" s="16"/>
    </row>
    <row r="103" spans="3:46" ht="16.5" customHeight="1">
      <c r="E103" s="185" t="s">
        <v>692</v>
      </c>
      <c r="F103" s="92"/>
      <c r="G103" s="92"/>
      <c r="H103" s="92"/>
      <c r="I103" s="92"/>
      <c r="J103" s="92"/>
      <c r="K103" s="93"/>
      <c r="L103" s="185" t="s">
        <v>698</v>
      </c>
      <c r="M103" s="186"/>
      <c r="N103" s="186"/>
      <c r="O103" s="186"/>
      <c r="P103" s="186"/>
      <c r="Q103" s="186"/>
      <c r="R103" s="187"/>
      <c r="S103" s="612" t="s">
        <v>686</v>
      </c>
      <c r="T103" s="612"/>
      <c r="U103" s="185" t="s">
        <v>152</v>
      </c>
      <c r="V103" s="186"/>
      <c r="W103" s="186"/>
      <c r="X103" s="186"/>
      <c r="Y103" s="187"/>
      <c r="Z103" s="608" t="s">
        <v>1379</v>
      </c>
      <c r="AA103" s="608"/>
      <c r="AB103" s="608"/>
      <c r="AC103" s="608"/>
      <c r="AD103" s="608"/>
      <c r="AE103" s="608"/>
      <c r="AF103" s="608"/>
      <c r="AG103" s="608"/>
      <c r="AH103" s="608"/>
      <c r="AI103" s="608"/>
      <c r="AJ103" s="608"/>
      <c r="AK103" s="608"/>
      <c r="AL103" s="608"/>
      <c r="AM103" s="608"/>
      <c r="AN103" s="608"/>
      <c r="AO103" s="608"/>
      <c r="AP103" s="608"/>
      <c r="AQ103" s="608"/>
      <c r="AR103" s="608"/>
      <c r="AS103" s="608"/>
      <c r="AT103" s="16"/>
    </row>
    <row r="104" spans="3:46" ht="16.5" customHeight="1">
      <c r="E104" s="185" t="s">
        <v>693</v>
      </c>
      <c r="F104" s="92"/>
      <c r="G104" s="92"/>
      <c r="H104" s="92"/>
      <c r="I104" s="92"/>
      <c r="J104" s="92"/>
      <c r="K104" s="93"/>
      <c r="L104" s="185" t="s">
        <v>699</v>
      </c>
      <c r="M104" s="186"/>
      <c r="N104" s="186"/>
      <c r="O104" s="186"/>
      <c r="P104" s="186"/>
      <c r="Q104" s="186"/>
      <c r="R104" s="187"/>
      <c r="S104" s="612" t="s">
        <v>686</v>
      </c>
      <c r="T104" s="612"/>
      <c r="U104" s="185" t="s">
        <v>152</v>
      </c>
      <c r="V104" s="186"/>
      <c r="W104" s="186"/>
      <c r="X104" s="186"/>
      <c r="Y104" s="187"/>
      <c r="Z104" s="608" t="s">
        <v>1380</v>
      </c>
      <c r="AA104" s="608"/>
      <c r="AB104" s="608"/>
      <c r="AC104" s="608"/>
      <c r="AD104" s="608"/>
      <c r="AE104" s="608"/>
      <c r="AF104" s="608"/>
      <c r="AG104" s="608"/>
      <c r="AH104" s="608"/>
      <c r="AI104" s="608"/>
      <c r="AJ104" s="608"/>
      <c r="AK104" s="608"/>
      <c r="AL104" s="608"/>
      <c r="AM104" s="608"/>
      <c r="AN104" s="608"/>
      <c r="AO104" s="608"/>
      <c r="AP104" s="608"/>
      <c r="AQ104" s="608"/>
      <c r="AR104" s="608"/>
      <c r="AS104" s="608"/>
      <c r="AT104" s="16"/>
    </row>
    <row r="105" spans="3:46" ht="16.5" customHeight="1">
      <c r="E105" s="185" t="s">
        <v>694</v>
      </c>
      <c r="F105" s="186"/>
      <c r="G105" s="186"/>
      <c r="H105" s="186"/>
      <c r="I105" s="186"/>
      <c r="J105" s="186"/>
      <c r="K105" s="187"/>
      <c r="L105" s="185" t="s">
        <v>700</v>
      </c>
      <c r="M105" s="186"/>
      <c r="N105" s="186"/>
      <c r="O105" s="186"/>
      <c r="P105" s="186"/>
      <c r="Q105" s="186"/>
      <c r="R105" s="187"/>
      <c r="S105" s="612" t="s">
        <v>686</v>
      </c>
      <c r="T105" s="612"/>
      <c r="U105" s="185" t="s">
        <v>152</v>
      </c>
      <c r="V105" s="186"/>
      <c r="W105" s="186"/>
      <c r="X105" s="186"/>
      <c r="Y105" s="187"/>
      <c r="Z105" s="608" t="s">
        <v>1381</v>
      </c>
      <c r="AA105" s="608"/>
      <c r="AB105" s="608"/>
      <c r="AC105" s="608"/>
      <c r="AD105" s="608"/>
      <c r="AE105" s="608"/>
      <c r="AF105" s="608"/>
      <c r="AG105" s="608"/>
      <c r="AH105" s="608"/>
      <c r="AI105" s="608"/>
      <c r="AJ105" s="608"/>
      <c r="AK105" s="608"/>
      <c r="AL105" s="608"/>
      <c r="AM105" s="608"/>
      <c r="AN105" s="608"/>
      <c r="AO105" s="608"/>
      <c r="AP105" s="608"/>
      <c r="AQ105" s="608"/>
      <c r="AR105" s="608"/>
      <c r="AS105" s="608"/>
      <c r="AT105" s="16"/>
    </row>
    <row r="106" spans="3:46" ht="16.5" customHeight="1">
      <c r="E106" s="185" t="s">
        <v>695</v>
      </c>
      <c r="F106" s="186"/>
      <c r="G106" s="186"/>
      <c r="H106" s="186"/>
      <c r="I106" s="186"/>
      <c r="J106" s="186"/>
      <c r="K106" s="187"/>
      <c r="L106" s="185" t="s">
        <v>701</v>
      </c>
      <c r="M106" s="186"/>
      <c r="N106" s="186"/>
      <c r="O106" s="186"/>
      <c r="P106" s="186"/>
      <c r="Q106" s="186"/>
      <c r="R106" s="187"/>
      <c r="S106" s="612" t="s">
        <v>686</v>
      </c>
      <c r="T106" s="612"/>
      <c r="U106" s="185" t="s">
        <v>152</v>
      </c>
      <c r="V106" s="186"/>
      <c r="W106" s="186"/>
      <c r="X106" s="186"/>
      <c r="Y106" s="187"/>
      <c r="Z106" s="608" t="s">
        <v>1382</v>
      </c>
      <c r="AA106" s="608"/>
      <c r="AB106" s="608"/>
      <c r="AC106" s="608"/>
      <c r="AD106" s="608"/>
      <c r="AE106" s="608"/>
      <c r="AF106" s="608"/>
      <c r="AG106" s="608"/>
      <c r="AH106" s="608"/>
      <c r="AI106" s="608"/>
      <c r="AJ106" s="608"/>
      <c r="AK106" s="608"/>
      <c r="AL106" s="608"/>
      <c r="AM106" s="608"/>
      <c r="AN106" s="608"/>
      <c r="AO106" s="608"/>
      <c r="AP106" s="608"/>
      <c r="AQ106" s="608"/>
      <c r="AR106" s="608"/>
      <c r="AS106" s="608"/>
      <c r="AT106" s="16"/>
    </row>
    <row r="107" spans="3:46" ht="16.5" customHeight="1">
      <c r="E107" s="185" t="s">
        <v>696</v>
      </c>
      <c r="F107" s="186"/>
      <c r="G107" s="186"/>
      <c r="H107" s="186"/>
      <c r="I107" s="186"/>
      <c r="J107" s="186"/>
      <c r="K107" s="187"/>
      <c r="L107" s="185" t="s">
        <v>685</v>
      </c>
      <c r="M107" s="186"/>
      <c r="N107" s="186"/>
      <c r="O107" s="186"/>
      <c r="P107" s="186"/>
      <c r="Q107" s="186"/>
      <c r="R107" s="187"/>
      <c r="S107" s="612" t="s">
        <v>686</v>
      </c>
      <c r="T107" s="612"/>
      <c r="U107" s="185" t="s">
        <v>152</v>
      </c>
      <c r="V107" s="186"/>
      <c r="W107" s="186"/>
      <c r="X107" s="186"/>
      <c r="Y107" s="187"/>
      <c r="Z107" s="608" t="s">
        <v>1377</v>
      </c>
      <c r="AA107" s="608"/>
      <c r="AB107" s="608"/>
      <c r="AC107" s="608"/>
      <c r="AD107" s="608"/>
      <c r="AE107" s="608"/>
      <c r="AF107" s="608"/>
      <c r="AG107" s="608"/>
      <c r="AH107" s="608"/>
      <c r="AI107" s="608"/>
      <c r="AJ107" s="608"/>
      <c r="AK107" s="608"/>
      <c r="AL107" s="608"/>
      <c r="AM107" s="608"/>
      <c r="AN107" s="608"/>
      <c r="AO107" s="608"/>
      <c r="AP107" s="608"/>
      <c r="AQ107" s="608"/>
      <c r="AR107" s="608"/>
      <c r="AS107" s="608"/>
      <c r="AT107" s="16"/>
    </row>
    <row r="108" spans="3:46" ht="16.5" customHeight="1">
      <c r="K108" s="18"/>
      <c r="L108" s="18"/>
      <c r="M108" s="18"/>
      <c r="AS108" s="16"/>
      <c r="AT108" s="16"/>
    </row>
    <row r="109" spans="3:46" ht="16.5" customHeight="1">
      <c r="D109" s="17" t="s">
        <v>721</v>
      </c>
    </row>
    <row r="111" spans="3:46" ht="16.5" customHeight="1">
      <c r="C111" s="17" t="s">
        <v>724</v>
      </c>
      <c r="K111" s="18"/>
      <c r="L111" s="18"/>
      <c r="M111" s="18"/>
      <c r="AS111" s="16"/>
      <c r="AT111" s="16"/>
    </row>
    <row r="112" spans="3:46" ht="14.25" customHeight="1">
      <c r="D112" s="17" t="s">
        <v>2963</v>
      </c>
      <c r="M112" s="18"/>
    </row>
    <row r="113" spans="4:49" ht="14.25" customHeight="1">
      <c r="E113" s="17" t="s">
        <v>2750</v>
      </c>
      <c r="M113" s="18"/>
    </row>
    <row r="114" spans="4:49" ht="17.25" customHeight="1">
      <c r="E114" s="585" t="s">
        <v>27</v>
      </c>
      <c r="F114" s="585"/>
      <c r="G114" s="585"/>
      <c r="H114" s="585"/>
      <c r="I114" s="585"/>
      <c r="J114" s="585"/>
      <c r="K114" s="585"/>
      <c r="L114" s="585" t="s">
        <v>29</v>
      </c>
      <c r="M114" s="585"/>
      <c r="N114" s="585"/>
      <c r="O114" s="585"/>
      <c r="P114" s="585"/>
      <c r="Q114" s="585"/>
      <c r="R114" s="585"/>
      <c r="S114" s="585" t="s">
        <v>142</v>
      </c>
      <c r="T114" s="585"/>
      <c r="U114" s="596" t="s">
        <v>140</v>
      </c>
      <c r="V114" s="597"/>
      <c r="W114" s="597"/>
      <c r="X114" s="597"/>
      <c r="Y114" s="598"/>
      <c r="Z114" s="585" t="s">
        <v>30</v>
      </c>
      <c r="AA114" s="585"/>
      <c r="AB114" s="585"/>
      <c r="AC114" s="585"/>
      <c r="AD114" s="585"/>
      <c r="AE114" s="585"/>
      <c r="AF114" s="585"/>
      <c r="AG114" s="585"/>
      <c r="AH114" s="585"/>
      <c r="AI114" s="585"/>
      <c r="AJ114" s="585"/>
      <c r="AK114" s="585"/>
      <c r="AL114" s="585"/>
      <c r="AM114" s="585"/>
      <c r="AN114" s="585"/>
      <c r="AO114" s="585"/>
      <c r="AP114" s="585"/>
      <c r="AQ114" s="585"/>
      <c r="AR114" s="585"/>
      <c r="AS114" s="585"/>
    </row>
    <row r="115" spans="4:49" ht="14.25" customHeight="1">
      <c r="E115" s="448" t="s">
        <v>1498</v>
      </c>
      <c r="F115" s="92"/>
      <c r="G115" s="92"/>
      <c r="H115" s="92"/>
      <c r="I115" s="92"/>
      <c r="J115" s="92"/>
      <c r="K115" s="93"/>
      <c r="L115" s="448" t="s">
        <v>1499</v>
      </c>
      <c r="M115" s="449"/>
      <c r="N115" s="449"/>
      <c r="O115" s="449"/>
      <c r="P115" s="449"/>
      <c r="Q115" s="449"/>
      <c r="R115" s="450"/>
      <c r="S115" s="612"/>
      <c r="T115" s="612"/>
      <c r="U115" s="593" t="s">
        <v>1264</v>
      </c>
      <c r="V115" s="601"/>
      <c r="W115" s="601"/>
      <c r="X115" s="601"/>
      <c r="Y115" s="602"/>
      <c r="Z115" s="608" t="s">
        <v>2749</v>
      </c>
      <c r="AA115" s="608"/>
      <c r="AB115" s="608"/>
      <c r="AC115" s="608"/>
      <c r="AD115" s="608"/>
      <c r="AE115" s="608"/>
      <c r="AF115" s="608"/>
      <c r="AG115" s="608"/>
      <c r="AH115" s="608"/>
      <c r="AI115" s="608"/>
      <c r="AJ115" s="608"/>
      <c r="AK115" s="608"/>
      <c r="AL115" s="608"/>
      <c r="AM115" s="608"/>
      <c r="AN115" s="608"/>
      <c r="AO115" s="608"/>
      <c r="AP115" s="608"/>
      <c r="AQ115" s="608"/>
      <c r="AR115" s="608"/>
      <c r="AS115" s="608"/>
    </row>
    <row r="116" spans="4:49" ht="14.25" customHeight="1">
      <c r="E116" s="451"/>
      <c r="F116" s="86"/>
      <c r="G116" s="86"/>
      <c r="H116" s="86"/>
      <c r="I116" s="86"/>
      <c r="J116" s="86"/>
      <c r="K116" s="86"/>
      <c r="L116" s="451"/>
      <c r="M116" s="451"/>
      <c r="N116" s="451"/>
      <c r="O116" s="451"/>
      <c r="P116" s="451"/>
      <c r="Q116" s="451"/>
      <c r="R116" s="451"/>
      <c r="S116" s="116"/>
      <c r="T116" s="116"/>
      <c r="U116" s="354"/>
      <c r="V116" s="354"/>
      <c r="W116" s="354"/>
      <c r="X116" s="354"/>
      <c r="Y116" s="354"/>
      <c r="Z116" s="451"/>
      <c r="AA116" s="451"/>
      <c r="AB116" s="451"/>
      <c r="AC116" s="451"/>
      <c r="AD116" s="451"/>
      <c r="AE116" s="451"/>
      <c r="AF116" s="451"/>
      <c r="AG116" s="451"/>
      <c r="AH116" s="451"/>
      <c r="AI116" s="451"/>
      <c r="AJ116" s="451"/>
      <c r="AK116" s="451"/>
      <c r="AL116" s="451"/>
      <c r="AM116" s="451"/>
      <c r="AN116" s="451"/>
      <c r="AO116" s="451"/>
      <c r="AP116" s="451"/>
      <c r="AQ116" s="451"/>
      <c r="AR116" s="451"/>
      <c r="AS116" s="451"/>
    </row>
    <row r="117" spans="4:49" ht="16.5" customHeight="1">
      <c r="D117" s="17" t="s">
        <v>2965</v>
      </c>
      <c r="K117" s="18"/>
      <c r="L117" s="18"/>
      <c r="M117" s="18"/>
      <c r="Z117" s="176" t="s">
        <v>2758</v>
      </c>
      <c r="AS117" s="16"/>
      <c r="AT117" s="16"/>
    </row>
    <row r="118" spans="4:49" ht="16.5" customHeight="1">
      <c r="E118" s="17" t="s">
        <v>2966</v>
      </c>
      <c r="K118" s="18"/>
      <c r="L118" s="18"/>
      <c r="M118" s="18"/>
      <c r="Z118" s="176"/>
      <c r="AS118" s="16"/>
      <c r="AT118" s="16"/>
    </row>
    <row r="119" spans="4:49" ht="16.5" customHeight="1">
      <c r="E119" s="585" t="s">
        <v>687</v>
      </c>
      <c r="F119" s="585"/>
      <c r="G119" s="585"/>
      <c r="H119" s="585"/>
      <c r="I119" s="585"/>
      <c r="J119" s="585"/>
      <c r="K119" s="585"/>
      <c r="L119" s="585" t="s">
        <v>29</v>
      </c>
      <c r="M119" s="585"/>
      <c r="N119" s="585"/>
      <c r="O119" s="585"/>
      <c r="P119" s="585"/>
      <c r="Q119" s="585"/>
      <c r="R119" s="585"/>
      <c r="S119" s="585" t="s">
        <v>142</v>
      </c>
      <c r="T119" s="585"/>
      <c r="U119" s="596" t="s">
        <v>140</v>
      </c>
      <c r="V119" s="597"/>
      <c r="W119" s="597"/>
      <c r="X119" s="597"/>
      <c r="Y119" s="598"/>
      <c r="Z119" s="585" t="s">
        <v>30</v>
      </c>
      <c r="AA119" s="585"/>
      <c r="AB119" s="585"/>
      <c r="AC119" s="585"/>
      <c r="AD119" s="585"/>
      <c r="AE119" s="585"/>
      <c r="AF119" s="585"/>
      <c r="AG119" s="585"/>
      <c r="AH119" s="585"/>
      <c r="AI119" s="585"/>
      <c r="AJ119" s="585"/>
      <c r="AK119" s="585"/>
      <c r="AL119" s="585"/>
      <c r="AM119" s="585"/>
      <c r="AN119" s="585"/>
      <c r="AO119" s="585"/>
      <c r="AP119" s="585"/>
      <c r="AQ119" s="585"/>
      <c r="AR119" s="585"/>
      <c r="AS119" s="585"/>
      <c r="AT119" s="16"/>
    </row>
    <row r="120" spans="4:49" ht="16.5" customHeight="1">
      <c r="E120" s="448" t="s">
        <v>683</v>
      </c>
      <c r="F120" s="92"/>
      <c r="G120" s="92"/>
      <c r="H120" s="92"/>
      <c r="I120" s="92"/>
      <c r="J120" s="92"/>
      <c r="K120" s="93"/>
      <c r="L120" s="448" t="s">
        <v>684</v>
      </c>
      <c r="M120" s="449"/>
      <c r="N120" s="449"/>
      <c r="O120" s="449"/>
      <c r="P120" s="449"/>
      <c r="Q120" s="449"/>
      <c r="R120" s="450"/>
      <c r="S120" s="612"/>
      <c r="T120" s="612"/>
      <c r="U120" s="448" t="s">
        <v>213</v>
      </c>
      <c r="V120" s="449"/>
      <c r="W120" s="449"/>
      <c r="X120" s="449"/>
      <c r="Y120" s="450"/>
      <c r="Z120" s="608" t="s">
        <v>725</v>
      </c>
      <c r="AA120" s="608"/>
      <c r="AB120" s="608"/>
      <c r="AC120" s="608"/>
      <c r="AD120" s="608"/>
      <c r="AE120" s="608"/>
      <c r="AF120" s="608"/>
      <c r="AG120" s="608"/>
      <c r="AH120" s="608"/>
      <c r="AI120" s="608"/>
      <c r="AJ120" s="608"/>
      <c r="AK120" s="608"/>
      <c r="AL120" s="608"/>
      <c r="AM120" s="608"/>
      <c r="AN120" s="608"/>
      <c r="AO120" s="608"/>
      <c r="AP120" s="608"/>
      <c r="AQ120" s="608"/>
      <c r="AR120" s="608"/>
      <c r="AS120" s="608"/>
      <c r="AT120" s="16"/>
    </row>
    <row r="121" spans="4:49" ht="16.5" customHeight="1">
      <c r="E121" s="451"/>
      <c r="F121" s="86"/>
      <c r="G121" s="86"/>
      <c r="H121" s="86"/>
      <c r="I121" s="86"/>
      <c r="J121" s="86"/>
      <c r="K121" s="86"/>
      <c r="L121" s="451"/>
      <c r="M121" s="451"/>
      <c r="N121" s="451"/>
      <c r="O121" s="451"/>
      <c r="P121" s="451"/>
      <c r="Q121" s="451"/>
      <c r="R121" s="451"/>
      <c r="S121" s="116"/>
      <c r="T121" s="116"/>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c r="AS121" s="451"/>
      <c r="AT121" s="16"/>
    </row>
    <row r="122" spans="4:49" ht="16.5" customHeight="1">
      <c r="E122" s="17" t="s">
        <v>2967</v>
      </c>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row>
    <row r="123" spans="4:49" ht="16.5" customHeight="1">
      <c r="E123" s="585" t="s">
        <v>687</v>
      </c>
      <c r="F123" s="585"/>
      <c r="G123" s="585"/>
      <c r="H123" s="585"/>
      <c r="I123" s="585"/>
      <c r="J123" s="585"/>
      <c r="K123" s="585"/>
      <c r="L123" s="585" t="s">
        <v>29</v>
      </c>
      <c r="M123" s="585"/>
      <c r="N123" s="585"/>
      <c r="O123" s="585"/>
      <c r="P123" s="585"/>
      <c r="Q123" s="585"/>
      <c r="R123" s="585"/>
      <c r="S123" s="585" t="s">
        <v>142</v>
      </c>
      <c r="T123" s="585"/>
      <c r="U123" s="596" t="s">
        <v>140</v>
      </c>
      <c r="V123" s="597"/>
      <c r="W123" s="597"/>
      <c r="X123" s="597"/>
      <c r="Y123" s="598"/>
      <c r="Z123" s="585" t="s">
        <v>30</v>
      </c>
      <c r="AA123" s="585"/>
      <c r="AB123" s="585"/>
      <c r="AC123" s="585"/>
      <c r="AD123" s="585"/>
      <c r="AE123" s="585"/>
      <c r="AF123" s="585"/>
      <c r="AG123" s="585"/>
      <c r="AH123" s="585"/>
      <c r="AI123" s="585"/>
      <c r="AJ123" s="585"/>
      <c r="AK123" s="585"/>
      <c r="AL123" s="585"/>
      <c r="AM123" s="585"/>
      <c r="AN123" s="585"/>
      <c r="AO123" s="585"/>
      <c r="AP123" s="585"/>
      <c r="AQ123" s="585"/>
      <c r="AR123" s="585"/>
      <c r="AS123" s="585"/>
      <c r="AT123" s="16"/>
    </row>
    <row r="124" spans="4:49" ht="16.5" customHeight="1">
      <c r="E124" s="268" t="s">
        <v>691</v>
      </c>
      <c r="F124" s="84"/>
      <c r="G124" s="84"/>
      <c r="H124" s="84"/>
      <c r="I124" s="84"/>
      <c r="J124" s="84"/>
      <c r="K124" s="85"/>
      <c r="L124" s="268" t="s">
        <v>697</v>
      </c>
      <c r="M124" s="269"/>
      <c r="N124" s="269"/>
      <c r="O124" s="269"/>
      <c r="P124" s="269"/>
      <c r="Q124" s="269"/>
      <c r="R124" s="270"/>
      <c r="S124" s="623" t="s">
        <v>686</v>
      </c>
      <c r="T124" s="623"/>
      <c r="U124" s="268" t="s">
        <v>152</v>
      </c>
      <c r="V124" s="269"/>
      <c r="W124" s="269"/>
      <c r="X124" s="269"/>
      <c r="Y124" s="270"/>
      <c r="Z124" s="608" t="s">
        <v>1383</v>
      </c>
      <c r="AA124" s="608"/>
      <c r="AB124" s="608"/>
      <c r="AC124" s="608"/>
      <c r="AD124" s="608"/>
      <c r="AE124" s="608"/>
      <c r="AF124" s="608"/>
      <c r="AG124" s="608"/>
      <c r="AH124" s="608"/>
      <c r="AI124" s="608"/>
      <c r="AJ124" s="608"/>
      <c r="AK124" s="608"/>
      <c r="AL124" s="608"/>
      <c r="AM124" s="608"/>
      <c r="AN124" s="608"/>
      <c r="AO124" s="608"/>
      <c r="AP124" s="608"/>
      <c r="AQ124" s="608"/>
      <c r="AR124" s="608"/>
      <c r="AS124" s="608"/>
      <c r="AT124" s="16"/>
    </row>
    <row r="125" spans="4:49" ht="16.5" customHeight="1">
      <c r="E125" s="268" t="s">
        <v>692</v>
      </c>
      <c r="F125" s="84"/>
      <c r="G125" s="84"/>
      <c r="H125" s="84"/>
      <c r="I125" s="84"/>
      <c r="J125" s="84"/>
      <c r="K125" s="85"/>
      <c r="L125" s="268" t="s">
        <v>698</v>
      </c>
      <c r="M125" s="269"/>
      <c r="N125" s="269"/>
      <c r="O125" s="269"/>
      <c r="P125" s="269"/>
      <c r="Q125" s="269"/>
      <c r="R125" s="270"/>
      <c r="S125" s="623" t="s">
        <v>686</v>
      </c>
      <c r="T125" s="623"/>
      <c r="U125" s="268" t="s">
        <v>152</v>
      </c>
      <c r="V125" s="269"/>
      <c r="W125" s="269"/>
      <c r="X125" s="269"/>
      <c r="Y125" s="270"/>
      <c r="Z125" s="608" t="s">
        <v>1384</v>
      </c>
      <c r="AA125" s="608"/>
      <c r="AB125" s="608"/>
      <c r="AC125" s="608"/>
      <c r="AD125" s="608"/>
      <c r="AE125" s="608"/>
      <c r="AF125" s="608"/>
      <c r="AG125" s="608"/>
      <c r="AH125" s="608"/>
      <c r="AI125" s="608"/>
      <c r="AJ125" s="608"/>
      <c r="AK125" s="608"/>
      <c r="AL125" s="608"/>
      <c r="AM125" s="608"/>
      <c r="AN125" s="608"/>
      <c r="AO125" s="608"/>
      <c r="AP125" s="608"/>
      <c r="AQ125" s="608"/>
      <c r="AR125" s="608"/>
      <c r="AS125" s="608"/>
      <c r="AT125" s="16"/>
    </row>
    <row r="126" spans="4:49" ht="16.5" customHeight="1">
      <c r="E126" s="268" t="s">
        <v>693</v>
      </c>
      <c r="F126" s="84"/>
      <c r="G126" s="84"/>
      <c r="H126" s="84"/>
      <c r="I126" s="84"/>
      <c r="J126" s="84"/>
      <c r="K126" s="85"/>
      <c r="L126" s="268" t="s">
        <v>699</v>
      </c>
      <c r="M126" s="269"/>
      <c r="N126" s="269"/>
      <c r="O126" s="269"/>
      <c r="P126" s="269"/>
      <c r="Q126" s="269"/>
      <c r="R126" s="270"/>
      <c r="S126" s="623" t="s">
        <v>686</v>
      </c>
      <c r="T126" s="623"/>
      <c r="U126" s="268" t="s">
        <v>152</v>
      </c>
      <c r="V126" s="269"/>
      <c r="W126" s="269"/>
      <c r="X126" s="269"/>
      <c r="Y126" s="270"/>
      <c r="Z126" s="608" t="s">
        <v>1386</v>
      </c>
      <c r="AA126" s="608"/>
      <c r="AB126" s="608"/>
      <c r="AC126" s="608"/>
      <c r="AD126" s="608"/>
      <c r="AE126" s="608"/>
      <c r="AF126" s="608"/>
      <c r="AG126" s="608"/>
      <c r="AH126" s="608"/>
      <c r="AI126" s="608"/>
      <c r="AJ126" s="608"/>
      <c r="AK126" s="608"/>
      <c r="AL126" s="608"/>
      <c r="AM126" s="608"/>
      <c r="AN126" s="608"/>
      <c r="AO126" s="608"/>
      <c r="AP126" s="608"/>
      <c r="AQ126" s="608"/>
      <c r="AR126" s="608"/>
      <c r="AS126" s="608"/>
      <c r="AT126" s="16"/>
    </row>
    <row r="127" spans="4:49" ht="16.5" customHeight="1">
      <c r="E127" s="268" t="s">
        <v>694</v>
      </c>
      <c r="F127" s="269"/>
      <c r="G127" s="269"/>
      <c r="H127" s="269"/>
      <c r="I127" s="269"/>
      <c r="J127" s="269"/>
      <c r="K127" s="270"/>
      <c r="L127" s="268" t="s">
        <v>700</v>
      </c>
      <c r="M127" s="269"/>
      <c r="N127" s="269"/>
      <c r="O127" s="269"/>
      <c r="P127" s="269"/>
      <c r="Q127" s="269"/>
      <c r="R127" s="270"/>
      <c r="S127" s="623" t="s">
        <v>686</v>
      </c>
      <c r="T127" s="623"/>
      <c r="U127" s="268" t="s">
        <v>152</v>
      </c>
      <c r="V127" s="269"/>
      <c r="W127" s="269"/>
      <c r="X127" s="269"/>
      <c r="Y127" s="270"/>
      <c r="Z127" s="608" t="s">
        <v>1385</v>
      </c>
      <c r="AA127" s="608"/>
      <c r="AB127" s="608"/>
      <c r="AC127" s="608"/>
      <c r="AD127" s="608"/>
      <c r="AE127" s="608"/>
      <c r="AF127" s="608"/>
      <c r="AG127" s="608"/>
      <c r="AH127" s="608"/>
      <c r="AI127" s="608"/>
      <c r="AJ127" s="608"/>
      <c r="AK127" s="608"/>
      <c r="AL127" s="608"/>
      <c r="AM127" s="608"/>
      <c r="AN127" s="608"/>
      <c r="AO127" s="608"/>
      <c r="AP127" s="608"/>
      <c r="AQ127" s="608"/>
      <c r="AR127" s="608"/>
      <c r="AS127" s="608"/>
      <c r="AT127" s="16"/>
    </row>
    <row r="128" spans="4:49" ht="16.5" customHeight="1">
      <c r="E128" s="268" t="s">
        <v>695</v>
      </c>
      <c r="F128" s="269"/>
      <c r="G128" s="269"/>
      <c r="H128" s="269"/>
      <c r="I128" s="269"/>
      <c r="J128" s="269"/>
      <c r="K128" s="270"/>
      <c r="L128" s="268" t="s">
        <v>701</v>
      </c>
      <c r="M128" s="269"/>
      <c r="N128" s="269"/>
      <c r="O128" s="269"/>
      <c r="P128" s="269"/>
      <c r="Q128" s="269"/>
      <c r="R128" s="270"/>
      <c r="S128" s="623" t="s">
        <v>719</v>
      </c>
      <c r="T128" s="623"/>
      <c r="U128" s="268" t="s">
        <v>152</v>
      </c>
      <c r="V128" s="269"/>
      <c r="W128" s="269"/>
      <c r="X128" s="269"/>
      <c r="Y128" s="270"/>
      <c r="Z128" s="608" t="s">
        <v>1387</v>
      </c>
      <c r="AA128" s="608"/>
      <c r="AB128" s="608"/>
      <c r="AC128" s="608"/>
      <c r="AD128" s="608"/>
      <c r="AE128" s="608"/>
      <c r="AF128" s="608"/>
      <c r="AG128" s="608"/>
      <c r="AH128" s="608"/>
      <c r="AI128" s="608"/>
      <c r="AJ128" s="608"/>
      <c r="AK128" s="608"/>
      <c r="AL128" s="608"/>
      <c r="AM128" s="608"/>
      <c r="AN128" s="608"/>
      <c r="AO128" s="608"/>
      <c r="AP128" s="608"/>
      <c r="AQ128" s="608"/>
      <c r="AR128" s="608"/>
      <c r="AS128" s="608"/>
      <c r="AT128" s="16"/>
    </row>
    <row r="129" spans="3:46" ht="16.5" customHeight="1">
      <c r="E129" s="264" t="s">
        <v>696</v>
      </c>
      <c r="F129" s="265"/>
      <c r="G129" s="265"/>
      <c r="H129" s="265"/>
      <c r="I129" s="265"/>
      <c r="J129" s="265"/>
      <c r="K129" s="266"/>
      <c r="L129" s="264" t="s">
        <v>685</v>
      </c>
      <c r="M129" s="265"/>
      <c r="N129" s="265"/>
      <c r="O129" s="265"/>
      <c r="P129" s="265"/>
      <c r="Q129" s="265"/>
      <c r="R129" s="266"/>
      <c r="S129" s="612" t="s">
        <v>719</v>
      </c>
      <c r="T129" s="612"/>
      <c r="U129" s="264" t="s">
        <v>152</v>
      </c>
      <c r="V129" s="265"/>
      <c r="W129" s="265"/>
      <c r="X129" s="265"/>
      <c r="Y129" s="266"/>
      <c r="Z129" s="608" t="s">
        <v>1388</v>
      </c>
      <c r="AA129" s="608"/>
      <c r="AB129" s="608"/>
      <c r="AC129" s="608"/>
      <c r="AD129" s="608"/>
      <c r="AE129" s="608"/>
      <c r="AF129" s="608"/>
      <c r="AG129" s="608"/>
      <c r="AH129" s="608"/>
      <c r="AI129" s="608"/>
      <c r="AJ129" s="608"/>
      <c r="AK129" s="608"/>
      <c r="AL129" s="608"/>
      <c r="AM129" s="608"/>
      <c r="AN129" s="608"/>
      <c r="AO129" s="608"/>
      <c r="AP129" s="608"/>
      <c r="AQ129" s="608"/>
      <c r="AR129" s="608"/>
      <c r="AS129" s="608"/>
      <c r="AT129" s="16"/>
    </row>
    <row r="130" spans="3:46" ht="16.5" customHeight="1">
      <c r="K130" s="18"/>
      <c r="L130" s="18"/>
      <c r="M130" s="18"/>
      <c r="AS130" s="16"/>
      <c r="AT130" s="16"/>
    </row>
    <row r="131" spans="3:46" ht="16.5" customHeight="1">
      <c r="D131" s="17" t="s">
        <v>2964</v>
      </c>
    </row>
    <row r="133" spans="3:46" ht="16.5" customHeight="1">
      <c r="C133" s="17" t="s">
        <v>729</v>
      </c>
    </row>
    <row r="137" spans="3:46" ht="16.5" customHeight="1">
      <c r="W137" s="16"/>
    </row>
    <row r="138" spans="3:46" ht="16.5" customHeight="1">
      <c r="W138" s="16"/>
      <c r="AD138" s="16"/>
    </row>
    <row r="141" spans="3:46" ht="16.5" customHeight="1">
      <c r="W141" s="16"/>
    </row>
    <row r="142" spans="3:46" ht="16.5" customHeight="1">
      <c r="W142" s="16"/>
    </row>
    <row r="143" spans="3:46" ht="16.5" customHeight="1">
      <c r="W143" s="16"/>
    </row>
  </sheetData>
  <mergeCells count="188">
    <mergeCell ref="S128:T128"/>
    <mergeCell ref="Z128:AS128"/>
    <mergeCell ref="S129:T129"/>
    <mergeCell ref="Z129:AS129"/>
    <mergeCell ref="S127:T127"/>
    <mergeCell ref="Z127:AS127"/>
    <mergeCell ref="E119:K119"/>
    <mergeCell ref="L119:R119"/>
    <mergeCell ref="S119:T119"/>
    <mergeCell ref="U119:Y119"/>
    <mergeCell ref="Z119:AS119"/>
    <mergeCell ref="S125:T125"/>
    <mergeCell ref="Z125:AS125"/>
    <mergeCell ref="S126:T126"/>
    <mergeCell ref="Z126:AS126"/>
    <mergeCell ref="S124:T124"/>
    <mergeCell ref="Z124:AS124"/>
    <mergeCell ref="S106:T106"/>
    <mergeCell ref="Z106:AS106"/>
    <mergeCell ref="S102:T102"/>
    <mergeCell ref="Z102:AS102"/>
    <mergeCell ref="S103:T103"/>
    <mergeCell ref="Z103:AS103"/>
    <mergeCell ref="S120:T120"/>
    <mergeCell ref="Z120:AS120"/>
    <mergeCell ref="S107:T107"/>
    <mergeCell ref="Z107:AS107"/>
    <mergeCell ref="E100:K100"/>
    <mergeCell ref="L100:R100"/>
    <mergeCell ref="S100:T100"/>
    <mergeCell ref="U100:Y100"/>
    <mergeCell ref="Z100:AS100"/>
    <mergeCell ref="S94:T94"/>
    <mergeCell ref="S104:T104"/>
    <mergeCell ref="Z104:AS104"/>
    <mergeCell ref="S105:T105"/>
    <mergeCell ref="Z105:AS105"/>
    <mergeCell ref="Z94:AS94"/>
    <mergeCell ref="Z92:AS92"/>
    <mergeCell ref="S91:T91"/>
    <mergeCell ref="Z91:AS91"/>
    <mergeCell ref="S92:T92"/>
    <mergeCell ref="S93:T93"/>
    <mergeCell ref="Z93:AS93"/>
    <mergeCell ref="S101:T101"/>
    <mergeCell ref="Z101:AS101"/>
    <mergeCell ref="S89:T89"/>
    <mergeCell ref="Z89:AS89"/>
    <mergeCell ref="S90:T90"/>
    <mergeCell ref="Z90:AS90"/>
    <mergeCell ref="S88:T88"/>
    <mergeCell ref="Z88:AS88"/>
    <mergeCell ref="S81:T81"/>
    <mergeCell ref="Z81:AS81"/>
    <mergeCell ref="E87:K87"/>
    <mergeCell ref="L87:R87"/>
    <mergeCell ref="S87:T87"/>
    <mergeCell ref="U87:Y87"/>
    <mergeCell ref="Z87:AS87"/>
    <mergeCell ref="S78:T78"/>
    <mergeCell ref="Z78:AS78"/>
    <mergeCell ref="S79:T79"/>
    <mergeCell ref="Z79:AS79"/>
    <mergeCell ref="S80:T80"/>
    <mergeCell ref="Z80:AS80"/>
    <mergeCell ref="S75:T75"/>
    <mergeCell ref="Z75:AS75"/>
    <mergeCell ref="S76:T76"/>
    <mergeCell ref="Z76:AS76"/>
    <mergeCell ref="S77:T77"/>
    <mergeCell ref="Z77:AS77"/>
    <mergeCell ref="S72:T72"/>
    <mergeCell ref="Z72:AS72"/>
    <mergeCell ref="S73:T73"/>
    <mergeCell ref="Z73:AS73"/>
    <mergeCell ref="S74:T74"/>
    <mergeCell ref="Z74:AS74"/>
    <mergeCell ref="E71:K71"/>
    <mergeCell ref="L71:R71"/>
    <mergeCell ref="S71:T71"/>
    <mergeCell ref="U71:Y71"/>
    <mergeCell ref="Z71:AS71"/>
    <mergeCell ref="AJ4:AL4"/>
    <mergeCell ref="I7:P7"/>
    <mergeCell ref="S65:T65"/>
    <mergeCell ref="Z65:AS65"/>
    <mergeCell ref="S62:T62"/>
    <mergeCell ref="Z62:AS62"/>
    <mergeCell ref="S63:T63"/>
    <mergeCell ref="Z63:AS63"/>
    <mergeCell ref="S64:T64"/>
    <mergeCell ref="Z64:AS64"/>
    <mergeCell ref="S56:T56"/>
    <mergeCell ref="Z56:AS56"/>
    <mergeCell ref="S60:T60"/>
    <mergeCell ref="Z60:AS60"/>
    <mergeCell ref="S61:T61"/>
    <mergeCell ref="Z61:AS61"/>
    <mergeCell ref="Z57:AS57"/>
    <mergeCell ref="Z58:AS58"/>
    <mergeCell ref="Z59:AS59"/>
    <mergeCell ref="S57:T57"/>
    <mergeCell ref="S58:T58"/>
    <mergeCell ref="S59:T59"/>
    <mergeCell ref="Q7:Y7"/>
    <mergeCell ref="I8:P8"/>
    <mergeCell ref="AM2:AS2"/>
    <mergeCell ref="E55:K55"/>
    <mergeCell ref="L55:R55"/>
    <mergeCell ref="S55:T55"/>
    <mergeCell ref="U55:Y55"/>
    <mergeCell ref="Z55:AS55"/>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L30:S30"/>
    <mergeCell ref="T30:AA30"/>
    <mergeCell ref="Z4:AB4"/>
    <mergeCell ref="AC4:AI4"/>
    <mergeCell ref="I9:P9"/>
    <mergeCell ref="Q9:Y9"/>
    <mergeCell ref="AV24:BM24"/>
    <mergeCell ref="AB19:AC19"/>
    <mergeCell ref="AD19:AU19"/>
    <mergeCell ref="AV19:BM19"/>
    <mergeCell ref="AB22:AC22"/>
    <mergeCell ref="AD22:AU22"/>
    <mergeCell ref="AV22:BM22"/>
    <mergeCell ref="AV20:BM20"/>
    <mergeCell ref="D19:K19"/>
    <mergeCell ref="L19:S19"/>
    <mergeCell ref="T19:AA19"/>
    <mergeCell ref="AB20:AC20"/>
    <mergeCell ref="AD20:AU20"/>
    <mergeCell ref="AB24:AC24"/>
    <mergeCell ref="AD24:AU24"/>
    <mergeCell ref="D42:N42"/>
    <mergeCell ref="O42:AA42"/>
    <mergeCell ref="AB42:AF42"/>
    <mergeCell ref="AG42:BK42"/>
    <mergeCell ref="D35:K35"/>
    <mergeCell ref="L35:S35"/>
    <mergeCell ref="T35:AS35"/>
    <mergeCell ref="AT35:BK35"/>
    <mergeCell ref="D41:N41"/>
    <mergeCell ref="O41:AA41"/>
    <mergeCell ref="AB41:AF41"/>
    <mergeCell ref="AG41:BK41"/>
    <mergeCell ref="AD29:AU29"/>
    <mergeCell ref="AV29:BM29"/>
    <mergeCell ref="D30:K30"/>
    <mergeCell ref="AB23:AC23"/>
    <mergeCell ref="AD23:AU23"/>
    <mergeCell ref="AV23:BM23"/>
    <mergeCell ref="AB21:AC21"/>
    <mergeCell ref="AD21:AU21"/>
    <mergeCell ref="AV21:BM21"/>
    <mergeCell ref="AB30:AC30"/>
    <mergeCell ref="AD30:AU30"/>
    <mergeCell ref="AV30:BM30"/>
    <mergeCell ref="D29:K29"/>
    <mergeCell ref="L29:S29"/>
    <mergeCell ref="T29:AA29"/>
    <mergeCell ref="AB29:AC29"/>
    <mergeCell ref="E114:K114"/>
    <mergeCell ref="L114:R114"/>
    <mergeCell ref="S114:T114"/>
    <mergeCell ref="U114:Y114"/>
    <mergeCell ref="Z114:AS114"/>
    <mergeCell ref="S115:T115"/>
    <mergeCell ref="U115:Y115"/>
    <mergeCell ref="Z115:AS115"/>
    <mergeCell ref="E123:K123"/>
    <mergeCell ref="L123:R123"/>
    <mergeCell ref="S123:T123"/>
    <mergeCell ref="U123:Y123"/>
    <mergeCell ref="Z123:AS123"/>
  </mergeCells>
  <phoneticPr fontId="2"/>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CC00"/>
  </sheetPr>
  <dimension ref="B1:CC24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2632</v>
      </c>
      <c r="J7" s="607"/>
      <c r="K7" s="607"/>
      <c r="L7" s="607"/>
      <c r="M7" s="607"/>
      <c r="N7" s="607"/>
      <c r="O7" s="607"/>
      <c r="P7" s="607"/>
      <c r="Q7" s="607" t="s">
        <v>927</v>
      </c>
      <c r="R7" s="607"/>
      <c r="S7" s="607"/>
      <c r="T7" s="607"/>
      <c r="U7" s="607"/>
      <c r="V7" s="607"/>
      <c r="W7" s="607"/>
      <c r="X7" s="607"/>
      <c r="Y7" s="607"/>
      <c r="AO7" s="4"/>
      <c r="AP7" s="4"/>
      <c r="AQ7" s="4"/>
      <c r="AR7" s="4"/>
      <c r="AS7" s="5"/>
      <c r="AT7" s="5"/>
    </row>
    <row r="8" spans="2:46" s="3" customFormat="1" ht="16">
      <c r="B8" s="66" t="s">
        <v>166</v>
      </c>
      <c r="I8" s="607" t="str">
        <f>"I"&amp;I7</f>
        <v>IConstructionLedgerDetailListCreatorLogic</v>
      </c>
      <c r="J8" s="607"/>
      <c r="K8" s="607"/>
      <c r="L8" s="607"/>
      <c r="M8" s="607"/>
      <c r="N8" s="607"/>
      <c r="O8" s="607"/>
      <c r="P8" s="607"/>
      <c r="AO8" s="4"/>
      <c r="AP8" s="4"/>
      <c r="AQ8" s="4"/>
      <c r="AR8" s="4"/>
      <c r="AS8" s="5"/>
      <c r="AT8" s="5"/>
    </row>
    <row r="9" spans="2:46" s="3" customFormat="1" ht="16">
      <c r="B9" s="66" t="s">
        <v>167</v>
      </c>
      <c r="I9" s="607" t="s">
        <v>780</v>
      </c>
      <c r="J9" s="607"/>
      <c r="K9" s="607"/>
      <c r="L9" s="607"/>
      <c r="M9" s="607"/>
      <c r="N9" s="607"/>
      <c r="O9" s="607"/>
      <c r="P9" s="607"/>
      <c r="Q9" s="607" t="s">
        <v>1402</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1404</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00"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01">
        <v>1</v>
      </c>
      <c r="D20" s="365" t="s">
        <v>262</v>
      </c>
      <c r="E20" s="366"/>
      <c r="F20" s="366"/>
      <c r="G20" s="366"/>
      <c r="H20" s="366"/>
      <c r="I20" s="366"/>
      <c r="J20" s="366"/>
      <c r="K20" s="367"/>
      <c r="L20" s="365" t="s">
        <v>263</v>
      </c>
      <c r="M20" s="366"/>
      <c r="N20" s="366"/>
      <c r="O20" s="366"/>
      <c r="P20" s="366"/>
      <c r="Q20" s="366"/>
      <c r="R20" s="366"/>
      <c r="S20" s="367"/>
      <c r="T20" s="365" t="s">
        <v>239</v>
      </c>
      <c r="U20" s="366"/>
      <c r="V20" s="366"/>
      <c r="W20" s="366"/>
      <c r="X20" s="366"/>
      <c r="Y20" s="366"/>
      <c r="Z20" s="366"/>
      <c r="AA20" s="367"/>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01">
        <v>2</v>
      </c>
      <c r="D21" s="365" t="s">
        <v>941</v>
      </c>
      <c r="E21" s="366"/>
      <c r="F21" s="366"/>
      <c r="G21" s="366"/>
      <c r="H21" s="366"/>
      <c r="I21" s="366"/>
      <c r="J21" s="366"/>
      <c r="K21" s="367"/>
      <c r="L21" s="365" t="s">
        <v>270</v>
      </c>
      <c r="M21" s="366"/>
      <c r="N21" s="366"/>
      <c r="O21" s="366"/>
      <c r="P21" s="366"/>
      <c r="Q21" s="366"/>
      <c r="R21" s="366"/>
      <c r="S21" s="367"/>
      <c r="T21" s="365" t="s">
        <v>784</v>
      </c>
      <c r="U21" s="366"/>
      <c r="V21" s="366"/>
      <c r="W21" s="366"/>
      <c r="X21" s="366"/>
      <c r="Y21" s="366"/>
      <c r="Z21" s="366"/>
      <c r="AA21" s="367"/>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01">
        <v>3</v>
      </c>
      <c r="D22" s="365" t="s">
        <v>783</v>
      </c>
      <c r="E22" s="366"/>
      <c r="F22" s="366"/>
      <c r="G22" s="366"/>
      <c r="H22" s="366"/>
      <c r="I22" s="366"/>
      <c r="J22" s="366"/>
      <c r="K22" s="367"/>
      <c r="L22" s="365" t="s">
        <v>785</v>
      </c>
      <c r="M22" s="366"/>
      <c r="N22" s="366"/>
      <c r="O22" s="366"/>
      <c r="P22" s="366"/>
      <c r="Q22" s="366"/>
      <c r="R22" s="366"/>
      <c r="S22" s="367"/>
      <c r="T22" s="365" t="s">
        <v>1057</v>
      </c>
      <c r="U22" s="366"/>
      <c r="V22" s="366"/>
      <c r="W22" s="366"/>
      <c r="X22" s="366"/>
      <c r="Y22" s="366"/>
      <c r="Z22" s="366"/>
      <c r="AA22" s="367"/>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26">
        <v>4</v>
      </c>
      <c r="D23" s="365" t="s">
        <v>2590</v>
      </c>
      <c r="E23" s="366"/>
      <c r="F23" s="366"/>
      <c r="G23" s="366"/>
      <c r="H23" s="366"/>
      <c r="I23" s="366"/>
      <c r="J23" s="366"/>
      <c r="K23" s="367"/>
      <c r="L23" s="365" t="s">
        <v>1365</v>
      </c>
      <c r="M23" s="366"/>
      <c r="N23" s="366"/>
      <c r="O23" s="366"/>
      <c r="P23" s="366"/>
      <c r="Q23" s="366"/>
      <c r="R23" s="366"/>
      <c r="S23" s="367"/>
      <c r="T23" s="365" t="s">
        <v>1264</v>
      </c>
      <c r="U23" s="366"/>
      <c r="V23" s="366"/>
      <c r="W23" s="366"/>
      <c r="X23" s="366"/>
      <c r="Y23" s="366"/>
      <c r="Z23" s="366"/>
      <c r="AA23" s="367"/>
      <c r="AB23" s="591"/>
      <c r="AC23" s="592"/>
      <c r="AD23" s="608" t="s">
        <v>1369</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201">
        <v>5</v>
      </c>
      <c r="D24" s="365" t="s">
        <v>1511</v>
      </c>
      <c r="E24" s="366"/>
      <c r="F24" s="366"/>
      <c r="G24" s="366"/>
      <c r="H24" s="366"/>
      <c r="I24" s="366"/>
      <c r="J24" s="366"/>
      <c r="K24" s="367"/>
      <c r="L24" s="365" t="s">
        <v>1366</v>
      </c>
      <c r="M24" s="366"/>
      <c r="N24" s="366"/>
      <c r="O24" s="366"/>
      <c r="P24" s="366"/>
      <c r="Q24" s="366"/>
      <c r="R24" s="366"/>
      <c r="S24" s="367"/>
      <c r="T24" s="365" t="s">
        <v>1264</v>
      </c>
      <c r="U24" s="366"/>
      <c r="V24" s="366"/>
      <c r="W24" s="366"/>
      <c r="X24" s="366"/>
      <c r="Y24" s="366"/>
      <c r="Z24" s="366"/>
      <c r="AA24" s="367"/>
      <c r="AB24" s="591"/>
      <c r="AC24" s="592"/>
      <c r="AD24" s="608"/>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201">
        <v>6</v>
      </c>
      <c r="D25" s="365" t="s">
        <v>2096</v>
      </c>
      <c r="E25" s="366"/>
      <c r="F25" s="366"/>
      <c r="G25" s="366"/>
      <c r="H25" s="366"/>
      <c r="I25" s="366"/>
      <c r="J25" s="366"/>
      <c r="K25" s="367"/>
      <c r="L25" s="365" t="s">
        <v>1510</v>
      </c>
      <c r="M25" s="366"/>
      <c r="N25" s="366"/>
      <c r="O25" s="366"/>
      <c r="P25" s="366"/>
      <c r="Q25" s="366"/>
      <c r="R25" s="366"/>
      <c r="S25" s="367"/>
      <c r="T25" s="365" t="s">
        <v>1512</v>
      </c>
      <c r="U25" s="366"/>
      <c r="V25" s="366"/>
      <c r="W25" s="366"/>
      <c r="X25" s="366"/>
      <c r="Y25" s="366"/>
      <c r="Z25" s="366"/>
      <c r="AA25" s="367"/>
      <c r="AB25" s="591"/>
      <c r="AC25" s="592"/>
      <c r="AD25" s="608"/>
      <c r="AE25" s="608"/>
      <c r="AF25" s="608"/>
      <c r="AG25" s="608"/>
      <c r="AH25" s="608"/>
      <c r="AI25" s="608"/>
      <c r="AJ25" s="608"/>
      <c r="AK25" s="608"/>
      <c r="AL25" s="608"/>
      <c r="AM25" s="608"/>
      <c r="AN25" s="608"/>
      <c r="AO25" s="608"/>
      <c r="AP25" s="608"/>
      <c r="AQ25" s="608"/>
      <c r="AR25" s="608"/>
      <c r="AS25" s="608"/>
      <c r="AT25" s="608"/>
      <c r="AU25" s="608"/>
      <c r="AV25" s="608"/>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6" spans="2:81" s="14" customFormat="1" ht="14.25" customHeight="1">
      <c r="B26" s="17"/>
      <c r="C26" s="201">
        <v>7</v>
      </c>
      <c r="D26" s="365" t="s">
        <v>2342</v>
      </c>
      <c r="E26" s="366"/>
      <c r="F26" s="366"/>
      <c r="G26" s="366"/>
      <c r="H26" s="366"/>
      <c r="I26" s="366"/>
      <c r="J26" s="366"/>
      <c r="K26" s="367"/>
      <c r="L26" s="365" t="s">
        <v>923</v>
      </c>
      <c r="M26" s="366"/>
      <c r="N26" s="366"/>
      <c r="O26" s="366"/>
      <c r="P26" s="366"/>
      <c r="Q26" s="366"/>
      <c r="R26" s="366"/>
      <c r="S26" s="367"/>
      <c r="T26" s="365" t="s">
        <v>925</v>
      </c>
      <c r="U26" s="366"/>
      <c r="V26" s="366"/>
      <c r="W26" s="366"/>
      <c r="X26" s="366"/>
      <c r="Y26" s="366"/>
      <c r="Z26" s="366"/>
      <c r="AA26" s="367"/>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200" t="s">
        <v>92</v>
      </c>
      <c r="D31" s="596" t="s">
        <v>87</v>
      </c>
      <c r="E31" s="597"/>
      <c r="F31" s="597"/>
      <c r="G31" s="597"/>
      <c r="H31" s="597"/>
      <c r="I31" s="597"/>
      <c r="J31" s="597"/>
      <c r="K31" s="598"/>
      <c r="L31" s="604" t="s">
        <v>88</v>
      </c>
      <c r="M31" s="605"/>
      <c r="N31" s="605"/>
      <c r="O31" s="605"/>
      <c r="P31" s="605"/>
      <c r="Q31" s="605"/>
      <c r="R31" s="605"/>
      <c r="S31" s="606"/>
      <c r="T31" s="596" t="s">
        <v>95</v>
      </c>
      <c r="U31" s="597"/>
      <c r="V31" s="597"/>
      <c r="W31" s="597"/>
      <c r="X31" s="597"/>
      <c r="Y31" s="597"/>
      <c r="Z31" s="597"/>
      <c r="AA31" s="598"/>
      <c r="AB31" s="604" t="s">
        <v>107</v>
      </c>
      <c r="AC31" s="605"/>
      <c r="AD31" s="604" t="s">
        <v>96</v>
      </c>
      <c r="AE31" s="605"/>
      <c r="AF31" s="605"/>
      <c r="AG31" s="605"/>
      <c r="AH31" s="605"/>
      <c r="AI31" s="605"/>
      <c r="AJ31" s="605"/>
      <c r="AK31" s="605"/>
      <c r="AL31" s="605"/>
      <c r="AM31" s="605"/>
      <c r="AN31" s="605"/>
      <c r="AO31" s="605"/>
      <c r="AP31" s="605"/>
      <c r="AQ31" s="605"/>
      <c r="AR31" s="605"/>
      <c r="AS31" s="605"/>
      <c r="AT31" s="605"/>
      <c r="AU31" s="606"/>
      <c r="AV31" s="604" t="s">
        <v>30</v>
      </c>
      <c r="AW31" s="605"/>
      <c r="AX31" s="605"/>
      <c r="AY31" s="605"/>
      <c r="AZ31" s="605"/>
      <c r="BA31" s="605"/>
      <c r="BB31" s="605"/>
      <c r="BC31" s="605"/>
      <c r="BD31" s="605"/>
      <c r="BE31" s="605"/>
      <c r="BF31" s="605"/>
      <c r="BG31" s="605"/>
      <c r="BH31" s="605"/>
      <c r="BI31" s="605"/>
      <c r="BJ31" s="605"/>
      <c r="BK31" s="605"/>
      <c r="BL31" s="605"/>
      <c r="BM31" s="606"/>
      <c r="BN31" s="16"/>
      <c r="BO31" s="16"/>
      <c r="BP31" s="16"/>
      <c r="BQ31" s="16"/>
      <c r="BR31" s="16"/>
      <c r="BS31" s="16"/>
      <c r="BT31" s="16"/>
      <c r="BU31" s="16"/>
      <c r="BV31" s="16"/>
      <c r="BW31" s="16"/>
      <c r="BX31" s="16"/>
      <c r="BY31" s="16"/>
      <c r="BZ31" s="16"/>
      <c r="CA31" s="16"/>
      <c r="CB31" s="16"/>
      <c r="CC31" s="16"/>
    </row>
    <row r="32" spans="2:81" s="14" customFormat="1" ht="14.25" customHeight="1">
      <c r="B32" s="17"/>
      <c r="C32" s="201">
        <v>1</v>
      </c>
      <c r="D32" s="608" t="s">
        <v>2343</v>
      </c>
      <c r="E32" s="608"/>
      <c r="F32" s="608"/>
      <c r="G32" s="608"/>
      <c r="H32" s="608"/>
      <c r="I32" s="608"/>
      <c r="J32" s="608"/>
      <c r="K32" s="608"/>
      <c r="L32" s="608" t="s">
        <v>781</v>
      </c>
      <c r="M32" s="608"/>
      <c r="N32" s="608"/>
      <c r="O32" s="608"/>
      <c r="P32" s="608"/>
      <c r="Q32" s="608"/>
      <c r="R32" s="608"/>
      <c r="S32" s="608"/>
      <c r="T32" s="593" t="s">
        <v>924</v>
      </c>
      <c r="U32" s="601"/>
      <c r="V32" s="601"/>
      <c r="W32" s="601"/>
      <c r="X32" s="601"/>
      <c r="Y32" s="601"/>
      <c r="Z32" s="601"/>
      <c r="AA32" s="602"/>
      <c r="AB32" s="591"/>
      <c r="AC32" s="592"/>
      <c r="AD32" s="608"/>
      <c r="AE32" s="608"/>
      <c r="AF32" s="608"/>
      <c r="AG32" s="608"/>
      <c r="AH32" s="608"/>
      <c r="AI32" s="608"/>
      <c r="AJ32" s="608"/>
      <c r="AK32" s="608"/>
      <c r="AL32" s="608"/>
      <c r="AM32" s="608"/>
      <c r="AN32" s="608"/>
      <c r="AO32" s="608"/>
      <c r="AP32" s="608"/>
      <c r="AQ32" s="608"/>
      <c r="AR32" s="608"/>
      <c r="AS32" s="608"/>
      <c r="AT32" s="608"/>
      <c r="AU32" s="608"/>
      <c r="AV32" s="608"/>
      <c r="AW32" s="608"/>
      <c r="AX32" s="608"/>
      <c r="AY32" s="608"/>
      <c r="AZ32" s="608"/>
      <c r="BA32" s="608"/>
      <c r="BB32" s="608"/>
      <c r="BC32" s="608"/>
      <c r="BD32" s="608"/>
      <c r="BE32" s="608"/>
      <c r="BF32" s="608"/>
      <c r="BG32" s="608"/>
      <c r="BH32" s="608"/>
      <c r="BI32" s="608"/>
      <c r="BJ32" s="608"/>
      <c r="BK32" s="608"/>
      <c r="BL32" s="608"/>
      <c r="BM32" s="608"/>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200" t="s">
        <v>92</v>
      </c>
      <c r="D37" s="596" t="s">
        <v>87</v>
      </c>
      <c r="E37" s="597"/>
      <c r="F37" s="597"/>
      <c r="G37" s="597"/>
      <c r="H37" s="597"/>
      <c r="I37" s="597"/>
      <c r="J37" s="597"/>
      <c r="K37" s="598"/>
      <c r="L37" s="604" t="s">
        <v>88</v>
      </c>
      <c r="M37" s="605"/>
      <c r="N37" s="605"/>
      <c r="O37" s="605"/>
      <c r="P37" s="605"/>
      <c r="Q37" s="605"/>
      <c r="R37" s="605"/>
      <c r="S37" s="606"/>
      <c r="T37" s="604" t="s">
        <v>105</v>
      </c>
      <c r="U37" s="605"/>
      <c r="V37" s="605"/>
      <c r="W37" s="605"/>
      <c r="X37" s="605"/>
      <c r="Y37" s="605"/>
      <c r="Z37" s="605"/>
      <c r="AA37" s="605"/>
      <c r="AB37" s="605"/>
      <c r="AC37" s="605"/>
      <c r="AD37" s="605"/>
      <c r="AE37" s="605"/>
      <c r="AF37" s="605"/>
      <c r="AG37" s="605"/>
      <c r="AH37" s="605"/>
      <c r="AI37" s="605"/>
      <c r="AJ37" s="605"/>
      <c r="AK37" s="605"/>
      <c r="AL37" s="605"/>
      <c r="AM37" s="605"/>
      <c r="AN37" s="605"/>
      <c r="AO37" s="605"/>
      <c r="AP37" s="605"/>
      <c r="AQ37" s="605"/>
      <c r="AR37" s="605"/>
      <c r="AS37" s="606"/>
      <c r="AT37" s="604" t="s">
        <v>30</v>
      </c>
      <c r="AU37" s="605"/>
      <c r="AV37" s="605"/>
      <c r="AW37" s="605"/>
      <c r="AX37" s="605"/>
      <c r="AY37" s="605"/>
      <c r="AZ37" s="605"/>
      <c r="BA37" s="605"/>
      <c r="BB37" s="605"/>
      <c r="BC37" s="605"/>
      <c r="BD37" s="605"/>
      <c r="BE37" s="605"/>
      <c r="BF37" s="605"/>
      <c r="BG37" s="605"/>
      <c r="BH37" s="605"/>
      <c r="BI37" s="605"/>
      <c r="BJ37" s="605"/>
      <c r="BK37" s="606"/>
    </row>
    <row r="38" spans="2:81" ht="14.25" customHeight="1">
      <c r="C38" s="201"/>
      <c r="D38" s="197"/>
      <c r="E38" s="198"/>
      <c r="F38" s="198"/>
      <c r="G38" s="198"/>
      <c r="H38" s="198"/>
      <c r="I38" s="198"/>
      <c r="J38" s="198"/>
      <c r="K38" s="199"/>
      <c r="L38" s="197"/>
      <c r="M38" s="198"/>
      <c r="N38" s="198"/>
      <c r="O38" s="198"/>
      <c r="P38" s="198"/>
      <c r="Q38" s="198"/>
      <c r="R38" s="198"/>
      <c r="S38" s="199"/>
      <c r="T38" s="197"/>
      <c r="U38" s="198"/>
      <c r="V38" s="198"/>
      <c r="W38" s="198"/>
      <c r="X38" s="198"/>
      <c r="Y38" s="198"/>
      <c r="Z38" s="198"/>
      <c r="AA38" s="198"/>
      <c r="AB38" s="198"/>
      <c r="AC38" s="198"/>
      <c r="AD38" s="198"/>
      <c r="AE38" s="198"/>
      <c r="AF38" s="198"/>
      <c r="AG38" s="198"/>
      <c r="AH38" s="198"/>
      <c r="AI38" s="198"/>
      <c r="AJ38" s="198"/>
      <c r="AK38" s="198"/>
      <c r="AL38" s="198"/>
      <c r="AM38" s="198"/>
      <c r="AN38" s="198"/>
      <c r="AO38" s="198"/>
      <c r="AP38" s="198"/>
      <c r="AQ38" s="198"/>
      <c r="AR38" s="198"/>
      <c r="AS38" s="199"/>
      <c r="AT38" s="197"/>
      <c r="AU38" s="198"/>
      <c r="AV38" s="198"/>
      <c r="AW38" s="198"/>
      <c r="AX38" s="198"/>
      <c r="AY38" s="198"/>
      <c r="AZ38" s="198"/>
      <c r="BA38" s="198"/>
      <c r="BB38" s="198"/>
      <c r="BC38" s="198"/>
      <c r="BD38" s="198"/>
      <c r="BE38" s="198"/>
      <c r="BF38" s="198"/>
      <c r="BG38" s="198"/>
      <c r="BH38" s="198"/>
      <c r="BI38" s="198"/>
      <c r="BJ38" s="198"/>
      <c r="BK38" s="199"/>
    </row>
    <row r="41" spans="2:81" ht="16.5" customHeight="1">
      <c r="B41" s="65" t="s">
        <v>97</v>
      </c>
    </row>
    <row r="43" spans="2:81" ht="16.5" customHeight="1">
      <c r="C43" s="200" t="s">
        <v>92</v>
      </c>
      <c r="D43" s="585" t="s">
        <v>101</v>
      </c>
      <c r="E43" s="585"/>
      <c r="F43" s="585"/>
      <c r="G43" s="585"/>
      <c r="H43" s="585"/>
      <c r="I43" s="585"/>
      <c r="J43" s="585"/>
      <c r="K43" s="585"/>
      <c r="L43" s="585"/>
      <c r="M43" s="585"/>
      <c r="N43" s="585"/>
      <c r="O43" s="586" t="s">
        <v>98</v>
      </c>
      <c r="P43" s="586"/>
      <c r="Q43" s="586"/>
      <c r="R43" s="586"/>
      <c r="S43" s="586"/>
      <c r="T43" s="586"/>
      <c r="U43" s="586"/>
      <c r="V43" s="586"/>
      <c r="W43" s="586"/>
      <c r="X43" s="586"/>
      <c r="Y43" s="586"/>
      <c r="Z43" s="586"/>
      <c r="AA43" s="586"/>
      <c r="AB43" s="586" t="s">
        <v>99</v>
      </c>
      <c r="AC43" s="586"/>
      <c r="AD43" s="586"/>
      <c r="AE43" s="586"/>
      <c r="AF43" s="586"/>
      <c r="AG43" s="586" t="s">
        <v>100</v>
      </c>
      <c r="AH43" s="586"/>
      <c r="AI43" s="586"/>
      <c r="AJ43" s="586"/>
      <c r="AK43" s="586"/>
      <c r="AL43" s="586"/>
      <c r="AM43" s="586"/>
      <c r="AN43" s="586"/>
      <c r="AO43" s="586"/>
      <c r="AP43" s="586"/>
      <c r="AQ43" s="586"/>
      <c r="AR43" s="586"/>
      <c r="AS43" s="586"/>
      <c r="AT43" s="586"/>
      <c r="AU43" s="586"/>
      <c r="AV43" s="586"/>
      <c r="AW43" s="586"/>
      <c r="AX43" s="586"/>
      <c r="AY43" s="586"/>
      <c r="AZ43" s="586"/>
      <c r="BA43" s="586"/>
      <c r="BB43" s="586"/>
      <c r="BC43" s="586"/>
      <c r="BD43" s="586"/>
      <c r="BE43" s="586"/>
      <c r="BF43" s="586"/>
      <c r="BG43" s="586"/>
      <c r="BH43" s="586"/>
      <c r="BI43" s="586"/>
      <c r="BJ43" s="586"/>
      <c r="BK43" s="586"/>
    </row>
    <row r="44" spans="2:81" s="14" customFormat="1" ht="14.25" customHeight="1">
      <c r="B44" s="17"/>
      <c r="C44" s="201"/>
      <c r="D44" s="578"/>
      <c r="E44" s="579"/>
      <c r="F44" s="579"/>
      <c r="G44" s="579"/>
      <c r="H44" s="579"/>
      <c r="I44" s="579"/>
      <c r="J44" s="579"/>
      <c r="K44" s="579"/>
      <c r="L44" s="579"/>
      <c r="M44" s="579"/>
      <c r="N44" s="580"/>
      <c r="O44" s="578"/>
      <c r="P44" s="579"/>
      <c r="Q44" s="579"/>
      <c r="R44" s="579"/>
      <c r="S44" s="579"/>
      <c r="T44" s="579"/>
      <c r="U44" s="579"/>
      <c r="V44" s="579"/>
      <c r="W44" s="579"/>
      <c r="X44" s="579"/>
      <c r="Y44" s="579"/>
      <c r="Z44" s="579"/>
      <c r="AA44" s="580"/>
      <c r="AB44" s="578"/>
      <c r="AC44" s="579"/>
      <c r="AD44" s="579"/>
      <c r="AE44" s="579"/>
      <c r="AF44" s="580"/>
      <c r="AG44" s="578"/>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80"/>
      <c r="BL44" s="16"/>
      <c r="BM44" s="16"/>
      <c r="BN44" s="16"/>
      <c r="BO44" s="16"/>
      <c r="BP44" s="16"/>
      <c r="BQ44" s="16"/>
      <c r="BR44" s="16"/>
      <c r="BS44" s="16"/>
      <c r="BT44" s="16"/>
      <c r="BU44" s="16"/>
      <c r="BV44" s="16"/>
      <c r="BW44" s="16"/>
      <c r="BX44" s="16"/>
      <c r="BY44" s="16"/>
      <c r="BZ44" s="16"/>
      <c r="CA44" s="16"/>
      <c r="CB44" s="16"/>
      <c r="CC44" s="16"/>
    </row>
    <row r="45" spans="2:81" ht="16.5" customHeight="1">
      <c r="O45" s="117"/>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3:46" ht="16.5" customHeight="1">
      <c r="C49" s="17" t="s">
        <v>2324</v>
      </c>
    </row>
    <row r="50" spans="3:46" ht="16.5" customHeight="1">
      <c r="D50" s="178" t="s">
        <v>1516</v>
      </c>
      <c r="E50" s="178"/>
      <c r="F50" s="178"/>
      <c r="G50" s="178"/>
      <c r="H50" s="178"/>
      <c r="I50" s="178"/>
      <c r="J50" s="178"/>
      <c r="K50" s="178"/>
      <c r="L50" s="178"/>
      <c r="M50" s="178"/>
      <c r="N50" s="125"/>
      <c r="O50" s="125"/>
      <c r="P50" s="125"/>
      <c r="Q50" s="125"/>
      <c r="R50" s="125"/>
      <c r="S50" s="125"/>
      <c r="T50" s="125"/>
    </row>
    <row r="52" spans="3:46" ht="14.25" customHeight="1">
      <c r="C52" s="17" t="s">
        <v>2747</v>
      </c>
      <c r="L52" s="18"/>
      <c r="M52" s="18"/>
      <c r="AT52" s="16"/>
    </row>
    <row r="53" spans="3:46" ht="14.25" customHeight="1">
      <c r="D53" s="17" t="s">
        <v>2750</v>
      </c>
      <c r="L53" s="18"/>
      <c r="M53" s="18"/>
      <c r="AT53" s="16"/>
    </row>
    <row r="54" spans="3:46" ht="17.25" customHeight="1">
      <c r="D54" s="585" t="s">
        <v>27</v>
      </c>
      <c r="E54" s="585"/>
      <c r="F54" s="585"/>
      <c r="G54" s="585"/>
      <c r="H54" s="585"/>
      <c r="I54" s="585"/>
      <c r="J54" s="585"/>
      <c r="K54" s="585" t="s">
        <v>29</v>
      </c>
      <c r="L54" s="585"/>
      <c r="M54" s="585"/>
      <c r="N54" s="585"/>
      <c r="O54" s="585"/>
      <c r="P54" s="585"/>
      <c r="Q54" s="585"/>
      <c r="R54" s="585" t="s">
        <v>142</v>
      </c>
      <c r="S54" s="585"/>
      <c r="T54" s="596" t="s">
        <v>140</v>
      </c>
      <c r="U54" s="597"/>
      <c r="V54" s="597"/>
      <c r="W54" s="597"/>
      <c r="X54" s="598"/>
      <c r="Y54" s="585" t="s">
        <v>30</v>
      </c>
      <c r="Z54" s="585"/>
      <c r="AA54" s="585"/>
      <c r="AB54" s="585"/>
      <c r="AC54" s="585"/>
      <c r="AD54" s="585"/>
      <c r="AE54" s="585"/>
      <c r="AF54" s="585"/>
      <c r="AG54" s="585"/>
      <c r="AH54" s="585"/>
      <c r="AI54" s="585"/>
      <c r="AJ54" s="585"/>
      <c r="AK54" s="585"/>
      <c r="AL54" s="585"/>
      <c r="AM54" s="585"/>
      <c r="AN54" s="585"/>
      <c r="AO54" s="585"/>
      <c r="AP54" s="585"/>
      <c r="AQ54" s="585"/>
      <c r="AR54" s="585"/>
      <c r="AT54" s="16"/>
    </row>
    <row r="55" spans="3:46" ht="14.25" customHeight="1">
      <c r="D55" s="419" t="s">
        <v>2746</v>
      </c>
      <c r="E55" s="92"/>
      <c r="F55" s="92"/>
      <c r="G55" s="92"/>
      <c r="H55" s="92"/>
      <c r="I55" s="92"/>
      <c r="J55" s="93"/>
      <c r="K55" s="419" t="s">
        <v>1499</v>
      </c>
      <c r="L55" s="420"/>
      <c r="M55" s="420"/>
      <c r="N55" s="420"/>
      <c r="O55" s="420"/>
      <c r="P55" s="420"/>
      <c r="Q55" s="421"/>
      <c r="R55" s="612"/>
      <c r="S55" s="612"/>
      <c r="T55" s="593" t="s">
        <v>2745</v>
      </c>
      <c r="U55" s="601"/>
      <c r="V55" s="601"/>
      <c r="W55" s="601"/>
      <c r="X55" s="602"/>
      <c r="Y55" s="608" t="s">
        <v>2749</v>
      </c>
      <c r="Z55" s="608"/>
      <c r="AA55" s="608"/>
      <c r="AB55" s="608"/>
      <c r="AC55" s="608"/>
      <c r="AD55" s="608"/>
      <c r="AE55" s="608"/>
      <c r="AF55" s="608"/>
      <c r="AG55" s="608"/>
      <c r="AH55" s="608"/>
      <c r="AI55" s="608"/>
      <c r="AJ55" s="608"/>
      <c r="AK55" s="608"/>
      <c r="AL55" s="608"/>
      <c r="AM55" s="608"/>
      <c r="AN55" s="608"/>
      <c r="AO55" s="608"/>
      <c r="AP55" s="608"/>
      <c r="AQ55" s="608"/>
      <c r="AR55" s="608"/>
      <c r="AT55" s="16"/>
    </row>
    <row r="56" spans="3:46" ht="14.25" customHeight="1">
      <c r="D56" s="422"/>
      <c r="E56" s="86"/>
      <c r="F56" s="86"/>
      <c r="G56" s="86"/>
      <c r="H56" s="86"/>
      <c r="I56" s="86"/>
      <c r="J56" s="86"/>
      <c r="K56" s="422"/>
      <c r="L56" s="422"/>
      <c r="M56" s="422"/>
      <c r="N56" s="422"/>
      <c r="O56" s="422"/>
      <c r="P56" s="422"/>
      <c r="Q56" s="422"/>
      <c r="R56" s="116"/>
      <c r="S56" s="116"/>
      <c r="T56" s="354"/>
      <c r="U56" s="354"/>
      <c r="V56" s="354"/>
      <c r="W56" s="354"/>
      <c r="X56" s="354"/>
      <c r="Y56" s="422"/>
      <c r="Z56" s="422"/>
      <c r="AA56" s="422"/>
      <c r="AB56" s="422"/>
      <c r="AC56" s="422"/>
      <c r="AD56" s="422"/>
      <c r="AE56" s="422"/>
      <c r="AF56" s="422"/>
      <c r="AG56" s="422"/>
      <c r="AH56" s="422"/>
      <c r="AI56" s="422"/>
      <c r="AJ56" s="422"/>
      <c r="AK56" s="422"/>
      <c r="AL56" s="422"/>
      <c r="AM56" s="422"/>
      <c r="AN56" s="422"/>
      <c r="AO56" s="422"/>
      <c r="AP56" s="422"/>
      <c r="AQ56" s="422"/>
      <c r="AR56" s="422"/>
      <c r="AT56" s="16"/>
    </row>
    <row r="57" spans="3:46" ht="16.5" customHeight="1">
      <c r="C57" s="17" t="s">
        <v>2751</v>
      </c>
      <c r="L57" s="18"/>
      <c r="M57" s="18"/>
      <c r="AT57" s="16"/>
    </row>
    <row r="58" spans="3:46" ht="16.5" customHeight="1">
      <c r="L58" s="18"/>
      <c r="M58" s="18"/>
      <c r="AT58" s="16"/>
    </row>
    <row r="59" spans="3:46" ht="16.5" customHeight="1">
      <c r="C59" s="17" t="s">
        <v>2752</v>
      </c>
      <c r="L59" s="18"/>
      <c r="M59" s="18"/>
      <c r="AT59" s="16"/>
    </row>
    <row r="60" spans="3:46" ht="16.5" customHeight="1">
      <c r="D60" s="17" t="s">
        <v>2976</v>
      </c>
      <c r="L60" s="18"/>
      <c r="M60" s="18"/>
      <c r="AT60" s="16"/>
    </row>
    <row r="61" spans="3:46" ht="16.5" customHeight="1">
      <c r="D61" s="585" t="s">
        <v>27</v>
      </c>
      <c r="E61" s="585"/>
      <c r="F61" s="585"/>
      <c r="G61" s="585"/>
      <c r="H61" s="585"/>
      <c r="I61" s="585"/>
      <c r="J61" s="585"/>
      <c r="K61" s="585" t="s">
        <v>29</v>
      </c>
      <c r="L61" s="585"/>
      <c r="M61" s="585"/>
      <c r="N61" s="585"/>
      <c r="O61" s="585"/>
      <c r="P61" s="585"/>
      <c r="Q61" s="585"/>
      <c r="R61" s="585" t="s">
        <v>142</v>
      </c>
      <c r="S61" s="585"/>
      <c r="T61" s="596" t="s">
        <v>140</v>
      </c>
      <c r="U61" s="597"/>
      <c r="V61" s="597"/>
      <c r="W61" s="597"/>
      <c r="X61" s="598"/>
      <c r="Y61" s="585" t="s">
        <v>30</v>
      </c>
      <c r="Z61" s="585"/>
      <c r="AA61" s="585"/>
      <c r="AB61" s="585"/>
      <c r="AC61" s="585"/>
      <c r="AD61" s="585"/>
      <c r="AE61" s="585"/>
      <c r="AF61" s="585"/>
      <c r="AG61" s="585"/>
      <c r="AH61" s="585"/>
      <c r="AI61" s="585"/>
      <c r="AJ61" s="585"/>
      <c r="AK61" s="585"/>
      <c r="AL61" s="585"/>
      <c r="AM61" s="585"/>
      <c r="AN61" s="585"/>
      <c r="AO61" s="585"/>
      <c r="AP61" s="585"/>
      <c r="AQ61" s="585"/>
      <c r="AR61" s="585"/>
      <c r="AT61" s="16"/>
    </row>
    <row r="62" spans="3:46" ht="16.5" customHeight="1">
      <c r="D62" s="227" t="s">
        <v>898</v>
      </c>
      <c r="E62" s="92"/>
      <c r="F62" s="92"/>
      <c r="G62" s="92"/>
      <c r="H62" s="92"/>
      <c r="I62" s="92"/>
      <c r="J62" s="93"/>
      <c r="K62" s="227" t="s">
        <v>509</v>
      </c>
      <c r="L62" s="228"/>
      <c r="M62" s="228"/>
      <c r="N62" s="228"/>
      <c r="O62" s="228"/>
      <c r="P62" s="228"/>
      <c r="Q62" s="229"/>
      <c r="R62" s="612"/>
      <c r="S62" s="612"/>
      <c r="T62" s="593" t="s">
        <v>930</v>
      </c>
      <c r="U62" s="601"/>
      <c r="V62" s="601"/>
      <c r="W62" s="601"/>
      <c r="X62" s="602"/>
      <c r="Y62" s="608" t="s">
        <v>932</v>
      </c>
      <c r="Z62" s="608"/>
      <c r="AA62" s="608"/>
      <c r="AB62" s="608"/>
      <c r="AC62" s="608"/>
      <c r="AD62" s="608"/>
      <c r="AE62" s="608"/>
      <c r="AF62" s="608"/>
      <c r="AG62" s="608"/>
      <c r="AH62" s="608"/>
      <c r="AI62" s="608"/>
      <c r="AJ62" s="608"/>
      <c r="AK62" s="608"/>
      <c r="AL62" s="608"/>
      <c r="AM62" s="608"/>
      <c r="AN62" s="608"/>
      <c r="AO62" s="608"/>
      <c r="AP62" s="608"/>
      <c r="AQ62" s="608"/>
      <c r="AR62" s="608"/>
      <c r="AT62" s="16"/>
    </row>
    <row r="63" spans="3:46" ht="16.5" customHeight="1">
      <c r="D63" s="227" t="s">
        <v>896</v>
      </c>
      <c r="E63" s="92"/>
      <c r="F63" s="92"/>
      <c r="G63" s="92"/>
      <c r="H63" s="92"/>
      <c r="I63" s="92"/>
      <c r="J63" s="93"/>
      <c r="K63" s="227" t="s">
        <v>923</v>
      </c>
      <c r="L63" s="228"/>
      <c r="M63" s="228"/>
      <c r="N63" s="228"/>
      <c r="O63" s="228"/>
      <c r="P63" s="228"/>
      <c r="Q63" s="229"/>
      <c r="R63" s="612"/>
      <c r="S63" s="612"/>
      <c r="T63" s="593" t="s">
        <v>925</v>
      </c>
      <c r="U63" s="601"/>
      <c r="V63" s="601"/>
      <c r="W63" s="601"/>
      <c r="X63" s="602"/>
      <c r="Y63" s="608" t="str">
        <f>"入力パラメータの " &amp; D63</f>
        <v>入力パラメータの dtmain</v>
      </c>
      <c r="Z63" s="608"/>
      <c r="AA63" s="608"/>
      <c r="AB63" s="608"/>
      <c r="AC63" s="608"/>
      <c r="AD63" s="608"/>
      <c r="AE63" s="608"/>
      <c r="AF63" s="608"/>
      <c r="AG63" s="608"/>
      <c r="AH63" s="608"/>
      <c r="AI63" s="608"/>
      <c r="AJ63" s="608"/>
      <c r="AK63" s="608"/>
      <c r="AL63" s="608"/>
      <c r="AM63" s="608"/>
      <c r="AN63" s="608"/>
      <c r="AO63" s="608"/>
      <c r="AP63" s="608"/>
      <c r="AQ63" s="608"/>
      <c r="AR63" s="608"/>
      <c r="AS63" s="16"/>
      <c r="AT63" s="16"/>
    </row>
    <row r="64" spans="3:46" ht="16.5" customHeight="1">
      <c r="D64" s="365" t="s">
        <v>2590</v>
      </c>
      <c r="E64" s="92"/>
      <c r="F64" s="92"/>
      <c r="G64" s="92"/>
      <c r="H64" s="92"/>
      <c r="I64" s="92"/>
      <c r="J64" s="93"/>
      <c r="K64" s="227" t="s">
        <v>931</v>
      </c>
      <c r="L64" s="228"/>
      <c r="M64" s="228"/>
      <c r="N64" s="228"/>
      <c r="O64" s="228"/>
      <c r="P64" s="228"/>
      <c r="Q64" s="229"/>
      <c r="R64" s="612"/>
      <c r="S64" s="612"/>
      <c r="T64" s="593" t="s">
        <v>1264</v>
      </c>
      <c r="U64" s="601"/>
      <c r="V64" s="601"/>
      <c r="W64" s="601"/>
      <c r="X64" s="602"/>
      <c r="Y64" s="608" t="str">
        <f>"入力パラメータの " &amp; D64</f>
        <v>入力パラメータの previousBalanceSumDto</v>
      </c>
      <c r="Z64" s="608"/>
      <c r="AA64" s="608"/>
      <c r="AB64" s="608"/>
      <c r="AC64" s="608"/>
      <c r="AD64" s="608"/>
      <c r="AE64" s="608"/>
      <c r="AF64" s="608"/>
      <c r="AG64" s="608"/>
      <c r="AH64" s="608"/>
      <c r="AI64" s="608"/>
      <c r="AJ64" s="608"/>
      <c r="AK64" s="608"/>
      <c r="AL64" s="608"/>
      <c r="AM64" s="608"/>
      <c r="AN64" s="608"/>
      <c r="AO64" s="608"/>
      <c r="AP64" s="608"/>
      <c r="AQ64" s="608"/>
      <c r="AR64" s="608"/>
      <c r="AS64" s="16"/>
      <c r="AT64" s="16"/>
    </row>
    <row r="65" spans="3:46" ht="17.25" customHeight="1">
      <c r="L65" s="18"/>
      <c r="M65" s="18"/>
      <c r="AT65" s="16"/>
    </row>
    <row r="66" spans="3:46" ht="14.25" customHeight="1">
      <c r="D66" s="17" t="s">
        <v>933</v>
      </c>
      <c r="L66" s="18"/>
      <c r="M66" s="18"/>
      <c r="AT66" s="16"/>
    </row>
    <row r="67" spans="3:46" ht="16.5" customHeight="1">
      <c r="D67" s="178" t="s">
        <v>2980</v>
      </c>
      <c r="E67" s="178"/>
      <c r="F67" s="178"/>
      <c r="G67" s="178"/>
      <c r="H67" s="178"/>
      <c r="I67" s="178"/>
      <c r="J67" s="178"/>
      <c r="K67" s="125"/>
      <c r="L67" s="125"/>
      <c r="M67" s="125"/>
      <c r="N67" s="125"/>
      <c r="O67" s="125"/>
      <c r="P67" s="125"/>
      <c r="Q67" s="125"/>
      <c r="R67" s="125"/>
      <c r="AQ67" s="16"/>
      <c r="AR67" s="16"/>
      <c r="AS67" s="16"/>
      <c r="AT67" s="16"/>
    </row>
    <row r="68" spans="3:46" ht="16.5" customHeight="1">
      <c r="N68" s="17"/>
      <c r="O68" s="17"/>
      <c r="P68" s="17"/>
      <c r="Q68" s="17"/>
      <c r="R68" s="17"/>
      <c r="S68" s="17"/>
      <c r="T68" s="17"/>
      <c r="U68" s="17"/>
      <c r="V68" s="17"/>
      <c r="W68" s="17"/>
      <c r="AQ68" s="16"/>
      <c r="AR68" s="16"/>
      <c r="AS68" s="16"/>
      <c r="AT68" s="16"/>
    </row>
    <row r="69" spans="3:46" ht="16.5" customHeight="1">
      <c r="D69" s="17" t="s">
        <v>2975</v>
      </c>
      <c r="J69" s="82" t="s">
        <v>2977</v>
      </c>
      <c r="L69" s="18"/>
      <c r="M69" s="18"/>
      <c r="AT69" s="16"/>
    </row>
    <row r="70" spans="3:46" ht="16.5" customHeight="1">
      <c r="D70" s="178" t="s">
        <v>2978</v>
      </c>
      <c r="E70" s="178"/>
      <c r="F70" s="178"/>
      <c r="G70" s="178"/>
      <c r="H70" s="178"/>
      <c r="I70" s="178"/>
      <c r="J70" s="178"/>
      <c r="K70" s="178"/>
      <c r="L70" s="125"/>
      <c r="M70" s="125"/>
      <c r="AT70" s="16"/>
    </row>
    <row r="71" spans="3:46" ht="14.25" customHeight="1">
      <c r="L71" s="18"/>
      <c r="M71" s="18"/>
      <c r="AT71" s="16"/>
    </row>
    <row r="72" spans="3:46" ht="14.25" customHeight="1">
      <c r="C72" s="17" t="s">
        <v>2753</v>
      </c>
      <c r="L72" s="18"/>
      <c r="M72" s="18"/>
      <c r="AT72" s="16"/>
    </row>
    <row r="73" spans="3:46" ht="14.25" customHeight="1">
      <c r="D73" s="17" t="s">
        <v>1515</v>
      </c>
      <c r="L73" s="18"/>
      <c r="M73" s="18"/>
      <c r="AT73" s="16"/>
    </row>
    <row r="74" spans="3:46" ht="14.25" customHeight="1">
      <c r="D74" s="585" t="s">
        <v>27</v>
      </c>
      <c r="E74" s="585"/>
      <c r="F74" s="585"/>
      <c r="G74" s="585"/>
      <c r="H74" s="585"/>
      <c r="I74" s="585"/>
      <c r="J74" s="585"/>
      <c r="K74" s="585" t="s">
        <v>29</v>
      </c>
      <c r="L74" s="585"/>
      <c r="M74" s="585"/>
      <c r="N74" s="585"/>
      <c r="O74" s="585"/>
      <c r="P74" s="585"/>
      <c r="Q74" s="585"/>
      <c r="R74" s="585" t="s">
        <v>142</v>
      </c>
      <c r="S74" s="585"/>
      <c r="T74" s="596" t="s">
        <v>140</v>
      </c>
      <c r="U74" s="597"/>
      <c r="V74" s="597"/>
      <c r="W74" s="597"/>
      <c r="X74" s="598"/>
      <c r="Y74" s="585" t="s">
        <v>30</v>
      </c>
      <c r="Z74" s="585"/>
      <c r="AA74" s="585"/>
      <c r="AB74" s="585"/>
      <c r="AC74" s="585"/>
      <c r="AD74" s="585"/>
      <c r="AE74" s="585"/>
      <c r="AF74" s="585"/>
      <c r="AG74" s="585"/>
      <c r="AH74" s="585"/>
      <c r="AI74" s="585"/>
      <c r="AJ74" s="585"/>
      <c r="AK74" s="585"/>
      <c r="AL74" s="585"/>
      <c r="AM74" s="585"/>
      <c r="AN74" s="585"/>
      <c r="AO74" s="585"/>
      <c r="AP74" s="585"/>
      <c r="AQ74" s="585"/>
      <c r="AR74" s="585"/>
      <c r="AT74" s="16"/>
    </row>
    <row r="75" spans="3:46" ht="14.25" customHeight="1">
      <c r="D75" s="227" t="s">
        <v>934</v>
      </c>
      <c r="E75" s="92"/>
      <c r="F75" s="92"/>
      <c r="G75" s="92"/>
      <c r="H75" s="92"/>
      <c r="I75" s="92"/>
      <c r="J75" s="93"/>
      <c r="K75" s="293" t="s">
        <v>1626</v>
      </c>
      <c r="L75" s="228"/>
      <c r="M75" s="228"/>
      <c r="N75" s="228"/>
      <c r="O75" s="228"/>
      <c r="P75" s="228"/>
      <c r="Q75" s="229"/>
      <c r="R75" s="612"/>
      <c r="S75" s="612"/>
      <c r="T75" s="593" t="s">
        <v>940</v>
      </c>
      <c r="U75" s="601"/>
      <c r="V75" s="601"/>
      <c r="W75" s="601"/>
      <c r="X75" s="602"/>
      <c r="Y75" s="633" t="s">
        <v>942</v>
      </c>
      <c r="Z75" s="633"/>
      <c r="AA75" s="633"/>
      <c r="AB75" s="633"/>
      <c r="AC75" s="633"/>
      <c r="AD75" s="633"/>
      <c r="AE75" s="633"/>
      <c r="AF75" s="633"/>
      <c r="AG75" s="633"/>
      <c r="AH75" s="633"/>
      <c r="AI75" s="633"/>
      <c r="AJ75" s="633"/>
      <c r="AK75" s="633"/>
      <c r="AL75" s="633"/>
      <c r="AM75" s="633"/>
      <c r="AN75" s="633"/>
      <c r="AO75" s="633"/>
      <c r="AP75" s="633"/>
      <c r="AQ75" s="633"/>
      <c r="AR75" s="633"/>
      <c r="AT75" s="16"/>
    </row>
    <row r="76" spans="3:46" ht="14.25" customHeight="1">
      <c r="D76" s="227" t="s">
        <v>935</v>
      </c>
      <c r="E76" s="92"/>
      <c r="F76" s="92"/>
      <c r="G76" s="92"/>
      <c r="H76" s="92"/>
      <c r="I76" s="92"/>
      <c r="J76" s="93"/>
      <c r="K76" s="227" t="s">
        <v>938</v>
      </c>
      <c r="L76" s="228"/>
      <c r="M76" s="228"/>
      <c r="N76" s="228"/>
      <c r="O76" s="228"/>
      <c r="P76" s="228"/>
      <c r="Q76" s="229"/>
      <c r="R76" s="612"/>
      <c r="S76" s="612"/>
      <c r="T76" s="593" t="s">
        <v>939</v>
      </c>
      <c r="U76" s="601"/>
      <c r="V76" s="601"/>
      <c r="W76" s="601"/>
      <c r="X76" s="602"/>
      <c r="Y76" s="633" t="s">
        <v>957</v>
      </c>
      <c r="Z76" s="633"/>
      <c r="AA76" s="633"/>
      <c r="AB76" s="633"/>
      <c r="AC76" s="633"/>
      <c r="AD76" s="633"/>
      <c r="AE76" s="633"/>
      <c r="AF76" s="633"/>
      <c r="AG76" s="633"/>
      <c r="AH76" s="633"/>
      <c r="AI76" s="633"/>
      <c r="AJ76" s="633"/>
      <c r="AK76" s="633"/>
      <c r="AL76" s="633"/>
      <c r="AM76" s="633"/>
      <c r="AN76" s="633"/>
      <c r="AO76" s="633"/>
      <c r="AP76" s="633"/>
      <c r="AQ76" s="633"/>
      <c r="AR76" s="633"/>
      <c r="AT76" s="16"/>
    </row>
    <row r="77" spans="3:46" ht="14.25" customHeight="1">
      <c r="D77" s="227" t="s">
        <v>958</v>
      </c>
      <c r="E77" s="92"/>
      <c r="F77" s="92"/>
      <c r="G77" s="92"/>
      <c r="H77" s="92"/>
      <c r="I77" s="92"/>
      <c r="J77" s="93"/>
      <c r="K77" s="227" t="s">
        <v>801</v>
      </c>
      <c r="L77" s="228"/>
      <c r="M77" s="228"/>
      <c r="N77" s="228"/>
      <c r="O77" s="228"/>
      <c r="P77" s="228"/>
      <c r="Q77" s="229"/>
      <c r="R77" s="612"/>
      <c r="S77" s="612"/>
      <c r="T77" s="593" t="s">
        <v>939</v>
      </c>
      <c r="U77" s="601"/>
      <c r="V77" s="601"/>
      <c r="W77" s="601"/>
      <c r="X77" s="602"/>
      <c r="Y77" s="633" t="s">
        <v>959</v>
      </c>
      <c r="Z77" s="633"/>
      <c r="AA77" s="633"/>
      <c r="AB77" s="633"/>
      <c r="AC77" s="633"/>
      <c r="AD77" s="633"/>
      <c r="AE77" s="633"/>
      <c r="AF77" s="633"/>
      <c r="AG77" s="633"/>
      <c r="AH77" s="633"/>
      <c r="AI77" s="633"/>
      <c r="AJ77" s="633"/>
      <c r="AK77" s="633"/>
      <c r="AL77" s="633"/>
      <c r="AM77" s="633"/>
      <c r="AN77" s="633"/>
      <c r="AO77" s="633"/>
      <c r="AP77" s="633"/>
      <c r="AQ77" s="633"/>
      <c r="AR77" s="633"/>
      <c r="AT77" s="16"/>
    </row>
    <row r="78" spans="3:46" ht="14.25" customHeight="1">
      <c r="D78" s="227" t="s">
        <v>936</v>
      </c>
      <c r="E78" s="92"/>
      <c r="F78" s="92"/>
      <c r="G78" s="92"/>
      <c r="H78" s="92"/>
      <c r="I78" s="92"/>
      <c r="J78" s="93"/>
      <c r="K78" s="227" t="s">
        <v>937</v>
      </c>
      <c r="L78" s="228"/>
      <c r="M78" s="228"/>
      <c r="N78" s="228"/>
      <c r="O78" s="228"/>
      <c r="P78" s="228"/>
      <c r="Q78" s="229"/>
      <c r="R78" s="612"/>
      <c r="S78" s="612"/>
      <c r="T78" s="593" t="s">
        <v>939</v>
      </c>
      <c r="U78" s="601"/>
      <c r="V78" s="601"/>
      <c r="W78" s="601"/>
      <c r="X78" s="602"/>
      <c r="Y78" s="633" t="s">
        <v>960</v>
      </c>
      <c r="Z78" s="633"/>
      <c r="AA78" s="633"/>
      <c r="AB78" s="633"/>
      <c r="AC78" s="633"/>
      <c r="AD78" s="633"/>
      <c r="AE78" s="633"/>
      <c r="AF78" s="633"/>
      <c r="AG78" s="633"/>
      <c r="AH78" s="633"/>
      <c r="AI78" s="633"/>
      <c r="AJ78" s="633"/>
      <c r="AK78" s="633"/>
      <c r="AL78" s="633"/>
      <c r="AM78" s="633"/>
      <c r="AN78" s="633"/>
      <c r="AO78" s="633"/>
      <c r="AP78" s="633"/>
      <c r="AQ78" s="633"/>
      <c r="AR78" s="633"/>
      <c r="AT78" s="16"/>
    </row>
    <row r="79" spans="3:46" ht="16.5" customHeight="1">
      <c r="L79" s="18"/>
      <c r="M79" s="18"/>
      <c r="AT79" s="16"/>
    </row>
    <row r="80" spans="3:46" ht="16.5" customHeight="1">
      <c r="C80" s="17" t="s">
        <v>2754</v>
      </c>
      <c r="L80" s="18"/>
      <c r="M80" s="18"/>
      <c r="AT80" s="16"/>
    </row>
    <row r="81" spans="3:47" ht="16.5" customHeight="1">
      <c r="C81" s="355"/>
      <c r="L81" s="18"/>
      <c r="M81" s="18"/>
      <c r="AT81" s="16"/>
    </row>
    <row r="82" spans="3:47" ht="16.5" customHeight="1">
      <c r="C82" s="355"/>
      <c r="D82" s="17" t="s">
        <v>2326</v>
      </c>
      <c r="L82" s="18"/>
      <c r="M82" s="18"/>
      <c r="AT82" s="16"/>
    </row>
    <row r="83" spans="3:47" ht="16.5" customHeight="1">
      <c r="C83" s="355"/>
      <c r="D83" s="178" t="s">
        <v>850</v>
      </c>
      <c r="E83" s="178"/>
      <c r="F83" s="178"/>
      <c r="G83" s="178"/>
      <c r="H83" s="178"/>
      <c r="I83" s="178"/>
      <c r="J83" s="178"/>
      <c r="K83" s="125"/>
      <c r="L83" s="125"/>
      <c r="M83" s="125"/>
      <c r="N83" s="125"/>
      <c r="O83" s="125"/>
      <c r="P83" s="125"/>
      <c r="Q83" s="125"/>
      <c r="R83" s="125"/>
      <c r="S83" s="125"/>
      <c r="T83" s="125"/>
      <c r="U83" s="125"/>
      <c r="V83" s="125"/>
      <c r="W83" s="125"/>
      <c r="X83" s="125"/>
      <c r="Y83" s="125"/>
      <c r="AT83" s="16"/>
    </row>
    <row r="84" spans="3:47" ht="16.5" customHeight="1">
      <c r="C84" s="355"/>
      <c r="L84" s="18"/>
      <c r="M84" s="18"/>
      <c r="AT84" s="16"/>
    </row>
    <row r="85" spans="3:47" ht="16.5" customHeight="1">
      <c r="C85" s="355"/>
      <c r="D85" s="17" t="s">
        <v>2327</v>
      </c>
      <c r="L85" s="18"/>
      <c r="M85" s="18"/>
      <c r="AT85" s="16"/>
    </row>
    <row r="86" spans="3:47" ht="16.5" customHeight="1">
      <c r="C86" s="355"/>
      <c r="D86" s="292"/>
      <c r="E86" s="17" t="s">
        <v>2328</v>
      </c>
      <c r="L86" s="18"/>
      <c r="M86" s="18"/>
      <c r="AT86" s="16"/>
    </row>
    <row r="87" spans="3:47" ht="16.5" customHeight="1">
      <c r="C87" s="355"/>
      <c r="D87" s="292"/>
      <c r="L87" s="18"/>
      <c r="M87" s="18"/>
      <c r="AT87" s="16"/>
    </row>
    <row r="88" spans="3:47" ht="16.5" customHeight="1">
      <c r="C88" s="355"/>
      <c r="D88" s="292"/>
      <c r="E88" s="17" t="s">
        <v>2726</v>
      </c>
      <c r="L88" s="18"/>
      <c r="M88" s="18"/>
      <c r="AT88" s="16"/>
    </row>
    <row r="89" spans="3:47" ht="16.5" customHeight="1">
      <c r="C89" s="355"/>
      <c r="D89" s="292"/>
      <c r="E89" s="184"/>
      <c r="F89" s="17" t="s">
        <v>2329</v>
      </c>
      <c r="L89" s="18"/>
      <c r="M89" s="18"/>
      <c r="AT89" s="16"/>
    </row>
    <row r="90" spans="3:47" ht="16.5" customHeight="1">
      <c r="C90" s="355"/>
      <c r="D90" s="292"/>
      <c r="E90" s="184"/>
      <c r="G90" s="17" t="s">
        <v>2068</v>
      </c>
      <c r="L90" s="18"/>
      <c r="M90" s="18"/>
      <c r="AT90" s="16"/>
    </row>
    <row r="91" spans="3:47" ht="16.5" customHeight="1">
      <c r="C91" s="355"/>
      <c r="D91" s="292"/>
      <c r="E91" s="184"/>
      <c r="G91" s="585" t="s">
        <v>27</v>
      </c>
      <c r="H91" s="585"/>
      <c r="I91" s="585"/>
      <c r="J91" s="585"/>
      <c r="K91" s="585"/>
      <c r="L91" s="585"/>
      <c r="M91" s="585"/>
      <c r="N91" s="585" t="s">
        <v>29</v>
      </c>
      <c r="O91" s="585"/>
      <c r="P91" s="585"/>
      <c r="Q91" s="585"/>
      <c r="R91" s="585"/>
      <c r="S91" s="585"/>
      <c r="T91" s="585"/>
      <c r="U91" s="585" t="s">
        <v>142</v>
      </c>
      <c r="V91" s="585"/>
      <c r="W91" s="596" t="s">
        <v>140</v>
      </c>
      <c r="X91" s="597"/>
      <c r="Y91" s="597"/>
      <c r="Z91" s="597"/>
      <c r="AA91" s="598"/>
      <c r="AB91" s="585" t="s">
        <v>30</v>
      </c>
      <c r="AC91" s="585"/>
      <c r="AD91" s="585"/>
      <c r="AE91" s="585"/>
      <c r="AF91" s="585"/>
      <c r="AG91" s="585"/>
      <c r="AH91" s="585"/>
      <c r="AI91" s="585"/>
      <c r="AJ91" s="585"/>
      <c r="AK91" s="585"/>
      <c r="AL91" s="585"/>
      <c r="AM91" s="585"/>
      <c r="AN91" s="585"/>
      <c r="AO91" s="585"/>
      <c r="AP91" s="585"/>
      <c r="AQ91" s="585"/>
      <c r="AR91" s="585"/>
      <c r="AS91" s="585"/>
      <c r="AT91" s="585"/>
      <c r="AU91" s="585"/>
    </row>
    <row r="92" spans="3:47" ht="16.5" customHeight="1">
      <c r="C92" s="355"/>
      <c r="D92" s="292"/>
      <c r="E92" s="184"/>
      <c r="G92" s="321" t="s">
        <v>573</v>
      </c>
      <c r="H92" s="92"/>
      <c r="I92" s="92"/>
      <c r="J92" s="92"/>
      <c r="K92" s="92"/>
      <c r="L92" s="92"/>
      <c r="M92" s="93"/>
      <c r="N92" s="321" t="s">
        <v>576</v>
      </c>
      <c r="O92" s="265"/>
      <c r="P92" s="265"/>
      <c r="Q92" s="265"/>
      <c r="R92" s="265"/>
      <c r="S92" s="265"/>
      <c r="T92" s="266"/>
      <c r="U92" s="612"/>
      <c r="V92" s="612"/>
      <c r="W92" s="593" t="s">
        <v>2033</v>
      </c>
      <c r="X92" s="601"/>
      <c r="Y92" s="601"/>
      <c r="Z92" s="601"/>
      <c r="AA92" s="602"/>
      <c r="AB92" s="608" t="str">
        <f t="shared" ref="AB92:AB93" si="0">"入力パラメータの " &amp; G92</f>
        <v>入力パラメータの paramDto</v>
      </c>
      <c r="AC92" s="608"/>
      <c r="AD92" s="608"/>
      <c r="AE92" s="608"/>
      <c r="AF92" s="608"/>
      <c r="AG92" s="608"/>
      <c r="AH92" s="608"/>
      <c r="AI92" s="608"/>
      <c r="AJ92" s="608"/>
      <c r="AK92" s="608"/>
      <c r="AL92" s="608"/>
      <c r="AM92" s="608"/>
      <c r="AN92" s="608"/>
      <c r="AO92" s="608"/>
      <c r="AP92" s="608"/>
      <c r="AQ92" s="608"/>
      <c r="AR92" s="608"/>
      <c r="AS92" s="608"/>
      <c r="AT92" s="608"/>
      <c r="AU92" s="608"/>
    </row>
    <row r="93" spans="3:47" ht="16.5" customHeight="1">
      <c r="C93" s="355"/>
      <c r="D93" s="292"/>
      <c r="E93" s="184"/>
      <c r="G93" s="321" t="s">
        <v>2027</v>
      </c>
      <c r="H93" s="92"/>
      <c r="I93" s="92"/>
      <c r="J93" s="92"/>
      <c r="K93" s="92"/>
      <c r="L93" s="92"/>
      <c r="M93" s="93"/>
      <c r="N93" s="321" t="s">
        <v>2030</v>
      </c>
      <c r="O93" s="265"/>
      <c r="P93" s="265"/>
      <c r="Q93" s="265"/>
      <c r="R93" s="265"/>
      <c r="S93" s="265"/>
      <c r="T93" s="266"/>
      <c r="U93" s="612"/>
      <c r="V93" s="612"/>
      <c r="W93" s="593" t="s">
        <v>2035</v>
      </c>
      <c r="X93" s="601"/>
      <c r="Y93" s="601"/>
      <c r="Z93" s="601"/>
      <c r="AA93" s="602"/>
      <c r="AB93" s="608" t="str">
        <f t="shared" si="0"/>
        <v>入力パラメータの baseInfoDto</v>
      </c>
      <c r="AC93" s="608"/>
      <c r="AD93" s="608"/>
      <c r="AE93" s="608"/>
      <c r="AF93" s="608"/>
      <c r="AG93" s="608"/>
      <c r="AH93" s="608"/>
      <c r="AI93" s="608"/>
      <c r="AJ93" s="608"/>
      <c r="AK93" s="608"/>
      <c r="AL93" s="608"/>
      <c r="AM93" s="608"/>
      <c r="AN93" s="608"/>
      <c r="AO93" s="608"/>
      <c r="AP93" s="608"/>
      <c r="AQ93" s="608"/>
      <c r="AR93" s="608"/>
      <c r="AS93" s="608"/>
      <c r="AT93" s="608"/>
      <c r="AU93" s="608"/>
    </row>
    <row r="94" spans="3:47" ht="16.5" customHeight="1">
      <c r="C94" s="355"/>
      <c r="D94" s="292"/>
      <c r="E94" s="184"/>
      <c r="G94" s="321" t="s">
        <v>2029</v>
      </c>
      <c r="H94" s="92"/>
      <c r="I94" s="92"/>
      <c r="J94" s="92"/>
      <c r="K94" s="92"/>
      <c r="L94" s="92"/>
      <c r="M94" s="93"/>
      <c r="N94" s="321" t="s">
        <v>2031</v>
      </c>
      <c r="O94" s="265"/>
      <c r="P94" s="265"/>
      <c r="Q94" s="265"/>
      <c r="R94" s="265"/>
      <c r="S94" s="265"/>
      <c r="T94" s="266"/>
      <c r="U94" s="612"/>
      <c r="V94" s="612"/>
      <c r="W94" s="593" t="s">
        <v>2037</v>
      </c>
      <c r="X94" s="601"/>
      <c r="Y94" s="601"/>
      <c r="Z94" s="601"/>
      <c r="AA94" s="602"/>
      <c r="AB94" s="633" t="s">
        <v>2038</v>
      </c>
      <c r="AC94" s="633"/>
      <c r="AD94" s="633"/>
      <c r="AE94" s="633"/>
      <c r="AF94" s="633"/>
      <c r="AG94" s="633"/>
      <c r="AH94" s="633"/>
      <c r="AI94" s="633"/>
      <c r="AJ94" s="633"/>
      <c r="AK94" s="633"/>
      <c r="AL94" s="633"/>
      <c r="AM94" s="633"/>
      <c r="AN94" s="633"/>
      <c r="AO94" s="633"/>
      <c r="AP94" s="633"/>
      <c r="AQ94" s="633"/>
      <c r="AR94" s="633"/>
      <c r="AS94" s="633"/>
      <c r="AT94" s="633"/>
      <c r="AU94" s="633"/>
    </row>
    <row r="95" spans="3:47" ht="16.5" customHeight="1">
      <c r="C95" s="355"/>
      <c r="D95" s="292"/>
      <c r="E95" s="184"/>
      <c r="AT95" s="16"/>
    </row>
    <row r="96" spans="3:47" ht="16.5" customHeight="1">
      <c r="C96" s="355"/>
      <c r="D96" s="292"/>
      <c r="E96" s="184"/>
      <c r="G96" s="17" t="s">
        <v>2198</v>
      </c>
      <c r="AT96" s="16"/>
    </row>
    <row r="97" spans="3:48" ht="16.5" customHeight="1">
      <c r="C97" s="355"/>
      <c r="D97" s="292"/>
      <c r="E97" s="184"/>
      <c r="G97" s="178" t="s">
        <v>2210</v>
      </c>
      <c r="H97" s="178"/>
      <c r="I97" s="178"/>
      <c r="J97" s="178"/>
      <c r="K97" s="178"/>
      <c r="L97" s="178"/>
      <c r="M97" s="178"/>
      <c r="N97" s="125"/>
      <c r="O97" s="125"/>
      <c r="P97" s="125"/>
      <c r="Q97" s="125"/>
      <c r="R97" s="125"/>
      <c r="S97" s="125"/>
      <c r="T97" s="125"/>
      <c r="U97" s="125"/>
      <c r="V97" s="16"/>
    </row>
    <row r="98" spans="3:48" ht="16.5" customHeight="1">
      <c r="C98" s="355"/>
      <c r="D98" s="292"/>
      <c r="E98" s="184"/>
      <c r="AT98" s="16"/>
    </row>
    <row r="99" spans="3:48" ht="16.5" customHeight="1">
      <c r="C99" s="355"/>
      <c r="D99" s="292"/>
      <c r="E99" s="184"/>
      <c r="F99" s="17" t="s">
        <v>2331</v>
      </c>
      <c r="AT99" s="16"/>
    </row>
    <row r="100" spans="3:48" ht="16.5" customHeight="1">
      <c r="C100" s="355"/>
      <c r="D100" s="292"/>
      <c r="E100" s="184"/>
      <c r="G100" s="17" t="s">
        <v>2330</v>
      </c>
      <c r="AT100" s="16"/>
    </row>
    <row r="101" spans="3:48" ht="16.5" customHeight="1">
      <c r="C101" s="355"/>
      <c r="D101" s="292"/>
      <c r="E101" s="184"/>
      <c r="F101" s="16"/>
      <c r="H101" s="17" t="s">
        <v>2070</v>
      </c>
      <c r="M101" s="18"/>
    </row>
    <row r="102" spans="3:48" ht="16.5" customHeight="1">
      <c r="C102" s="355"/>
      <c r="D102" s="292"/>
      <c r="E102" s="184"/>
      <c r="H102" s="585" t="s">
        <v>27</v>
      </c>
      <c r="I102" s="585"/>
      <c r="J102" s="585"/>
      <c r="K102" s="585"/>
      <c r="L102" s="585"/>
      <c r="M102" s="585"/>
      <c r="N102" s="585"/>
      <c r="O102" s="585" t="s">
        <v>29</v>
      </c>
      <c r="P102" s="585"/>
      <c r="Q102" s="585"/>
      <c r="R102" s="585"/>
      <c r="S102" s="585"/>
      <c r="T102" s="585"/>
      <c r="U102" s="585"/>
      <c r="V102" s="585" t="s">
        <v>142</v>
      </c>
      <c r="W102" s="585"/>
      <c r="X102" s="596" t="s">
        <v>140</v>
      </c>
      <c r="Y102" s="597"/>
      <c r="Z102" s="597"/>
      <c r="AA102" s="597"/>
      <c r="AB102" s="598"/>
      <c r="AC102" s="585" t="s">
        <v>30</v>
      </c>
      <c r="AD102" s="585"/>
      <c r="AE102" s="585"/>
      <c r="AF102" s="585"/>
      <c r="AG102" s="585"/>
      <c r="AH102" s="585"/>
      <c r="AI102" s="585"/>
      <c r="AJ102" s="585"/>
      <c r="AK102" s="585"/>
      <c r="AL102" s="585"/>
      <c r="AM102" s="585"/>
      <c r="AN102" s="585"/>
      <c r="AO102" s="585"/>
      <c r="AP102" s="585"/>
      <c r="AQ102" s="585"/>
      <c r="AR102" s="585"/>
      <c r="AS102" s="585"/>
      <c r="AT102" s="585"/>
      <c r="AU102" s="585"/>
      <c r="AV102" s="585"/>
    </row>
    <row r="103" spans="3:48" ht="16.5" customHeight="1">
      <c r="C103" s="355"/>
      <c r="D103" s="292"/>
      <c r="E103" s="184"/>
      <c r="H103" s="486" t="s">
        <v>573</v>
      </c>
      <c r="I103" s="92"/>
      <c r="J103" s="92"/>
      <c r="K103" s="92"/>
      <c r="L103" s="92"/>
      <c r="M103" s="92"/>
      <c r="N103" s="93"/>
      <c r="O103" s="486" t="s">
        <v>576</v>
      </c>
      <c r="P103" s="487"/>
      <c r="Q103" s="487"/>
      <c r="R103" s="487"/>
      <c r="S103" s="487"/>
      <c r="T103" s="487"/>
      <c r="U103" s="488"/>
      <c r="V103" s="612"/>
      <c r="W103" s="612"/>
      <c r="X103" s="593" t="s">
        <v>2033</v>
      </c>
      <c r="Y103" s="601"/>
      <c r="Z103" s="601"/>
      <c r="AA103" s="601"/>
      <c r="AB103" s="602"/>
      <c r="AC103" s="608" t="str">
        <f t="shared" ref="AC103:AC104" si="1">"入力パラメータの " &amp; H103</f>
        <v>入力パラメータの paramDto</v>
      </c>
      <c r="AD103" s="608"/>
      <c r="AE103" s="608"/>
      <c r="AF103" s="608"/>
      <c r="AG103" s="608"/>
      <c r="AH103" s="608"/>
      <c r="AI103" s="608"/>
      <c r="AJ103" s="608"/>
      <c r="AK103" s="608"/>
      <c r="AL103" s="608"/>
      <c r="AM103" s="608"/>
      <c r="AN103" s="608"/>
      <c r="AO103" s="608"/>
      <c r="AP103" s="608"/>
      <c r="AQ103" s="608"/>
      <c r="AR103" s="608"/>
      <c r="AS103" s="608"/>
      <c r="AT103" s="608"/>
      <c r="AU103" s="608"/>
      <c r="AV103" s="608"/>
    </row>
    <row r="104" spans="3:48" ht="16.5" customHeight="1">
      <c r="C104" s="355"/>
      <c r="D104" s="292"/>
      <c r="E104" s="184"/>
      <c r="H104" s="486" t="s">
        <v>271</v>
      </c>
      <c r="I104" s="92"/>
      <c r="J104" s="92"/>
      <c r="K104" s="92"/>
      <c r="L104" s="92"/>
      <c r="M104" s="92"/>
      <c r="N104" s="93"/>
      <c r="O104" s="486" t="s">
        <v>2030</v>
      </c>
      <c r="P104" s="487"/>
      <c r="Q104" s="487"/>
      <c r="R104" s="487"/>
      <c r="S104" s="487"/>
      <c r="T104" s="487"/>
      <c r="U104" s="488"/>
      <c r="V104" s="612"/>
      <c r="W104" s="612"/>
      <c r="X104" s="593" t="s">
        <v>2034</v>
      </c>
      <c r="Y104" s="601"/>
      <c r="Z104" s="601"/>
      <c r="AA104" s="601"/>
      <c r="AB104" s="602"/>
      <c r="AC104" s="608" t="str">
        <f t="shared" si="1"/>
        <v>入力パラメータの baseInfoDto</v>
      </c>
      <c r="AD104" s="608"/>
      <c r="AE104" s="608"/>
      <c r="AF104" s="608"/>
      <c r="AG104" s="608"/>
      <c r="AH104" s="608"/>
      <c r="AI104" s="608"/>
      <c r="AJ104" s="608"/>
      <c r="AK104" s="608"/>
      <c r="AL104" s="608"/>
      <c r="AM104" s="608"/>
      <c r="AN104" s="608"/>
      <c r="AO104" s="608"/>
      <c r="AP104" s="608"/>
      <c r="AQ104" s="608"/>
      <c r="AR104" s="608"/>
      <c r="AS104" s="608"/>
      <c r="AT104" s="608"/>
      <c r="AU104" s="608"/>
      <c r="AV104" s="608"/>
    </row>
    <row r="105" spans="3:48" ht="16.5" customHeight="1">
      <c r="C105" s="355"/>
      <c r="D105" s="292"/>
      <c r="E105" s="184"/>
      <c r="H105" s="486" t="s">
        <v>1059</v>
      </c>
      <c r="I105" s="92"/>
      <c r="J105" s="92"/>
      <c r="K105" s="92"/>
      <c r="L105" s="92"/>
      <c r="M105" s="92"/>
      <c r="N105" s="93"/>
      <c r="O105" s="486" t="s">
        <v>2031</v>
      </c>
      <c r="P105" s="487"/>
      <c r="Q105" s="487"/>
      <c r="R105" s="487"/>
      <c r="S105" s="487"/>
      <c r="T105" s="487"/>
      <c r="U105" s="488"/>
      <c r="V105" s="612"/>
      <c r="W105" s="612"/>
      <c r="X105" s="593" t="s">
        <v>1196</v>
      </c>
      <c r="Y105" s="601"/>
      <c r="Z105" s="601"/>
      <c r="AA105" s="601"/>
      <c r="AB105" s="602"/>
      <c r="AC105" s="633" t="s">
        <v>1676</v>
      </c>
      <c r="AD105" s="633"/>
      <c r="AE105" s="633"/>
      <c r="AF105" s="633"/>
      <c r="AG105" s="633"/>
      <c r="AH105" s="633"/>
      <c r="AI105" s="633"/>
      <c r="AJ105" s="633"/>
      <c r="AK105" s="633"/>
      <c r="AL105" s="633"/>
      <c r="AM105" s="633"/>
      <c r="AN105" s="633"/>
      <c r="AO105" s="633"/>
      <c r="AP105" s="633"/>
      <c r="AQ105" s="633"/>
      <c r="AR105" s="633"/>
      <c r="AS105" s="633"/>
      <c r="AT105" s="633"/>
      <c r="AU105" s="633"/>
      <c r="AV105" s="633"/>
    </row>
    <row r="106" spans="3:48" ht="16.5" customHeight="1">
      <c r="C106" s="355"/>
      <c r="D106" s="292"/>
      <c r="E106" s="184"/>
      <c r="N106" s="17"/>
    </row>
    <row r="107" spans="3:48" ht="16.5" customHeight="1">
      <c r="C107" s="355"/>
      <c r="D107" s="292"/>
      <c r="E107" s="184"/>
      <c r="H107" s="17" t="s">
        <v>2199</v>
      </c>
      <c r="N107" s="17"/>
    </row>
    <row r="108" spans="3:48" ht="16.5" customHeight="1">
      <c r="C108" s="355"/>
      <c r="D108" s="292"/>
      <c r="E108" s="184"/>
      <c r="H108" s="178" t="s">
        <v>2211</v>
      </c>
      <c r="I108" s="178"/>
      <c r="J108" s="178"/>
      <c r="K108" s="178"/>
      <c r="L108" s="178"/>
      <c r="M108" s="178"/>
      <c r="N108" s="178"/>
      <c r="O108" s="125"/>
      <c r="P108" s="125"/>
      <c r="Q108" s="125"/>
      <c r="R108" s="125"/>
      <c r="S108" s="125"/>
      <c r="T108" s="125"/>
      <c r="U108" s="125"/>
      <c r="V108" s="125"/>
    </row>
    <row r="109" spans="3:48" ht="16.5" customHeight="1">
      <c r="C109" s="355"/>
      <c r="D109" s="292"/>
      <c r="E109" s="184"/>
      <c r="AT109" s="16"/>
    </row>
    <row r="110" spans="3:48" ht="16.5" customHeight="1">
      <c r="C110" s="355"/>
      <c r="D110" s="292"/>
      <c r="AT110" s="16"/>
    </row>
    <row r="111" spans="3:48" ht="16.5" customHeight="1">
      <c r="C111" s="355"/>
      <c r="D111" s="292"/>
      <c r="E111" s="17" t="s">
        <v>2332</v>
      </c>
      <c r="AT111" s="16"/>
    </row>
    <row r="112" spans="3:48" ht="16.5" customHeight="1">
      <c r="C112" s="355"/>
      <c r="D112" s="292"/>
      <c r="F112" s="17" t="s">
        <v>2169</v>
      </c>
      <c r="K112" s="18"/>
      <c r="L112" s="18"/>
      <c r="M112" s="18"/>
      <c r="AS112" s="16"/>
      <c r="AT112" s="16"/>
    </row>
    <row r="113" spans="3:46" ht="16.5" customHeight="1">
      <c r="C113" s="355"/>
      <c r="D113" s="292"/>
      <c r="F113" s="585" t="s">
        <v>27</v>
      </c>
      <c r="G113" s="585"/>
      <c r="H113" s="585"/>
      <c r="I113" s="585"/>
      <c r="J113" s="585"/>
      <c r="K113" s="585"/>
      <c r="L113" s="585"/>
      <c r="M113" s="585" t="s">
        <v>29</v>
      </c>
      <c r="N113" s="585"/>
      <c r="O113" s="585"/>
      <c r="P113" s="585"/>
      <c r="Q113" s="585"/>
      <c r="R113" s="585"/>
      <c r="S113" s="585"/>
      <c r="T113" s="585" t="s">
        <v>142</v>
      </c>
      <c r="U113" s="585"/>
      <c r="V113" s="596" t="s">
        <v>140</v>
      </c>
      <c r="W113" s="597"/>
      <c r="X113" s="597"/>
      <c r="Y113" s="597"/>
      <c r="Z113" s="598"/>
      <c r="AA113" s="585" t="s">
        <v>30</v>
      </c>
      <c r="AB113" s="585"/>
      <c r="AC113" s="585"/>
      <c r="AD113" s="585"/>
      <c r="AE113" s="585"/>
      <c r="AF113" s="585"/>
      <c r="AG113" s="585"/>
      <c r="AH113" s="585"/>
      <c r="AI113" s="585"/>
      <c r="AJ113" s="585"/>
      <c r="AK113" s="585"/>
      <c r="AL113" s="585"/>
      <c r="AM113" s="585"/>
      <c r="AN113" s="585"/>
      <c r="AO113" s="585"/>
      <c r="AP113" s="585"/>
      <c r="AQ113" s="585"/>
      <c r="AR113" s="585"/>
      <c r="AS113" s="585"/>
      <c r="AT113" s="585"/>
    </row>
    <row r="114" spans="3:46" ht="16.5" customHeight="1">
      <c r="C114" s="355"/>
      <c r="D114" s="292"/>
      <c r="F114" s="332" t="s">
        <v>2159</v>
      </c>
      <c r="G114" s="92"/>
      <c r="H114" s="92"/>
      <c r="I114" s="92"/>
      <c r="J114" s="92"/>
      <c r="K114" s="92"/>
      <c r="L114" s="93"/>
      <c r="M114" s="332" t="s">
        <v>2160</v>
      </c>
      <c r="N114" s="265"/>
      <c r="O114" s="265"/>
      <c r="P114" s="265"/>
      <c r="Q114" s="265"/>
      <c r="R114" s="265"/>
      <c r="S114" s="266"/>
      <c r="T114" s="612"/>
      <c r="U114" s="612"/>
      <c r="V114" s="593" t="s">
        <v>2166</v>
      </c>
      <c r="W114" s="601"/>
      <c r="X114" s="601"/>
      <c r="Y114" s="601"/>
      <c r="Z114" s="602"/>
      <c r="AA114" s="633" t="s">
        <v>2170</v>
      </c>
      <c r="AB114" s="633"/>
      <c r="AC114" s="633"/>
      <c r="AD114" s="633"/>
      <c r="AE114" s="633"/>
      <c r="AF114" s="633"/>
      <c r="AG114" s="633"/>
      <c r="AH114" s="633"/>
      <c r="AI114" s="633"/>
      <c r="AJ114" s="633"/>
      <c r="AK114" s="633"/>
      <c r="AL114" s="633"/>
      <c r="AM114" s="633"/>
      <c r="AN114" s="633"/>
      <c r="AO114" s="633"/>
      <c r="AP114" s="633"/>
      <c r="AQ114" s="633"/>
      <c r="AR114" s="633"/>
      <c r="AS114" s="633"/>
      <c r="AT114" s="633"/>
    </row>
    <row r="115" spans="3:46" ht="16.5" customHeight="1">
      <c r="C115" s="355"/>
      <c r="D115" s="292"/>
      <c r="F115" s="332" t="s">
        <v>2164</v>
      </c>
      <c r="G115" s="92"/>
      <c r="H115" s="92"/>
      <c r="I115" s="92"/>
      <c r="J115" s="92"/>
      <c r="K115" s="92"/>
      <c r="L115" s="93"/>
      <c r="M115" s="332" t="s">
        <v>2165</v>
      </c>
      <c r="N115" s="265"/>
      <c r="O115" s="265"/>
      <c r="P115" s="265"/>
      <c r="Q115" s="265"/>
      <c r="R115" s="265"/>
      <c r="S115" s="266"/>
      <c r="T115" s="612"/>
      <c r="U115" s="612"/>
      <c r="V115" s="593" t="s">
        <v>2167</v>
      </c>
      <c r="W115" s="601"/>
      <c r="X115" s="601"/>
      <c r="Y115" s="601"/>
      <c r="Z115" s="602"/>
      <c r="AA115" s="633" t="s">
        <v>942</v>
      </c>
      <c r="AB115" s="633"/>
      <c r="AC115" s="633"/>
      <c r="AD115" s="633"/>
      <c r="AE115" s="633"/>
      <c r="AF115" s="633"/>
      <c r="AG115" s="633"/>
      <c r="AH115" s="633"/>
      <c r="AI115" s="633"/>
      <c r="AJ115" s="633"/>
      <c r="AK115" s="633"/>
      <c r="AL115" s="633"/>
      <c r="AM115" s="633"/>
      <c r="AN115" s="633"/>
      <c r="AO115" s="633"/>
      <c r="AP115" s="633"/>
      <c r="AQ115" s="633"/>
      <c r="AR115" s="633"/>
      <c r="AS115" s="633"/>
      <c r="AT115" s="633"/>
    </row>
    <row r="116" spans="3:46" ht="16.5" customHeight="1">
      <c r="C116" s="355"/>
      <c r="D116" s="292"/>
      <c r="F116" s="452" t="s">
        <v>601</v>
      </c>
      <c r="G116" s="92"/>
      <c r="H116" s="92"/>
      <c r="I116" s="92"/>
      <c r="J116" s="92"/>
      <c r="K116" s="92"/>
      <c r="L116" s="93"/>
      <c r="M116" s="452" t="s">
        <v>603</v>
      </c>
      <c r="N116" s="453"/>
      <c r="O116" s="453"/>
      <c r="P116" s="453"/>
      <c r="Q116" s="453"/>
      <c r="R116" s="453"/>
      <c r="S116" s="454"/>
      <c r="T116" s="612"/>
      <c r="U116" s="612"/>
      <c r="V116" s="593" t="s">
        <v>245</v>
      </c>
      <c r="W116" s="601"/>
      <c r="X116" s="601"/>
      <c r="Y116" s="601"/>
      <c r="Z116" s="602"/>
      <c r="AA116" s="633" t="s">
        <v>2974</v>
      </c>
      <c r="AB116" s="633"/>
      <c r="AC116" s="633"/>
      <c r="AD116" s="633"/>
      <c r="AE116" s="633"/>
      <c r="AF116" s="633"/>
      <c r="AG116" s="633"/>
      <c r="AH116" s="633"/>
      <c r="AI116" s="633"/>
      <c r="AJ116" s="633"/>
      <c r="AK116" s="633"/>
      <c r="AL116" s="633"/>
      <c r="AM116" s="633"/>
      <c r="AN116" s="633"/>
      <c r="AO116" s="633"/>
      <c r="AP116" s="633"/>
      <c r="AQ116" s="633"/>
      <c r="AR116" s="633"/>
      <c r="AS116" s="633"/>
      <c r="AT116" s="633"/>
    </row>
    <row r="117" spans="3:46" ht="16.5" customHeight="1">
      <c r="C117" s="355"/>
      <c r="D117" s="292"/>
      <c r="F117" s="332" t="s">
        <v>2161</v>
      </c>
      <c r="G117" s="92"/>
      <c r="H117" s="92"/>
      <c r="I117" s="92"/>
      <c r="J117" s="92"/>
      <c r="K117" s="92"/>
      <c r="L117" s="93"/>
      <c r="M117" s="332" t="s">
        <v>2163</v>
      </c>
      <c r="N117" s="265"/>
      <c r="O117" s="265"/>
      <c r="P117" s="265"/>
      <c r="Q117" s="265"/>
      <c r="R117" s="265"/>
      <c r="S117" s="266"/>
      <c r="T117" s="612"/>
      <c r="U117" s="612"/>
      <c r="V117" s="593" t="s">
        <v>2168</v>
      </c>
      <c r="W117" s="601"/>
      <c r="X117" s="601"/>
      <c r="Y117" s="601"/>
      <c r="Z117" s="602"/>
      <c r="AA117" s="633" t="s">
        <v>2161</v>
      </c>
      <c r="AB117" s="633"/>
      <c r="AC117" s="633"/>
      <c r="AD117" s="633"/>
      <c r="AE117" s="633"/>
      <c r="AF117" s="633"/>
      <c r="AG117" s="633"/>
      <c r="AH117" s="633"/>
      <c r="AI117" s="633"/>
      <c r="AJ117" s="633"/>
      <c r="AK117" s="633"/>
      <c r="AL117" s="633"/>
      <c r="AM117" s="633"/>
      <c r="AN117" s="633"/>
      <c r="AO117" s="633"/>
      <c r="AP117" s="633"/>
      <c r="AQ117" s="633"/>
      <c r="AR117" s="633"/>
      <c r="AS117" s="633"/>
      <c r="AT117" s="633"/>
    </row>
    <row r="118" spans="3:46" ht="16.5" customHeight="1">
      <c r="C118" s="355"/>
      <c r="D118" s="292"/>
      <c r="M118" s="18"/>
      <c r="AS118" s="16"/>
      <c r="AT118" s="16"/>
    </row>
    <row r="119" spans="3:46" ht="16.5" customHeight="1">
      <c r="C119" s="355"/>
      <c r="D119" s="292"/>
      <c r="F119" s="17" t="s">
        <v>2171</v>
      </c>
      <c r="M119" s="18"/>
      <c r="AS119" s="16"/>
      <c r="AT119" s="16"/>
    </row>
    <row r="120" spans="3:46" ht="16.5" customHeight="1">
      <c r="C120" s="355"/>
      <c r="D120" s="292"/>
      <c r="F120" s="16"/>
      <c r="G120" s="17" t="s">
        <v>2200</v>
      </c>
      <c r="M120" s="18"/>
      <c r="AS120" s="16"/>
      <c r="AT120" s="16"/>
    </row>
    <row r="121" spans="3:46" ht="16.5" customHeight="1">
      <c r="C121" s="355"/>
      <c r="D121" s="292"/>
      <c r="F121" s="16"/>
      <c r="G121" s="178" t="s">
        <v>2318</v>
      </c>
      <c r="H121" s="178"/>
      <c r="I121" s="178"/>
      <c r="J121" s="178"/>
      <c r="K121" s="178"/>
      <c r="L121" s="178"/>
      <c r="M121" s="178"/>
      <c r="N121" s="125"/>
      <c r="O121" s="125"/>
      <c r="P121" s="125"/>
      <c r="Q121" s="125"/>
      <c r="R121" s="125"/>
      <c r="S121" s="125"/>
      <c r="T121" s="125"/>
      <c r="U121" s="125"/>
      <c r="AS121" s="16"/>
      <c r="AT121" s="16"/>
    </row>
    <row r="122" spans="3:46" ht="16.5" customHeight="1">
      <c r="C122" s="355"/>
      <c r="D122" s="292"/>
      <c r="M122" s="18"/>
      <c r="AS122" s="16"/>
      <c r="AT122" s="16"/>
    </row>
    <row r="123" spans="3:46" ht="16.5" customHeight="1">
      <c r="C123" s="355"/>
      <c r="D123" s="292"/>
      <c r="E123" s="17" t="s">
        <v>2333</v>
      </c>
      <c r="AT123" s="16"/>
    </row>
    <row r="124" spans="3:46" ht="16.5" customHeight="1">
      <c r="C124" s="355"/>
      <c r="D124" s="292"/>
      <c r="F124" s="17" t="s">
        <v>2321</v>
      </c>
      <c r="K124" s="18"/>
      <c r="L124" s="18"/>
      <c r="M124" s="18"/>
      <c r="AS124" s="16"/>
      <c r="AT124" s="16"/>
    </row>
    <row r="125" spans="3:46" ht="16.5" customHeight="1">
      <c r="C125" s="355"/>
      <c r="D125" s="292"/>
      <c r="F125" s="585" t="s">
        <v>27</v>
      </c>
      <c r="G125" s="585"/>
      <c r="H125" s="585"/>
      <c r="I125" s="585"/>
      <c r="J125" s="585"/>
      <c r="K125" s="585"/>
      <c r="L125" s="585"/>
      <c r="M125" s="585" t="s">
        <v>29</v>
      </c>
      <c r="N125" s="585"/>
      <c r="O125" s="585"/>
      <c r="P125" s="585"/>
      <c r="Q125" s="585"/>
      <c r="R125" s="585"/>
      <c r="S125" s="585"/>
      <c r="T125" s="585" t="s">
        <v>142</v>
      </c>
      <c r="U125" s="585"/>
      <c r="V125" s="596" t="s">
        <v>140</v>
      </c>
      <c r="W125" s="597"/>
      <c r="X125" s="597"/>
      <c r="Y125" s="597"/>
      <c r="Z125" s="598"/>
      <c r="AA125" s="585" t="s">
        <v>30</v>
      </c>
      <c r="AB125" s="585"/>
      <c r="AC125" s="585"/>
      <c r="AD125" s="585"/>
      <c r="AE125" s="585"/>
      <c r="AF125" s="585"/>
      <c r="AG125" s="585"/>
      <c r="AH125" s="585"/>
      <c r="AI125" s="585"/>
      <c r="AJ125" s="585"/>
      <c r="AK125" s="585"/>
      <c r="AL125" s="585"/>
      <c r="AM125" s="585"/>
      <c r="AN125" s="585"/>
      <c r="AO125" s="585"/>
      <c r="AP125" s="585"/>
      <c r="AQ125" s="585"/>
      <c r="AR125" s="585"/>
      <c r="AS125" s="585"/>
      <c r="AT125" s="585"/>
    </row>
    <row r="126" spans="3:46" ht="16.5" customHeight="1">
      <c r="C126" s="355"/>
      <c r="D126" s="292"/>
      <c r="F126" s="332" t="s">
        <v>2118</v>
      </c>
      <c r="G126" s="92"/>
      <c r="H126" s="92"/>
      <c r="I126" s="92"/>
      <c r="J126" s="92"/>
      <c r="K126" s="92"/>
      <c r="L126" s="93"/>
      <c r="M126" s="332" t="s">
        <v>2307</v>
      </c>
      <c r="N126" s="333"/>
      <c r="O126" s="333"/>
      <c r="P126" s="333"/>
      <c r="Q126" s="333"/>
      <c r="R126" s="333"/>
      <c r="S126" s="334"/>
      <c r="T126" s="612"/>
      <c r="U126" s="612"/>
      <c r="V126" s="593" t="s">
        <v>2166</v>
      </c>
      <c r="W126" s="601"/>
      <c r="X126" s="601"/>
      <c r="Y126" s="601"/>
      <c r="Z126" s="602"/>
      <c r="AA126" s="633" t="s">
        <v>2170</v>
      </c>
      <c r="AB126" s="633"/>
      <c r="AC126" s="633"/>
      <c r="AD126" s="633"/>
      <c r="AE126" s="633"/>
      <c r="AF126" s="633"/>
      <c r="AG126" s="633"/>
      <c r="AH126" s="633"/>
      <c r="AI126" s="633"/>
      <c r="AJ126" s="633"/>
      <c r="AK126" s="633"/>
      <c r="AL126" s="633"/>
      <c r="AM126" s="633"/>
      <c r="AN126" s="633"/>
      <c r="AO126" s="633"/>
      <c r="AP126" s="633"/>
      <c r="AQ126" s="633"/>
      <c r="AR126" s="633"/>
      <c r="AS126" s="633"/>
      <c r="AT126" s="633"/>
    </row>
    <row r="127" spans="3:46" ht="16.5" customHeight="1">
      <c r="C127" s="355"/>
      <c r="D127" s="292"/>
      <c r="F127" s="332" t="s">
        <v>848</v>
      </c>
      <c r="G127" s="92"/>
      <c r="H127" s="92"/>
      <c r="I127" s="92"/>
      <c r="J127" s="92"/>
      <c r="K127" s="92"/>
      <c r="L127" s="93"/>
      <c r="M127" s="332" t="s">
        <v>1626</v>
      </c>
      <c r="N127" s="333"/>
      <c r="O127" s="333"/>
      <c r="P127" s="333"/>
      <c r="Q127" s="333"/>
      <c r="R127" s="333"/>
      <c r="S127" s="334"/>
      <c r="T127" s="612"/>
      <c r="U127" s="612"/>
      <c r="V127" s="593" t="s">
        <v>2309</v>
      </c>
      <c r="W127" s="601"/>
      <c r="X127" s="601"/>
      <c r="Y127" s="601"/>
      <c r="Z127" s="602"/>
      <c r="AA127" s="633" t="s">
        <v>942</v>
      </c>
      <c r="AB127" s="633"/>
      <c r="AC127" s="633"/>
      <c r="AD127" s="633"/>
      <c r="AE127" s="633"/>
      <c r="AF127" s="633"/>
      <c r="AG127" s="633"/>
      <c r="AH127" s="633"/>
      <c r="AI127" s="633"/>
      <c r="AJ127" s="633"/>
      <c r="AK127" s="633"/>
      <c r="AL127" s="633"/>
      <c r="AM127" s="633"/>
      <c r="AN127" s="633"/>
      <c r="AO127" s="633"/>
      <c r="AP127" s="633"/>
      <c r="AQ127" s="633"/>
      <c r="AR127" s="633"/>
      <c r="AS127" s="633"/>
      <c r="AT127" s="633"/>
    </row>
    <row r="128" spans="3:46" ht="16.5" customHeight="1">
      <c r="C128" s="355"/>
      <c r="D128" s="292"/>
      <c r="F128" s="332" t="s">
        <v>1677</v>
      </c>
      <c r="G128" s="92"/>
      <c r="H128" s="92"/>
      <c r="I128" s="92"/>
      <c r="J128" s="92"/>
      <c r="K128" s="92"/>
      <c r="L128" s="93"/>
      <c r="M128" s="332" t="s">
        <v>1681</v>
      </c>
      <c r="N128" s="333"/>
      <c r="O128" s="333"/>
      <c r="P128" s="333"/>
      <c r="Q128" s="333"/>
      <c r="R128" s="333"/>
      <c r="S128" s="334"/>
      <c r="T128" s="612"/>
      <c r="U128" s="612"/>
      <c r="V128" s="593" t="s">
        <v>2310</v>
      </c>
      <c r="W128" s="601"/>
      <c r="X128" s="601"/>
      <c r="Y128" s="601"/>
      <c r="Z128" s="602"/>
      <c r="AA128" s="633" t="s">
        <v>2315</v>
      </c>
      <c r="AB128" s="633"/>
      <c r="AC128" s="633"/>
      <c r="AD128" s="633"/>
      <c r="AE128" s="633"/>
      <c r="AF128" s="633"/>
      <c r="AG128" s="633"/>
      <c r="AH128" s="633"/>
      <c r="AI128" s="633"/>
      <c r="AJ128" s="633"/>
      <c r="AK128" s="633"/>
      <c r="AL128" s="633"/>
      <c r="AM128" s="633"/>
      <c r="AN128" s="633"/>
      <c r="AO128" s="633"/>
      <c r="AP128" s="633"/>
      <c r="AQ128" s="633"/>
      <c r="AR128" s="633"/>
      <c r="AS128" s="633"/>
      <c r="AT128" s="633"/>
    </row>
    <row r="129" spans="3:46" ht="16.5" customHeight="1">
      <c r="C129" s="355"/>
      <c r="D129" s="292"/>
      <c r="F129" s="332" t="s">
        <v>2225</v>
      </c>
      <c r="G129" s="92"/>
      <c r="H129" s="92"/>
      <c r="I129" s="92"/>
      <c r="J129" s="92"/>
      <c r="K129" s="92"/>
      <c r="L129" s="93"/>
      <c r="M129" s="332" t="s">
        <v>379</v>
      </c>
      <c r="N129" s="333"/>
      <c r="O129" s="333"/>
      <c r="P129" s="333"/>
      <c r="Q129" s="333"/>
      <c r="R129" s="333"/>
      <c r="S129" s="334"/>
      <c r="T129" s="612"/>
      <c r="U129" s="612"/>
      <c r="V129" s="593" t="s">
        <v>2311</v>
      </c>
      <c r="W129" s="601"/>
      <c r="X129" s="601"/>
      <c r="Y129" s="601"/>
      <c r="Z129" s="602"/>
      <c r="AA129" s="633" t="s">
        <v>2316</v>
      </c>
      <c r="AB129" s="633"/>
      <c r="AC129" s="633"/>
      <c r="AD129" s="633"/>
      <c r="AE129" s="633"/>
      <c r="AF129" s="633"/>
      <c r="AG129" s="633"/>
      <c r="AH129" s="633"/>
      <c r="AI129" s="633"/>
      <c r="AJ129" s="633"/>
      <c r="AK129" s="633"/>
      <c r="AL129" s="633"/>
      <c r="AM129" s="633"/>
      <c r="AN129" s="633"/>
      <c r="AO129" s="633"/>
      <c r="AP129" s="633"/>
      <c r="AQ129" s="633"/>
      <c r="AR129" s="633"/>
      <c r="AS129" s="633"/>
      <c r="AT129" s="633"/>
    </row>
    <row r="130" spans="3:46" ht="16.5" customHeight="1">
      <c r="C130" s="355"/>
      <c r="D130" s="292"/>
      <c r="F130" s="332" t="s">
        <v>2303</v>
      </c>
      <c r="G130" s="92"/>
      <c r="H130" s="92"/>
      <c r="I130" s="92"/>
      <c r="J130" s="92"/>
      <c r="K130" s="92"/>
      <c r="L130" s="93"/>
      <c r="M130" s="332" t="s">
        <v>2305</v>
      </c>
      <c r="N130" s="333"/>
      <c r="O130" s="333"/>
      <c r="P130" s="333"/>
      <c r="Q130" s="333"/>
      <c r="R130" s="333"/>
      <c r="S130" s="266"/>
      <c r="T130" s="612" t="s">
        <v>2308</v>
      </c>
      <c r="U130" s="612"/>
      <c r="V130" s="593" t="s">
        <v>2312</v>
      </c>
      <c r="W130" s="601"/>
      <c r="X130" s="601"/>
      <c r="Y130" s="601"/>
      <c r="Z130" s="602"/>
      <c r="AA130" s="608" t="s">
        <v>1665</v>
      </c>
      <c r="AB130" s="608"/>
      <c r="AC130" s="608"/>
      <c r="AD130" s="608"/>
      <c r="AE130" s="608"/>
      <c r="AF130" s="608"/>
      <c r="AG130" s="608"/>
      <c r="AH130" s="608"/>
      <c r="AI130" s="608"/>
      <c r="AJ130" s="608"/>
      <c r="AK130" s="608"/>
      <c r="AL130" s="608"/>
      <c r="AM130" s="608"/>
      <c r="AN130" s="608"/>
      <c r="AO130" s="608"/>
      <c r="AP130" s="608"/>
      <c r="AQ130" s="608"/>
      <c r="AR130" s="608"/>
      <c r="AS130" s="608"/>
      <c r="AT130" s="608"/>
    </row>
    <row r="131" spans="3:46" ht="16.5" customHeight="1">
      <c r="C131" s="355"/>
      <c r="D131" s="292"/>
      <c r="F131" s="332" t="s">
        <v>2304</v>
      </c>
      <c r="G131" s="92"/>
      <c r="H131" s="92"/>
      <c r="I131" s="92"/>
      <c r="J131" s="92"/>
      <c r="K131" s="92"/>
      <c r="L131" s="93"/>
      <c r="M131" s="332" t="s">
        <v>2306</v>
      </c>
      <c r="N131" s="333"/>
      <c r="O131" s="333"/>
      <c r="P131" s="333"/>
      <c r="Q131" s="333"/>
      <c r="R131" s="333"/>
      <c r="S131" s="266"/>
      <c r="T131" s="612"/>
      <c r="U131" s="612"/>
      <c r="V131" s="593" t="s">
        <v>2313</v>
      </c>
      <c r="W131" s="601"/>
      <c r="X131" s="601"/>
      <c r="Y131" s="601"/>
      <c r="Z131" s="602"/>
      <c r="AA131" s="633" t="s">
        <v>2317</v>
      </c>
      <c r="AB131" s="633"/>
      <c r="AC131" s="633"/>
      <c r="AD131" s="633"/>
      <c r="AE131" s="633"/>
      <c r="AF131" s="633"/>
      <c r="AG131" s="633"/>
      <c r="AH131" s="633"/>
      <c r="AI131" s="633"/>
      <c r="AJ131" s="633"/>
      <c r="AK131" s="633"/>
      <c r="AL131" s="633"/>
      <c r="AM131" s="633"/>
      <c r="AN131" s="633"/>
      <c r="AO131" s="633"/>
      <c r="AP131" s="633"/>
      <c r="AQ131" s="633"/>
      <c r="AR131" s="633"/>
      <c r="AS131" s="633"/>
      <c r="AT131" s="633"/>
    </row>
    <row r="132" spans="3:46" ht="16.5" customHeight="1">
      <c r="C132" s="355"/>
      <c r="D132" s="292"/>
      <c r="F132" s="593" t="s">
        <v>2218</v>
      </c>
      <c r="G132" s="601"/>
      <c r="H132" s="601"/>
      <c r="I132" s="601"/>
      <c r="J132" s="601"/>
      <c r="K132" s="601"/>
      <c r="L132" s="602"/>
      <c r="M132" s="332" t="s">
        <v>2220</v>
      </c>
      <c r="N132" s="333"/>
      <c r="O132" s="333"/>
      <c r="P132" s="333"/>
      <c r="Q132" s="333"/>
      <c r="R132" s="333"/>
      <c r="S132" s="266"/>
      <c r="T132" s="612"/>
      <c r="U132" s="612"/>
      <c r="V132" s="593" t="s">
        <v>2314</v>
      </c>
      <c r="W132" s="601"/>
      <c r="X132" s="601"/>
      <c r="Y132" s="601"/>
      <c r="Z132" s="602"/>
      <c r="AA132" s="633" t="s">
        <v>2319</v>
      </c>
      <c r="AB132" s="633"/>
      <c r="AC132" s="633"/>
      <c r="AD132" s="633"/>
      <c r="AE132" s="633"/>
      <c r="AF132" s="633"/>
      <c r="AG132" s="633"/>
      <c r="AH132" s="633"/>
      <c r="AI132" s="633"/>
      <c r="AJ132" s="633"/>
      <c r="AK132" s="633"/>
      <c r="AL132" s="633"/>
      <c r="AM132" s="633"/>
      <c r="AN132" s="633"/>
      <c r="AO132" s="633"/>
      <c r="AP132" s="633"/>
      <c r="AQ132" s="633"/>
      <c r="AR132" s="633"/>
      <c r="AS132" s="633"/>
      <c r="AT132" s="633"/>
    </row>
    <row r="133" spans="3:46" ht="16.5" customHeight="1">
      <c r="C133" s="355"/>
      <c r="D133" s="292"/>
      <c r="M133" s="18"/>
      <c r="AS133" s="16"/>
      <c r="AT133" s="16"/>
    </row>
    <row r="134" spans="3:46" ht="16.5" customHeight="1">
      <c r="C134" s="355"/>
      <c r="D134" s="292"/>
      <c r="F134" s="17" t="s">
        <v>2172</v>
      </c>
      <c r="M134" s="18"/>
      <c r="AS134" s="16"/>
      <c r="AT134" s="16"/>
    </row>
    <row r="135" spans="3:46" ht="16.5" customHeight="1">
      <c r="C135" s="355"/>
      <c r="D135" s="292"/>
      <c r="G135" s="17" t="s">
        <v>2201</v>
      </c>
      <c r="M135" s="18"/>
      <c r="AS135" s="16"/>
      <c r="AT135" s="16"/>
    </row>
    <row r="136" spans="3:46" ht="16.5" customHeight="1">
      <c r="C136" s="355"/>
      <c r="D136" s="292"/>
      <c r="F136" s="16"/>
      <c r="G136" s="178" t="s">
        <v>2320</v>
      </c>
      <c r="H136" s="178"/>
      <c r="I136" s="178"/>
      <c r="J136" s="178"/>
      <c r="K136" s="178"/>
      <c r="L136" s="178"/>
      <c r="M136" s="178"/>
      <c r="N136" s="125"/>
      <c r="O136" s="125"/>
      <c r="P136" s="125"/>
      <c r="Q136" s="125"/>
      <c r="R136" s="125"/>
      <c r="S136" s="125"/>
      <c r="T136" s="125"/>
      <c r="U136" s="125"/>
      <c r="V136" s="125"/>
      <c r="W136" s="125"/>
      <c r="X136" s="125"/>
      <c r="AS136" s="16"/>
      <c r="AT136" s="16"/>
    </row>
    <row r="137" spans="3:46" ht="16.5" customHeight="1">
      <c r="C137" s="355"/>
      <c r="D137" s="292"/>
      <c r="M137" s="18"/>
      <c r="AS137" s="16"/>
      <c r="AT137" s="16"/>
    </row>
    <row r="138" spans="3:46" ht="16.5" customHeight="1">
      <c r="C138" s="355"/>
      <c r="D138" s="292"/>
      <c r="E138" s="17" t="s">
        <v>2334</v>
      </c>
      <c r="AT138" s="16"/>
    </row>
    <row r="139" spans="3:46" ht="16.5" customHeight="1">
      <c r="C139" s="355"/>
      <c r="D139" s="292"/>
      <c r="F139" s="17" t="s">
        <v>2323</v>
      </c>
      <c r="K139" s="18"/>
      <c r="L139" s="18"/>
      <c r="M139" s="18"/>
      <c r="AS139" s="16"/>
      <c r="AT139" s="16"/>
    </row>
    <row r="140" spans="3:46" ht="16.5" customHeight="1">
      <c r="C140" s="355"/>
      <c r="D140" s="292"/>
      <c r="F140" s="585" t="s">
        <v>27</v>
      </c>
      <c r="G140" s="585"/>
      <c r="H140" s="585"/>
      <c r="I140" s="585"/>
      <c r="J140" s="585"/>
      <c r="K140" s="585"/>
      <c r="L140" s="585"/>
      <c r="M140" s="585" t="s">
        <v>29</v>
      </c>
      <c r="N140" s="585"/>
      <c r="O140" s="585"/>
      <c r="P140" s="585"/>
      <c r="Q140" s="585"/>
      <c r="R140" s="585"/>
      <c r="S140" s="585"/>
      <c r="T140" s="585" t="s">
        <v>142</v>
      </c>
      <c r="U140" s="585"/>
      <c r="V140" s="596" t="s">
        <v>140</v>
      </c>
      <c r="W140" s="597"/>
      <c r="X140" s="597"/>
      <c r="Y140" s="597"/>
      <c r="Z140" s="598"/>
      <c r="AA140" s="585" t="s">
        <v>30</v>
      </c>
      <c r="AB140" s="585"/>
      <c r="AC140" s="585"/>
      <c r="AD140" s="585"/>
      <c r="AE140" s="585"/>
      <c r="AF140" s="585"/>
      <c r="AG140" s="585"/>
      <c r="AH140" s="585"/>
      <c r="AI140" s="585"/>
      <c r="AJ140" s="585"/>
      <c r="AK140" s="585"/>
      <c r="AL140" s="585"/>
      <c r="AM140" s="585"/>
      <c r="AN140" s="585"/>
      <c r="AO140" s="585"/>
      <c r="AP140" s="585"/>
      <c r="AQ140" s="585"/>
      <c r="AR140" s="585"/>
      <c r="AS140" s="585"/>
      <c r="AT140" s="585"/>
    </row>
    <row r="141" spans="3:46" ht="16.5" customHeight="1">
      <c r="C141" s="355"/>
      <c r="D141" s="292"/>
      <c r="F141" s="332" t="s">
        <v>2118</v>
      </c>
      <c r="G141" s="92"/>
      <c r="H141" s="92"/>
      <c r="I141" s="92"/>
      <c r="J141" s="92"/>
      <c r="K141" s="92"/>
      <c r="L141" s="93"/>
      <c r="M141" s="332" t="s">
        <v>2307</v>
      </c>
      <c r="N141" s="333"/>
      <c r="O141" s="333"/>
      <c r="P141" s="333"/>
      <c r="Q141" s="333"/>
      <c r="R141" s="333"/>
      <c r="S141" s="334"/>
      <c r="T141" s="612"/>
      <c r="U141" s="612"/>
      <c r="V141" s="593" t="s">
        <v>2166</v>
      </c>
      <c r="W141" s="601"/>
      <c r="X141" s="601"/>
      <c r="Y141" s="601"/>
      <c r="Z141" s="602"/>
      <c r="AA141" s="633" t="s">
        <v>2170</v>
      </c>
      <c r="AB141" s="633"/>
      <c r="AC141" s="633"/>
      <c r="AD141" s="633"/>
      <c r="AE141" s="633"/>
      <c r="AF141" s="633"/>
      <c r="AG141" s="633"/>
      <c r="AH141" s="633"/>
      <c r="AI141" s="633"/>
      <c r="AJ141" s="633"/>
      <c r="AK141" s="633"/>
      <c r="AL141" s="633"/>
      <c r="AM141" s="633"/>
      <c r="AN141" s="633"/>
      <c r="AO141" s="633"/>
      <c r="AP141" s="633"/>
      <c r="AQ141" s="633"/>
      <c r="AR141" s="633"/>
      <c r="AS141" s="633"/>
      <c r="AT141" s="633"/>
    </row>
    <row r="142" spans="3:46" ht="16.5" customHeight="1">
      <c r="C142" s="355"/>
      <c r="D142" s="292"/>
      <c r="F142" s="332" t="s">
        <v>848</v>
      </c>
      <c r="G142" s="92"/>
      <c r="H142" s="92"/>
      <c r="I142" s="92"/>
      <c r="J142" s="92"/>
      <c r="K142" s="92"/>
      <c r="L142" s="93"/>
      <c r="M142" s="332" t="s">
        <v>1626</v>
      </c>
      <c r="N142" s="333"/>
      <c r="O142" s="333"/>
      <c r="P142" s="333"/>
      <c r="Q142" s="333"/>
      <c r="R142" s="333"/>
      <c r="S142" s="334"/>
      <c r="T142" s="612"/>
      <c r="U142" s="612"/>
      <c r="V142" s="593" t="s">
        <v>2309</v>
      </c>
      <c r="W142" s="601"/>
      <c r="X142" s="601"/>
      <c r="Y142" s="601"/>
      <c r="Z142" s="602"/>
      <c r="AA142" s="633" t="s">
        <v>942</v>
      </c>
      <c r="AB142" s="633"/>
      <c r="AC142" s="633"/>
      <c r="AD142" s="633"/>
      <c r="AE142" s="633"/>
      <c r="AF142" s="633"/>
      <c r="AG142" s="633"/>
      <c r="AH142" s="633"/>
      <c r="AI142" s="633"/>
      <c r="AJ142" s="633"/>
      <c r="AK142" s="633"/>
      <c r="AL142" s="633"/>
      <c r="AM142" s="633"/>
      <c r="AN142" s="633"/>
      <c r="AO142" s="633"/>
      <c r="AP142" s="633"/>
      <c r="AQ142" s="633"/>
      <c r="AR142" s="633"/>
      <c r="AS142" s="633"/>
      <c r="AT142" s="633"/>
    </row>
    <row r="143" spans="3:46" ht="16.5" customHeight="1">
      <c r="C143" s="355"/>
      <c r="D143" s="292"/>
      <c r="F143" s="332" t="s">
        <v>1677</v>
      </c>
      <c r="G143" s="92"/>
      <c r="H143" s="92"/>
      <c r="I143" s="92"/>
      <c r="J143" s="92"/>
      <c r="K143" s="92"/>
      <c r="L143" s="93"/>
      <c r="M143" s="332" t="s">
        <v>1681</v>
      </c>
      <c r="N143" s="333"/>
      <c r="O143" s="333"/>
      <c r="P143" s="333"/>
      <c r="Q143" s="333"/>
      <c r="R143" s="333"/>
      <c r="S143" s="334"/>
      <c r="T143" s="612"/>
      <c r="U143" s="612"/>
      <c r="V143" s="593" t="s">
        <v>2310</v>
      </c>
      <c r="W143" s="601"/>
      <c r="X143" s="601"/>
      <c r="Y143" s="601"/>
      <c r="Z143" s="602"/>
      <c r="AA143" s="633" t="s">
        <v>2315</v>
      </c>
      <c r="AB143" s="633"/>
      <c r="AC143" s="633"/>
      <c r="AD143" s="633"/>
      <c r="AE143" s="633"/>
      <c r="AF143" s="633"/>
      <c r="AG143" s="633"/>
      <c r="AH143" s="633"/>
      <c r="AI143" s="633"/>
      <c r="AJ143" s="633"/>
      <c r="AK143" s="633"/>
      <c r="AL143" s="633"/>
      <c r="AM143" s="633"/>
      <c r="AN143" s="633"/>
      <c r="AO143" s="633"/>
      <c r="AP143" s="633"/>
      <c r="AQ143" s="633"/>
      <c r="AR143" s="633"/>
      <c r="AS143" s="633"/>
      <c r="AT143" s="633"/>
    </row>
    <row r="144" spans="3:46" ht="16.5" customHeight="1">
      <c r="C144" s="355"/>
      <c r="D144" s="292"/>
      <c r="F144" s="332" t="s">
        <v>2225</v>
      </c>
      <c r="G144" s="92"/>
      <c r="H144" s="92"/>
      <c r="I144" s="92"/>
      <c r="J144" s="92"/>
      <c r="K144" s="92"/>
      <c r="L144" s="93"/>
      <c r="M144" s="332" t="s">
        <v>379</v>
      </c>
      <c r="N144" s="333"/>
      <c r="O144" s="333"/>
      <c r="P144" s="333"/>
      <c r="Q144" s="333"/>
      <c r="R144" s="333"/>
      <c r="S144" s="334"/>
      <c r="T144" s="612"/>
      <c r="U144" s="612"/>
      <c r="V144" s="593" t="s">
        <v>2311</v>
      </c>
      <c r="W144" s="601"/>
      <c r="X144" s="601"/>
      <c r="Y144" s="601"/>
      <c r="Z144" s="602"/>
      <c r="AA144" s="633" t="s">
        <v>2316</v>
      </c>
      <c r="AB144" s="633"/>
      <c r="AC144" s="633"/>
      <c r="AD144" s="633"/>
      <c r="AE144" s="633"/>
      <c r="AF144" s="633"/>
      <c r="AG144" s="633"/>
      <c r="AH144" s="633"/>
      <c r="AI144" s="633"/>
      <c r="AJ144" s="633"/>
      <c r="AK144" s="633"/>
      <c r="AL144" s="633"/>
      <c r="AM144" s="633"/>
      <c r="AN144" s="633"/>
      <c r="AO144" s="633"/>
      <c r="AP144" s="633"/>
      <c r="AQ144" s="633"/>
      <c r="AR144" s="633"/>
      <c r="AS144" s="633"/>
      <c r="AT144" s="633"/>
    </row>
    <row r="145" spans="3:46" ht="16.5" customHeight="1">
      <c r="C145" s="355"/>
      <c r="D145" s="292"/>
      <c r="F145" s="332" t="s">
        <v>2303</v>
      </c>
      <c r="G145" s="92"/>
      <c r="H145" s="92"/>
      <c r="I145" s="92"/>
      <c r="J145" s="92"/>
      <c r="K145" s="92"/>
      <c r="L145" s="93"/>
      <c r="M145" s="332" t="s">
        <v>2305</v>
      </c>
      <c r="N145" s="333"/>
      <c r="O145" s="333"/>
      <c r="P145" s="333"/>
      <c r="Q145" s="333"/>
      <c r="R145" s="333"/>
      <c r="S145" s="334"/>
      <c r="T145" s="612" t="s">
        <v>2308</v>
      </c>
      <c r="U145" s="612"/>
      <c r="V145" s="593" t="s">
        <v>2312</v>
      </c>
      <c r="W145" s="601"/>
      <c r="X145" s="601"/>
      <c r="Y145" s="601"/>
      <c r="Z145" s="602"/>
      <c r="AA145" s="608" t="s">
        <v>1665</v>
      </c>
      <c r="AB145" s="608"/>
      <c r="AC145" s="608"/>
      <c r="AD145" s="608"/>
      <c r="AE145" s="608"/>
      <c r="AF145" s="608"/>
      <c r="AG145" s="608"/>
      <c r="AH145" s="608"/>
      <c r="AI145" s="608"/>
      <c r="AJ145" s="608"/>
      <c r="AK145" s="608"/>
      <c r="AL145" s="608"/>
      <c r="AM145" s="608"/>
      <c r="AN145" s="608"/>
      <c r="AO145" s="608"/>
      <c r="AP145" s="608"/>
      <c r="AQ145" s="608"/>
      <c r="AR145" s="608"/>
      <c r="AS145" s="608"/>
      <c r="AT145" s="608"/>
    </row>
    <row r="146" spans="3:46" ht="16.5" customHeight="1">
      <c r="C146" s="355"/>
      <c r="D146" s="292"/>
      <c r="F146" s="332" t="s">
        <v>2304</v>
      </c>
      <c r="G146" s="92"/>
      <c r="H146" s="92"/>
      <c r="I146" s="92"/>
      <c r="J146" s="92"/>
      <c r="K146" s="92"/>
      <c r="L146" s="93"/>
      <c r="M146" s="332" t="s">
        <v>2306</v>
      </c>
      <c r="N146" s="333"/>
      <c r="O146" s="333"/>
      <c r="P146" s="333"/>
      <c r="Q146" s="333"/>
      <c r="R146" s="333"/>
      <c r="S146" s="334"/>
      <c r="T146" s="612"/>
      <c r="U146" s="612"/>
      <c r="V146" s="593" t="s">
        <v>2313</v>
      </c>
      <c r="W146" s="601"/>
      <c r="X146" s="601"/>
      <c r="Y146" s="601"/>
      <c r="Z146" s="602"/>
      <c r="AA146" s="633" t="s">
        <v>2317</v>
      </c>
      <c r="AB146" s="633"/>
      <c r="AC146" s="633"/>
      <c r="AD146" s="633"/>
      <c r="AE146" s="633"/>
      <c r="AF146" s="633"/>
      <c r="AG146" s="633"/>
      <c r="AH146" s="633"/>
      <c r="AI146" s="633"/>
      <c r="AJ146" s="633"/>
      <c r="AK146" s="633"/>
      <c r="AL146" s="633"/>
      <c r="AM146" s="633"/>
      <c r="AN146" s="633"/>
      <c r="AO146" s="633"/>
      <c r="AP146" s="633"/>
      <c r="AQ146" s="633"/>
      <c r="AR146" s="633"/>
      <c r="AS146" s="633"/>
      <c r="AT146" s="633"/>
    </row>
    <row r="147" spans="3:46" ht="16.5" customHeight="1">
      <c r="C147" s="355"/>
      <c r="D147" s="292"/>
      <c r="F147" s="593" t="s">
        <v>2218</v>
      </c>
      <c r="G147" s="601"/>
      <c r="H147" s="601"/>
      <c r="I147" s="601"/>
      <c r="J147" s="601"/>
      <c r="K147" s="601"/>
      <c r="L147" s="602"/>
      <c r="M147" s="332" t="s">
        <v>2220</v>
      </c>
      <c r="N147" s="333"/>
      <c r="O147" s="333"/>
      <c r="P147" s="333"/>
      <c r="Q147" s="333"/>
      <c r="R147" s="333"/>
      <c r="S147" s="334"/>
      <c r="T147" s="612"/>
      <c r="U147" s="612"/>
      <c r="V147" s="593" t="s">
        <v>2314</v>
      </c>
      <c r="W147" s="601"/>
      <c r="X147" s="601"/>
      <c r="Y147" s="601"/>
      <c r="Z147" s="602"/>
      <c r="AA147" s="633" t="s">
        <v>2319</v>
      </c>
      <c r="AB147" s="633"/>
      <c r="AC147" s="633"/>
      <c r="AD147" s="633"/>
      <c r="AE147" s="633"/>
      <c r="AF147" s="633"/>
      <c r="AG147" s="633"/>
      <c r="AH147" s="633"/>
      <c r="AI147" s="633"/>
      <c r="AJ147" s="633"/>
      <c r="AK147" s="633"/>
      <c r="AL147" s="633"/>
      <c r="AM147" s="633"/>
      <c r="AN147" s="633"/>
      <c r="AO147" s="633"/>
      <c r="AP147" s="633"/>
      <c r="AQ147" s="633"/>
      <c r="AR147" s="633"/>
      <c r="AS147" s="633"/>
      <c r="AT147" s="633"/>
    </row>
    <row r="148" spans="3:46" ht="16.5" customHeight="1">
      <c r="C148" s="355"/>
      <c r="D148" s="292"/>
      <c r="M148" s="18"/>
      <c r="AS148" s="16"/>
      <c r="AT148" s="16"/>
    </row>
    <row r="149" spans="3:46" ht="16.5" customHeight="1">
      <c r="C149" s="355"/>
      <c r="D149" s="292"/>
      <c r="F149" s="17" t="s">
        <v>2173</v>
      </c>
      <c r="M149" s="18"/>
      <c r="AS149" s="16"/>
      <c r="AT149" s="16"/>
    </row>
    <row r="150" spans="3:46" ht="16.5" customHeight="1">
      <c r="C150" s="355"/>
      <c r="D150" s="292"/>
      <c r="G150" s="17" t="s">
        <v>2202</v>
      </c>
      <c r="M150" s="18"/>
      <c r="AS150" s="16"/>
      <c r="AT150" s="16"/>
    </row>
    <row r="151" spans="3:46" ht="16.5" customHeight="1">
      <c r="C151" s="355"/>
      <c r="D151" s="292"/>
      <c r="F151" s="16"/>
      <c r="G151" s="178" t="s">
        <v>2322</v>
      </c>
      <c r="H151" s="178"/>
      <c r="I151" s="178"/>
      <c r="J151" s="178"/>
      <c r="K151" s="178"/>
      <c r="L151" s="178"/>
      <c r="M151" s="178"/>
      <c r="N151" s="125"/>
      <c r="O151" s="125"/>
      <c r="P151" s="125"/>
      <c r="Q151" s="125"/>
      <c r="R151" s="125"/>
      <c r="S151" s="125"/>
      <c r="T151" s="125"/>
      <c r="U151" s="125"/>
      <c r="V151" s="125"/>
      <c r="W151" s="125"/>
      <c r="X151" s="125"/>
      <c r="Y151" s="125"/>
      <c r="AS151" s="16"/>
      <c r="AT151" s="16"/>
    </row>
    <row r="152" spans="3:46" ht="16.5" customHeight="1">
      <c r="C152" s="355"/>
      <c r="D152" s="292"/>
      <c r="M152" s="18"/>
      <c r="AS152" s="16"/>
      <c r="AT152" s="16"/>
    </row>
    <row r="153" spans="3:46" ht="16.5" customHeight="1">
      <c r="C153" s="355"/>
      <c r="D153" s="292"/>
      <c r="E153" s="17" t="s">
        <v>2335</v>
      </c>
      <c r="AT153" s="16"/>
    </row>
    <row r="154" spans="3:46" ht="16.5" customHeight="1">
      <c r="C154" s="355"/>
      <c r="D154" s="292"/>
      <c r="F154" s="17" t="s">
        <v>2375</v>
      </c>
      <c r="K154" s="18"/>
      <c r="L154" s="18"/>
      <c r="M154" s="18"/>
      <c r="AS154" s="16"/>
      <c r="AT154" s="16"/>
    </row>
    <row r="155" spans="3:46" ht="16.5" customHeight="1">
      <c r="C155" s="355"/>
      <c r="D155" s="292"/>
      <c r="F155" s="585" t="s">
        <v>27</v>
      </c>
      <c r="G155" s="585"/>
      <c r="H155" s="585"/>
      <c r="I155" s="585"/>
      <c r="J155" s="585"/>
      <c r="K155" s="585"/>
      <c r="L155" s="585"/>
      <c r="M155" s="585" t="s">
        <v>29</v>
      </c>
      <c r="N155" s="585"/>
      <c r="O155" s="585"/>
      <c r="P155" s="585"/>
      <c r="Q155" s="585"/>
      <c r="R155" s="585"/>
      <c r="S155" s="585"/>
      <c r="T155" s="585" t="s">
        <v>142</v>
      </c>
      <c r="U155" s="585"/>
      <c r="V155" s="596" t="s">
        <v>140</v>
      </c>
      <c r="W155" s="597"/>
      <c r="X155" s="597"/>
      <c r="Y155" s="597"/>
      <c r="Z155" s="598"/>
      <c r="AA155" s="585" t="s">
        <v>30</v>
      </c>
      <c r="AB155" s="585"/>
      <c r="AC155" s="585"/>
      <c r="AD155" s="585"/>
      <c r="AE155" s="585"/>
      <c r="AF155" s="585"/>
      <c r="AG155" s="585"/>
      <c r="AH155" s="585"/>
      <c r="AI155" s="585"/>
      <c r="AJ155" s="585"/>
      <c r="AK155" s="585"/>
      <c r="AL155" s="585"/>
      <c r="AM155" s="585"/>
      <c r="AN155" s="585"/>
      <c r="AO155" s="585"/>
      <c r="AP155" s="585"/>
      <c r="AQ155" s="585"/>
      <c r="AR155" s="585"/>
      <c r="AS155" s="585"/>
      <c r="AT155" s="585"/>
    </row>
    <row r="156" spans="3:46" ht="16.5" customHeight="1">
      <c r="C156" s="355"/>
      <c r="D156" s="292"/>
      <c r="F156" s="332" t="s">
        <v>2118</v>
      </c>
      <c r="G156" s="92"/>
      <c r="H156" s="92"/>
      <c r="I156" s="92"/>
      <c r="J156" s="92"/>
      <c r="K156" s="92"/>
      <c r="L156" s="93"/>
      <c r="M156" s="332" t="s">
        <v>2307</v>
      </c>
      <c r="N156" s="333"/>
      <c r="O156" s="333"/>
      <c r="P156" s="333"/>
      <c r="Q156" s="333"/>
      <c r="R156" s="333"/>
      <c r="S156" s="334"/>
      <c r="T156" s="612"/>
      <c r="U156" s="612"/>
      <c r="V156" s="593" t="s">
        <v>2166</v>
      </c>
      <c r="W156" s="601"/>
      <c r="X156" s="601"/>
      <c r="Y156" s="601"/>
      <c r="Z156" s="602"/>
      <c r="AA156" s="633" t="s">
        <v>2170</v>
      </c>
      <c r="AB156" s="633"/>
      <c r="AC156" s="633"/>
      <c r="AD156" s="633"/>
      <c r="AE156" s="633"/>
      <c r="AF156" s="633"/>
      <c r="AG156" s="633"/>
      <c r="AH156" s="633"/>
      <c r="AI156" s="633"/>
      <c r="AJ156" s="633"/>
      <c r="AK156" s="633"/>
      <c r="AL156" s="633"/>
      <c r="AM156" s="633"/>
      <c r="AN156" s="633"/>
      <c r="AO156" s="633"/>
      <c r="AP156" s="633"/>
      <c r="AQ156" s="633"/>
      <c r="AR156" s="633"/>
      <c r="AS156" s="633"/>
      <c r="AT156" s="633"/>
    </row>
    <row r="157" spans="3:46" ht="16.5" customHeight="1">
      <c r="C157" s="355"/>
      <c r="D157" s="292"/>
      <c r="F157" s="593" t="s">
        <v>2218</v>
      </c>
      <c r="G157" s="601"/>
      <c r="H157" s="601"/>
      <c r="I157" s="601"/>
      <c r="J157" s="601"/>
      <c r="K157" s="601"/>
      <c r="L157" s="602"/>
      <c r="M157" s="332" t="s">
        <v>2220</v>
      </c>
      <c r="N157" s="333"/>
      <c r="O157" s="333"/>
      <c r="P157" s="333"/>
      <c r="Q157" s="333"/>
      <c r="R157" s="333"/>
      <c r="S157" s="334"/>
      <c r="T157" s="612"/>
      <c r="U157" s="612"/>
      <c r="V157" s="593" t="s">
        <v>2314</v>
      </c>
      <c r="W157" s="601"/>
      <c r="X157" s="601"/>
      <c r="Y157" s="601"/>
      <c r="Z157" s="602"/>
      <c r="AA157" s="633" t="s">
        <v>2319</v>
      </c>
      <c r="AB157" s="633"/>
      <c r="AC157" s="633"/>
      <c r="AD157" s="633"/>
      <c r="AE157" s="633"/>
      <c r="AF157" s="633"/>
      <c r="AG157" s="633"/>
      <c r="AH157" s="633"/>
      <c r="AI157" s="633"/>
      <c r="AJ157" s="633"/>
      <c r="AK157" s="633"/>
      <c r="AL157" s="633"/>
      <c r="AM157" s="633"/>
      <c r="AN157" s="633"/>
      <c r="AO157" s="633"/>
      <c r="AP157" s="633"/>
      <c r="AQ157" s="633"/>
      <c r="AR157" s="633"/>
      <c r="AS157" s="633"/>
      <c r="AT157" s="633"/>
    </row>
    <row r="158" spans="3:46" ht="16.5" customHeight="1">
      <c r="C158" s="355"/>
      <c r="D158" s="292"/>
      <c r="M158" s="18"/>
      <c r="AS158" s="16"/>
      <c r="AT158" s="16"/>
    </row>
    <row r="159" spans="3:46" ht="16.5" customHeight="1">
      <c r="C159" s="355"/>
      <c r="D159" s="292"/>
      <c r="F159" s="17" t="s">
        <v>2203</v>
      </c>
      <c r="M159" s="18"/>
      <c r="AS159" s="16"/>
      <c r="AT159" s="16"/>
    </row>
    <row r="160" spans="3:46" ht="16.5" customHeight="1">
      <c r="C160" s="355"/>
      <c r="D160" s="292"/>
      <c r="F160" s="178" t="s">
        <v>2212</v>
      </c>
      <c r="G160" s="178"/>
      <c r="H160" s="178"/>
      <c r="I160" s="178"/>
      <c r="J160" s="178"/>
      <c r="K160" s="178"/>
      <c r="L160" s="178"/>
      <c r="M160" s="125"/>
      <c r="N160" s="125"/>
      <c r="O160" s="125"/>
      <c r="P160" s="125"/>
      <c r="Q160" s="125"/>
      <c r="R160" s="125"/>
      <c r="S160" s="125"/>
      <c r="T160" s="125"/>
      <c r="U160" s="125"/>
      <c r="AS160" s="16"/>
      <c r="AT160" s="16"/>
    </row>
    <row r="161" spans="3:47" ht="16.5" customHeight="1">
      <c r="C161" s="355"/>
      <c r="D161" s="292"/>
      <c r="M161" s="18"/>
      <c r="AS161" s="16"/>
      <c r="AT161" s="16"/>
    </row>
    <row r="162" spans="3:47" ht="16.5" customHeight="1">
      <c r="C162" s="355"/>
      <c r="D162" s="292"/>
      <c r="E162" s="17" t="s">
        <v>2325</v>
      </c>
      <c r="AT162" s="16"/>
    </row>
    <row r="163" spans="3:47" ht="16.5" customHeight="1">
      <c r="C163" s="355"/>
      <c r="D163" s="292"/>
      <c r="E163" s="16"/>
      <c r="F163" s="17" t="s">
        <v>2336</v>
      </c>
      <c r="AT163" s="16"/>
    </row>
    <row r="164" spans="3:47" ht="16.5" customHeight="1">
      <c r="C164" s="355"/>
      <c r="D164" s="292"/>
      <c r="G164" s="17" t="s">
        <v>2383</v>
      </c>
      <c r="L164" s="18"/>
      <c r="M164" s="18"/>
      <c r="AT164" s="16"/>
    </row>
    <row r="165" spans="3:47" ht="16.5" customHeight="1">
      <c r="C165" s="355"/>
      <c r="D165" s="292"/>
      <c r="G165" s="585" t="s">
        <v>27</v>
      </c>
      <c r="H165" s="585"/>
      <c r="I165" s="585"/>
      <c r="J165" s="585"/>
      <c r="K165" s="585"/>
      <c r="L165" s="585"/>
      <c r="M165" s="585"/>
      <c r="N165" s="585" t="s">
        <v>29</v>
      </c>
      <c r="O165" s="585"/>
      <c r="P165" s="585"/>
      <c r="Q165" s="585"/>
      <c r="R165" s="585"/>
      <c r="S165" s="585"/>
      <c r="T165" s="585"/>
      <c r="U165" s="585" t="s">
        <v>142</v>
      </c>
      <c r="V165" s="585"/>
      <c r="W165" s="596" t="s">
        <v>140</v>
      </c>
      <c r="X165" s="597"/>
      <c r="Y165" s="597"/>
      <c r="Z165" s="597"/>
      <c r="AA165" s="598"/>
      <c r="AB165" s="585" t="s">
        <v>30</v>
      </c>
      <c r="AC165" s="585"/>
      <c r="AD165" s="585"/>
      <c r="AE165" s="585"/>
      <c r="AF165" s="585"/>
      <c r="AG165" s="585"/>
      <c r="AH165" s="585"/>
      <c r="AI165" s="585"/>
      <c r="AJ165" s="585"/>
      <c r="AK165" s="585"/>
      <c r="AL165" s="585"/>
      <c r="AM165" s="585"/>
      <c r="AN165" s="585"/>
      <c r="AO165" s="585"/>
      <c r="AP165" s="585"/>
      <c r="AQ165" s="585"/>
      <c r="AR165" s="585"/>
      <c r="AS165" s="585"/>
      <c r="AT165" s="585"/>
      <c r="AU165" s="585"/>
    </row>
    <row r="166" spans="3:47" ht="16.5" customHeight="1">
      <c r="C166" s="355"/>
      <c r="D166" s="292"/>
      <c r="G166" s="332" t="s">
        <v>2118</v>
      </c>
      <c r="H166" s="92"/>
      <c r="I166" s="92"/>
      <c r="J166" s="92"/>
      <c r="K166" s="92"/>
      <c r="L166" s="92"/>
      <c r="M166" s="93"/>
      <c r="N166" s="332" t="s">
        <v>2307</v>
      </c>
      <c r="O166" s="333"/>
      <c r="P166" s="333"/>
      <c r="Q166" s="333"/>
      <c r="R166" s="333"/>
      <c r="S166" s="333"/>
      <c r="T166" s="334"/>
      <c r="U166" s="612"/>
      <c r="V166" s="612"/>
      <c r="W166" s="593" t="s">
        <v>2166</v>
      </c>
      <c r="X166" s="601"/>
      <c r="Y166" s="601"/>
      <c r="Z166" s="601"/>
      <c r="AA166" s="602"/>
      <c r="AB166" s="633" t="s">
        <v>2170</v>
      </c>
      <c r="AC166" s="633"/>
      <c r="AD166" s="633"/>
      <c r="AE166" s="633"/>
      <c r="AF166" s="633"/>
      <c r="AG166" s="633"/>
      <c r="AH166" s="633"/>
      <c r="AI166" s="633"/>
      <c r="AJ166" s="633"/>
      <c r="AK166" s="633"/>
      <c r="AL166" s="633"/>
      <c r="AM166" s="633"/>
      <c r="AN166" s="633"/>
      <c r="AO166" s="633"/>
      <c r="AP166" s="633"/>
      <c r="AQ166" s="633"/>
      <c r="AR166" s="633"/>
      <c r="AS166" s="633"/>
      <c r="AT166" s="633"/>
      <c r="AU166" s="633"/>
    </row>
    <row r="167" spans="3:47" ht="16.5" customHeight="1">
      <c r="C167" s="355"/>
      <c r="D167" s="292"/>
      <c r="G167" s="332" t="s">
        <v>2373</v>
      </c>
      <c r="H167" s="92"/>
      <c r="I167" s="92"/>
      <c r="J167" s="92"/>
      <c r="K167" s="92"/>
      <c r="L167" s="92"/>
      <c r="M167" s="93"/>
      <c r="N167" s="332" t="s">
        <v>2374</v>
      </c>
      <c r="O167" s="265"/>
      <c r="P167" s="265"/>
      <c r="Q167" s="265"/>
      <c r="R167" s="265"/>
      <c r="S167" s="265"/>
      <c r="T167" s="266"/>
      <c r="U167" s="612"/>
      <c r="V167" s="612"/>
      <c r="W167" s="593" t="s">
        <v>2377</v>
      </c>
      <c r="X167" s="601"/>
      <c r="Y167" s="601"/>
      <c r="Z167" s="601"/>
      <c r="AA167" s="602"/>
      <c r="AB167" s="633" t="s">
        <v>2376</v>
      </c>
      <c r="AC167" s="633"/>
      <c r="AD167" s="633"/>
      <c r="AE167" s="633"/>
      <c r="AF167" s="633"/>
      <c r="AG167" s="633"/>
      <c r="AH167" s="633"/>
      <c r="AI167" s="633"/>
      <c r="AJ167" s="633"/>
      <c r="AK167" s="633"/>
      <c r="AL167" s="633"/>
      <c r="AM167" s="633"/>
      <c r="AN167" s="633"/>
      <c r="AO167" s="633"/>
      <c r="AP167" s="633"/>
      <c r="AQ167" s="633"/>
      <c r="AR167" s="633"/>
      <c r="AS167" s="633"/>
      <c r="AT167" s="633"/>
      <c r="AU167" s="633"/>
    </row>
    <row r="168" spans="3:47" ht="16.5" customHeight="1">
      <c r="C168" s="355"/>
      <c r="D168" s="292"/>
      <c r="AT168" s="16"/>
    </row>
    <row r="169" spans="3:47" ht="16.5" customHeight="1">
      <c r="C169" s="355"/>
      <c r="D169" s="292"/>
      <c r="G169" s="17" t="s">
        <v>2204</v>
      </c>
      <c r="AT169" s="16"/>
    </row>
    <row r="170" spans="3:47" ht="16.5" customHeight="1">
      <c r="C170" s="355"/>
      <c r="D170" s="292"/>
      <c r="G170" s="178" t="s">
        <v>2213</v>
      </c>
      <c r="H170" s="178"/>
      <c r="I170" s="178"/>
      <c r="J170" s="178"/>
      <c r="K170" s="178"/>
      <c r="L170" s="178"/>
      <c r="M170" s="178"/>
      <c r="N170" s="125"/>
      <c r="O170" s="125"/>
      <c r="P170" s="125"/>
      <c r="Q170" s="125"/>
      <c r="R170" s="125"/>
      <c r="S170" s="125"/>
      <c r="T170" s="125"/>
      <c r="U170" s="125"/>
      <c r="V170" s="125"/>
      <c r="AT170" s="16"/>
    </row>
    <row r="171" spans="3:47" ht="16.5" customHeight="1">
      <c r="C171" s="355"/>
      <c r="D171" s="292"/>
      <c r="M171" s="18"/>
      <c r="AS171" s="16"/>
      <c r="AT171" s="16"/>
    </row>
    <row r="172" spans="3:47" ht="16.5" customHeight="1">
      <c r="C172" s="355"/>
      <c r="D172" s="292"/>
      <c r="E172" s="17" t="s">
        <v>2337</v>
      </c>
      <c r="AT172" s="16"/>
    </row>
    <row r="173" spans="3:47" ht="16.5" customHeight="1">
      <c r="C173" s="355"/>
      <c r="D173" s="292"/>
      <c r="F173" s="17" t="s">
        <v>1518</v>
      </c>
      <c r="K173" s="18"/>
      <c r="L173" s="18"/>
      <c r="M173" s="18"/>
      <c r="AS173" s="16"/>
      <c r="AT173" s="16"/>
    </row>
    <row r="174" spans="3:47" ht="16.5" customHeight="1">
      <c r="C174" s="355"/>
      <c r="D174" s="292"/>
      <c r="F174" s="585" t="s">
        <v>27</v>
      </c>
      <c r="G174" s="585"/>
      <c r="H174" s="585"/>
      <c r="I174" s="585"/>
      <c r="J174" s="585"/>
      <c r="K174" s="585"/>
      <c r="L174" s="585"/>
      <c r="M174" s="585" t="s">
        <v>29</v>
      </c>
      <c r="N174" s="585"/>
      <c r="O174" s="585"/>
      <c r="P174" s="585"/>
      <c r="Q174" s="585"/>
      <c r="R174" s="585"/>
      <c r="S174" s="585"/>
      <c r="T174" s="585" t="s">
        <v>142</v>
      </c>
      <c r="U174" s="585"/>
      <c r="V174" s="596" t="s">
        <v>140</v>
      </c>
      <c r="W174" s="597"/>
      <c r="X174" s="597"/>
      <c r="Y174" s="597"/>
      <c r="Z174" s="598"/>
      <c r="AA174" s="585" t="s">
        <v>30</v>
      </c>
      <c r="AB174" s="585"/>
      <c r="AC174" s="585"/>
      <c r="AD174" s="585"/>
      <c r="AE174" s="585"/>
      <c r="AF174" s="585"/>
      <c r="AG174" s="585"/>
      <c r="AH174" s="585"/>
      <c r="AI174" s="585"/>
      <c r="AJ174" s="585"/>
      <c r="AK174" s="585"/>
      <c r="AL174" s="585"/>
      <c r="AM174" s="585"/>
      <c r="AN174" s="585"/>
      <c r="AO174" s="585"/>
      <c r="AP174" s="585"/>
      <c r="AQ174" s="585"/>
      <c r="AR174" s="585"/>
      <c r="AS174" s="585"/>
      <c r="AT174" s="585"/>
    </row>
    <row r="175" spans="3:47" ht="16.5" customHeight="1">
      <c r="C175" s="355"/>
      <c r="D175" s="292"/>
      <c r="F175" s="332" t="s">
        <v>2434</v>
      </c>
      <c r="G175" s="92"/>
      <c r="H175" s="92"/>
      <c r="I175" s="92"/>
      <c r="J175" s="92"/>
      <c r="K175" s="92"/>
      <c r="L175" s="93"/>
      <c r="M175" s="332" t="s">
        <v>2432</v>
      </c>
      <c r="N175" s="265"/>
      <c r="O175" s="265"/>
      <c r="P175" s="265"/>
      <c r="Q175" s="265"/>
      <c r="R175" s="265"/>
      <c r="S175" s="266"/>
      <c r="T175" s="612"/>
      <c r="U175" s="612"/>
      <c r="V175" s="593" t="s">
        <v>2377</v>
      </c>
      <c r="W175" s="601"/>
      <c r="X175" s="601"/>
      <c r="Y175" s="601"/>
      <c r="Z175" s="602"/>
      <c r="AA175" s="633" t="s">
        <v>2979</v>
      </c>
      <c r="AB175" s="633"/>
      <c r="AC175" s="633"/>
      <c r="AD175" s="633"/>
      <c r="AE175" s="633"/>
      <c r="AF175" s="633"/>
      <c r="AG175" s="633"/>
      <c r="AH175" s="633"/>
      <c r="AI175" s="633"/>
      <c r="AJ175" s="633"/>
      <c r="AK175" s="633"/>
      <c r="AL175" s="633"/>
      <c r="AM175" s="633"/>
      <c r="AN175" s="633"/>
      <c r="AO175" s="633"/>
      <c r="AP175" s="633"/>
      <c r="AQ175" s="633"/>
      <c r="AR175" s="633"/>
      <c r="AS175" s="633"/>
      <c r="AT175" s="633"/>
    </row>
    <row r="176" spans="3:47" ht="16.5" customHeight="1">
      <c r="C176" s="355"/>
      <c r="D176" s="292"/>
      <c r="F176" s="332" t="s">
        <v>2376</v>
      </c>
      <c r="G176" s="92"/>
      <c r="H176" s="92"/>
      <c r="I176" s="92"/>
      <c r="J176" s="92"/>
      <c r="K176" s="92"/>
      <c r="L176" s="93"/>
      <c r="M176" s="332" t="s">
        <v>2433</v>
      </c>
      <c r="N176" s="265"/>
      <c r="O176" s="265"/>
      <c r="P176" s="265"/>
      <c r="Q176" s="265"/>
      <c r="R176" s="265"/>
      <c r="S176" s="266"/>
      <c r="T176" s="612"/>
      <c r="U176" s="612"/>
      <c r="V176" s="593" t="s">
        <v>2067</v>
      </c>
      <c r="W176" s="601"/>
      <c r="X176" s="601"/>
      <c r="Y176" s="601"/>
      <c r="Z176" s="602"/>
      <c r="AA176" s="633" t="s">
        <v>2376</v>
      </c>
      <c r="AB176" s="633"/>
      <c r="AC176" s="633"/>
      <c r="AD176" s="633"/>
      <c r="AE176" s="633"/>
      <c r="AF176" s="633"/>
      <c r="AG176" s="633"/>
      <c r="AH176" s="633"/>
      <c r="AI176" s="633"/>
      <c r="AJ176" s="633"/>
      <c r="AK176" s="633"/>
      <c r="AL176" s="633"/>
      <c r="AM176" s="633"/>
      <c r="AN176" s="633"/>
      <c r="AO176" s="633"/>
      <c r="AP176" s="633"/>
      <c r="AQ176" s="633"/>
      <c r="AR176" s="633"/>
      <c r="AS176" s="633"/>
      <c r="AT176" s="633"/>
    </row>
    <row r="177" spans="3:47" ht="16.5" customHeight="1">
      <c r="C177" s="355"/>
      <c r="D177" s="292"/>
      <c r="M177" s="18"/>
      <c r="AS177" s="16"/>
      <c r="AT177" s="16"/>
    </row>
    <row r="178" spans="3:47" ht="16.5" customHeight="1">
      <c r="C178" s="355"/>
      <c r="D178" s="292"/>
      <c r="F178" s="17" t="s">
        <v>2205</v>
      </c>
      <c r="M178" s="18"/>
      <c r="AS178" s="16"/>
      <c r="AT178" s="16"/>
    </row>
    <row r="179" spans="3:47" ht="16.5" customHeight="1">
      <c r="C179" s="355"/>
      <c r="D179" s="292"/>
      <c r="F179" s="178" t="s">
        <v>2214</v>
      </c>
      <c r="G179" s="178"/>
      <c r="H179" s="178"/>
      <c r="I179" s="178"/>
      <c r="J179" s="178"/>
      <c r="K179" s="178"/>
      <c r="L179" s="178"/>
      <c r="M179" s="125"/>
      <c r="N179" s="125"/>
      <c r="O179" s="125"/>
      <c r="P179" s="125"/>
      <c r="Q179" s="125"/>
      <c r="R179" s="125"/>
      <c r="S179" s="125"/>
      <c r="T179" s="125"/>
      <c r="AS179" s="16"/>
      <c r="AT179" s="16"/>
    </row>
    <row r="180" spans="3:47" ht="16.5" customHeight="1">
      <c r="C180" s="355"/>
      <c r="D180" s="292"/>
      <c r="N180" s="17"/>
      <c r="O180" s="17"/>
      <c r="P180" s="17"/>
      <c r="Q180" s="17"/>
      <c r="R180" s="17"/>
      <c r="S180" s="17"/>
      <c r="T180" s="17"/>
      <c r="U180" s="17"/>
      <c r="AS180" s="16"/>
      <c r="AT180" s="16"/>
    </row>
    <row r="181" spans="3:47" ht="16.5" customHeight="1">
      <c r="C181" s="355"/>
      <c r="D181" s="292"/>
      <c r="F181" s="17" t="s">
        <v>2981</v>
      </c>
      <c r="J181" s="18"/>
      <c r="M181" s="18"/>
      <c r="AS181" s="16"/>
      <c r="AT181" s="16"/>
    </row>
    <row r="182" spans="3:47" ht="16.5" customHeight="1">
      <c r="C182" s="355"/>
      <c r="D182" s="292"/>
      <c r="F182" s="178" t="s">
        <v>2978</v>
      </c>
      <c r="G182" s="178"/>
      <c r="H182" s="178"/>
      <c r="I182" s="178"/>
      <c r="J182" s="178"/>
      <c r="K182" s="178"/>
      <c r="L182" s="178"/>
      <c r="M182" s="178"/>
      <c r="N182" s="125"/>
      <c r="O182" s="125"/>
      <c r="P182" s="125"/>
      <c r="AS182" s="16"/>
      <c r="AT182" s="16"/>
    </row>
    <row r="183" spans="3:47" ht="16.5" customHeight="1">
      <c r="C183" s="355"/>
      <c r="D183" s="292"/>
      <c r="M183" s="18"/>
      <c r="AS183" s="16"/>
      <c r="AT183" s="16"/>
    </row>
    <row r="184" spans="3:47" ht="16.5" customHeight="1">
      <c r="C184" s="355"/>
      <c r="D184" s="292"/>
      <c r="E184" s="17" t="s">
        <v>2325</v>
      </c>
      <c r="AT184" s="16"/>
    </row>
    <row r="185" spans="3:47" ht="16.5" customHeight="1">
      <c r="C185" s="355"/>
      <c r="D185" s="292"/>
      <c r="E185" s="16"/>
      <c r="F185" s="17" t="s">
        <v>2338</v>
      </c>
      <c r="AT185" s="16"/>
    </row>
    <row r="186" spans="3:47" ht="16.5" customHeight="1">
      <c r="C186" s="355"/>
      <c r="D186" s="292"/>
      <c r="G186" s="17" t="s">
        <v>2378</v>
      </c>
      <c r="L186" s="18"/>
      <c r="M186" s="18"/>
      <c r="AT186" s="16"/>
    </row>
    <row r="187" spans="3:47" ht="16.5" customHeight="1">
      <c r="C187" s="355"/>
      <c r="D187" s="292"/>
      <c r="G187" s="585" t="s">
        <v>27</v>
      </c>
      <c r="H187" s="585"/>
      <c r="I187" s="585"/>
      <c r="J187" s="585"/>
      <c r="K187" s="585"/>
      <c r="L187" s="585"/>
      <c r="M187" s="585"/>
      <c r="N187" s="585" t="s">
        <v>29</v>
      </c>
      <c r="O187" s="585"/>
      <c r="P187" s="585"/>
      <c r="Q187" s="585"/>
      <c r="R187" s="585"/>
      <c r="S187" s="585"/>
      <c r="T187" s="585"/>
      <c r="U187" s="585" t="s">
        <v>142</v>
      </c>
      <c r="V187" s="585"/>
      <c r="W187" s="596" t="s">
        <v>140</v>
      </c>
      <c r="X187" s="597"/>
      <c r="Y187" s="597"/>
      <c r="Z187" s="597"/>
      <c r="AA187" s="598"/>
      <c r="AB187" s="585" t="s">
        <v>30</v>
      </c>
      <c r="AC187" s="585"/>
      <c r="AD187" s="585"/>
      <c r="AE187" s="585"/>
      <c r="AF187" s="585"/>
      <c r="AG187" s="585"/>
      <c r="AH187" s="585"/>
      <c r="AI187" s="585"/>
      <c r="AJ187" s="585"/>
      <c r="AK187" s="585"/>
      <c r="AL187" s="585"/>
      <c r="AM187" s="585"/>
      <c r="AN187" s="585"/>
      <c r="AO187" s="585"/>
      <c r="AP187" s="585"/>
      <c r="AQ187" s="585"/>
      <c r="AR187" s="585"/>
      <c r="AS187" s="585"/>
      <c r="AT187" s="585"/>
      <c r="AU187" s="585"/>
    </row>
    <row r="188" spans="3:47" ht="16.5" customHeight="1">
      <c r="C188" s="355"/>
      <c r="D188" s="292"/>
      <c r="G188" s="332" t="s">
        <v>2118</v>
      </c>
      <c r="H188" s="92"/>
      <c r="I188" s="92"/>
      <c r="J188" s="92"/>
      <c r="K188" s="92"/>
      <c r="L188" s="92"/>
      <c r="M188" s="93"/>
      <c r="N188" s="332" t="s">
        <v>2307</v>
      </c>
      <c r="O188" s="333"/>
      <c r="P188" s="333"/>
      <c r="Q188" s="333"/>
      <c r="R188" s="333"/>
      <c r="S188" s="333"/>
      <c r="T188" s="334"/>
      <c r="U188" s="612"/>
      <c r="V188" s="612"/>
      <c r="W188" s="593" t="s">
        <v>2166</v>
      </c>
      <c r="X188" s="601"/>
      <c r="Y188" s="601"/>
      <c r="Z188" s="601"/>
      <c r="AA188" s="602"/>
      <c r="AB188" s="633" t="s">
        <v>2170</v>
      </c>
      <c r="AC188" s="633"/>
      <c r="AD188" s="633"/>
      <c r="AE188" s="633"/>
      <c r="AF188" s="633"/>
      <c r="AG188" s="633"/>
      <c r="AH188" s="633"/>
      <c r="AI188" s="633"/>
      <c r="AJ188" s="633"/>
      <c r="AK188" s="633"/>
      <c r="AL188" s="633"/>
      <c r="AM188" s="633"/>
      <c r="AN188" s="633"/>
      <c r="AO188" s="633"/>
      <c r="AP188" s="633"/>
      <c r="AQ188" s="633"/>
      <c r="AR188" s="633"/>
      <c r="AS188" s="633"/>
      <c r="AT188" s="633"/>
      <c r="AU188" s="633"/>
    </row>
    <row r="189" spans="3:47" ht="16.5" customHeight="1">
      <c r="C189" s="355"/>
      <c r="D189" s="292"/>
      <c r="G189" s="332" t="s">
        <v>2373</v>
      </c>
      <c r="H189" s="92"/>
      <c r="I189" s="92"/>
      <c r="J189" s="92"/>
      <c r="K189" s="92"/>
      <c r="L189" s="92"/>
      <c r="M189" s="93"/>
      <c r="N189" s="332" t="s">
        <v>2374</v>
      </c>
      <c r="O189" s="333"/>
      <c r="P189" s="333"/>
      <c r="Q189" s="333"/>
      <c r="R189" s="333"/>
      <c r="S189" s="333"/>
      <c r="T189" s="334"/>
      <c r="U189" s="612"/>
      <c r="V189" s="612"/>
      <c r="W189" s="593" t="s">
        <v>2377</v>
      </c>
      <c r="X189" s="601"/>
      <c r="Y189" s="601"/>
      <c r="Z189" s="601"/>
      <c r="AA189" s="602"/>
      <c r="AB189" s="633" t="s">
        <v>2380</v>
      </c>
      <c r="AC189" s="633"/>
      <c r="AD189" s="633"/>
      <c r="AE189" s="633"/>
      <c r="AF189" s="633"/>
      <c r="AG189" s="633"/>
      <c r="AH189" s="633"/>
      <c r="AI189" s="633"/>
      <c r="AJ189" s="633"/>
      <c r="AK189" s="633"/>
      <c r="AL189" s="633"/>
      <c r="AM189" s="633"/>
      <c r="AN189" s="633"/>
      <c r="AO189" s="633"/>
      <c r="AP189" s="633"/>
      <c r="AQ189" s="633"/>
      <c r="AR189" s="633"/>
      <c r="AS189" s="633"/>
      <c r="AT189" s="633"/>
      <c r="AU189" s="633"/>
    </row>
    <row r="190" spans="3:47" ht="16.5" customHeight="1">
      <c r="C190" s="355"/>
      <c r="D190" s="292"/>
      <c r="AT190" s="16"/>
    </row>
    <row r="191" spans="3:47" ht="16.5" customHeight="1">
      <c r="C191" s="355"/>
      <c r="D191" s="292"/>
      <c r="G191" s="17" t="s">
        <v>2206</v>
      </c>
      <c r="AT191" s="16"/>
    </row>
    <row r="192" spans="3:47" ht="16.5" customHeight="1">
      <c r="C192" s="355"/>
      <c r="D192" s="292"/>
      <c r="G192" s="178" t="s">
        <v>2215</v>
      </c>
      <c r="H192" s="178"/>
      <c r="I192" s="178"/>
      <c r="J192" s="178"/>
      <c r="K192" s="178"/>
      <c r="L192" s="178"/>
      <c r="M192" s="178"/>
      <c r="N192" s="125"/>
      <c r="O192" s="125"/>
      <c r="P192" s="125"/>
      <c r="Q192" s="125"/>
      <c r="R192" s="125"/>
      <c r="S192" s="125"/>
      <c r="T192" s="125"/>
      <c r="U192" s="125"/>
      <c r="V192" s="125"/>
      <c r="W192" s="125"/>
      <c r="AT192" s="16"/>
    </row>
    <row r="193" spans="3:47" ht="16.5" customHeight="1">
      <c r="C193" s="355"/>
      <c r="D193" s="292"/>
      <c r="M193" s="18"/>
      <c r="AS193" s="16"/>
      <c r="AT193" s="16"/>
    </row>
    <row r="194" spans="3:47" ht="16.5" customHeight="1">
      <c r="C194" s="355"/>
      <c r="D194" s="292"/>
      <c r="E194" s="17" t="s">
        <v>2756</v>
      </c>
      <c r="F194" s="16"/>
      <c r="AT194" s="16"/>
    </row>
    <row r="195" spans="3:47" ht="16.5" customHeight="1">
      <c r="C195" s="355"/>
      <c r="D195" s="292"/>
      <c r="F195" s="17" t="s">
        <v>2339</v>
      </c>
      <c r="AT195" s="16"/>
    </row>
    <row r="196" spans="3:47" ht="16.5" customHeight="1">
      <c r="C196" s="355"/>
      <c r="D196" s="292"/>
      <c r="G196" s="17" t="s">
        <v>1519</v>
      </c>
      <c r="L196" s="18"/>
      <c r="M196" s="18"/>
      <c r="AT196" s="16"/>
    </row>
    <row r="197" spans="3:47" ht="16.5" customHeight="1">
      <c r="C197" s="355"/>
      <c r="D197" s="292"/>
      <c r="G197" s="585" t="s">
        <v>27</v>
      </c>
      <c r="H197" s="585"/>
      <c r="I197" s="585"/>
      <c r="J197" s="585"/>
      <c r="K197" s="585"/>
      <c r="L197" s="585"/>
      <c r="M197" s="585"/>
      <c r="N197" s="585" t="s">
        <v>29</v>
      </c>
      <c r="O197" s="585"/>
      <c r="P197" s="585"/>
      <c r="Q197" s="585"/>
      <c r="R197" s="585"/>
      <c r="S197" s="585"/>
      <c r="T197" s="585"/>
      <c r="U197" s="585" t="s">
        <v>142</v>
      </c>
      <c r="V197" s="585"/>
      <c r="W197" s="596" t="s">
        <v>140</v>
      </c>
      <c r="X197" s="597"/>
      <c r="Y197" s="597"/>
      <c r="Z197" s="597"/>
      <c r="AA197" s="598"/>
      <c r="AB197" s="585" t="s">
        <v>30</v>
      </c>
      <c r="AC197" s="585"/>
      <c r="AD197" s="585"/>
      <c r="AE197" s="585"/>
      <c r="AF197" s="585"/>
      <c r="AG197" s="585"/>
      <c r="AH197" s="585"/>
      <c r="AI197" s="585"/>
      <c r="AJ197" s="585"/>
      <c r="AK197" s="585"/>
      <c r="AL197" s="585"/>
      <c r="AM197" s="585"/>
      <c r="AN197" s="585"/>
      <c r="AO197" s="585"/>
      <c r="AP197" s="585"/>
      <c r="AQ197" s="585"/>
      <c r="AR197" s="585"/>
      <c r="AS197" s="585"/>
      <c r="AT197" s="585"/>
      <c r="AU197" s="585"/>
    </row>
    <row r="198" spans="3:47" ht="16.5" customHeight="1">
      <c r="C198" s="355"/>
      <c r="D198" s="292"/>
      <c r="G198" s="332" t="s">
        <v>2118</v>
      </c>
      <c r="H198" s="92"/>
      <c r="I198" s="92"/>
      <c r="J198" s="92"/>
      <c r="K198" s="92"/>
      <c r="L198" s="92"/>
      <c r="M198" s="93"/>
      <c r="N198" s="332" t="s">
        <v>2307</v>
      </c>
      <c r="O198" s="333"/>
      <c r="P198" s="333"/>
      <c r="Q198" s="333"/>
      <c r="R198" s="333"/>
      <c r="S198" s="333"/>
      <c r="T198" s="334"/>
      <c r="U198" s="612"/>
      <c r="V198" s="612"/>
      <c r="W198" s="593" t="s">
        <v>2166</v>
      </c>
      <c r="X198" s="601"/>
      <c r="Y198" s="601"/>
      <c r="Z198" s="601"/>
      <c r="AA198" s="602"/>
      <c r="AB198" s="633" t="s">
        <v>2170</v>
      </c>
      <c r="AC198" s="633"/>
      <c r="AD198" s="633"/>
      <c r="AE198" s="633"/>
      <c r="AF198" s="633"/>
      <c r="AG198" s="633"/>
      <c r="AH198" s="633"/>
      <c r="AI198" s="633"/>
      <c r="AJ198" s="633"/>
      <c r="AK198" s="633"/>
      <c r="AL198" s="633"/>
      <c r="AM198" s="633"/>
      <c r="AN198" s="633"/>
      <c r="AO198" s="633"/>
      <c r="AP198" s="633"/>
      <c r="AQ198" s="633"/>
      <c r="AR198" s="633"/>
      <c r="AS198" s="633"/>
      <c r="AT198" s="633"/>
      <c r="AU198" s="633"/>
    </row>
    <row r="199" spans="3:47" ht="16.5" customHeight="1">
      <c r="C199" s="355"/>
      <c r="D199" s="292"/>
      <c r="G199" s="332" t="s">
        <v>2455</v>
      </c>
      <c r="H199" s="92"/>
      <c r="I199" s="92"/>
      <c r="J199" s="92"/>
      <c r="K199" s="92"/>
      <c r="L199" s="92"/>
      <c r="M199" s="93"/>
      <c r="N199" s="332" t="s">
        <v>2454</v>
      </c>
      <c r="O199" s="265"/>
      <c r="P199" s="265"/>
      <c r="Q199" s="265"/>
      <c r="R199" s="265"/>
      <c r="S199" s="265"/>
      <c r="T199" s="266"/>
      <c r="U199" s="612"/>
      <c r="V199" s="612"/>
      <c r="W199" s="593" t="s">
        <v>2451</v>
      </c>
      <c r="X199" s="601"/>
      <c r="Y199" s="601"/>
      <c r="Z199" s="601"/>
      <c r="AA199" s="602"/>
      <c r="AB199" s="633" t="str">
        <f>"入力パラメータの " &amp; G199</f>
        <v>入力パラメータの budgetSumDto</v>
      </c>
      <c r="AC199" s="633"/>
      <c r="AD199" s="633"/>
      <c r="AE199" s="633"/>
      <c r="AF199" s="633"/>
      <c r="AG199" s="633"/>
      <c r="AH199" s="633"/>
      <c r="AI199" s="633"/>
      <c r="AJ199" s="633"/>
      <c r="AK199" s="633"/>
      <c r="AL199" s="633"/>
      <c r="AM199" s="633"/>
      <c r="AN199" s="633"/>
      <c r="AO199" s="633"/>
      <c r="AP199" s="633"/>
      <c r="AQ199" s="633"/>
      <c r="AR199" s="633"/>
      <c r="AS199" s="633"/>
      <c r="AT199" s="633"/>
      <c r="AU199" s="633"/>
    </row>
    <row r="200" spans="3:47" ht="16.5" customHeight="1">
      <c r="C200" s="355"/>
      <c r="D200" s="292"/>
      <c r="AT200" s="16"/>
    </row>
    <row r="201" spans="3:47" ht="16.5" customHeight="1">
      <c r="C201" s="355"/>
      <c r="D201" s="292"/>
      <c r="G201" s="17" t="s">
        <v>2207</v>
      </c>
      <c r="AT201" s="16"/>
    </row>
    <row r="202" spans="3:47" ht="16.5" customHeight="1">
      <c r="C202" s="355"/>
      <c r="D202" s="292"/>
      <c r="G202" s="178" t="s">
        <v>2475</v>
      </c>
      <c r="H202" s="178"/>
      <c r="I202" s="178"/>
      <c r="J202" s="178"/>
      <c r="K202" s="178"/>
      <c r="L202" s="178"/>
      <c r="M202" s="178"/>
      <c r="N202" s="125"/>
      <c r="O202" s="125"/>
      <c r="P202" s="125"/>
      <c r="Q202" s="125"/>
      <c r="R202" s="125"/>
      <c r="S202" s="125"/>
      <c r="T202" s="125"/>
      <c r="AT202" s="16"/>
    </row>
    <row r="203" spans="3:47" ht="16.5" customHeight="1">
      <c r="C203" s="355"/>
      <c r="D203" s="292"/>
      <c r="M203" s="18"/>
      <c r="AS203" s="16"/>
      <c r="AT203" s="16"/>
    </row>
    <row r="204" spans="3:47" ht="16.5" customHeight="1">
      <c r="C204" s="355"/>
      <c r="D204" s="292"/>
      <c r="E204" s="16"/>
      <c r="F204" s="17" t="s">
        <v>2340</v>
      </c>
      <c r="AT204" s="16"/>
    </row>
    <row r="205" spans="3:47" ht="16.5" customHeight="1">
      <c r="C205" s="355"/>
      <c r="D205" s="292"/>
      <c r="G205" s="17" t="s">
        <v>1520</v>
      </c>
      <c r="L205" s="18"/>
      <c r="M205" s="18"/>
      <c r="AT205" s="16"/>
    </row>
    <row r="206" spans="3:47" ht="16.5" customHeight="1">
      <c r="C206" s="355"/>
      <c r="D206" s="292"/>
      <c r="G206" s="585" t="s">
        <v>27</v>
      </c>
      <c r="H206" s="585"/>
      <c r="I206" s="585"/>
      <c r="J206" s="585"/>
      <c r="K206" s="585"/>
      <c r="L206" s="585"/>
      <c r="M206" s="585"/>
      <c r="N206" s="585" t="s">
        <v>29</v>
      </c>
      <c r="O206" s="585"/>
      <c r="P206" s="585"/>
      <c r="Q206" s="585"/>
      <c r="R206" s="585"/>
      <c r="S206" s="585"/>
      <c r="T206" s="585"/>
      <c r="U206" s="585" t="s">
        <v>142</v>
      </c>
      <c r="V206" s="585"/>
      <c r="W206" s="596" t="s">
        <v>140</v>
      </c>
      <c r="X206" s="597"/>
      <c r="Y206" s="597"/>
      <c r="Z206" s="597"/>
      <c r="AA206" s="598"/>
      <c r="AB206" s="585" t="s">
        <v>30</v>
      </c>
      <c r="AC206" s="585"/>
      <c r="AD206" s="585"/>
      <c r="AE206" s="585"/>
      <c r="AF206" s="585"/>
      <c r="AG206" s="585"/>
      <c r="AH206" s="585"/>
      <c r="AI206" s="585"/>
      <c r="AJ206" s="585"/>
      <c r="AK206" s="585"/>
      <c r="AL206" s="585"/>
      <c r="AM206" s="585"/>
      <c r="AN206" s="585"/>
      <c r="AO206" s="585"/>
      <c r="AP206" s="585"/>
      <c r="AQ206" s="585"/>
      <c r="AR206" s="585"/>
      <c r="AS206" s="585"/>
      <c r="AT206" s="585"/>
      <c r="AU206" s="585"/>
    </row>
    <row r="207" spans="3:47" ht="16.5" customHeight="1">
      <c r="C207" s="355"/>
      <c r="D207" s="292"/>
      <c r="G207" s="332" t="s">
        <v>2118</v>
      </c>
      <c r="H207" s="92"/>
      <c r="I207" s="92"/>
      <c r="J207" s="92"/>
      <c r="K207" s="92"/>
      <c r="L207" s="92"/>
      <c r="M207" s="93"/>
      <c r="N207" s="332" t="s">
        <v>2307</v>
      </c>
      <c r="O207" s="333"/>
      <c r="P207" s="333"/>
      <c r="Q207" s="333"/>
      <c r="R207" s="333"/>
      <c r="S207" s="333"/>
      <c r="T207" s="334"/>
      <c r="U207" s="612"/>
      <c r="V207" s="612"/>
      <c r="W207" s="593" t="s">
        <v>2166</v>
      </c>
      <c r="X207" s="601"/>
      <c r="Y207" s="601"/>
      <c r="Z207" s="601"/>
      <c r="AA207" s="602"/>
      <c r="AB207" s="633" t="s">
        <v>2170</v>
      </c>
      <c r="AC207" s="633"/>
      <c r="AD207" s="633"/>
      <c r="AE207" s="633"/>
      <c r="AF207" s="633"/>
      <c r="AG207" s="633"/>
      <c r="AH207" s="633"/>
      <c r="AI207" s="633"/>
      <c r="AJ207" s="633"/>
      <c r="AK207" s="633"/>
      <c r="AL207" s="633"/>
      <c r="AM207" s="633"/>
      <c r="AN207" s="633"/>
      <c r="AO207" s="633"/>
      <c r="AP207" s="633"/>
      <c r="AQ207" s="633"/>
      <c r="AR207" s="633"/>
      <c r="AS207" s="633"/>
      <c r="AT207" s="633"/>
      <c r="AU207" s="633"/>
    </row>
    <row r="208" spans="3:47" ht="16.5" customHeight="1">
      <c r="C208" s="355"/>
      <c r="D208" s="292"/>
      <c r="G208" s="332" t="s">
        <v>2441</v>
      </c>
      <c r="H208" s="92"/>
      <c r="I208" s="92"/>
      <c r="J208" s="92"/>
      <c r="K208" s="92"/>
      <c r="L208" s="92"/>
      <c r="M208" s="93"/>
      <c r="N208" s="332" t="s">
        <v>2478</v>
      </c>
      <c r="O208" s="265"/>
      <c r="P208" s="265"/>
      <c r="Q208" s="265"/>
      <c r="R208" s="265"/>
      <c r="S208" s="265"/>
      <c r="T208" s="266"/>
      <c r="U208" s="612"/>
      <c r="V208" s="612"/>
      <c r="W208" s="593" t="s">
        <v>2377</v>
      </c>
      <c r="X208" s="601"/>
      <c r="Y208" s="601"/>
      <c r="Z208" s="601"/>
      <c r="AA208" s="602"/>
      <c r="AB208" s="633" t="s">
        <v>2476</v>
      </c>
      <c r="AC208" s="633"/>
      <c r="AD208" s="633"/>
      <c r="AE208" s="633"/>
      <c r="AF208" s="633"/>
      <c r="AG208" s="633"/>
      <c r="AH208" s="633"/>
      <c r="AI208" s="633"/>
      <c r="AJ208" s="633"/>
      <c r="AK208" s="633"/>
      <c r="AL208" s="633"/>
      <c r="AM208" s="633"/>
      <c r="AN208" s="633"/>
      <c r="AO208" s="633"/>
      <c r="AP208" s="633"/>
      <c r="AQ208" s="633"/>
      <c r="AR208" s="633"/>
      <c r="AS208" s="633"/>
      <c r="AT208" s="633"/>
      <c r="AU208" s="633"/>
    </row>
    <row r="209" spans="3:47" ht="16.5" customHeight="1">
      <c r="C209" s="355"/>
      <c r="D209" s="292"/>
      <c r="G209" s="332" t="s">
        <v>2379</v>
      </c>
      <c r="H209" s="92"/>
      <c r="I209" s="92"/>
      <c r="J209" s="92"/>
      <c r="K209" s="92"/>
      <c r="L209" s="92"/>
      <c r="M209" s="93"/>
      <c r="N209" s="332" t="s">
        <v>2479</v>
      </c>
      <c r="O209" s="265"/>
      <c r="P209" s="265"/>
      <c r="Q209" s="265"/>
      <c r="R209" s="265"/>
      <c r="S209" s="265"/>
      <c r="T209" s="266"/>
      <c r="U209" s="612"/>
      <c r="V209" s="612"/>
      <c r="W209" s="593" t="s">
        <v>2377</v>
      </c>
      <c r="X209" s="601"/>
      <c r="Y209" s="601"/>
      <c r="Z209" s="601"/>
      <c r="AA209" s="602"/>
      <c r="AB209" s="633" t="s">
        <v>2477</v>
      </c>
      <c r="AC209" s="633"/>
      <c r="AD209" s="633"/>
      <c r="AE209" s="633"/>
      <c r="AF209" s="633"/>
      <c r="AG209" s="633"/>
      <c r="AH209" s="633"/>
      <c r="AI209" s="633"/>
      <c r="AJ209" s="633"/>
      <c r="AK209" s="633"/>
      <c r="AL209" s="633"/>
      <c r="AM209" s="633"/>
      <c r="AN209" s="633"/>
      <c r="AO209" s="633"/>
      <c r="AP209" s="633"/>
      <c r="AQ209" s="633"/>
      <c r="AR209" s="633"/>
      <c r="AS209" s="633"/>
      <c r="AT209" s="633"/>
      <c r="AU209" s="633"/>
    </row>
    <row r="210" spans="3:47" ht="16.5" customHeight="1">
      <c r="C210" s="355"/>
      <c r="D210" s="292"/>
      <c r="AT210" s="16"/>
    </row>
    <row r="211" spans="3:47" ht="16.5" customHeight="1">
      <c r="C211" s="355"/>
      <c r="D211" s="292"/>
      <c r="G211" s="17" t="s">
        <v>2208</v>
      </c>
      <c r="AT211" s="16"/>
    </row>
    <row r="212" spans="3:47" ht="16.5" customHeight="1">
      <c r="C212" s="355"/>
      <c r="D212" s="292"/>
      <c r="G212" s="178" t="s">
        <v>2216</v>
      </c>
      <c r="H212" s="178"/>
      <c r="I212" s="178"/>
      <c r="J212" s="178"/>
      <c r="K212" s="178"/>
      <c r="L212" s="178"/>
      <c r="M212" s="178"/>
      <c r="N212" s="125"/>
      <c r="O212" s="125"/>
      <c r="P212" s="125"/>
      <c r="Q212" s="125"/>
      <c r="R212" s="125"/>
      <c r="S212" s="125"/>
      <c r="T212" s="125"/>
      <c r="U212" s="125"/>
      <c r="V212" s="125"/>
      <c r="W212" s="125"/>
      <c r="AT212" s="16"/>
    </row>
    <row r="213" spans="3:47" ht="16.5" customHeight="1">
      <c r="C213" s="355"/>
      <c r="D213" s="292"/>
      <c r="M213" s="18"/>
      <c r="AS213" s="16"/>
      <c r="AT213" s="16"/>
    </row>
    <row r="214" spans="3:47" ht="16.5" customHeight="1">
      <c r="C214" s="355"/>
      <c r="D214" s="292"/>
      <c r="E214" s="17" t="s">
        <v>2341</v>
      </c>
      <c r="M214" s="18"/>
      <c r="AS214" s="16"/>
      <c r="AT214" s="16"/>
    </row>
    <row r="215" spans="3:47" ht="16.5" customHeight="1">
      <c r="C215" s="355"/>
      <c r="D215" s="292"/>
      <c r="E215" s="178" t="s">
        <v>2209</v>
      </c>
      <c r="F215" s="178"/>
      <c r="G215" s="178"/>
      <c r="H215" s="178"/>
      <c r="I215" s="178"/>
      <c r="J215" s="178"/>
      <c r="K215" s="178"/>
      <c r="L215" s="125"/>
      <c r="M215" s="125"/>
      <c r="N215" s="125"/>
      <c r="O215" s="125"/>
      <c r="P215" s="125"/>
      <c r="Q215" s="125"/>
      <c r="R215" s="125"/>
      <c r="S215" s="125"/>
      <c r="T215" s="125"/>
      <c r="U215" s="125"/>
      <c r="V215" s="125"/>
      <c r="W215" s="125"/>
      <c r="AR215" s="16"/>
      <c r="AS215" s="16"/>
      <c r="AT215" s="16"/>
    </row>
    <row r="216" spans="3:47" ht="16.5" customHeight="1">
      <c r="C216" s="355"/>
      <c r="D216" s="292"/>
      <c r="L216" s="18"/>
      <c r="M216" s="18"/>
      <c r="AT216" s="16"/>
    </row>
    <row r="217" spans="3:47" ht="16.5" customHeight="1">
      <c r="C217" s="355"/>
      <c r="L217" s="18"/>
      <c r="M217" s="18"/>
      <c r="AT217" s="16"/>
    </row>
    <row r="218" spans="3:47" ht="16.5" customHeight="1">
      <c r="L218" s="18"/>
      <c r="M218" s="18"/>
      <c r="AT218" s="16"/>
    </row>
    <row r="219" spans="3:47" ht="16.5" customHeight="1">
      <c r="C219" s="17" t="s">
        <v>2755</v>
      </c>
      <c r="L219" s="18"/>
      <c r="M219" s="18"/>
      <c r="AT219" s="16"/>
    </row>
    <row r="220" spans="3:47" ht="16.5" customHeight="1">
      <c r="L220" s="18"/>
      <c r="M220" s="18"/>
      <c r="AT220" s="16"/>
    </row>
    <row r="221" spans="3:47" ht="16.5" customHeight="1">
      <c r="L221" s="18"/>
      <c r="M221" s="18"/>
      <c r="AT221" s="16"/>
    </row>
    <row r="222" spans="3:47" ht="16.5" customHeight="1">
      <c r="L222" s="18"/>
      <c r="M222" s="18"/>
      <c r="AT222" s="16"/>
    </row>
    <row r="223" spans="3:47" ht="16.5" customHeight="1">
      <c r="L223" s="18"/>
      <c r="M223" s="18"/>
      <c r="AT223" s="16"/>
    </row>
    <row r="224" spans="3:47" ht="16.5" customHeight="1">
      <c r="L224" s="18"/>
      <c r="M224" s="18"/>
      <c r="AT224" s="16"/>
    </row>
    <row r="225" spans="12:81" ht="16.5" customHeight="1">
      <c r="L225" s="18"/>
      <c r="M225" s="18"/>
      <c r="AT225" s="16"/>
    </row>
    <row r="226" spans="12:81" ht="16.5" customHeight="1">
      <c r="L226" s="18"/>
      <c r="M226" s="18"/>
      <c r="AT226" s="16"/>
    </row>
    <row r="227" spans="12:81" ht="16.5" customHeight="1">
      <c r="L227" s="18"/>
      <c r="M227" s="18"/>
      <c r="AT227" s="16"/>
    </row>
    <row r="228" spans="12:81" ht="16.5" customHeight="1">
      <c r="L228" s="18"/>
      <c r="M228" s="18"/>
      <c r="AT228" s="16"/>
    </row>
    <row r="229" spans="12:81" ht="16.5" customHeight="1">
      <c r="L229" s="18"/>
      <c r="M229" s="18"/>
      <c r="AT229" s="16"/>
    </row>
    <row r="230" spans="12:81" ht="16.5" customHeight="1">
      <c r="L230" s="18"/>
      <c r="M230" s="18"/>
      <c r="AT230" s="16"/>
    </row>
    <row r="231" spans="12:81" ht="16.5" customHeight="1">
      <c r="L231" s="18"/>
      <c r="M231" s="18"/>
      <c r="AT231" s="16"/>
    </row>
    <row r="232" spans="12:81" ht="16.5" customHeight="1">
      <c r="L232" s="18"/>
      <c r="M232" s="18"/>
      <c r="AT232" s="16"/>
    </row>
    <row r="233" spans="12:81" ht="16.5" customHeight="1">
      <c r="L233" s="18"/>
      <c r="M233" s="18"/>
      <c r="AT233" s="16"/>
    </row>
    <row r="234" spans="12:81" ht="16.5" customHeight="1">
      <c r="L234" s="18"/>
      <c r="M234" s="18"/>
      <c r="AT234" s="16"/>
    </row>
    <row r="239" spans="12:81" s="17" customFormat="1" ht="16.5" customHeight="1">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row>
    <row r="240" spans="12:81" s="17" customFormat="1" ht="16.5" customHeight="1">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row>
    <row r="242" spans="14:81" s="17" customFormat="1" ht="16.5" customHeight="1">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row>
    <row r="244" spans="14:81" s="17" customFormat="1" ht="16.5" customHeight="1">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row>
  </sheetData>
  <mergeCells count="282">
    <mergeCell ref="V103:W103"/>
    <mergeCell ref="X103:AB103"/>
    <mergeCell ref="AC103:AV103"/>
    <mergeCell ref="V104:W104"/>
    <mergeCell ref="X104:AB104"/>
    <mergeCell ref="AC104:AV104"/>
    <mergeCell ref="V105:W105"/>
    <mergeCell ref="X105:AB105"/>
    <mergeCell ref="AC105:AV105"/>
    <mergeCell ref="T116:U116"/>
    <mergeCell ref="V116:Z116"/>
    <mergeCell ref="AA116:AT116"/>
    <mergeCell ref="D54:J54"/>
    <mergeCell ref="K54:Q54"/>
    <mergeCell ref="R54:S54"/>
    <mergeCell ref="T54:X54"/>
    <mergeCell ref="Y54:AR54"/>
    <mergeCell ref="R55:S55"/>
    <mergeCell ref="T55:X55"/>
    <mergeCell ref="Y55:AR55"/>
    <mergeCell ref="R78:S78"/>
    <mergeCell ref="T78:X78"/>
    <mergeCell ref="Y78:AR78"/>
    <mergeCell ref="R75:S75"/>
    <mergeCell ref="T75:X75"/>
    <mergeCell ref="Y75:AR75"/>
    <mergeCell ref="R76:S76"/>
    <mergeCell ref="T76:X76"/>
    <mergeCell ref="Y76:AR76"/>
    <mergeCell ref="R77:S77"/>
    <mergeCell ref="T77:X77"/>
    <mergeCell ref="Y77:AR77"/>
    <mergeCell ref="R63:S63"/>
    <mergeCell ref="T63:X63"/>
    <mergeCell ref="Y63:AR63"/>
    <mergeCell ref="R64:S64"/>
    <mergeCell ref="T64:X64"/>
    <mergeCell ref="Y64:AR64"/>
    <mergeCell ref="D74:J74"/>
    <mergeCell ref="K74:Q74"/>
    <mergeCell ref="R74:S74"/>
    <mergeCell ref="T74:X74"/>
    <mergeCell ref="Y74:AR74"/>
    <mergeCell ref="Z4:AB4"/>
    <mergeCell ref="D61:J61"/>
    <mergeCell ref="K61:Q61"/>
    <mergeCell ref="R61:S61"/>
    <mergeCell ref="T61:X61"/>
    <mergeCell ref="Y61:AR61"/>
    <mergeCell ref="AB19:AC19"/>
    <mergeCell ref="AG44:BK44"/>
    <mergeCell ref="D37:K37"/>
    <mergeCell ref="L37:S37"/>
    <mergeCell ref="T37:AS37"/>
    <mergeCell ref="AT37:BK37"/>
    <mergeCell ref="D43:N43"/>
    <mergeCell ref="O43:AA43"/>
    <mergeCell ref="AB43:AF43"/>
    <mergeCell ref="AG43:BK43"/>
    <mergeCell ref="AV26:BM26"/>
    <mergeCell ref="D31:K31"/>
    <mergeCell ref="L31:S31"/>
    <mergeCell ref="T31:AA31"/>
    <mergeCell ref="AV23:BM23"/>
    <mergeCell ref="AV19:BM19"/>
    <mergeCell ref="I7:P7"/>
    <mergeCell ref="Q7:Y7"/>
    <mergeCell ref="O2:Q2"/>
    <mergeCell ref="R2:Y2"/>
    <mergeCell ref="Z2:AB2"/>
    <mergeCell ref="AC2:AI2"/>
    <mergeCell ref="AJ2:AL2"/>
    <mergeCell ref="AB23:AC23"/>
    <mergeCell ref="AD23:AU23"/>
    <mergeCell ref="AB21:AC21"/>
    <mergeCell ref="AD21:AU21"/>
    <mergeCell ref="AM2:AS2"/>
    <mergeCell ref="AC4:AI4"/>
    <mergeCell ref="AJ4:AL4"/>
    <mergeCell ref="AM4:AS4"/>
    <mergeCell ref="O3:Q3"/>
    <mergeCell ref="R3:Y3"/>
    <mergeCell ref="Z3:AB3"/>
    <mergeCell ref="AC3:AI3"/>
    <mergeCell ref="AJ3:AL3"/>
    <mergeCell ref="AM3:AS3"/>
    <mergeCell ref="AD19:AU19"/>
    <mergeCell ref="AB22:AC22"/>
    <mergeCell ref="AD22:AU22"/>
    <mergeCell ref="O4:Q4"/>
    <mergeCell ref="R4:Y4"/>
    <mergeCell ref="I8:P8"/>
    <mergeCell ref="I9:P9"/>
    <mergeCell ref="Q9:Y9"/>
    <mergeCell ref="D19:K19"/>
    <mergeCell ref="L19:S19"/>
    <mergeCell ref="T19:AA19"/>
    <mergeCell ref="AV22:BM22"/>
    <mergeCell ref="AB20:AC20"/>
    <mergeCell ref="AD20:AU20"/>
    <mergeCell ref="AV20:BM20"/>
    <mergeCell ref="AV21:BM21"/>
    <mergeCell ref="AD32:AU32"/>
    <mergeCell ref="R62:S62"/>
    <mergeCell ref="T62:X62"/>
    <mergeCell ref="AB24:AC24"/>
    <mergeCell ref="AD24:AU24"/>
    <mergeCell ref="AV24:BM24"/>
    <mergeCell ref="AB26:AC26"/>
    <mergeCell ref="AD26:AU26"/>
    <mergeCell ref="AB25:AC25"/>
    <mergeCell ref="AD25:AU25"/>
    <mergeCell ref="AV25:BM25"/>
    <mergeCell ref="Y62:AR62"/>
    <mergeCell ref="AV32:BM32"/>
    <mergeCell ref="T117:U117"/>
    <mergeCell ref="V117:Z117"/>
    <mergeCell ref="AA117:AT117"/>
    <mergeCell ref="AB31:AC31"/>
    <mergeCell ref="AD31:AU31"/>
    <mergeCell ref="AV31:BM31"/>
    <mergeCell ref="D44:N44"/>
    <mergeCell ref="O44:AA44"/>
    <mergeCell ref="AB44:AF44"/>
    <mergeCell ref="U93:V93"/>
    <mergeCell ref="W93:AA93"/>
    <mergeCell ref="AB93:AU93"/>
    <mergeCell ref="G91:M91"/>
    <mergeCell ref="N91:T91"/>
    <mergeCell ref="U91:V91"/>
    <mergeCell ref="W91:AA91"/>
    <mergeCell ref="AB91:AU91"/>
    <mergeCell ref="U92:V92"/>
    <mergeCell ref="W92:AA92"/>
    <mergeCell ref="AB92:AU92"/>
    <mergeCell ref="D32:K32"/>
    <mergeCell ref="L32:S32"/>
    <mergeCell ref="T32:AA32"/>
    <mergeCell ref="AB32:AC32"/>
    <mergeCell ref="F132:L132"/>
    <mergeCell ref="F147:L147"/>
    <mergeCell ref="F157:L157"/>
    <mergeCell ref="V132:Z132"/>
    <mergeCell ref="U94:V94"/>
    <mergeCell ref="W94:AA94"/>
    <mergeCell ref="AB94:AU94"/>
    <mergeCell ref="F155:L155"/>
    <mergeCell ref="M155:S155"/>
    <mergeCell ref="T155:U155"/>
    <mergeCell ref="V155:Z155"/>
    <mergeCell ref="AA155:AT155"/>
    <mergeCell ref="H102:N102"/>
    <mergeCell ref="O102:U102"/>
    <mergeCell ref="V102:W102"/>
    <mergeCell ref="X102:AB102"/>
    <mergeCell ref="AC102:AV102"/>
    <mergeCell ref="F125:L125"/>
    <mergeCell ref="M125:S125"/>
    <mergeCell ref="T125:U125"/>
    <mergeCell ref="AA132:AT132"/>
    <mergeCell ref="V125:Z125"/>
    <mergeCell ref="AA125:AT125"/>
    <mergeCell ref="V131:Z131"/>
    <mergeCell ref="T140:U140"/>
    <mergeCell ref="G165:M165"/>
    <mergeCell ref="N165:T165"/>
    <mergeCell ref="U165:V165"/>
    <mergeCell ref="W165:AA165"/>
    <mergeCell ref="AB165:AU165"/>
    <mergeCell ref="F140:L140"/>
    <mergeCell ref="M140:S140"/>
    <mergeCell ref="V140:Z140"/>
    <mergeCell ref="AA140:AT140"/>
    <mergeCell ref="T143:U143"/>
    <mergeCell ref="V143:Z143"/>
    <mergeCell ref="AA143:AT143"/>
    <mergeCell ref="V147:Z147"/>
    <mergeCell ref="AA147:AT147"/>
    <mergeCell ref="T156:U156"/>
    <mergeCell ref="V156:Z156"/>
    <mergeCell ref="AA156:AT156"/>
    <mergeCell ref="T157:U157"/>
    <mergeCell ref="V157:Z157"/>
    <mergeCell ref="AA157:AT157"/>
    <mergeCell ref="T147:U147"/>
    <mergeCell ref="T144:U144"/>
    <mergeCell ref="V144:Z144"/>
    <mergeCell ref="AA144:AT144"/>
    <mergeCell ref="T145:U145"/>
    <mergeCell ref="V145:Z145"/>
    <mergeCell ref="AA145:AT145"/>
    <mergeCell ref="T146:U146"/>
    <mergeCell ref="V146:Z146"/>
    <mergeCell ref="AA146:AT146"/>
    <mergeCell ref="F113:L113"/>
    <mergeCell ref="M113:S113"/>
    <mergeCell ref="T113:U113"/>
    <mergeCell ref="V113:Z113"/>
    <mergeCell ref="AA113:AT113"/>
    <mergeCell ref="T114:U114"/>
    <mergeCell ref="V114:Z114"/>
    <mergeCell ref="AA114:AT114"/>
    <mergeCell ref="T115:U115"/>
    <mergeCell ref="V115:Z115"/>
    <mergeCell ref="AA115:AT115"/>
    <mergeCell ref="G187:M187"/>
    <mergeCell ref="N187:T187"/>
    <mergeCell ref="U187:V187"/>
    <mergeCell ref="W187:AA187"/>
    <mergeCell ref="AB187:AU187"/>
    <mergeCell ref="U188:V188"/>
    <mergeCell ref="W188:AA188"/>
    <mergeCell ref="AB188:AU188"/>
    <mergeCell ref="F174:L174"/>
    <mergeCell ref="M174:S174"/>
    <mergeCell ref="T174:U174"/>
    <mergeCell ref="V174:Z174"/>
    <mergeCell ref="AA174:AT174"/>
    <mergeCell ref="T175:U175"/>
    <mergeCell ref="V175:Z175"/>
    <mergeCell ref="AA175:AT175"/>
    <mergeCell ref="T176:U176"/>
    <mergeCell ref="V176:Z176"/>
    <mergeCell ref="AA176:AT176"/>
    <mergeCell ref="G206:M206"/>
    <mergeCell ref="N206:T206"/>
    <mergeCell ref="U206:V206"/>
    <mergeCell ref="W206:AA206"/>
    <mergeCell ref="AB206:AU206"/>
    <mergeCell ref="G197:M197"/>
    <mergeCell ref="N197:T197"/>
    <mergeCell ref="U197:V197"/>
    <mergeCell ref="W197:AA197"/>
    <mergeCell ref="AB197:AU197"/>
    <mergeCell ref="U199:V199"/>
    <mergeCell ref="W199:AA199"/>
    <mergeCell ref="AB199:AU199"/>
    <mergeCell ref="U198:V198"/>
    <mergeCell ref="W198:AA198"/>
    <mergeCell ref="AB198:AU198"/>
    <mergeCell ref="U207:V207"/>
    <mergeCell ref="W207:AA207"/>
    <mergeCell ref="AB207:AU207"/>
    <mergeCell ref="U208:V208"/>
    <mergeCell ref="W208:AA208"/>
    <mergeCell ref="AB208:AU208"/>
    <mergeCell ref="U209:V209"/>
    <mergeCell ref="W209:AA209"/>
    <mergeCell ref="AB209:AU209"/>
    <mergeCell ref="U189:V189"/>
    <mergeCell ref="W189:AA189"/>
    <mergeCell ref="AB189:AU189"/>
    <mergeCell ref="U166:V166"/>
    <mergeCell ref="W166:AA166"/>
    <mergeCell ref="AB166:AU166"/>
    <mergeCell ref="U167:V167"/>
    <mergeCell ref="W167:AA167"/>
    <mergeCell ref="AB167:AU167"/>
    <mergeCell ref="T129:U129"/>
    <mergeCell ref="V129:Z129"/>
    <mergeCell ref="AA129:AT129"/>
    <mergeCell ref="T141:U141"/>
    <mergeCell ref="V141:Z141"/>
    <mergeCell ref="AA141:AT141"/>
    <mergeCell ref="T142:U142"/>
    <mergeCell ref="T126:U126"/>
    <mergeCell ref="V126:Z126"/>
    <mergeCell ref="AA126:AT126"/>
    <mergeCell ref="T127:U127"/>
    <mergeCell ref="V127:Z127"/>
    <mergeCell ref="AA127:AT127"/>
    <mergeCell ref="T128:U128"/>
    <mergeCell ref="V128:Z128"/>
    <mergeCell ref="AA128:AT128"/>
    <mergeCell ref="T130:U130"/>
    <mergeCell ref="V130:Z130"/>
    <mergeCell ref="AA130:AT130"/>
    <mergeCell ref="T131:U131"/>
    <mergeCell ref="AA131:AT131"/>
    <mergeCell ref="T132:U132"/>
    <mergeCell ref="V142:Z142"/>
    <mergeCell ref="AA142:AT142"/>
  </mergeCells>
  <phoneticPr fontId="2"/>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FFCC"/>
  </sheetPr>
  <dimension ref="B1:CC146"/>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928</v>
      </c>
      <c r="J9" s="607"/>
      <c r="K9" s="607"/>
      <c r="L9" s="607"/>
      <c r="M9" s="607"/>
      <c r="N9" s="607"/>
      <c r="O9" s="607"/>
      <c r="P9" s="607"/>
      <c r="Q9" s="607" t="s">
        <v>862</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863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2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26">
        <v>1</v>
      </c>
      <c r="D20" s="608" t="s">
        <v>929</v>
      </c>
      <c r="E20" s="608"/>
      <c r="F20" s="608"/>
      <c r="G20" s="608"/>
      <c r="H20" s="608"/>
      <c r="I20" s="608"/>
      <c r="J20" s="608"/>
      <c r="K20" s="608"/>
      <c r="L20" s="608" t="s">
        <v>895</v>
      </c>
      <c r="M20" s="608"/>
      <c r="N20" s="608"/>
      <c r="O20" s="608"/>
      <c r="P20" s="608"/>
      <c r="Q20" s="608"/>
      <c r="R20" s="608"/>
      <c r="S20" s="608"/>
      <c r="T20" s="608" t="s">
        <v>893</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31">
        <v>2</v>
      </c>
      <c r="D21" s="608" t="s">
        <v>897</v>
      </c>
      <c r="E21" s="608"/>
      <c r="F21" s="608"/>
      <c r="G21" s="608"/>
      <c r="H21" s="608"/>
      <c r="I21" s="608"/>
      <c r="J21" s="608"/>
      <c r="K21" s="608"/>
      <c r="L21" s="608" t="s">
        <v>199</v>
      </c>
      <c r="M21" s="608"/>
      <c r="N21" s="608"/>
      <c r="O21" s="608"/>
      <c r="P21" s="608"/>
      <c r="Q21" s="608"/>
      <c r="R21" s="608"/>
      <c r="S21" s="608"/>
      <c r="T21" s="608" t="s">
        <v>894</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31">
        <v>3</v>
      </c>
      <c r="D22" s="608" t="s">
        <v>2590</v>
      </c>
      <c r="E22" s="608"/>
      <c r="F22" s="608"/>
      <c r="G22" s="608"/>
      <c r="H22" s="608"/>
      <c r="I22" s="608"/>
      <c r="J22" s="608"/>
      <c r="K22" s="608"/>
      <c r="L22" s="608" t="s">
        <v>1497</v>
      </c>
      <c r="M22" s="608"/>
      <c r="N22" s="608"/>
      <c r="O22" s="608"/>
      <c r="P22" s="608"/>
      <c r="Q22" s="608"/>
      <c r="R22" s="608"/>
      <c r="S22" s="608"/>
      <c r="T22" s="608" t="s">
        <v>2745</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225"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226">
        <v>1</v>
      </c>
      <c r="D28" s="608" t="s">
        <v>2043</v>
      </c>
      <c r="E28" s="608"/>
      <c r="F28" s="608"/>
      <c r="G28" s="608"/>
      <c r="H28" s="608"/>
      <c r="I28" s="608"/>
      <c r="J28" s="608"/>
      <c r="K28" s="608"/>
      <c r="L28" s="608" t="s">
        <v>864</v>
      </c>
      <c r="M28" s="608"/>
      <c r="N28" s="608"/>
      <c r="O28" s="608"/>
      <c r="P28" s="608"/>
      <c r="Q28" s="608"/>
      <c r="R28" s="608"/>
      <c r="S28" s="608"/>
      <c r="T28" s="593" t="s">
        <v>865</v>
      </c>
      <c r="U28" s="601"/>
      <c r="V28" s="601"/>
      <c r="W28" s="601"/>
      <c r="X28" s="601"/>
      <c r="Y28" s="601"/>
      <c r="Z28" s="601"/>
      <c r="AA28" s="602"/>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225"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226"/>
      <c r="D34" s="222"/>
      <c r="E34" s="223"/>
      <c r="F34" s="223"/>
      <c r="G34" s="223"/>
      <c r="H34" s="223"/>
      <c r="I34" s="223"/>
      <c r="J34" s="223"/>
      <c r="K34" s="224"/>
      <c r="L34" s="222"/>
      <c r="M34" s="223"/>
      <c r="N34" s="223"/>
      <c r="O34" s="223"/>
      <c r="P34" s="223"/>
      <c r="Q34" s="223"/>
      <c r="R34" s="223"/>
      <c r="S34" s="224"/>
      <c r="T34" s="222"/>
      <c r="U34" s="223"/>
      <c r="V34" s="223"/>
      <c r="W34" s="223"/>
      <c r="X34" s="223"/>
      <c r="Y34" s="223"/>
      <c r="Z34" s="223"/>
      <c r="AA34" s="223"/>
      <c r="AB34" s="223"/>
      <c r="AC34" s="223"/>
      <c r="AD34" s="223"/>
      <c r="AE34" s="223"/>
      <c r="AF34" s="223"/>
      <c r="AG34" s="223"/>
      <c r="AH34" s="223"/>
      <c r="AI34" s="223"/>
      <c r="AJ34" s="223"/>
      <c r="AK34" s="223"/>
      <c r="AL34" s="223"/>
      <c r="AM34" s="223"/>
      <c r="AN34" s="223"/>
      <c r="AO34" s="223"/>
      <c r="AP34" s="223"/>
      <c r="AQ34" s="223"/>
      <c r="AR34" s="223"/>
      <c r="AS34" s="224"/>
      <c r="AT34" s="222"/>
      <c r="AU34" s="223"/>
      <c r="AV34" s="223"/>
      <c r="AW34" s="223"/>
      <c r="AX34" s="223"/>
      <c r="AY34" s="223"/>
      <c r="AZ34" s="223"/>
      <c r="BA34" s="223"/>
      <c r="BB34" s="223"/>
      <c r="BC34" s="223"/>
      <c r="BD34" s="223"/>
      <c r="BE34" s="223"/>
      <c r="BF34" s="223"/>
      <c r="BG34" s="223"/>
      <c r="BH34" s="223"/>
      <c r="BI34" s="223"/>
      <c r="BJ34" s="223"/>
      <c r="BK34" s="224"/>
    </row>
    <row r="37" spans="2:81" ht="16.5" customHeight="1">
      <c r="B37" s="65" t="s">
        <v>97</v>
      </c>
    </row>
    <row r="39" spans="2:81" ht="16.5" customHeight="1">
      <c r="C39" s="225"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226"/>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4.25" customHeight="1">
      <c r="C45" s="17" t="s">
        <v>2629</v>
      </c>
      <c r="L45" s="18"/>
      <c r="M45" s="18"/>
      <c r="AT45" s="16"/>
    </row>
    <row r="46" spans="2:81" ht="14.25" customHeight="1">
      <c r="D46" s="17" t="s">
        <v>1522</v>
      </c>
      <c r="L46" s="18"/>
      <c r="M46" s="18"/>
      <c r="AT46" s="16"/>
    </row>
    <row r="47" spans="2:81" ht="17.25" customHeight="1">
      <c r="D47" s="585" t="s">
        <v>27</v>
      </c>
      <c r="E47" s="585"/>
      <c r="F47" s="585"/>
      <c r="G47" s="585"/>
      <c r="H47" s="585"/>
      <c r="I47" s="585"/>
      <c r="J47" s="585"/>
      <c r="K47" s="585" t="s">
        <v>29</v>
      </c>
      <c r="L47" s="585"/>
      <c r="M47" s="585"/>
      <c r="N47" s="585"/>
      <c r="O47" s="585"/>
      <c r="P47" s="585"/>
      <c r="Q47" s="585"/>
      <c r="R47" s="585" t="s">
        <v>142</v>
      </c>
      <c r="S47" s="585"/>
      <c r="T47" s="596" t="s">
        <v>140</v>
      </c>
      <c r="U47" s="597"/>
      <c r="V47" s="597"/>
      <c r="W47" s="597"/>
      <c r="X47" s="598"/>
      <c r="Y47" s="585" t="s">
        <v>30</v>
      </c>
      <c r="Z47" s="585"/>
      <c r="AA47" s="585"/>
      <c r="AB47" s="585"/>
      <c r="AC47" s="585"/>
      <c r="AD47" s="585"/>
      <c r="AE47" s="585"/>
      <c r="AF47" s="585"/>
      <c r="AG47" s="585"/>
      <c r="AH47" s="585"/>
      <c r="AI47" s="585"/>
      <c r="AJ47" s="585"/>
      <c r="AK47" s="585"/>
      <c r="AL47" s="585"/>
      <c r="AM47" s="585"/>
      <c r="AN47" s="585"/>
      <c r="AO47" s="585"/>
      <c r="AP47" s="585"/>
      <c r="AQ47" s="585"/>
      <c r="AR47" s="585"/>
      <c r="AT47" s="16"/>
    </row>
    <row r="48" spans="2:81" ht="14.25" customHeight="1">
      <c r="D48" s="227" t="s">
        <v>2746</v>
      </c>
      <c r="E48" s="92"/>
      <c r="F48" s="92"/>
      <c r="G48" s="92"/>
      <c r="H48" s="92"/>
      <c r="I48" s="92"/>
      <c r="J48" s="93"/>
      <c r="K48" s="227" t="s">
        <v>2748</v>
      </c>
      <c r="L48" s="228"/>
      <c r="M48" s="228"/>
      <c r="N48" s="228"/>
      <c r="O48" s="228"/>
      <c r="P48" s="228"/>
      <c r="Q48" s="229"/>
      <c r="R48" s="612"/>
      <c r="S48" s="612"/>
      <c r="T48" s="593" t="s">
        <v>2745</v>
      </c>
      <c r="U48" s="601"/>
      <c r="V48" s="601"/>
      <c r="W48" s="601"/>
      <c r="X48" s="602"/>
      <c r="Y48" s="608" t="s">
        <v>2630</v>
      </c>
      <c r="Z48" s="608"/>
      <c r="AA48" s="608"/>
      <c r="AB48" s="608"/>
      <c r="AC48" s="608"/>
      <c r="AD48" s="608"/>
      <c r="AE48" s="608"/>
      <c r="AF48" s="608"/>
      <c r="AG48" s="608"/>
      <c r="AH48" s="608"/>
      <c r="AI48" s="608"/>
      <c r="AJ48" s="608"/>
      <c r="AK48" s="608"/>
      <c r="AL48" s="608"/>
      <c r="AM48" s="608"/>
      <c r="AN48" s="608"/>
      <c r="AO48" s="608"/>
      <c r="AP48" s="608"/>
      <c r="AQ48" s="608"/>
      <c r="AR48" s="608"/>
      <c r="AT48" s="16"/>
    </row>
    <row r="49" spans="3:46" ht="14.25" customHeight="1">
      <c r="L49" s="18"/>
      <c r="M49" s="18"/>
      <c r="AT49" s="16"/>
    </row>
    <row r="50" spans="3:46" ht="16.5" customHeight="1">
      <c r="C50" s="17" t="s">
        <v>878</v>
      </c>
      <c r="L50" s="18"/>
      <c r="M50" s="18"/>
      <c r="AT50" s="16"/>
    </row>
    <row r="51" spans="3:46" ht="14.25" customHeight="1">
      <c r="L51" s="18"/>
      <c r="M51" s="18"/>
      <c r="AT51" s="16"/>
    </row>
    <row r="52" spans="3:46" ht="14.25" customHeight="1">
      <c r="C52" s="17" t="s">
        <v>877</v>
      </c>
      <c r="L52" s="18"/>
      <c r="M52" s="18"/>
      <c r="AT52" s="16"/>
    </row>
    <row r="53" spans="3:46" ht="14.25" customHeight="1">
      <c r="D53" s="17" t="s">
        <v>879</v>
      </c>
      <c r="L53" s="18"/>
      <c r="M53" s="18"/>
      <c r="AT53" s="16"/>
    </row>
    <row r="54" spans="3:46" ht="16.5" customHeight="1">
      <c r="E54" s="585" t="s">
        <v>200</v>
      </c>
      <c r="F54" s="585"/>
      <c r="G54" s="585"/>
      <c r="H54" s="585"/>
      <c r="I54" s="585"/>
      <c r="J54" s="585"/>
      <c r="K54" s="585"/>
      <c r="L54" s="585" t="s">
        <v>29</v>
      </c>
      <c r="M54" s="585"/>
      <c r="N54" s="585"/>
      <c r="O54" s="585"/>
      <c r="P54" s="585"/>
      <c r="Q54" s="585"/>
      <c r="R54" s="585"/>
      <c r="S54" s="585" t="s">
        <v>142</v>
      </c>
      <c r="T54" s="585"/>
      <c r="U54" s="596" t="s">
        <v>140</v>
      </c>
      <c r="V54" s="597"/>
      <c r="W54" s="597"/>
      <c r="X54" s="597"/>
      <c r="Y54" s="598"/>
      <c r="Z54" s="585" t="s">
        <v>30</v>
      </c>
      <c r="AA54" s="585"/>
      <c r="AB54" s="585"/>
      <c r="AC54" s="585"/>
      <c r="AD54" s="585"/>
      <c r="AE54" s="585"/>
      <c r="AF54" s="585"/>
      <c r="AG54" s="585"/>
      <c r="AH54" s="585"/>
      <c r="AI54" s="585"/>
      <c r="AJ54" s="585"/>
      <c r="AK54" s="585"/>
      <c r="AL54" s="585"/>
      <c r="AM54" s="585"/>
      <c r="AN54" s="585"/>
      <c r="AO54" s="585"/>
      <c r="AP54" s="585"/>
      <c r="AQ54" s="585"/>
      <c r="AR54" s="585"/>
      <c r="AS54" s="585"/>
      <c r="AT54" s="16"/>
    </row>
    <row r="55" spans="3:46" ht="16.5" customHeight="1">
      <c r="E55" s="227" t="s">
        <v>880</v>
      </c>
      <c r="F55" s="92"/>
      <c r="G55" s="92"/>
      <c r="H55" s="92"/>
      <c r="I55" s="92"/>
      <c r="J55" s="92"/>
      <c r="K55" s="93"/>
      <c r="L55" s="227" t="s">
        <v>881</v>
      </c>
      <c r="M55" s="228"/>
      <c r="N55" s="228"/>
      <c r="O55" s="228"/>
      <c r="P55" s="228"/>
      <c r="Q55" s="228"/>
      <c r="R55" s="229"/>
      <c r="S55" s="612"/>
      <c r="T55" s="612"/>
      <c r="U55" s="227" t="s">
        <v>882</v>
      </c>
      <c r="V55" s="228"/>
      <c r="W55" s="228"/>
      <c r="X55" s="228"/>
      <c r="Y55" s="229"/>
      <c r="Z55" s="608" t="s">
        <v>883</v>
      </c>
      <c r="AA55" s="608"/>
      <c r="AB55" s="608"/>
      <c r="AC55" s="608"/>
      <c r="AD55" s="608"/>
      <c r="AE55" s="608"/>
      <c r="AF55" s="608"/>
      <c r="AG55" s="608"/>
      <c r="AH55" s="608"/>
      <c r="AI55" s="608"/>
      <c r="AJ55" s="608"/>
      <c r="AK55" s="608"/>
      <c r="AL55" s="608"/>
      <c r="AM55" s="608"/>
      <c r="AN55" s="608"/>
      <c r="AO55" s="608"/>
      <c r="AP55" s="608"/>
      <c r="AQ55" s="608"/>
      <c r="AR55" s="608"/>
      <c r="AS55" s="608"/>
      <c r="AT55" s="16"/>
    </row>
    <row r="56" spans="3:46" ht="14.25" customHeight="1">
      <c r="L56" s="18"/>
      <c r="M56" s="18"/>
      <c r="AT56" s="16"/>
    </row>
    <row r="57" spans="3:46" ht="14.25" customHeight="1">
      <c r="D57" s="17" t="s">
        <v>886</v>
      </c>
      <c r="L57" s="18"/>
      <c r="M57" s="18"/>
      <c r="AT57" s="16"/>
    </row>
    <row r="58" spans="3:46" ht="14.25" customHeight="1">
      <c r="D58" s="184"/>
      <c r="E58" s="17" t="s">
        <v>920</v>
      </c>
      <c r="L58" s="18"/>
      <c r="M58" s="18"/>
    </row>
    <row r="59" spans="3:46" ht="14.25" customHeight="1">
      <c r="D59" s="184"/>
      <c r="F59" s="17" t="s">
        <v>899</v>
      </c>
      <c r="L59" s="18"/>
      <c r="M59" s="18"/>
    </row>
    <row r="60" spans="3:46" ht="14.25" customHeight="1">
      <c r="D60" s="184"/>
      <c r="G60" s="17" t="s">
        <v>900</v>
      </c>
      <c r="L60" s="18"/>
      <c r="M60" s="18"/>
    </row>
    <row r="61" spans="3:46" ht="14.25" customHeight="1">
      <c r="D61" s="184"/>
      <c r="H61" s="83" t="s">
        <v>902</v>
      </c>
      <c r="I61" s="83"/>
      <c r="J61" s="83"/>
      <c r="K61" s="83" t="s">
        <v>906</v>
      </c>
      <c r="L61" s="123" t="s">
        <v>903</v>
      </c>
      <c r="M61" s="18"/>
    </row>
    <row r="62" spans="3:46" ht="14.25" customHeight="1">
      <c r="D62" s="184"/>
      <c r="G62" s="17" t="s">
        <v>901</v>
      </c>
      <c r="L62" s="18"/>
      <c r="M62" s="18"/>
    </row>
    <row r="63" spans="3:46" ht="14.25" customHeight="1">
      <c r="D63" s="184"/>
      <c r="H63" s="83" t="s">
        <v>902</v>
      </c>
      <c r="I63" s="83"/>
      <c r="J63" s="83"/>
      <c r="K63" s="83" t="s">
        <v>906</v>
      </c>
      <c r="L63" s="123" t="s">
        <v>904</v>
      </c>
      <c r="M63" s="18"/>
    </row>
    <row r="64" spans="3:46" ht="14.25" customHeight="1">
      <c r="D64" s="184"/>
      <c r="L64" s="18"/>
      <c r="M64" s="18"/>
    </row>
    <row r="65" spans="4:46" ht="14.25" customHeight="1">
      <c r="D65" s="184"/>
      <c r="F65" s="17" t="s">
        <v>901</v>
      </c>
      <c r="L65" s="18"/>
      <c r="M65" s="18"/>
    </row>
    <row r="66" spans="4:46" ht="14.25" customHeight="1">
      <c r="D66" s="184"/>
      <c r="G66" s="83" t="s">
        <v>902</v>
      </c>
      <c r="H66" s="83"/>
      <c r="I66" s="83"/>
      <c r="J66" s="83" t="s">
        <v>906</v>
      </c>
      <c r="K66" s="83" t="s">
        <v>905</v>
      </c>
      <c r="L66" s="18"/>
      <c r="M66" s="18"/>
    </row>
    <row r="67" spans="4:46" ht="14.25" customHeight="1">
      <c r="D67" s="184"/>
      <c r="L67" s="18"/>
      <c r="M67" s="18"/>
    </row>
    <row r="68" spans="4:46" ht="14.25" customHeight="1">
      <c r="D68" s="184"/>
      <c r="F68" s="125" t="s">
        <v>907</v>
      </c>
      <c r="G68" s="125"/>
      <c r="H68" s="125"/>
      <c r="I68" s="125"/>
      <c r="J68" s="125"/>
      <c r="K68" s="125"/>
      <c r="L68" s="125"/>
      <c r="M68" s="125"/>
      <c r="N68" s="125"/>
      <c r="O68" s="125"/>
      <c r="P68" s="125"/>
      <c r="Q68" s="125"/>
      <c r="R68" s="125"/>
      <c r="S68" s="125"/>
      <c r="T68" s="125"/>
      <c r="U68" s="125"/>
      <c r="V68" s="125"/>
      <c r="W68" s="202"/>
    </row>
    <row r="69" spans="4:46" ht="14.25" customHeight="1">
      <c r="D69" s="184"/>
      <c r="F69" s="125" t="s">
        <v>908</v>
      </c>
      <c r="G69" s="125"/>
      <c r="H69" s="125"/>
      <c r="I69" s="125"/>
      <c r="J69" s="125"/>
      <c r="K69" s="125"/>
      <c r="L69" s="125"/>
      <c r="M69" s="125"/>
      <c r="N69" s="125"/>
      <c r="O69" s="125"/>
      <c r="P69" s="125"/>
      <c r="Q69" s="125"/>
      <c r="R69" s="125"/>
      <c r="S69" s="125"/>
      <c r="T69" s="125"/>
      <c r="U69" s="125"/>
      <c r="V69" s="125"/>
      <c r="W69" s="202"/>
    </row>
    <row r="70" spans="4:46" ht="14.25" customHeight="1">
      <c r="D70" s="184"/>
      <c r="F70" s="125" t="s">
        <v>909</v>
      </c>
      <c r="G70" s="125"/>
      <c r="H70" s="125"/>
      <c r="I70" s="125"/>
      <c r="J70" s="125"/>
      <c r="K70" s="125"/>
      <c r="L70" s="125"/>
      <c r="M70" s="125"/>
      <c r="N70" s="125"/>
      <c r="O70" s="125"/>
      <c r="P70" s="125"/>
      <c r="Q70" s="125"/>
      <c r="R70" s="125"/>
      <c r="S70" s="125"/>
      <c r="T70" s="125"/>
      <c r="U70" s="125"/>
      <c r="V70" s="125"/>
      <c r="W70" s="202"/>
    </row>
    <row r="71" spans="4:46" ht="14.25" customHeight="1">
      <c r="D71" s="184"/>
      <c r="F71" s="125"/>
      <c r="G71" s="125" t="s">
        <v>910</v>
      </c>
      <c r="H71" s="125"/>
      <c r="I71" s="125"/>
      <c r="J71" s="125"/>
      <c r="K71" s="125"/>
      <c r="L71" s="125"/>
      <c r="M71" s="125"/>
      <c r="N71" s="125"/>
      <c r="O71" s="125"/>
      <c r="P71" s="125"/>
      <c r="Q71" s="125"/>
      <c r="R71" s="125"/>
      <c r="S71" s="125"/>
      <c r="T71" s="125"/>
      <c r="U71" s="125"/>
      <c r="V71" s="125"/>
      <c r="W71" s="202"/>
    </row>
    <row r="72" spans="4:46" ht="14.25" customHeight="1">
      <c r="D72" s="184"/>
      <c r="F72" s="125"/>
      <c r="G72" s="125" t="s">
        <v>909</v>
      </c>
      <c r="H72" s="125"/>
      <c r="I72" s="125"/>
      <c r="J72" s="125"/>
      <c r="K72" s="125"/>
      <c r="L72" s="125"/>
      <c r="M72" s="125"/>
      <c r="N72" s="125"/>
      <c r="O72" s="125"/>
      <c r="P72" s="125"/>
      <c r="Q72" s="125"/>
      <c r="R72" s="125"/>
      <c r="S72" s="125"/>
      <c r="T72" s="125"/>
      <c r="U72" s="125"/>
      <c r="V72" s="125"/>
      <c r="W72" s="202"/>
    </row>
    <row r="73" spans="4:46" ht="14.25" customHeight="1">
      <c r="D73" s="184"/>
      <c r="F73" s="125"/>
      <c r="G73" s="125"/>
      <c r="H73" s="125" t="s">
        <v>917</v>
      </c>
      <c r="I73" s="125"/>
      <c r="J73" s="125"/>
      <c r="K73" s="125"/>
      <c r="L73" s="125"/>
      <c r="M73" s="125"/>
      <c r="N73" s="125"/>
      <c r="O73" s="125"/>
      <c r="P73" s="125"/>
      <c r="Q73" s="125"/>
      <c r="R73" s="125"/>
      <c r="S73" s="125"/>
      <c r="T73" s="125"/>
      <c r="U73" s="125"/>
      <c r="V73" s="125"/>
      <c r="W73" s="202"/>
    </row>
    <row r="74" spans="4:46" ht="14.25" customHeight="1">
      <c r="D74" s="184"/>
      <c r="F74" s="125"/>
      <c r="G74" s="125"/>
      <c r="H74" s="125" t="s">
        <v>911</v>
      </c>
      <c r="I74" s="125"/>
      <c r="J74" s="125"/>
      <c r="K74" s="125"/>
      <c r="L74" s="125"/>
      <c r="M74" s="125"/>
      <c r="N74" s="125"/>
      <c r="O74" s="125"/>
      <c r="P74" s="125"/>
      <c r="Q74" s="125"/>
      <c r="R74" s="125"/>
      <c r="S74" s="125"/>
      <c r="T74" s="125"/>
      <c r="U74" s="125"/>
      <c r="V74" s="125"/>
      <c r="W74" s="202"/>
    </row>
    <row r="75" spans="4:46" ht="14.25" customHeight="1">
      <c r="D75" s="184"/>
      <c r="E75" s="16"/>
      <c r="F75" s="125"/>
      <c r="G75" s="125" t="s">
        <v>912</v>
      </c>
      <c r="H75" s="125"/>
      <c r="I75" s="125"/>
      <c r="J75" s="125"/>
      <c r="K75" s="125"/>
      <c r="L75" s="125"/>
      <c r="M75" s="125"/>
      <c r="N75" s="125"/>
      <c r="O75" s="125"/>
      <c r="P75" s="125"/>
      <c r="Q75" s="125"/>
      <c r="R75" s="125"/>
      <c r="S75" s="125"/>
      <c r="T75" s="125"/>
      <c r="U75" s="125"/>
      <c r="V75" s="125"/>
      <c r="W75" s="202"/>
      <c r="AT75" s="16"/>
    </row>
    <row r="76" spans="4:46" ht="14.25" customHeight="1">
      <c r="D76" s="184"/>
      <c r="E76" s="16"/>
      <c r="F76" s="125"/>
      <c r="G76" s="125" t="s">
        <v>913</v>
      </c>
      <c r="H76" s="125"/>
      <c r="I76" s="125"/>
      <c r="J76" s="125"/>
      <c r="K76" s="125"/>
      <c r="L76" s="125"/>
      <c r="M76" s="125"/>
      <c r="N76" s="125"/>
      <c r="O76" s="125"/>
      <c r="P76" s="125"/>
      <c r="Q76" s="125"/>
      <c r="R76" s="125"/>
      <c r="S76" s="125"/>
      <c r="T76" s="125"/>
      <c r="U76" s="125"/>
      <c r="V76" s="125"/>
      <c r="W76" s="202"/>
      <c r="AT76" s="16"/>
    </row>
    <row r="77" spans="4:46" ht="14.25" customHeight="1">
      <c r="D77" s="184"/>
      <c r="E77" s="16"/>
      <c r="F77" s="125"/>
      <c r="G77" s="125" t="s">
        <v>909</v>
      </c>
      <c r="H77" s="125"/>
      <c r="I77" s="125"/>
      <c r="J77" s="125"/>
      <c r="K77" s="125"/>
      <c r="L77" s="125"/>
      <c r="M77" s="125"/>
      <c r="N77" s="125"/>
      <c r="O77" s="125"/>
      <c r="P77" s="125"/>
      <c r="Q77" s="125"/>
      <c r="R77" s="125"/>
      <c r="S77" s="125"/>
      <c r="T77" s="125"/>
      <c r="U77" s="125"/>
      <c r="V77" s="125"/>
      <c r="W77" s="202"/>
      <c r="AT77" s="16"/>
    </row>
    <row r="78" spans="4:46" ht="14.25" customHeight="1">
      <c r="D78" s="184"/>
      <c r="E78" s="16"/>
      <c r="F78" s="125"/>
      <c r="G78" s="125"/>
      <c r="H78" s="125" t="s">
        <v>918</v>
      </c>
      <c r="I78" s="125"/>
      <c r="J78" s="125"/>
      <c r="K78" s="125"/>
      <c r="L78" s="125"/>
      <c r="M78" s="125"/>
      <c r="N78" s="125"/>
      <c r="O78" s="125"/>
      <c r="P78" s="125"/>
      <c r="Q78" s="125"/>
      <c r="R78" s="125"/>
      <c r="S78" s="125"/>
      <c r="T78" s="125"/>
      <c r="U78" s="125"/>
      <c r="V78" s="125"/>
      <c r="W78" s="202"/>
      <c r="AT78" s="16"/>
    </row>
    <row r="79" spans="4:46" ht="14.25" customHeight="1">
      <c r="D79" s="184"/>
      <c r="E79" s="16"/>
      <c r="F79" s="125"/>
      <c r="G79" s="125"/>
      <c r="H79" s="125" t="s">
        <v>914</v>
      </c>
      <c r="I79" s="125"/>
      <c r="J79" s="125"/>
      <c r="K79" s="125"/>
      <c r="L79" s="125"/>
      <c r="M79" s="125"/>
      <c r="N79" s="125"/>
      <c r="O79" s="125"/>
      <c r="P79" s="125"/>
      <c r="Q79" s="125"/>
      <c r="R79" s="125"/>
      <c r="S79" s="125"/>
      <c r="T79" s="125"/>
      <c r="U79" s="125"/>
      <c r="V79" s="125"/>
      <c r="W79" s="202"/>
      <c r="AT79" s="16"/>
    </row>
    <row r="80" spans="4:46" ht="14.25" customHeight="1">
      <c r="D80" s="184"/>
      <c r="E80" s="16"/>
      <c r="F80" s="125"/>
      <c r="G80" s="125" t="s">
        <v>912</v>
      </c>
      <c r="H80" s="125"/>
      <c r="I80" s="125"/>
      <c r="J80" s="125"/>
      <c r="K80" s="125"/>
      <c r="L80" s="125"/>
      <c r="M80" s="125"/>
      <c r="N80" s="125"/>
      <c r="O80" s="125"/>
      <c r="P80" s="125"/>
      <c r="Q80" s="125"/>
      <c r="R80" s="125"/>
      <c r="S80" s="125"/>
      <c r="T80" s="125"/>
      <c r="U80" s="125"/>
      <c r="V80" s="125"/>
      <c r="W80" s="202"/>
      <c r="AT80" s="16"/>
    </row>
    <row r="81" spans="4:46" ht="14.25" customHeight="1">
      <c r="D81" s="184"/>
      <c r="E81" s="16"/>
      <c r="F81" s="125" t="s">
        <v>912</v>
      </c>
      <c r="G81" s="125"/>
      <c r="H81" s="125"/>
      <c r="I81" s="125"/>
      <c r="J81" s="125"/>
      <c r="K81" s="125"/>
      <c r="L81" s="125"/>
      <c r="M81" s="125"/>
      <c r="N81" s="125"/>
      <c r="O81" s="125"/>
      <c r="P81" s="125"/>
      <c r="Q81" s="125"/>
      <c r="R81" s="125"/>
      <c r="S81" s="125"/>
      <c r="T81" s="125"/>
      <c r="U81" s="125"/>
      <c r="V81" s="125"/>
      <c r="W81" s="202"/>
      <c r="AT81" s="16"/>
    </row>
    <row r="82" spans="4:46" ht="14.25" customHeight="1">
      <c r="D82" s="184"/>
      <c r="E82" s="16"/>
      <c r="F82" s="125" t="s">
        <v>915</v>
      </c>
      <c r="G82" s="125"/>
      <c r="H82" s="125"/>
      <c r="I82" s="125"/>
      <c r="J82" s="125"/>
      <c r="K82" s="125"/>
      <c r="L82" s="125"/>
      <c r="M82" s="125"/>
      <c r="N82" s="125"/>
      <c r="O82" s="125"/>
      <c r="P82" s="125"/>
      <c r="Q82" s="125"/>
      <c r="R82" s="125"/>
      <c r="S82" s="125"/>
      <c r="T82" s="125"/>
      <c r="U82" s="125"/>
      <c r="V82" s="125"/>
      <c r="W82" s="202"/>
      <c r="AT82" s="16"/>
    </row>
    <row r="83" spans="4:46" ht="14.25" customHeight="1">
      <c r="D83" s="184"/>
      <c r="E83" s="16"/>
      <c r="F83" s="125" t="s">
        <v>909</v>
      </c>
      <c r="G83" s="125"/>
      <c r="H83" s="125"/>
      <c r="I83" s="125"/>
      <c r="J83" s="125"/>
      <c r="K83" s="125"/>
      <c r="L83" s="125"/>
      <c r="M83" s="125"/>
      <c r="N83" s="125"/>
      <c r="O83" s="125"/>
      <c r="P83" s="125"/>
      <c r="Q83" s="125"/>
      <c r="R83" s="125"/>
      <c r="S83" s="125"/>
      <c r="T83" s="125"/>
      <c r="U83" s="125"/>
      <c r="V83" s="125"/>
      <c r="W83" s="202"/>
      <c r="AT83" s="16"/>
    </row>
    <row r="84" spans="4:46" ht="14.25" customHeight="1">
      <c r="D84" s="184"/>
      <c r="E84" s="16"/>
      <c r="F84" s="125"/>
      <c r="G84" s="125" t="s">
        <v>919</v>
      </c>
      <c r="H84" s="125"/>
      <c r="I84" s="125"/>
      <c r="J84" s="125"/>
      <c r="K84" s="125"/>
      <c r="L84" s="125"/>
      <c r="M84" s="125"/>
      <c r="N84" s="125"/>
      <c r="O84" s="125"/>
      <c r="P84" s="125"/>
      <c r="Q84" s="125"/>
      <c r="R84" s="125"/>
      <c r="S84" s="125"/>
      <c r="T84" s="125"/>
      <c r="U84" s="125"/>
      <c r="V84" s="125"/>
      <c r="W84" s="202"/>
      <c r="AT84" s="16"/>
    </row>
    <row r="85" spans="4:46" ht="14.25" customHeight="1">
      <c r="D85" s="184"/>
      <c r="E85" s="16"/>
      <c r="F85" s="125"/>
      <c r="G85" s="125" t="s">
        <v>916</v>
      </c>
      <c r="H85" s="125"/>
      <c r="I85" s="125"/>
      <c r="J85" s="125"/>
      <c r="K85" s="125"/>
      <c r="L85" s="125"/>
      <c r="M85" s="125"/>
      <c r="N85" s="125"/>
      <c r="O85" s="125"/>
      <c r="P85" s="125"/>
      <c r="Q85" s="125"/>
      <c r="R85" s="125"/>
      <c r="S85" s="125"/>
      <c r="T85" s="125"/>
      <c r="U85" s="125"/>
      <c r="V85" s="125"/>
      <c r="W85" s="202"/>
      <c r="AT85" s="16"/>
    </row>
    <row r="86" spans="4:46" ht="14.25" customHeight="1">
      <c r="D86" s="184"/>
      <c r="E86" s="16"/>
      <c r="F86" s="125" t="s">
        <v>912</v>
      </c>
      <c r="G86" s="125"/>
      <c r="H86" s="125"/>
      <c r="I86" s="125"/>
      <c r="J86" s="125"/>
      <c r="K86" s="125"/>
      <c r="L86" s="125"/>
      <c r="M86" s="125"/>
      <c r="N86" s="125"/>
      <c r="O86" s="125"/>
      <c r="P86" s="125"/>
      <c r="Q86" s="125"/>
      <c r="R86" s="125"/>
      <c r="S86" s="125"/>
      <c r="T86" s="125"/>
      <c r="U86" s="125"/>
      <c r="V86" s="125"/>
      <c r="W86" s="202"/>
      <c r="AT86" s="16"/>
    </row>
    <row r="87" spans="4:46" ht="14.25" customHeight="1">
      <c r="D87" s="184"/>
      <c r="L87" s="18"/>
      <c r="M87" s="18"/>
      <c r="AT87" s="16"/>
    </row>
    <row r="88" spans="4:46" ht="14.25" customHeight="1">
      <c r="D88" s="184"/>
      <c r="E88" s="17" t="s">
        <v>921</v>
      </c>
      <c r="L88" s="18"/>
      <c r="M88" s="18"/>
      <c r="AT88" s="16"/>
    </row>
    <row r="89" spans="4:46" ht="16.5" customHeight="1">
      <c r="D89" s="184"/>
      <c r="E89" s="585" t="s">
        <v>200</v>
      </c>
      <c r="F89" s="585"/>
      <c r="G89" s="585"/>
      <c r="H89" s="585"/>
      <c r="I89" s="585"/>
      <c r="J89" s="585"/>
      <c r="K89" s="585"/>
      <c r="L89" s="585" t="s">
        <v>29</v>
      </c>
      <c r="M89" s="585"/>
      <c r="N89" s="585"/>
      <c r="O89" s="585"/>
      <c r="P89" s="585"/>
      <c r="Q89" s="585"/>
      <c r="R89" s="585"/>
      <c r="S89" s="585" t="s">
        <v>142</v>
      </c>
      <c r="T89" s="585"/>
      <c r="U89" s="596" t="s">
        <v>140</v>
      </c>
      <c r="V89" s="597"/>
      <c r="W89" s="597"/>
      <c r="X89" s="597"/>
      <c r="Y89" s="598"/>
      <c r="Z89" s="585" t="s">
        <v>30</v>
      </c>
      <c r="AA89" s="585"/>
      <c r="AB89" s="585"/>
      <c r="AC89" s="585"/>
      <c r="AD89" s="585"/>
      <c r="AE89" s="585"/>
      <c r="AF89" s="585"/>
      <c r="AG89" s="585"/>
      <c r="AH89" s="585"/>
      <c r="AI89" s="585"/>
      <c r="AJ89" s="585"/>
      <c r="AK89" s="585"/>
      <c r="AL89" s="585"/>
      <c r="AM89" s="585"/>
      <c r="AN89" s="585"/>
      <c r="AO89" s="585"/>
      <c r="AP89" s="585"/>
      <c r="AQ89" s="585"/>
      <c r="AR89" s="585"/>
      <c r="AS89" s="585"/>
      <c r="AT89" s="16"/>
    </row>
    <row r="90" spans="4:46" ht="16.5" customHeight="1">
      <c r="D90" s="184"/>
      <c r="E90" s="227" t="s">
        <v>884</v>
      </c>
      <c r="F90" s="92"/>
      <c r="G90" s="92"/>
      <c r="H90" s="92"/>
      <c r="I90" s="92"/>
      <c r="J90" s="92"/>
      <c r="K90" s="93"/>
      <c r="L90" s="227" t="s">
        <v>887</v>
      </c>
      <c r="M90" s="228"/>
      <c r="N90" s="228"/>
      <c r="O90" s="228"/>
      <c r="P90" s="228"/>
      <c r="Q90" s="228"/>
      <c r="R90" s="229"/>
      <c r="S90" s="591"/>
      <c r="T90" s="603"/>
      <c r="U90" s="227" t="s">
        <v>885</v>
      </c>
      <c r="V90" s="228"/>
      <c r="W90" s="228"/>
      <c r="X90" s="228"/>
      <c r="Y90" s="229"/>
      <c r="Z90" s="578" t="s">
        <v>922</v>
      </c>
      <c r="AA90" s="579"/>
      <c r="AB90" s="579"/>
      <c r="AC90" s="579"/>
      <c r="AD90" s="579"/>
      <c r="AE90" s="579"/>
      <c r="AF90" s="579"/>
      <c r="AG90" s="579"/>
      <c r="AH90" s="579"/>
      <c r="AI90" s="579"/>
      <c r="AJ90" s="579"/>
      <c r="AK90" s="579"/>
      <c r="AL90" s="579"/>
      <c r="AM90" s="579"/>
      <c r="AN90" s="579"/>
      <c r="AO90" s="579"/>
      <c r="AP90" s="579"/>
      <c r="AQ90" s="579"/>
      <c r="AR90" s="579"/>
      <c r="AS90" s="580"/>
      <c r="AT90" s="16"/>
    </row>
    <row r="91" spans="4:46" ht="16.5" customHeight="1">
      <c r="D91" s="184"/>
      <c r="E91" s="227" t="s">
        <v>892</v>
      </c>
      <c r="F91" s="92"/>
      <c r="G91" s="92"/>
      <c r="H91" s="92"/>
      <c r="I91" s="92"/>
      <c r="J91" s="92"/>
      <c r="K91" s="93"/>
      <c r="L91" s="227" t="s">
        <v>891</v>
      </c>
      <c r="M91" s="228"/>
      <c r="N91" s="228"/>
      <c r="O91" s="228"/>
      <c r="P91" s="228"/>
      <c r="Q91" s="228"/>
      <c r="R91" s="229"/>
      <c r="S91" s="591"/>
      <c r="T91" s="603"/>
      <c r="U91" s="227" t="s">
        <v>890</v>
      </c>
      <c r="V91" s="228"/>
      <c r="W91" s="228"/>
      <c r="X91" s="228"/>
      <c r="Y91" s="229"/>
      <c r="Z91" s="578" t="s">
        <v>2620</v>
      </c>
      <c r="AA91" s="579"/>
      <c r="AB91" s="579"/>
      <c r="AC91" s="579"/>
      <c r="AD91" s="579"/>
      <c r="AE91" s="579"/>
      <c r="AF91" s="579"/>
      <c r="AG91" s="579"/>
      <c r="AH91" s="579"/>
      <c r="AI91" s="579"/>
      <c r="AJ91" s="579"/>
      <c r="AK91" s="579"/>
      <c r="AL91" s="579"/>
      <c r="AM91" s="579"/>
      <c r="AN91" s="579"/>
      <c r="AO91" s="579"/>
      <c r="AP91" s="579"/>
      <c r="AQ91" s="579"/>
      <c r="AR91" s="579"/>
      <c r="AS91" s="580"/>
      <c r="AT91" s="16"/>
    </row>
    <row r="92" spans="4:46" ht="16.5" customHeight="1">
      <c r="D92" s="184"/>
      <c r="E92" s="227" t="s">
        <v>696</v>
      </c>
      <c r="F92" s="92"/>
      <c r="G92" s="92"/>
      <c r="H92" s="92"/>
      <c r="I92" s="92"/>
      <c r="J92" s="92"/>
      <c r="K92" s="93"/>
      <c r="L92" s="227" t="s">
        <v>685</v>
      </c>
      <c r="M92" s="228"/>
      <c r="N92" s="228"/>
      <c r="O92" s="228"/>
      <c r="P92" s="228"/>
      <c r="Q92" s="228"/>
      <c r="R92" s="229"/>
      <c r="S92" s="591"/>
      <c r="T92" s="603"/>
      <c r="U92" s="227" t="s">
        <v>890</v>
      </c>
      <c r="V92" s="228"/>
      <c r="W92" s="228"/>
      <c r="X92" s="228"/>
      <c r="Y92" s="229"/>
      <c r="Z92" s="578" t="s">
        <v>2621</v>
      </c>
      <c r="AA92" s="579"/>
      <c r="AB92" s="579"/>
      <c r="AC92" s="579"/>
      <c r="AD92" s="579"/>
      <c r="AE92" s="579"/>
      <c r="AF92" s="579"/>
      <c r="AG92" s="579"/>
      <c r="AH92" s="579"/>
      <c r="AI92" s="579"/>
      <c r="AJ92" s="579"/>
      <c r="AK92" s="579"/>
      <c r="AL92" s="579"/>
      <c r="AM92" s="579"/>
      <c r="AN92" s="579"/>
      <c r="AO92" s="579"/>
      <c r="AP92" s="579"/>
      <c r="AQ92" s="579"/>
      <c r="AR92" s="579"/>
      <c r="AS92" s="580"/>
      <c r="AT92" s="16"/>
    </row>
    <row r="93" spans="4:46" ht="16.5" customHeight="1">
      <c r="D93" s="184"/>
      <c r="E93" s="264" t="s">
        <v>1508</v>
      </c>
      <c r="F93" s="92"/>
      <c r="G93" s="92"/>
      <c r="H93" s="92"/>
      <c r="I93" s="92"/>
      <c r="J93" s="92"/>
      <c r="K93" s="93"/>
      <c r="L93" s="264" t="s">
        <v>1499</v>
      </c>
      <c r="M93" s="228"/>
      <c r="N93" s="228"/>
      <c r="O93" s="228"/>
      <c r="P93" s="228"/>
      <c r="Q93" s="228"/>
      <c r="R93" s="229"/>
      <c r="S93" s="612"/>
      <c r="T93" s="612"/>
      <c r="U93" s="593" t="s">
        <v>1264</v>
      </c>
      <c r="V93" s="601"/>
      <c r="W93" s="601"/>
      <c r="X93" s="601"/>
      <c r="Y93" s="602"/>
      <c r="Z93" s="608" t="s">
        <v>2590</v>
      </c>
      <c r="AA93" s="608"/>
      <c r="AB93" s="608"/>
      <c r="AC93" s="608"/>
      <c r="AD93" s="608"/>
      <c r="AE93" s="608"/>
      <c r="AF93" s="608"/>
      <c r="AG93" s="608"/>
      <c r="AH93" s="608"/>
      <c r="AI93" s="608"/>
      <c r="AJ93" s="608"/>
      <c r="AK93" s="608"/>
      <c r="AL93" s="608"/>
      <c r="AM93" s="608"/>
      <c r="AN93" s="608"/>
      <c r="AO93" s="608"/>
      <c r="AP93" s="608"/>
      <c r="AQ93" s="608"/>
      <c r="AR93" s="608"/>
      <c r="AS93" s="608"/>
      <c r="AT93" s="16"/>
    </row>
    <row r="94" spans="4:46" ht="14.25" customHeight="1">
      <c r="L94" s="18"/>
      <c r="M94" s="18"/>
      <c r="AT94" s="16"/>
    </row>
    <row r="95" spans="4:46" ht="14.25" customHeight="1">
      <c r="D95" s="17" t="s">
        <v>889</v>
      </c>
      <c r="L95" s="18"/>
      <c r="M95" s="18"/>
      <c r="AT95" s="16"/>
    </row>
    <row r="96" spans="4:46" ht="16.5" customHeight="1">
      <c r="E96" s="585" t="s">
        <v>200</v>
      </c>
      <c r="F96" s="585"/>
      <c r="G96" s="585"/>
      <c r="H96" s="585"/>
      <c r="I96" s="585"/>
      <c r="J96" s="585"/>
      <c r="K96" s="585"/>
      <c r="L96" s="585" t="s">
        <v>29</v>
      </c>
      <c r="M96" s="585"/>
      <c r="N96" s="585"/>
      <c r="O96" s="585"/>
      <c r="P96" s="585"/>
      <c r="Q96" s="585"/>
      <c r="R96" s="585"/>
      <c r="S96" s="585" t="s">
        <v>142</v>
      </c>
      <c r="T96" s="585"/>
      <c r="U96" s="596" t="s">
        <v>140</v>
      </c>
      <c r="V96" s="597"/>
      <c r="W96" s="597"/>
      <c r="X96" s="597"/>
      <c r="Y96" s="598"/>
      <c r="Z96" s="585" t="s">
        <v>30</v>
      </c>
      <c r="AA96" s="585"/>
      <c r="AB96" s="585"/>
      <c r="AC96" s="585"/>
      <c r="AD96" s="585"/>
      <c r="AE96" s="585"/>
      <c r="AF96" s="585"/>
      <c r="AG96" s="585"/>
      <c r="AH96" s="585"/>
      <c r="AI96" s="585"/>
      <c r="AJ96" s="585"/>
      <c r="AK96" s="585"/>
      <c r="AL96" s="585"/>
      <c r="AM96" s="585"/>
      <c r="AN96" s="585"/>
      <c r="AO96" s="585"/>
      <c r="AP96" s="585"/>
      <c r="AQ96" s="585"/>
      <c r="AR96" s="585"/>
      <c r="AS96" s="585"/>
      <c r="AT96" s="16"/>
    </row>
    <row r="97" spans="3:46" ht="16.5" customHeight="1">
      <c r="E97" s="264" t="s">
        <v>1508</v>
      </c>
      <c r="F97" s="92"/>
      <c r="G97" s="92"/>
      <c r="H97" s="92"/>
      <c r="I97" s="92"/>
      <c r="J97" s="92"/>
      <c r="K97" s="93"/>
      <c r="L97" s="264" t="s">
        <v>1499</v>
      </c>
      <c r="M97" s="265"/>
      <c r="N97" s="265"/>
      <c r="O97" s="265"/>
      <c r="P97" s="265"/>
      <c r="Q97" s="265"/>
      <c r="R97" s="266"/>
      <c r="S97" s="612"/>
      <c r="T97" s="612"/>
      <c r="U97" s="593" t="s">
        <v>1264</v>
      </c>
      <c r="V97" s="601"/>
      <c r="W97" s="601"/>
      <c r="X97" s="601"/>
      <c r="Y97" s="602"/>
      <c r="Z97" s="608" t="s">
        <v>1509</v>
      </c>
      <c r="AA97" s="608"/>
      <c r="AB97" s="608"/>
      <c r="AC97" s="608"/>
      <c r="AD97" s="608"/>
      <c r="AE97" s="608"/>
      <c r="AF97" s="608"/>
      <c r="AG97" s="608"/>
      <c r="AH97" s="608"/>
      <c r="AI97" s="608"/>
      <c r="AJ97" s="608"/>
      <c r="AK97" s="608"/>
      <c r="AL97" s="608"/>
      <c r="AM97" s="608"/>
      <c r="AN97" s="608"/>
      <c r="AO97" s="608"/>
      <c r="AP97" s="608"/>
      <c r="AQ97" s="608"/>
      <c r="AR97" s="608"/>
      <c r="AS97" s="608"/>
      <c r="AT97" s="16"/>
    </row>
    <row r="98" spans="3:46" ht="16.5" customHeight="1">
      <c r="L98" s="18"/>
      <c r="M98" s="18"/>
      <c r="AT98" s="16"/>
    </row>
    <row r="99" spans="3:46" ht="16.5" customHeight="1">
      <c r="C99" s="17" t="s">
        <v>888</v>
      </c>
      <c r="L99" s="18"/>
      <c r="M99" s="18"/>
      <c r="AT99" s="16"/>
    </row>
    <row r="100" spans="3:46" ht="16.5" customHeight="1">
      <c r="L100" s="18"/>
      <c r="M100" s="18"/>
      <c r="AT100" s="16"/>
    </row>
    <row r="101" spans="3:46" ht="16.5" customHeight="1">
      <c r="L101" s="18"/>
      <c r="M101" s="18"/>
      <c r="AT101" s="16"/>
    </row>
    <row r="102" spans="3:46" ht="16.5" customHeight="1">
      <c r="L102" s="18"/>
      <c r="M102" s="18"/>
      <c r="AT102" s="16"/>
    </row>
    <row r="103" spans="3:46" ht="16.5" customHeight="1">
      <c r="L103" s="18"/>
      <c r="M103" s="18"/>
      <c r="AT103" s="16"/>
    </row>
    <row r="104" spans="3:46" ht="16.5" customHeight="1">
      <c r="L104" s="18"/>
      <c r="M104" s="18"/>
      <c r="AT104" s="16"/>
    </row>
    <row r="105" spans="3:46" ht="16.5" customHeight="1">
      <c r="L105" s="18"/>
      <c r="M105" s="18"/>
      <c r="AT105" s="16"/>
    </row>
    <row r="106" spans="3:46" ht="16.5" customHeight="1">
      <c r="L106" s="18"/>
      <c r="M106" s="18"/>
      <c r="AT106" s="16"/>
    </row>
    <row r="107" spans="3:46" ht="16.5" customHeight="1">
      <c r="L107" s="18"/>
      <c r="M107" s="18"/>
      <c r="AT107" s="16"/>
    </row>
    <row r="108" spans="3:46" ht="16.5" customHeight="1">
      <c r="L108" s="18"/>
      <c r="M108" s="18"/>
      <c r="AT108" s="16"/>
    </row>
    <row r="109" spans="3:46" ht="16.5" customHeight="1">
      <c r="L109" s="18"/>
      <c r="M109" s="18"/>
      <c r="AT109" s="16"/>
    </row>
    <row r="110" spans="3:46" ht="16.5" customHeight="1">
      <c r="L110" s="18"/>
      <c r="M110" s="18"/>
      <c r="AT110" s="16"/>
    </row>
    <row r="111" spans="3:46" ht="16.5" customHeight="1">
      <c r="L111" s="18"/>
      <c r="M111" s="18"/>
      <c r="AT111" s="16"/>
    </row>
    <row r="112" spans="3:46" ht="16.5" customHeight="1">
      <c r="L112" s="18"/>
      <c r="M112" s="18"/>
      <c r="AT112" s="16"/>
    </row>
    <row r="113" spans="12:46" ht="16.5" customHeight="1">
      <c r="L113" s="18"/>
      <c r="M113" s="18"/>
      <c r="AT113" s="16"/>
    </row>
    <row r="114" spans="12:46" ht="16.5" customHeight="1">
      <c r="L114" s="18"/>
      <c r="M114" s="18"/>
      <c r="AT114" s="16"/>
    </row>
    <row r="115" spans="12:46" ht="16.5" customHeight="1">
      <c r="L115" s="18"/>
      <c r="M115" s="18"/>
      <c r="AT115" s="16"/>
    </row>
    <row r="116" spans="12:46" ht="16.5" customHeight="1">
      <c r="L116" s="18"/>
      <c r="M116" s="18"/>
      <c r="AT116" s="16"/>
    </row>
    <row r="117" spans="12:46" ht="16.5" customHeight="1">
      <c r="L117" s="18"/>
      <c r="M117" s="18"/>
      <c r="AT117" s="16"/>
    </row>
    <row r="118" spans="12:46" ht="16.5" customHeight="1">
      <c r="L118" s="18"/>
      <c r="M118" s="18"/>
      <c r="AT118" s="16"/>
    </row>
    <row r="119" spans="12:46" ht="16.5" customHeight="1">
      <c r="L119" s="18"/>
      <c r="M119" s="18"/>
      <c r="AT119" s="16"/>
    </row>
    <row r="120" spans="12:46" ht="16.5" customHeight="1">
      <c r="L120" s="18"/>
      <c r="M120" s="18"/>
      <c r="AT120" s="16"/>
    </row>
    <row r="121" spans="12:46" ht="16.5" customHeight="1">
      <c r="L121" s="18"/>
      <c r="M121" s="18"/>
      <c r="AT121" s="16"/>
    </row>
    <row r="122" spans="12:46" ht="16.5" customHeight="1">
      <c r="L122" s="18"/>
      <c r="M122" s="18"/>
      <c r="AT122" s="16"/>
    </row>
    <row r="123" spans="12:46" ht="16.5" customHeight="1">
      <c r="L123" s="18"/>
      <c r="M123" s="18"/>
      <c r="AT123" s="16"/>
    </row>
    <row r="124" spans="12:46" ht="16.5" customHeight="1">
      <c r="L124" s="18"/>
      <c r="M124" s="18"/>
      <c r="AT124" s="16"/>
    </row>
    <row r="125" spans="12:46" ht="16.5" customHeight="1">
      <c r="L125" s="18"/>
      <c r="M125" s="18"/>
      <c r="AT125" s="16"/>
    </row>
    <row r="126" spans="12:46" ht="16.5" customHeight="1">
      <c r="L126" s="18"/>
      <c r="M126" s="18"/>
      <c r="AT126" s="16"/>
    </row>
    <row r="127" spans="12:46" ht="16.5" customHeight="1">
      <c r="L127" s="18"/>
      <c r="M127" s="18"/>
      <c r="AT127" s="16"/>
    </row>
    <row r="128" spans="12:46" ht="16.5" customHeight="1">
      <c r="L128" s="18"/>
      <c r="M128" s="18"/>
      <c r="AT128" s="16"/>
    </row>
    <row r="129" spans="12:81" ht="16.5" customHeight="1">
      <c r="L129" s="18"/>
      <c r="M129" s="18"/>
      <c r="AT129" s="16"/>
    </row>
    <row r="130" spans="12:81" ht="16.5" customHeight="1">
      <c r="L130" s="18"/>
      <c r="M130" s="18"/>
      <c r="AT130" s="16"/>
    </row>
    <row r="131" spans="12:81" ht="16.5" customHeight="1">
      <c r="L131" s="18"/>
      <c r="M131" s="18"/>
      <c r="AT131" s="16"/>
    </row>
    <row r="132" spans="12:81" ht="16.5" customHeight="1">
      <c r="L132" s="18"/>
      <c r="M132" s="18"/>
      <c r="AT132" s="16"/>
    </row>
    <row r="133" spans="12:81" ht="16.5" customHeight="1">
      <c r="L133" s="18"/>
      <c r="M133" s="18"/>
      <c r="AT133" s="16"/>
    </row>
    <row r="134" spans="12:81" ht="16.5" customHeight="1">
      <c r="L134" s="18"/>
      <c r="M134" s="18"/>
      <c r="AT134" s="16"/>
    </row>
    <row r="135" spans="12:81" ht="16.5" customHeight="1">
      <c r="L135" s="18"/>
      <c r="M135" s="18"/>
      <c r="AT135" s="16"/>
    </row>
    <row r="136" spans="12:81" ht="16.5" customHeight="1">
      <c r="L136" s="18"/>
      <c r="M136" s="18"/>
      <c r="AT136" s="16"/>
    </row>
    <row r="141" spans="12:81" s="17" customFormat="1" ht="16.5" customHeight="1">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row>
    <row r="142" spans="12:81" s="17" customFormat="1" ht="16.5" customHeight="1">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row>
    <row r="144" spans="12:81" s="17" customFormat="1" ht="16.5" customHeight="1">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row>
    <row r="146" spans="14:81" s="17" customFormat="1" ht="16.5" customHeight="1">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row>
  </sheetData>
  <mergeCells count="108">
    <mergeCell ref="S97:T97"/>
    <mergeCell ref="Z97:AS97"/>
    <mergeCell ref="U93:Y93"/>
    <mergeCell ref="U97:Y97"/>
    <mergeCell ref="E96:K96"/>
    <mergeCell ref="L96:R96"/>
    <mergeCell ref="S96:T96"/>
    <mergeCell ref="U96:Y96"/>
    <mergeCell ref="Z96:AS96"/>
    <mergeCell ref="S89:T89"/>
    <mergeCell ref="Z89:AS89"/>
    <mergeCell ref="E89:K89"/>
    <mergeCell ref="L89:R89"/>
    <mergeCell ref="U89:Y89"/>
    <mergeCell ref="S90:T90"/>
    <mergeCell ref="Z90:AS90"/>
    <mergeCell ref="S93:T93"/>
    <mergeCell ref="Z93:AS93"/>
    <mergeCell ref="S91:T91"/>
    <mergeCell ref="Z91:AS91"/>
    <mergeCell ref="S92:T92"/>
    <mergeCell ref="Z92:AS92"/>
    <mergeCell ref="S55:T55"/>
    <mergeCell ref="Z55:AS55"/>
    <mergeCell ref="R48:S48"/>
    <mergeCell ref="Y48:AR48"/>
    <mergeCell ref="T48:X48"/>
    <mergeCell ref="E54:K54"/>
    <mergeCell ref="L54:R54"/>
    <mergeCell ref="S54:T54"/>
    <mergeCell ref="U54:Y54"/>
    <mergeCell ref="Z54:AS54"/>
    <mergeCell ref="D47:J47"/>
    <mergeCell ref="K47:Q47"/>
    <mergeCell ref="R47:S47"/>
    <mergeCell ref="T47:X47"/>
    <mergeCell ref="Y47:AR47"/>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AB19:AC19"/>
    <mergeCell ref="D20:K20"/>
    <mergeCell ref="L20:S20"/>
    <mergeCell ref="T20:AA20"/>
    <mergeCell ref="AB20:AC20"/>
    <mergeCell ref="AD20:AU20"/>
    <mergeCell ref="AV20:BM20"/>
    <mergeCell ref="AV22:BM22"/>
    <mergeCell ref="D21:K21"/>
    <mergeCell ref="AM2:AS2"/>
    <mergeCell ref="AD19:AU19"/>
    <mergeCell ref="AV19:BM19"/>
    <mergeCell ref="I7:P7"/>
    <mergeCell ref="Q7:Y7"/>
    <mergeCell ref="I8:P8"/>
    <mergeCell ref="I9:P9"/>
    <mergeCell ref="Q9:Y9"/>
    <mergeCell ref="D19:K19"/>
    <mergeCell ref="L19:S19"/>
    <mergeCell ref="T19:AA19"/>
    <mergeCell ref="L28:S28"/>
    <mergeCell ref="T28:AA28"/>
    <mergeCell ref="AB28:AC28"/>
    <mergeCell ref="AD28:AU28"/>
    <mergeCell ref="AV21:BM21"/>
    <mergeCell ref="D22:K22"/>
    <mergeCell ref="L22:S22"/>
    <mergeCell ref="T22:AA22"/>
    <mergeCell ref="AB22:AC22"/>
    <mergeCell ref="AD22:AU22"/>
    <mergeCell ref="L21:S21"/>
    <mergeCell ref="T21:AA21"/>
    <mergeCell ref="AB21:AC21"/>
    <mergeCell ref="AD21:AU21"/>
    <mergeCell ref="AV28:BM28"/>
    <mergeCell ref="D27:K27"/>
    <mergeCell ref="L27:S27"/>
    <mergeCell ref="T27:AA27"/>
    <mergeCell ref="AB27:AC27"/>
    <mergeCell ref="AD27:AU27"/>
    <mergeCell ref="AV27:BM27"/>
    <mergeCell ref="D28:K28"/>
    <mergeCell ref="D40:N40"/>
    <mergeCell ref="O40:AA40"/>
    <mergeCell ref="AB40:AF40"/>
    <mergeCell ref="AG40:BK40"/>
    <mergeCell ref="D33:K33"/>
    <mergeCell ref="L33:S33"/>
    <mergeCell ref="T33:AS33"/>
    <mergeCell ref="AT33:BK33"/>
    <mergeCell ref="D39:N39"/>
    <mergeCell ref="O39:AA39"/>
    <mergeCell ref="AB39:AF39"/>
    <mergeCell ref="AG39:BK39"/>
  </mergeCells>
  <phoneticPr fontId="2"/>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FFCC"/>
  </sheetPr>
  <dimension ref="B1:CD33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1517</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1406</v>
      </c>
      <c r="J9" s="607"/>
      <c r="K9" s="607"/>
      <c r="L9" s="607"/>
      <c r="M9" s="607"/>
      <c r="N9" s="607"/>
      <c r="O9" s="607"/>
      <c r="P9" s="607"/>
      <c r="Q9" s="607" t="s">
        <v>1405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2078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71">
        <v>1</v>
      </c>
      <c r="D20" s="608" t="s">
        <v>2016</v>
      </c>
      <c r="E20" s="608"/>
      <c r="F20" s="608"/>
      <c r="G20" s="608"/>
      <c r="H20" s="608"/>
      <c r="I20" s="608"/>
      <c r="J20" s="608"/>
      <c r="K20" s="608"/>
      <c r="L20" s="608" t="s">
        <v>263</v>
      </c>
      <c r="M20" s="608" t="s">
        <v>113</v>
      </c>
      <c r="N20" s="608" t="s">
        <v>113</v>
      </c>
      <c r="O20" s="608" t="s">
        <v>113</v>
      </c>
      <c r="P20" s="608" t="s">
        <v>113</v>
      </c>
      <c r="Q20" s="608" t="s">
        <v>113</v>
      </c>
      <c r="R20" s="608" t="s">
        <v>113</v>
      </c>
      <c r="S20" s="608" t="s">
        <v>113</v>
      </c>
      <c r="T20" s="608" t="s">
        <v>2032</v>
      </c>
      <c r="U20" s="608" t="s">
        <v>112</v>
      </c>
      <c r="V20" s="608" t="s">
        <v>112</v>
      </c>
      <c r="W20" s="608" t="s">
        <v>112</v>
      </c>
      <c r="X20" s="608" t="s">
        <v>112</v>
      </c>
      <c r="Y20" s="608" t="s">
        <v>112</v>
      </c>
      <c r="Z20" s="608" t="s">
        <v>112</v>
      </c>
      <c r="AA20" s="608" t="s">
        <v>112</v>
      </c>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71">
        <v>2</v>
      </c>
      <c r="D21" s="608" t="s">
        <v>2026</v>
      </c>
      <c r="E21" s="608"/>
      <c r="F21" s="608"/>
      <c r="G21" s="608"/>
      <c r="H21" s="608"/>
      <c r="I21" s="608"/>
      <c r="J21" s="608"/>
      <c r="K21" s="608"/>
      <c r="L21" s="608" t="s">
        <v>270</v>
      </c>
      <c r="M21" s="608" t="s">
        <v>113</v>
      </c>
      <c r="N21" s="608" t="s">
        <v>113</v>
      </c>
      <c r="O21" s="608" t="s">
        <v>113</v>
      </c>
      <c r="P21" s="608" t="s">
        <v>113</v>
      </c>
      <c r="Q21" s="608" t="s">
        <v>113</v>
      </c>
      <c r="R21" s="608" t="s">
        <v>113</v>
      </c>
      <c r="S21" s="608" t="s">
        <v>113</v>
      </c>
      <c r="T21" s="608" t="s">
        <v>2034</v>
      </c>
      <c r="U21" s="608" t="s">
        <v>112</v>
      </c>
      <c r="V21" s="608" t="s">
        <v>112</v>
      </c>
      <c r="W21" s="608" t="s">
        <v>112</v>
      </c>
      <c r="X21" s="608" t="s">
        <v>112</v>
      </c>
      <c r="Y21" s="608" t="s">
        <v>112</v>
      </c>
      <c r="Z21" s="608" t="s">
        <v>112</v>
      </c>
      <c r="AA21" s="608" t="s">
        <v>112</v>
      </c>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71">
        <v>3</v>
      </c>
      <c r="D22" s="608" t="s">
        <v>2028</v>
      </c>
      <c r="E22" s="608"/>
      <c r="F22" s="608"/>
      <c r="G22" s="608"/>
      <c r="H22" s="608"/>
      <c r="I22" s="608"/>
      <c r="J22" s="608"/>
      <c r="K22" s="608"/>
      <c r="L22" s="608" t="s">
        <v>1407</v>
      </c>
      <c r="M22" s="608"/>
      <c r="N22" s="608"/>
      <c r="O22" s="608"/>
      <c r="P22" s="608"/>
      <c r="Q22" s="608"/>
      <c r="R22" s="608"/>
      <c r="S22" s="608"/>
      <c r="T22" s="608" t="s">
        <v>2036</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267"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271">
        <v>1</v>
      </c>
      <c r="D28" s="608" t="s">
        <v>2069</v>
      </c>
      <c r="E28" s="608"/>
      <c r="F28" s="608"/>
      <c r="G28" s="608"/>
      <c r="H28" s="608"/>
      <c r="I28" s="608"/>
      <c r="J28" s="608"/>
      <c r="K28" s="608"/>
      <c r="L28" s="608" t="s">
        <v>2077</v>
      </c>
      <c r="M28" s="608"/>
      <c r="N28" s="608"/>
      <c r="O28" s="608"/>
      <c r="P28" s="608"/>
      <c r="Q28" s="608"/>
      <c r="R28" s="608"/>
      <c r="S28" s="608"/>
      <c r="T28" s="593" t="s">
        <v>1542</v>
      </c>
      <c r="U28" s="601"/>
      <c r="V28" s="601"/>
      <c r="W28" s="601"/>
      <c r="X28" s="601"/>
      <c r="Y28" s="601"/>
      <c r="Z28" s="601"/>
      <c r="AA28" s="602"/>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267"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271"/>
      <c r="D34" s="264"/>
      <c r="E34" s="265"/>
      <c r="F34" s="265"/>
      <c r="G34" s="265"/>
      <c r="H34" s="265"/>
      <c r="I34" s="265"/>
      <c r="J34" s="265"/>
      <c r="K34" s="266"/>
      <c r="L34" s="264"/>
      <c r="M34" s="265"/>
      <c r="N34" s="265"/>
      <c r="O34" s="265"/>
      <c r="P34" s="265"/>
      <c r="Q34" s="265"/>
      <c r="R34" s="265"/>
      <c r="S34" s="266"/>
      <c r="T34" s="264"/>
      <c r="U34" s="265"/>
      <c r="V34" s="265"/>
      <c r="W34" s="265"/>
      <c r="X34" s="265"/>
      <c r="Y34" s="265"/>
      <c r="Z34" s="265"/>
      <c r="AA34" s="265"/>
      <c r="AB34" s="265"/>
      <c r="AC34" s="265"/>
      <c r="AD34" s="265"/>
      <c r="AE34" s="265"/>
      <c r="AF34" s="265"/>
      <c r="AG34" s="265"/>
      <c r="AH34" s="265"/>
      <c r="AI34" s="265"/>
      <c r="AJ34" s="265"/>
      <c r="AK34" s="265"/>
      <c r="AL34" s="265"/>
      <c r="AM34" s="265"/>
      <c r="AN34" s="265"/>
      <c r="AO34" s="265"/>
      <c r="AP34" s="265"/>
      <c r="AQ34" s="265"/>
      <c r="AR34" s="265"/>
      <c r="AS34" s="266"/>
      <c r="AT34" s="264"/>
      <c r="AU34" s="265"/>
      <c r="AV34" s="265"/>
      <c r="AW34" s="265"/>
      <c r="AX34" s="265"/>
      <c r="AY34" s="265"/>
      <c r="AZ34" s="265"/>
      <c r="BA34" s="265"/>
      <c r="BB34" s="265"/>
      <c r="BC34" s="265"/>
      <c r="BD34" s="265"/>
      <c r="BE34" s="265"/>
      <c r="BF34" s="265"/>
      <c r="BG34" s="265"/>
      <c r="BH34" s="265"/>
      <c r="BI34" s="265"/>
      <c r="BJ34" s="265"/>
      <c r="BK34" s="266"/>
    </row>
    <row r="37" spans="2:81" ht="16.5" customHeight="1">
      <c r="B37" s="65" t="s">
        <v>97</v>
      </c>
    </row>
    <row r="39" spans="2:81" ht="16.5" customHeight="1">
      <c r="C39" s="267"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271"/>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2013</v>
      </c>
      <c r="I45" s="18"/>
      <c r="J45" s="18"/>
      <c r="K45" s="18"/>
      <c r="L45" s="18"/>
      <c r="M45" s="18"/>
      <c r="AT45" s="16"/>
    </row>
    <row r="46" spans="2:81" ht="16.5" customHeight="1">
      <c r="D46" s="17" t="s">
        <v>979</v>
      </c>
      <c r="I46" s="18"/>
      <c r="J46" s="18"/>
      <c r="K46" s="18"/>
      <c r="L46" s="18"/>
      <c r="M46" s="18"/>
      <c r="AT46" s="16"/>
    </row>
    <row r="47" spans="2:81" ht="16.5" customHeight="1">
      <c r="D47" s="178" t="s">
        <v>978</v>
      </c>
      <c r="E47" s="178"/>
      <c r="F47" s="178"/>
      <c r="G47" s="178"/>
      <c r="H47" s="178"/>
      <c r="I47" s="125"/>
      <c r="J47" s="125"/>
      <c r="K47" s="125"/>
      <c r="L47" s="125"/>
      <c r="M47" s="125"/>
      <c r="N47" s="125"/>
      <c r="O47" s="125"/>
      <c r="P47" s="125"/>
      <c r="Q47" s="125"/>
      <c r="R47" s="125"/>
      <c r="Y47" s="16"/>
      <c r="Z47" s="16"/>
      <c r="AA47" s="16"/>
      <c r="AT47" s="16"/>
    </row>
    <row r="48" spans="2:81" ht="16.5" customHeight="1">
      <c r="I48" s="18"/>
      <c r="J48" s="18"/>
      <c r="K48" s="18"/>
      <c r="L48" s="18"/>
      <c r="M48" s="18"/>
      <c r="Y48" s="16"/>
      <c r="Z48" s="16"/>
      <c r="AA48" s="16"/>
      <c r="AT48" s="16"/>
    </row>
    <row r="49" spans="3:46" ht="16.5" customHeight="1">
      <c r="C49" s="17" t="s">
        <v>2017</v>
      </c>
      <c r="I49" s="18"/>
      <c r="J49" s="18"/>
      <c r="K49" s="18"/>
      <c r="L49" s="18"/>
      <c r="M49" s="18"/>
      <c r="AT49" s="16"/>
    </row>
    <row r="50" spans="3:46" ht="16.5" customHeight="1">
      <c r="D50" s="178" t="s">
        <v>2871</v>
      </c>
      <c r="E50" s="178"/>
      <c r="F50" s="178"/>
      <c r="G50" s="178"/>
      <c r="H50" s="178"/>
      <c r="I50" s="125"/>
      <c r="J50" s="125"/>
      <c r="K50" s="125"/>
      <c r="L50" s="125"/>
      <c r="M50" s="125"/>
      <c r="N50" s="125"/>
      <c r="O50" s="125"/>
      <c r="P50" s="125"/>
      <c r="Q50" s="125"/>
      <c r="R50" s="125"/>
      <c r="S50" s="125"/>
      <c r="Y50" s="16"/>
      <c r="Z50" s="16"/>
      <c r="AA50" s="16"/>
      <c r="AT50" s="16"/>
    </row>
    <row r="51" spans="3:46" ht="16.5" customHeight="1">
      <c r="I51" s="18"/>
      <c r="J51" s="18"/>
      <c r="K51" s="18"/>
      <c r="L51" s="18"/>
      <c r="M51" s="18"/>
      <c r="Y51" s="16"/>
      <c r="Z51" s="16"/>
      <c r="AA51" s="16"/>
      <c r="AT51" s="16"/>
    </row>
    <row r="52" spans="3:46" ht="16.5" customHeight="1">
      <c r="C52" s="17" t="s">
        <v>2014</v>
      </c>
      <c r="I52" s="18"/>
      <c r="J52" s="18"/>
      <c r="K52" s="18"/>
      <c r="L52" s="18"/>
      <c r="M52" s="18"/>
      <c r="Y52" s="16"/>
      <c r="Z52" s="16"/>
      <c r="AA52" s="16"/>
      <c r="AT52" s="16"/>
    </row>
    <row r="53" spans="3:46" ht="16.5" customHeight="1">
      <c r="C53" s="16"/>
      <c r="D53" s="17" t="s">
        <v>2015</v>
      </c>
      <c r="J53" s="18"/>
      <c r="K53" s="18"/>
      <c r="L53" s="18"/>
      <c r="M53" s="18"/>
      <c r="Z53" s="16"/>
      <c r="AA53" s="16"/>
      <c r="AT53" s="16"/>
    </row>
    <row r="54" spans="3:46" ht="16.5" customHeight="1">
      <c r="C54" s="16"/>
      <c r="E54" s="17" t="s">
        <v>1532</v>
      </c>
      <c r="J54" s="18"/>
      <c r="K54" s="18"/>
      <c r="L54" s="18"/>
      <c r="M54" s="18"/>
      <c r="Z54" s="16"/>
      <c r="AA54" s="16"/>
      <c r="AT54" s="16"/>
    </row>
    <row r="55" spans="3:46" ht="16.5" customHeight="1">
      <c r="C55" s="16"/>
      <c r="E55" s="178" t="s">
        <v>2872</v>
      </c>
      <c r="F55" s="178"/>
      <c r="G55" s="178"/>
      <c r="H55" s="178"/>
      <c r="I55" s="178"/>
      <c r="J55" s="125"/>
      <c r="K55" s="125"/>
      <c r="L55" s="125"/>
      <c r="M55" s="125"/>
      <c r="N55" s="125"/>
      <c r="O55" s="125"/>
      <c r="P55" s="125"/>
      <c r="Q55" s="125"/>
      <c r="R55" s="125"/>
      <c r="S55" s="125"/>
      <c r="T55" s="125"/>
      <c r="U55" s="125"/>
      <c r="V55" s="125"/>
      <c r="W55" s="125"/>
      <c r="X55" s="125"/>
      <c r="Y55" s="125"/>
      <c r="Z55" s="125"/>
      <c r="AA55" s="16"/>
      <c r="AT55" s="16"/>
    </row>
    <row r="56" spans="3:46" ht="16.5" customHeight="1">
      <c r="I56" s="18"/>
      <c r="J56" s="18"/>
      <c r="K56" s="18"/>
      <c r="L56" s="18"/>
      <c r="M56" s="18"/>
      <c r="Y56" s="16"/>
      <c r="Z56" s="16"/>
      <c r="AA56" s="16"/>
      <c r="AT56" s="16"/>
    </row>
    <row r="57" spans="3:46" ht="16.5" customHeight="1">
      <c r="D57" s="17" t="s">
        <v>2018</v>
      </c>
      <c r="I57" s="18"/>
      <c r="J57" s="18"/>
      <c r="K57" s="18"/>
      <c r="L57" s="18"/>
      <c r="M57" s="18"/>
      <c r="Y57" s="16"/>
      <c r="Z57" s="16"/>
      <c r="AA57" s="16"/>
      <c r="AT57" s="16"/>
    </row>
    <row r="58" spans="3:46" ht="16.5" customHeight="1">
      <c r="E58" s="17" t="s">
        <v>1535</v>
      </c>
      <c r="M58" s="18"/>
      <c r="AT58" s="16"/>
    </row>
    <row r="59" spans="3:46" ht="16.5" customHeight="1">
      <c r="E59" s="585" t="s">
        <v>27</v>
      </c>
      <c r="F59" s="585"/>
      <c r="G59" s="585"/>
      <c r="H59" s="585"/>
      <c r="I59" s="585"/>
      <c r="J59" s="585"/>
      <c r="K59" s="585"/>
      <c r="L59" s="585" t="s">
        <v>29</v>
      </c>
      <c r="M59" s="585"/>
      <c r="N59" s="585"/>
      <c r="O59" s="585"/>
      <c r="P59" s="585"/>
      <c r="Q59" s="585"/>
      <c r="R59" s="585"/>
      <c r="S59" s="585" t="s">
        <v>142</v>
      </c>
      <c r="T59" s="585"/>
      <c r="U59" s="596" t="s">
        <v>140</v>
      </c>
      <c r="V59" s="597"/>
      <c r="W59" s="597"/>
      <c r="X59" s="597"/>
      <c r="Y59" s="598"/>
      <c r="Z59" s="585" t="s">
        <v>30</v>
      </c>
      <c r="AA59" s="585"/>
      <c r="AB59" s="585"/>
      <c r="AC59" s="585"/>
      <c r="AD59" s="585"/>
      <c r="AE59" s="585"/>
      <c r="AF59" s="585"/>
      <c r="AG59" s="585"/>
      <c r="AH59" s="585"/>
      <c r="AI59" s="585"/>
      <c r="AJ59" s="585"/>
      <c r="AK59" s="585"/>
      <c r="AL59" s="585"/>
      <c r="AM59" s="585"/>
      <c r="AN59" s="585"/>
      <c r="AO59" s="585"/>
      <c r="AP59" s="585"/>
      <c r="AQ59" s="585"/>
      <c r="AR59" s="585"/>
      <c r="AS59" s="585"/>
      <c r="AT59" s="16"/>
    </row>
    <row r="60" spans="3:46" ht="16.5" customHeight="1">
      <c r="E60" s="285" t="s">
        <v>1524</v>
      </c>
      <c r="F60" s="92"/>
      <c r="G60" s="92"/>
      <c r="H60" s="92"/>
      <c r="I60" s="92"/>
      <c r="J60" s="92"/>
      <c r="K60" s="93"/>
      <c r="L60" s="285" t="s">
        <v>1528</v>
      </c>
      <c r="M60" s="286"/>
      <c r="N60" s="286"/>
      <c r="O60" s="286"/>
      <c r="P60" s="286"/>
      <c r="Q60" s="286"/>
      <c r="R60" s="287"/>
      <c r="S60" s="591" t="s">
        <v>309</v>
      </c>
      <c r="T60" s="592"/>
      <c r="U60" s="285" t="s">
        <v>1262</v>
      </c>
      <c r="V60" s="290"/>
      <c r="W60" s="290"/>
      <c r="X60" s="290"/>
      <c r="Y60" s="291"/>
      <c r="Z60" s="608" t="s">
        <v>1531</v>
      </c>
      <c r="AA60" s="608"/>
      <c r="AB60" s="608"/>
      <c r="AC60" s="608"/>
      <c r="AD60" s="608"/>
      <c r="AE60" s="608"/>
      <c r="AF60" s="608"/>
      <c r="AG60" s="608"/>
      <c r="AH60" s="608"/>
      <c r="AI60" s="608"/>
      <c r="AJ60" s="608"/>
      <c r="AK60" s="608"/>
      <c r="AL60" s="608"/>
      <c r="AM60" s="608"/>
      <c r="AN60" s="608"/>
      <c r="AO60" s="608"/>
      <c r="AP60" s="608"/>
      <c r="AQ60" s="608"/>
      <c r="AR60" s="608"/>
      <c r="AS60" s="608"/>
      <c r="AT60" s="16"/>
    </row>
    <row r="61" spans="3:46" ht="16.5" customHeight="1">
      <c r="E61" s="285" t="s">
        <v>1525</v>
      </c>
      <c r="F61" s="92"/>
      <c r="G61" s="92"/>
      <c r="H61" s="92"/>
      <c r="I61" s="92"/>
      <c r="J61" s="92"/>
      <c r="K61" s="93"/>
      <c r="L61" s="285" t="s">
        <v>1529</v>
      </c>
      <c r="M61" s="286"/>
      <c r="N61" s="286"/>
      <c r="O61" s="286"/>
      <c r="P61" s="286"/>
      <c r="Q61" s="286"/>
      <c r="R61" s="287"/>
      <c r="S61" s="591" t="s">
        <v>309</v>
      </c>
      <c r="T61" s="592"/>
      <c r="U61" s="285" t="s">
        <v>119</v>
      </c>
      <c r="V61" s="290"/>
      <c r="W61" s="290"/>
      <c r="X61" s="290"/>
      <c r="Y61" s="291"/>
      <c r="Z61" s="608" t="s">
        <v>1533</v>
      </c>
      <c r="AA61" s="608"/>
      <c r="AB61" s="608"/>
      <c r="AC61" s="608"/>
      <c r="AD61" s="608"/>
      <c r="AE61" s="608"/>
      <c r="AF61" s="608"/>
      <c r="AG61" s="608"/>
      <c r="AH61" s="608"/>
      <c r="AI61" s="608"/>
      <c r="AJ61" s="608"/>
      <c r="AK61" s="608"/>
      <c r="AL61" s="608"/>
      <c r="AM61" s="608"/>
      <c r="AN61" s="608"/>
      <c r="AO61" s="608"/>
      <c r="AP61" s="608"/>
      <c r="AQ61" s="608"/>
      <c r="AR61" s="608"/>
      <c r="AS61" s="608"/>
      <c r="AT61" s="16"/>
    </row>
    <row r="62" spans="3:46" ht="16.5" customHeight="1">
      <c r="E62" s="285" t="s">
        <v>1526</v>
      </c>
      <c r="F62" s="92"/>
      <c r="G62" s="92"/>
      <c r="H62" s="92"/>
      <c r="I62" s="92"/>
      <c r="J62" s="92"/>
      <c r="K62" s="93"/>
      <c r="L62" s="285" t="s">
        <v>1530</v>
      </c>
      <c r="M62" s="286"/>
      <c r="N62" s="286"/>
      <c r="O62" s="286"/>
      <c r="P62" s="286"/>
      <c r="Q62" s="286"/>
      <c r="R62" s="287"/>
      <c r="S62" s="612"/>
      <c r="T62" s="612"/>
      <c r="U62" s="285" t="s">
        <v>119</v>
      </c>
      <c r="V62" s="290"/>
      <c r="W62" s="290"/>
      <c r="X62" s="290"/>
      <c r="Y62" s="291"/>
      <c r="Z62" s="608" t="s">
        <v>1534</v>
      </c>
      <c r="AA62" s="608"/>
      <c r="AB62" s="608"/>
      <c r="AC62" s="608"/>
      <c r="AD62" s="608"/>
      <c r="AE62" s="608"/>
      <c r="AF62" s="608"/>
      <c r="AG62" s="608"/>
      <c r="AH62" s="608"/>
      <c r="AI62" s="608"/>
      <c r="AJ62" s="608"/>
      <c r="AK62" s="608"/>
      <c r="AL62" s="608"/>
      <c r="AM62" s="608"/>
      <c r="AN62" s="608"/>
      <c r="AO62" s="608"/>
      <c r="AP62" s="608"/>
      <c r="AQ62" s="608"/>
      <c r="AR62" s="608"/>
      <c r="AS62" s="608"/>
      <c r="AT62" s="16"/>
    </row>
    <row r="63" spans="3:46" ht="16.5" customHeight="1">
      <c r="E63" s="285" t="s">
        <v>1527</v>
      </c>
      <c r="F63" s="92"/>
      <c r="G63" s="92"/>
      <c r="H63" s="92"/>
      <c r="I63" s="92"/>
      <c r="J63" s="92"/>
      <c r="K63" s="93"/>
      <c r="L63" s="285" t="s">
        <v>379</v>
      </c>
      <c r="M63" s="286"/>
      <c r="N63" s="286"/>
      <c r="O63" s="286"/>
      <c r="P63" s="286"/>
      <c r="Q63" s="286"/>
      <c r="R63" s="287"/>
      <c r="S63" s="612"/>
      <c r="T63" s="612"/>
      <c r="U63" s="593" t="s">
        <v>343</v>
      </c>
      <c r="V63" s="601"/>
      <c r="W63" s="601"/>
      <c r="X63" s="601"/>
      <c r="Y63" s="602"/>
      <c r="Z63" s="608" t="s">
        <v>1541</v>
      </c>
      <c r="AA63" s="608"/>
      <c r="AB63" s="608"/>
      <c r="AC63" s="608"/>
      <c r="AD63" s="608"/>
      <c r="AE63" s="608"/>
      <c r="AF63" s="608"/>
      <c r="AG63" s="608"/>
      <c r="AH63" s="608"/>
      <c r="AI63" s="608"/>
      <c r="AJ63" s="608"/>
      <c r="AK63" s="608"/>
      <c r="AL63" s="608"/>
      <c r="AM63" s="608"/>
      <c r="AN63" s="608"/>
      <c r="AO63" s="608"/>
      <c r="AP63" s="608"/>
      <c r="AQ63" s="608"/>
      <c r="AR63" s="608"/>
      <c r="AS63" s="608"/>
      <c r="AT63" s="16"/>
    </row>
    <row r="64" spans="3:46" ht="16.5" customHeight="1">
      <c r="L64" s="18"/>
      <c r="M64" s="18"/>
      <c r="AT64" s="16"/>
    </row>
    <row r="65" spans="3:46" ht="16.5" customHeight="1">
      <c r="D65" s="17" t="s">
        <v>2019</v>
      </c>
      <c r="L65" s="18"/>
      <c r="M65" s="18"/>
      <c r="AT65" s="16"/>
    </row>
    <row r="66" spans="3:46" ht="16.5" customHeight="1">
      <c r="E66" s="17" t="s">
        <v>1550</v>
      </c>
      <c r="M66" s="18"/>
      <c r="AT66" s="16"/>
    </row>
    <row r="67" spans="3:46" ht="16.5" customHeight="1">
      <c r="E67" s="585" t="s">
        <v>27</v>
      </c>
      <c r="F67" s="585"/>
      <c r="G67" s="585"/>
      <c r="H67" s="585"/>
      <c r="I67" s="585"/>
      <c r="J67" s="585"/>
      <c r="K67" s="585"/>
      <c r="L67" s="585" t="s">
        <v>29</v>
      </c>
      <c r="M67" s="585"/>
      <c r="N67" s="585"/>
      <c r="O67" s="585"/>
      <c r="P67" s="585"/>
      <c r="Q67" s="585"/>
      <c r="R67" s="585"/>
      <c r="S67" s="585" t="s">
        <v>142</v>
      </c>
      <c r="T67" s="585"/>
      <c r="U67" s="596" t="s">
        <v>140</v>
      </c>
      <c r="V67" s="597"/>
      <c r="W67" s="597"/>
      <c r="X67" s="597"/>
      <c r="Y67" s="598"/>
      <c r="Z67" s="585" t="s">
        <v>30</v>
      </c>
      <c r="AA67" s="585"/>
      <c r="AB67" s="585"/>
      <c r="AC67" s="585"/>
      <c r="AD67" s="585"/>
      <c r="AE67" s="585"/>
      <c r="AF67" s="585"/>
      <c r="AG67" s="585"/>
      <c r="AH67" s="585"/>
      <c r="AI67" s="585"/>
      <c r="AJ67" s="585"/>
      <c r="AK67" s="585"/>
      <c r="AL67" s="585"/>
      <c r="AM67" s="585"/>
      <c r="AN67" s="585"/>
      <c r="AO67" s="585"/>
      <c r="AP67" s="585"/>
      <c r="AQ67" s="585"/>
      <c r="AR67" s="585"/>
      <c r="AS67" s="585"/>
      <c r="AT67" s="16"/>
    </row>
    <row r="68" spans="3:46" ht="16.5" customHeight="1">
      <c r="E68" s="285" t="s">
        <v>1526</v>
      </c>
      <c r="F68" s="92"/>
      <c r="G68" s="92"/>
      <c r="H68" s="92"/>
      <c r="I68" s="92"/>
      <c r="J68" s="92"/>
      <c r="K68" s="93"/>
      <c r="L68" s="285" t="s">
        <v>1530</v>
      </c>
      <c r="M68" s="286"/>
      <c r="N68" s="286"/>
      <c r="O68" s="286"/>
      <c r="P68" s="286"/>
      <c r="Q68" s="286"/>
      <c r="R68" s="287"/>
      <c r="S68" s="612"/>
      <c r="T68" s="612"/>
      <c r="U68" s="285" t="s">
        <v>119</v>
      </c>
      <c r="V68" s="290"/>
      <c r="W68" s="290"/>
      <c r="X68" s="290"/>
      <c r="Y68" s="291"/>
      <c r="Z68" s="608" t="s">
        <v>1534</v>
      </c>
      <c r="AA68" s="608"/>
      <c r="AB68" s="608"/>
      <c r="AC68" s="608"/>
      <c r="AD68" s="608"/>
      <c r="AE68" s="608"/>
      <c r="AF68" s="608"/>
      <c r="AG68" s="608"/>
      <c r="AH68" s="608"/>
      <c r="AI68" s="608"/>
      <c r="AJ68" s="608"/>
      <c r="AK68" s="608"/>
      <c r="AL68" s="608"/>
      <c r="AM68" s="608"/>
      <c r="AN68" s="608"/>
      <c r="AO68" s="608"/>
      <c r="AP68" s="608"/>
      <c r="AQ68" s="608"/>
      <c r="AR68" s="608"/>
      <c r="AS68" s="608"/>
      <c r="AT68" s="16"/>
    </row>
    <row r="69" spans="3:46" ht="16.5" customHeight="1">
      <c r="E69" s="285" t="s">
        <v>1539</v>
      </c>
      <c r="F69" s="92"/>
      <c r="G69" s="92"/>
      <c r="H69" s="92"/>
      <c r="I69" s="92"/>
      <c r="J69" s="92"/>
      <c r="K69" s="93"/>
      <c r="L69" s="285" t="s">
        <v>1537</v>
      </c>
      <c r="M69" s="286"/>
      <c r="N69" s="286"/>
      <c r="O69" s="286"/>
      <c r="P69" s="286"/>
      <c r="Q69" s="286"/>
      <c r="R69" s="287"/>
      <c r="S69" s="612"/>
      <c r="T69" s="612"/>
      <c r="U69" s="593" t="s">
        <v>1538</v>
      </c>
      <c r="V69" s="601"/>
      <c r="W69" s="601"/>
      <c r="X69" s="601"/>
      <c r="Y69" s="602"/>
      <c r="Z69" s="608" t="s">
        <v>1540</v>
      </c>
      <c r="AA69" s="608"/>
      <c r="AB69" s="608"/>
      <c r="AC69" s="608"/>
      <c r="AD69" s="608"/>
      <c r="AE69" s="608"/>
      <c r="AF69" s="608"/>
      <c r="AG69" s="608"/>
      <c r="AH69" s="608"/>
      <c r="AI69" s="608"/>
      <c r="AJ69" s="608"/>
      <c r="AK69" s="608"/>
      <c r="AL69" s="608"/>
      <c r="AM69" s="608"/>
      <c r="AN69" s="608"/>
      <c r="AO69" s="608"/>
      <c r="AP69" s="608"/>
      <c r="AQ69" s="608"/>
      <c r="AR69" s="608"/>
      <c r="AS69" s="608"/>
      <c r="AT69" s="16"/>
    </row>
    <row r="70" spans="3:46" ht="16.5" customHeight="1">
      <c r="L70" s="18"/>
      <c r="M70" s="18"/>
      <c r="AT70" s="16"/>
    </row>
    <row r="71" spans="3:46" ht="16.5" customHeight="1">
      <c r="C71" s="17" t="s">
        <v>2079</v>
      </c>
      <c r="L71" s="18"/>
      <c r="M71" s="18"/>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row>
    <row r="72" spans="3:46" ht="16.5" customHeight="1">
      <c r="D72" s="178" t="s">
        <v>2071</v>
      </c>
      <c r="E72" s="178"/>
      <c r="F72" s="178"/>
      <c r="G72" s="178"/>
      <c r="H72" s="178"/>
      <c r="I72" s="178"/>
      <c r="J72" s="178"/>
      <c r="K72" s="178"/>
      <c r="L72" s="125"/>
      <c r="M72" s="125"/>
      <c r="N72" s="125"/>
      <c r="O72" s="125"/>
      <c r="P72" s="202"/>
      <c r="Q72" s="202"/>
      <c r="R72" s="202"/>
      <c r="S72" s="202"/>
      <c r="T72" s="202"/>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row>
    <row r="73" spans="3:46" ht="16.5" customHeight="1">
      <c r="D73" s="178" t="s">
        <v>1945</v>
      </c>
      <c r="E73" s="178"/>
      <c r="F73" s="178"/>
      <c r="G73" s="178"/>
      <c r="H73" s="178"/>
      <c r="I73" s="178"/>
      <c r="J73" s="178"/>
      <c r="K73" s="178"/>
      <c r="L73" s="125"/>
      <c r="M73" s="125"/>
      <c r="N73" s="125"/>
      <c r="O73" s="125"/>
      <c r="P73" s="202"/>
      <c r="Q73" s="202"/>
      <c r="R73" s="202"/>
      <c r="S73" s="202"/>
      <c r="T73" s="202"/>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row>
    <row r="74" spans="3:46" ht="16.5" customHeight="1">
      <c r="D74" s="178"/>
      <c r="E74" s="178" t="s">
        <v>1947</v>
      </c>
      <c r="F74" s="178"/>
      <c r="G74" s="178"/>
      <c r="H74" s="178"/>
      <c r="I74" s="178"/>
      <c r="J74" s="178"/>
      <c r="K74" s="178"/>
      <c r="L74" s="125"/>
      <c r="M74" s="125"/>
      <c r="N74" s="125"/>
      <c r="O74" s="125"/>
      <c r="P74" s="202"/>
      <c r="Q74" s="202"/>
      <c r="R74" s="202"/>
      <c r="S74" s="202"/>
      <c r="T74" s="202"/>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row>
    <row r="75" spans="3:46" ht="16.5" customHeight="1">
      <c r="D75" s="178"/>
      <c r="E75" s="178" t="s">
        <v>1948</v>
      </c>
      <c r="F75" s="178"/>
      <c r="G75" s="178"/>
      <c r="H75" s="178"/>
      <c r="I75" s="178"/>
      <c r="J75" s="178"/>
      <c r="K75" s="178"/>
      <c r="L75" s="125"/>
      <c r="M75" s="125"/>
      <c r="N75" s="125"/>
      <c r="O75" s="125"/>
      <c r="P75" s="202"/>
      <c r="Q75" s="202"/>
      <c r="R75" s="202"/>
      <c r="S75" s="202"/>
      <c r="T75" s="202"/>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row>
    <row r="76" spans="3:46" ht="16.5" customHeight="1">
      <c r="D76" s="178"/>
      <c r="E76" s="178" t="s">
        <v>1949</v>
      </c>
      <c r="F76" s="178"/>
      <c r="G76" s="178"/>
      <c r="H76" s="178"/>
      <c r="I76" s="178"/>
      <c r="J76" s="178"/>
      <c r="K76" s="178"/>
      <c r="L76" s="125"/>
      <c r="M76" s="125"/>
      <c r="N76" s="125"/>
      <c r="O76" s="125"/>
      <c r="P76" s="202"/>
      <c r="Q76" s="202"/>
      <c r="R76" s="202"/>
      <c r="S76" s="202"/>
      <c r="T76" s="202"/>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row>
    <row r="77" spans="3:46" ht="16.5" customHeight="1">
      <c r="D77" s="178" t="s">
        <v>1950</v>
      </c>
      <c r="E77" s="178"/>
      <c r="F77" s="178"/>
      <c r="G77" s="178"/>
      <c r="H77" s="178"/>
      <c r="I77" s="178"/>
      <c r="J77" s="178"/>
      <c r="K77" s="178"/>
      <c r="L77" s="125"/>
      <c r="M77" s="125"/>
      <c r="N77" s="125"/>
      <c r="O77" s="125"/>
      <c r="P77" s="202"/>
      <c r="Q77" s="202"/>
      <c r="R77" s="202"/>
      <c r="S77" s="202"/>
      <c r="T77" s="202"/>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row>
    <row r="78" spans="3:46" ht="16.5" customHeight="1">
      <c r="L78" s="18"/>
      <c r="M78" s="18"/>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row>
    <row r="79" spans="3:46" ht="16.5" customHeight="1">
      <c r="C79" s="17" t="s">
        <v>2080</v>
      </c>
      <c r="L79" s="18"/>
      <c r="M79" s="18"/>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row>
    <row r="80" spans="3:46" ht="16.5" customHeight="1">
      <c r="D80" s="17" t="s">
        <v>2081</v>
      </c>
      <c r="L80" s="18"/>
      <c r="M80" s="18"/>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row>
    <row r="81" spans="4:81" ht="16.5" customHeight="1">
      <c r="E81" s="637" t="s">
        <v>1570</v>
      </c>
      <c r="F81" s="637"/>
      <c r="G81" s="637"/>
      <c r="H81" s="637"/>
      <c r="I81" s="637"/>
      <c r="J81" s="637"/>
      <c r="K81" s="637"/>
      <c r="L81" s="637" t="s">
        <v>29</v>
      </c>
      <c r="M81" s="637"/>
      <c r="N81" s="637"/>
      <c r="O81" s="637"/>
      <c r="P81" s="637"/>
      <c r="Q81" s="637"/>
      <c r="R81" s="637"/>
      <c r="S81" s="637" t="s">
        <v>142</v>
      </c>
      <c r="T81" s="637"/>
      <c r="U81" s="638" t="s">
        <v>140</v>
      </c>
      <c r="V81" s="639"/>
      <c r="W81" s="639"/>
      <c r="X81" s="639"/>
      <c r="Y81" s="640"/>
      <c r="Z81" s="637" t="s">
        <v>30</v>
      </c>
      <c r="AA81" s="637"/>
      <c r="AB81" s="637"/>
      <c r="AC81" s="637"/>
      <c r="AD81" s="637"/>
      <c r="AE81" s="637"/>
      <c r="AF81" s="637"/>
      <c r="AG81" s="637"/>
      <c r="AH81" s="637"/>
      <c r="AI81" s="637"/>
      <c r="AJ81" s="637"/>
      <c r="AK81" s="637"/>
      <c r="AL81" s="637"/>
      <c r="AM81" s="637"/>
      <c r="AN81" s="637"/>
      <c r="AO81" s="637"/>
      <c r="AP81" s="637"/>
      <c r="AQ81" s="637"/>
      <c r="AR81" s="637"/>
      <c r="AS81" s="637"/>
      <c r="AT81" s="16"/>
    </row>
    <row r="82" spans="4:81" ht="16.5" customHeight="1">
      <c r="E82" s="285" t="s">
        <v>880</v>
      </c>
      <c r="F82" s="92"/>
      <c r="G82" s="92"/>
      <c r="H82" s="92"/>
      <c r="I82" s="92"/>
      <c r="J82" s="92"/>
      <c r="K82" s="93"/>
      <c r="L82" s="285" t="s">
        <v>226</v>
      </c>
      <c r="M82" s="286"/>
      <c r="N82" s="286"/>
      <c r="O82" s="286"/>
      <c r="P82" s="286"/>
      <c r="Q82" s="286"/>
      <c r="R82" s="287"/>
      <c r="S82" s="612"/>
      <c r="T82" s="612"/>
      <c r="U82" s="285" t="s">
        <v>882</v>
      </c>
      <c r="V82" s="286"/>
      <c r="W82" s="286"/>
      <c r="X82" s="286"/>
      <c r="Y82" s="287"/>
      <c r="Z82" s="608" t="s">
        <v>1543</v>
      </c>
      <c r="AA82" s="608"/>
      <c r="AB82" s="608"/>
      <c r="AC82" s="608"/>
      <c r="AD82" s="608"/>
      <c r="AE82" s="608"/>
      <c r="AF82" s="608"/>
      <c r="AG82" s="608"/>
      <c r="AH82" s="608"/>
      <c r="AI82" s="608"/>
      <c r="AJ82" s="608"/>
      <c r="AK82" s="608"/>
      <c r="AL82" s="608"/>
      <c r="AM82" s="608"/>
      <c r="AN82" s="608"/>
      <c r="AO82" s="608"/>
      <c r="AP82" s="608"/>
      <c r="AQ82" s="608"/>
      <c r="AR82" s="608"/>
      <c r="AS82" s="608"/>
      <c r="AT82" s="16"/>
    </row>
    <row r="83" spans="4:81" ht="16.5" customHeight="1">
      <c r="E83" s="285" t="s">
        <v>1544</v>
      </c>
      <c r="F83" s="92"/>
      <c r="G83" s="92"/>
      <c r="H83" s="92"/>
      <c r="I83" s="92"/>
      <c r="J83" s="92"/>
      <c r="K83" s="93"/>
      <c r="L83" s="285" t="s">
        <v>1545</v>
      </c>
      <c r="M83" s="286"/>
      <c r="N83" s="286"/>
      <c r="O83" s="286"/>
      <c r="P83" s="286"/>
      <c r="Q83" s="286"/>
      <c r="R83" s="287"/>
      <c r="S83" s="612"/>
      <c r="T83" s="612"/>
      <c r="U83" s="285" t="s">
        <v>1061</v>
      </c>
      <c r="V83" s="286"/>
      <c r="W83" s="286"/>
      <c r="X83" s="286"/>
      <c r="Y83" s="287"/>
      <c r="Z83" s="608" t="s">
        <v>1547</v>
      </c>
      <c r="AA83" s="608"/>
      <c r="AB83" s="608"/>
      <c r="AC83" s="608"/>
      <c r="AD83" s="608"/>
      <c r="AE83" s="608"/>
      <c r="AF83" s="608"/>
      <c r="AG83" s="608"/>
      <c r="AH83" s="608"/>
      <c r="AI83" s="608"/>
      <c r="AJ83" s="608"/>
      <c r="AK83" s="608"/>
      <c r="AL83" s="608"/>
      <c r="AM83" s="608"/>
      <c r="AN83" s="608"/>
      <c r="AO83" s="608"/>
      <c r="AP83" s="608"/>
      <c r="AQ83" s="608"/>
      <c r="AR83" s="608"/>
      <c r="AS83" s="608"/>
      <c r="AT83" s="16"/>
    </row>
    <row r="84" spans="4:81" ht="16.5" customHeight="1">
      <c r="E84" s="285" t="s">
        <v>230</v>
      </c>
      <c r="F84" s="92"/>
      <c r="G84" s="92"/>
      <c r="H84" s="92"/>
      <c r="I84" s="92"/>
      <c r="J84" s="92"/>
      <c r="K84" s="93"/>
      <c r="L84" s="285" t="s">
        <v>1546</v>
      </c>
      <c r="M84" s="286"/>
      <c r="N84" s="286"/>
      <c r="O84" s="286"/>
      <c r="P84" s="286"/>
      <c r="Q84" s="286"/>
      <c r="R84" s="287"/>
      <c r="S84" s="612"/>
      <c r="T84" s="612"/>
      <c r="U84" s="285" t="s">
        <v>882</v>
      </c>
      <c r="V84" s="286"/>
      <c r="W84" s="286"/>
      <c r="X84" s="286"/>
      <c r="Y84" s="287"/>
      <c r="Z84" s="608" t="s">
        <v>1548</v>
      </c>
      <c r="AA84" s="608"/>
      <c r="AB84" s="608"/>
      <c r="AC84" s="608"/>
      <c r="AD84" s="608"/>
      <c r="AE84" s="608"/>
      <c r="AF84" s="608"/>
      <c r="AG84" s="608"/>
      <c r="AH84" s="608"/>
      <c r="AI84" s="608"/>
      <c r="AJ84" s="608"/>
      <c r="AK84" s="608"/>
      <c r="AL84" s="608"/>
      <c r="AM84" s="608"/>
      <c r="AN84" s="608"/>
      <c r="AO84" s="608"/>
      <c r="AP84" s="608"/>
      <c r="AQ84" s="608"/>
      <c r="AR84" s="608"/>
      <c r="AS84" s="608"/>
      <c r="AT84" s="16"/>
    </row>
    <row r="85" spans="4:81" ht="16.5" customHeight="1">
      <c r="L85" s="18"/>
      <c r="M85" s="18"/>
      <c r="AT85" s="16"/>
    </row>
    <row r="86" spans="4:81" ht="16.5" customHeight="1">
      <c r="D86" s="17" t="s">
        <v>2082</v>
      </c>
      <c r="L86" s="18"/>
      <c r="M86" s="18"/>
      <c r="AT86" s="16"/>
    </row>
    <row r="87" spans="4:81" ht="16.5" customHeight="1">
      <c r="E87" s="17" t="s">
        <v>1567</v>
      </c>
      <c r="L87" s="18"/>
      <c r="M87" s="18"/>
      <c r="AT87" s="16"/>
    </row>
    <row r="88" spans="4:81" ht="16.5" customHeight="1">
      <c r="E88" s="585" t="s">
        <v>27</v>
      </c>
      <c r="F88" s="585"/>
      <c r="G88" s="585"/>
      <c r="H88" s="585"/>
      <c r="I88" s="585"/>
      <c r="J88" s="585"/>
      <c r="K88" s="585"/>
      <c r="L88" s="585" t="s">
        <v>29</v>
      </c>
      <c r="M88" s="585"/>
      <c r="N88" s="585"/>
      <c r="O88" s="585"/>
      <c r="P88" s="585"/>
      <c r="Q88" s="585"/>
      <c r="R88" s="585"/>
      <c r="S88" s="585" t="s">
        <v>142</v>
      </c>
      <c r="T88" s="585"/>
      <c r="U88" s="596" t="s">
        <v>140</v>
      </c>
      <c r="V88" s="597"/>
      <c r="W88" s="597"/>
      <c r="X88" s="597"/>
      <c r="Y88" s="598"/>
      <c r="Z88" s="585" t="s">
        <v>30</v>
      </c>
      <c r="AA88" s="585"/>
      <c r="AB88" s="585"/>
      <c r="AC88" s="585"/>
      <c r="AD88" s="585"/>
      <c r="AE88" s="585"/>
      <c r="AF88" s="585"/>
      <c r="AG88" s="585"/>
      <c r="AH88" s="585"/>
      <c r="AI88" s="585"/>
      <c r="AJ88" s="585"/>
      <c r="AK88" s="585"/>
      <c r="AL88" s="585"/>
      <c r="AM88" s="585"/>
      <c r="AN88" s="585"/>
      <c r="AO88" s="585"/>
      <c r="AP88" s="585"/>
      <c r="AQ88" s="585"/>
      <c r="AR88" s="585"/>
      <c r="AS88" s="585"/>
      <c r="AT88" s="16"/>
    </row>
    <row r="89" spans="4:81" ht="16.5" customHeight="1">
      <c r="E89" s="285" t="s">
        <v>1551</v>
      </c>
      <c r="F89" s="92"/>
      <c r="G89" s="92"/>
      <c r="H89" s="92"/>
      <c r="I89" s="92"/>
      <c r="J89" s="92"/>
      <c r="K89" s="93"/>
      <c r="L89" s="285" t="s">
        <v>1556</v>
      </c>
      <c r="M89" s="286"/>
      <c r="N89" s="286"/>
      <c r="O89" s="286"/>
      <c r="P89" s="286"/>
      <c r="Q89" s="286"/>
      <c r="R89" s="287"/>
      <c r="S89" s="591"/>
      <c r="T89" s="592"/>
      <c r="U89" s="285" t="s">
        <v>213</v>
      </c>
      <c r="V89" s="290"/>
      <c r="W89" s="290"/>
      <c r="X89" s="290"/>
      <c r="Y89" s="291"/>
      <c r="Z89" s="608" t="s">
        <v>1561</v>
      </c>
      <c r="AA89" s="608"/>
      <c r="AB89" s="608"/>
      <c r="AC89" s="608"/>
      <c r="AD89" s="608"/>
      <c r="AE89" s="608"/>
      <c r="AF89" s="608"/>
      <c r="AG89" s="608"/>
      <c r="AH89" s="608"/>
      <c r="AI89" s="608"/>
      <c r="AJ89" s="608"/>
      <c r="AK89" s="608"/>
      <c r="AL89" s="608"/>
      <c r="AM89" s="608"/>
      <c r="AN89" s="608"/>
      <c r="AO89" s="608"/>
      <c r="AP89" s="608"/>
      <c r="AQ89" s="608"/>
      <c r="AR89" s="608"/>
      <c r="AS89" s="608"/>
    </row>
    <row r="90" spans="4:81" ht="16.5" customHeight="1">
      <c r="E90" s="285" t="s">
        <v>1552</v>
      </c>
      <c r="F90" s="92"/>
      <c r="G90" s="92"/>
      <c r="H90" s="92"/>
      <c r="I90" s="92"/>
      <c r="J90" s="92"/>
      <c r="K90" s="93"/>
      <c r="L90" s="285" t="s">
        <v>1557</v>
      </c>
      <c r="M90" s="286"/>
      <c r="N90" s="286"/>
      <c r="O90" s="286"/>
      <c r="P90" s="286"/>
      <c r="Q90" s="286"/>
      <c r="R90" s="287"/>
      <c r="S90" s="591"/>
      <c r="T90" s="592"/>
      <c r="U90" s="285" t="s">
        <v>119</v>
      </c>
      <c r="V90" s="290"/>
      <c r="W90" s="290"/>
      <c r="X90" s="290"/>
      <c r="Y90" s="291"/>
      <c r="Z90" s="608" t="s">
        <v>1562</v>
      </c>
      <c r="AA90" s="608"/>
      <c r="AB90" s="608"/>
      <c r="AC90" s="608"/>
      <c r="AD90" s="608"/>
      <c r="AE90" s="608"/>
      <c r="AF90" s="608"/>
      <c r="AG90" s="608"/>
      <c r="AH90" s="608"/>
      <c r="AI90" s="608"/>
      <c r="AJ90" s="608"/>
      <c r="AK90" s="608"/>
      <c r="AL90" s="608"/>
      <c r="AM90" s="608"/>
      <c r="AN90" s="608"/>
      <c r="AO90" s="608"/>
      <c r="AP90" s="608"/>
      <c r="AQ90" s="608"/>
      <c r="AR90" s="608"/>
      <c r="AS90" s="608"/>
    </row>
    <row r="91" spans="4:81" ht="16.5" customHeight="1">
      <c r="E91" s="285" t="s">
        <v>1553</v>
      </c>
      <c r="F91" s="92"/>
      <c r="G91" s="92"/>
      <c r="H91" s="92"/>
      <c r="I91" s="92"/>
      <c r="J91" s="92"/>
      <c r="K91" s="93"/>
      <c r="L91" s="285" t="s">
        <v>1558</v>
      </c>
      <c r="M91" s="286"/>
      <c r="N91" s="286"/>
      <c r="O91" s="286"/>
      <c r="P91" s="286"/>
      <c r="Q91" s="286"/>
      <c r="R91" s="287"/>
      <c r="S91" s="612"/>
      <c r="T91" s="612"/>
      <c r="U91" s="285" t="s">
        <v>201</v>
      </c>
      <c r="V91" s="290"/>
      <c r="W91" s="290"/>
      <c r="X91" s="290"/>
      <c r="Y91" s="291"/>
      <c r="Z91" s="608" t="s">
        <v>1563</v>
      </c>
      <c r="AA91" s="608"/>
      <c r="AB91" s="608"/>
      <c r="AC91" s="608"/>
      <c r="AD91" s="608"/>
      <c r="AE91" s="608"/>
      <c r="AF91" s="608"/>
      <c r="AG91" s="608"/>
      <c r="AH91" s="608"/>
      <c r="AI91" s="608"/>
      <c r="AJ91" s="608"/>
      <c r="AK91" s="608"/>
      <c r="AL91" s="608"/>
      <c r="AM91" s="608"/>
      <c r="AN91" s="608"/>
      <c r="AO91" s="608"/>
      <c r="AP91" s="608"/>
      <c r="AQ91" s="608"/>
      <c r="AR91" s="608"/>
      <c r="AS91" s="608"/>
    </row>
    <row r="92" spans="4:81" ht="16.5" customHeight="1">
      <c r="E92" s="285" t="s">
        <v>1554</v>
      </c>
      <c r="F92" s="92"/>
      <c r="G92" s="92"/>
      <c r="H92" s="92"/>
      <c r="I92" s="92"/>
      <c r="J92" s="92"/>
      <c r="K92" s="93"/>
      <c r="L92" s="285" t="s">
        <v>1559</v>
      </c>
      <c r="M92" s="286"/>
      <c r="N92" s="286"/>
      <c r="O92" s="286"/>
      <c r="P92" s="286"/>
      <c r="Q92" s="286"/>
      <c r="R92" s="287"/>
      <c r="S92" s="591" t="s">
        <v>949</v>
      </c>
      <c r="T92" s="592"/>
      <c r="U92" s="285" t="s">
        <v>1262</v>
      </c>
      <c r="V92" s="290"/>
      <c r="W92" s="290"/>
      <c r="X92" s="290"/>
      <c r="Y92" s="291"/>
      <c r="Z92" s="608" t="s">
        <v>1565</v>
      </c>
      <c r="AA92" s="608"/>
      <c r="AB92" s="608"/>
      <c r="AC92" s="608"/>
      <c r="AD92" s="608"/>
      <c r="AE92" s="608"/>
      <c r="AF92" s="608"/>
      <c r="AG92" s="608"/>
      <c r="AH92" s="608"/>
      <c r="AI92" s="608"/>
      <c r="AJ92" s="608"/>
      <c r="AK92" s="608"/>
      <c r="AL92" s="608"/>
      <c r="AM92" s="608"/>
      <c r="AN92" s="608"/>
      <c r="AO92" s="608"/>
      <c r="AP92" s="608"/>
      <c r="AQ92" s="608"/>
      <c r="AR92" s="608"/>
      <c r="AS92" s="608"/>
    </row>
    <row r="93" spans="4:81" s="17" customFormat="1" ht="16.5" customHeight="1">
      <c r="E93" s="285" t="s">
        <v>1555</v>
      </c>
      <c r="F93" s="92"/>
      <c r="G93" s="92"/>
      <c r="H93" s="92"/>
      <c r="I93" s="92"/>
      <c r="J93" s="92"/>
      <c r="K93" s="93"/>
      <c r="L93" s="285" t="s">
        <v>1560</v>
      </c>
      <c r="M93" s="286"/>
      <c r="N93" s="286"/>
      <c r="O93" s="286"/>
      <c r="P93" s="286"/>
      <c r="Q93" s="286"/>
      <c r="R93" s="287"/>
      <c r="S93" s="591" t="s">
        <v>949</v>
      </c>
      <c r="T93" s="592"/>
      <c r="U93" s="285" t="s">
        <v>1262</v>
      </c>
      <c r="V93" s="290"/>
      <c r="W93" s="290"/>
      <c r="X93" s="290"/>
      <c r="Y93" s="291"/>
      <c r="Z93" s="608" t="s">
        <v>1566</v>
      </c>
      <c r="AA93" s="608"/>
      <c r="AB93" s="608"/>
      <c r="AC93" s="608"/>
      <c r="AD93" s="608"/>
      <c r="AE93" s="608"/>
      <c r="AF93" s="608"/>
      <c r="AG93" s="608"/>
      <c r="AH93" s="608"/>
      <c r="AI93" s="608"/>
      <c r="AJ93" s="608"/>
      <c r="AK93" s="608"/>
      <c r="AL93" s="608"/>
      <c r="AM93" s="608"/>
      <c r="AN93" s="608"/>
      <c r="AO93" s="608"/>
      <c r="AP93" s="608"/>
      <c r="AQ93" s="608"/>
      <c r="AR93" s="608"/>
      <c r="AS93" s="608"/>
      <c r="AT93" s="18"/>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row>
    <row r="94" spans="4:81" s="17" customFormat="1" ht="16.5" customHeight="1">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row r="95" spans="4:81" ht="16.5" customHeight="1">
      <c r="E95" s="17" t="s">
        <v>2083</v>
      </c>
    </row>
    <row r="96" spans="4:81" s="17" customFormat="1" ht="16.5" customHeight="1">
      <c r="E96" s="637" t="s">
        <v>1570</v>
      </c>
      <c r="F96" s="637"/>
      <c r="G96" s="637"/>
      <c r="H96" s="637"/>
      <c r="I96" s="637"/>
      <c r="J96" s="637"/>
      <c r="K96" s="637"/>
      <c r="L96" s="637" t="s">
        <v>29</v>
      </c>
      <c r="M96" s="637"/>
      <c r="N96" s="637"/>
      <c r="O96" s="637"/>
      <c r="P96" s="637"/>
      <c r="Q96" s="637"/>
      <c r="R96" s="637"/>
      <c r="S96" s="637" t="s">
        <v>142</v>
      </c>
      <c r="T96" s="637"/>
      <c r="U96" s="638" t="s">
        <v>140</v>
      </c>
      <c r="V96" s="639"/>
      <c r="W96" s="639"/>
      <c r="X96" s="639"/>
      <c r="Y96" s="640"/>
      <c r="Z96" s="637" t="s">
        <v>30</v>
      </c>
      <c r="AA96" s="637"/>
      <c r="AB96" s="637"/>
      <c r="AC96" s="637"/>
      <c r="AD96" s="637"/>
      <c r="AE96" s="637"/>
      <c r="AF96" s="637"/>
      <c r="AG96" s="637"/>
      <c r="AH96" s="637"/>
      <c r="AI96" s="637"/>
      <c r="AJ96" s="637"/>
      <c r="AK96" s="637"/>
      <c r="AL96" s="637"/>
      <c r="AM96" s="637"/>
      <c r="AN96" s="637"/>
      <c r="AO96" s="637"/>
      <c r="AP96" s="637"/>
      <c r="AQ96" s="637"/>
      <c r="AR96" s="637"/>
      <c r="AS96" s="637"/>
      <c r="AT96" s="18"/>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7" spans="4:81" ht="16.5" customHeight="1">
      <c r="E97" s="285" t="s">
        <v>207</v>
      </c>
      <c r="F97" s="92"/>
      <c r="G97" s="92"/>
      <c r="H97" s="92"/>
      <c r="I97" s="92"/>
      <c r="J97" s="92"/>
      <c r="K97" s="93"/>
      <c r="L97" s="285" t="s">
        <v>1556</v>
      </c>
      <c r="M97" s="286"/>
      <c r="N97" s="286"/>
      <c r="O97" s="286"/>
      <c r="P97" s="286"/>
      <c r="Q97" s="286"/>
      <c r="R97" s="287"/>
      <c r="S97" s="612"/>
      <c r="T97" s="612"/>
      <c r="U97" s="285" t="s">
        <v>1568</v>
      </c>
      <c r="V97" s="286"/>
      <c r="W97" s="286"/>
      <c r="X97" s="286"/>
      <c r="Y97" s="287"/>
      <c r="Z97" s="608" t="s">
        <v>1569</v>
      </c>
      <c r="AA97" s="608"/>
      <c r="AB97" s="608"/>
      <c r="AC97" s="608"/>
      <c r="AD97" s="608"/>
      <c r="AE97" s="608"/>
      <c r="AF97" s="608"/>
      <c r="AG97" s="608"/>
      <c r="AH97" s="608"/>
      <c r="AI97" s="608"/>
      <c r="AJ97" s="608"/>
      <c r="AK97" s="608"/>
      <c r="AL97" s="608"/>
      <c r="AM97" s="608"/>
      <c r="AN97" s="608"/>
      <c r="AO97" s="608"/>
      <c r="AP97" s="608"/>
      <c r="AQ97" s="608"/>
      <c r="AR97" s="608"/>
      <c r="AS97" s="608"/>
    </row>
    <row r="98" spans="4:81" s="17" customFormat="1" ht="16.5" customHeight="1">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row r="99" spans="4:81" ht="16.5" customHeight="1">
      <c r="D99" s="17" t="s">
        <v>2020</v>
      </c>
    </row>
    <row r="100" spans="4:81" ht="16.5" customHeight="1">
      <c r="E100" s="17" t="s">
        <v>1610</v>
      </c>
    </row>
    <row r="101" spans="4:81" ht="16.5" customHeight="1">
      <c r="F101" s="17" t="s">
        <v>1666</v>
      </c>
    </row>
    <row r="102" spans="4:81" ht="16.5" customHeight="1">
      <c r="F102" s="585" t="s">
        <v>27</v>
      </c>
      <c r="G102" s="585"/>
      <c r="H102" s="585"/>
      <c r="I102" s="585"/>
      <c r="J102" s="585"/>
      <c r="K102" s="585"/>
      <c r="L102" s="585"/>
      <c r="M102" s="585" t="s">
        <v>29</v>
      </c>
      <c r="N102" s="585"/>
      <c r="O102" s="585"/>
      <c r="P102" s="585"/>
      <c r="Q102" s="585"/>
      <c r="R102" s="585"/>
      <c r="S102" s="585"/>
      <c r="T102" s="585" t="s">
        <v>142</v>
      </c>
      <c r="U102" s="585"/>
      <c r="V102" s="596" t="s">
        <v>140</v>
      </c>
      <c r="W102" s="597"/>
      <c r="X102" s="597"/>
      <c r="Y102" s="597"/>
      <c r="Z102" s="598"/>
      <c r="AA102" s="585" t="s">
        <v>30</v>
      </c>
      <c r="AB102" s="585"/>
      <c r="AC102" s="585"/>
      <c r="AD102" s="585"/>
      <c r="AE102" s="585"/>
      <c r="AF102" s="585"/>
      <c r="AG102" s="585"/>
      <c r="AH102" s="585"/>
      <c r="AI102" s="585"/>
      <c r="AJ102" s="585"/>
      <c r="AK102" s="585"/>
      <c r="AL102" s="585"/>
      <c r="AM102" s="585"/>
      <c r="AN102" s="585"/>
      <c r="AO102" s="585"/>
      <c r="AP102" s="585"/>
      <c r="AQ102" s="585"/>
      <c r="AR102" s="585"/>
      <c r="AS102" s="585"/>
      <c r="AT102" s="585"/>
    </row>
    <row r="103" spans="4:81" ht="16.5" customHeight="1">
      <c r="F103" s="332" t="s">
        <v>2047</v>
      </c>
      <c r="G103" s="92"/>
      <c r="H103" s="92"/>
      <c r="I103" s="92"/>
      <c r="J103" s="92"/>
      <c r="K103" s="92"/>
      <c r="L103" s="93"/>
      <c r="M103" s="332" t="s">
        <v>1442</v>
      </c>
      <c r="N103" s="333"/>
      <c r="O103" s="333"/>
      <c r="P103" s="333"/>
      <c r="Q103" s="333"/>
      <c r="R103" s="333"/>
      <c r="S103" s="334"/>
      <c r="T103" s="591"/>
      <c r="U103" s="592"/>
      <c r="V103" s="332" t="s">
        <v>2046</v>
      </c>
      <c r="W103" s="338"/>
      <c r="X103" s="338"/>
      <c r="Y103" s="338"/>
      <c r="Z103" s="339"/>
      <c r="AA103" s="608" t="s">
        <v>2056</v>
      </c>
      <c r="AB103" s="608"/>
      <c r="AC103" s="608"/>
      <c r="AD103" s="608"/>
      <c r="AE103" s="608"/>
      <c r="AF103" s="608"/>
      <c r="AG103" s="608"/>
      <c r="AH103" s="608"/>
      <c r="AI103" s="608"/>
      <c r="AJ103" s="608"/>
      <c r="AK103" s="608"/>
      <c r="AL103" s="608"/>
      <c r="AM103" s="608"/>
      <c r="AN103" s="608"/>
      <c r="AO103" s="608"/>
      <c r="AP103" s="608"/>
      <c r="AQ103" s="608"/>
      <c r="AR103" s="608"/>
      <c r="AS103" s="608"/>
      <c r="AT103" s="608"/>
    </row>
    <row r="104" spans="4:81" ht="16.5" customHeight="1">
      <c r="F104" s="293" t="s">
        <v>1654</v>
      </c>
      <c r="G104" s="92"/>
      <c r="H104" s="92"/>
      <c r="I104" s="92"/>
      <c r="J104" s="92"/>
      <c r="K104" s="92"/>
      <c r="L104" s="93"/>
      <c r="M104" s="293" t="s">
        <v>1650</v>
      </c>
      <c r="N104" s="294"/>
      <c r="O104" s="294"/>
      <c r="P104" s="294"/>
      <c r="Q104" s="294"/>
      <c r="R104" s="294"/>
      <c r="S104" s="295"/>
      <c r="T104" s="591"/>
      <c r="U104" s="592"/>
      <c r="V104" s="293" t="s">
        <v>1659</v>
      </c>
      <c r="W104" s="301"/>
      <c r="X104" s="301"/>
      <c r="Y104" s="301"/>
      <c r="Z104" s="302"/>
      <c r="AA104" s="608" t="s">
        <v>1663</v>
      </c>
      <c r="AB104" s="608"/>
      <c r="AC104" s="608"/>
      <c r="AD104" s="608"/>
      <c r="AE104" s="608"/>
      <c r="AF104" s="608"/>
      <c r="AG104" s="608"/>
      <c r="AH104" s="608"/>
      <c r="AI104" s="608"/>
      <c r="AJ104" s="608"/>
      <c r="AK104" s="608"/>
      <c r="AL104" s="608"/>
      <c r="AM104" s="608"/>
      <c r="AN104" s="608"/>
      <c r="AO104" s="608"/>
      <c r="AP104" s="608"/>
      <c r="AQ104" s="608"/>
      <c r="AR104" s="608"/>
      <c r="AS104" s="608"/>
      <c r="AT104" s="608"/>
    </row>
    <row r="105" spans="4:81" ht="16.5" customHeight="1">
      <c r="F105" s="293" t="s">
        <v>1655</v>
      </c>
      <c r="G105" s="92"/>
      <c r="H105" s="92"/>
      <c r="I105" s="92"/>
      <c r="J105" s="92"/>
      <c r="K105" s="92"/>
      <c r="L105" s="93"/>
      <c r="M105" s="293" t="s">
        <v>1651</v>
      </c>
      <c r="N105" s="294"/>
      <c r="O105" s="294"/>
      <c r="P105" s="294"/>
      <c r="Q105" s="294"/>
      <c r="R105" s="294"/>
      <c r="S105" s="295"/>
      <c r="T105" s="591"/>
      <c r="U105" s="592"/>
      <c r="V105" s="293" t="s">
        <v>1660</v>
      </c>
      <c r="W105" s="301"/>
      <c r="X105" s="301"/>
      <c r="Y105" s="301"/>
      <c r="Z105" s="302"/>
      <c r="AA105" s="608" t="s">
        <v>1664</v>
      </c>
      <c r="AB105" s="608"/>
      <c r="AC105" s="608"/>
      <c r="AD105" s="608"/>
      <c r="AE105" s="608"/>
      <c r="AF105" s="608"/>
      <c r="AG105" s="608"/>
      <c r="AH105" s="608"/>
      <c r="AI105" s="608"/>
      <c r="AJ105" s="608"/>
      <c r="AK105" s="608"/>
      <c r="AL105" s="608"/>
      <c r="AM105" s="608"/>
      <c r="AN105" s="608"/>
      <c r="AO105" s="608"/>
      <c r="AP105" s="608"/>
      <c r="AQ105" s="608"/>
      <c r="AR105" s="608"/>
      <c r="AS105" s="608"/>
      <c r="AT105" s="608"/>
    </row>
    <row r="106" spans="4:81" ht="16.5" customHeight="1">
      <c r="F106" s="293" t="s">
        <v>1656</v>
      </c>
      <c r="G106" s="92"/>
      <c r="H106" s="92"/>
      <c r="I106" s="92"/>
      <c r="J106" s="92"/>
      <c r="K106" s="92"/>
      <c r="L106" s="93"/>
      <c r="M106" s="293" t="s">
        <v>1652</v>
      </c>
      <c r="N106" s="294"/>
      <c r="O106" s="294"/>
      <c r="P106" s="294"/>
      <c r="Q106" s="294"/>
      <c r="R106" s="294"/>
      <c r="S106" s="295"/>
      <c r="T106" s="591"/>
      <c r="U106" s="592"/>
      <c r="V106" s="293" t="s">
        <v>1661</v>
      </c>
      <c r="W106" s="301"/>
      <c r="X106" s="301"/>
      <c r="Y106" s="301"/>
      <c r="Z106" s="302"/>
      <c r="AA106" s="608" t="s">
        <v>2025</v>
      </c>
      <c r="AB106" s="608"/>
      <c r="AC106" s="608"/>
      <c r="AD106" s="608"/>
      <c r="AE106" s="608"/>
      <c r="AF106" s="608"/>
      <c r="AG106" s="608"/>
      <c r="AH106" s="608"/>
      <c r="AI106" s="608"/>
      <c r="AJ106" s="608"/>
      <c r="AK106" s="608"/>
      <c r="AL106" s="608"/>
      <c r="AM106" s="608"/>
      <c r="AN106" s="608"/>
      <c r="AO106" s="608"/>
      <c r="AP106" s="608"/>
      <c r="AQ106" s="608"/>
      <c r="AR106" s="608"/>
      <c r="AS106" s="608"/>
      <c r="AT106" s="608"/>
    </row>
    <row r="107" spans="4:81" ht="16.5" customHeight="1">
      <c r="F107" s="293" t="s">
        <v>1657</v>
      </c>
      <c r="G107" s="92"/>
      <c r="H107" s="92"/>
      <c r="I107" s="92"/>
      <c r="J107" s="92"/>
      <c r="K107" s="92"/>
      <c r="L107" s="93"/>
      <c r="M107" s="293" t="s">
        <v>1653</v>
      </c>
      <c r="N107" s="294"/>
      <c r="O107" s="294"/>
      <c r="P107" s="294"/>
      <c r="Q107" s="294"/>
      <c r="R107" s="294"/>
      <c r="S107" s="295"/>
      <c r="T107" s="591" t="s">
        <v>1658</v>
      </c>
      <c r="U107" s="592"/>
      <c r="V107" s="293" t="s">
        <v>1662</v>
      </c>
      <c r="W107" s="301"/>
      <c r="X107" s="301"/>
      <c r="Y107" s="301"/>
      <c r="Z107" s="302"/>
      <c r="AA107" s="608" t="s">
        <v>1665</v>
      </c>
      <c r="AB107" s="608"/>
      <c r="AC107" s="608"/>
      <c r="AD107" s="608"/>
      <c r="AE107" s="608"/>
      <c r="AF107" s="608"/>
      <c r="AG107" s="608"/>
      <c r="AH107" s="608"/>
      <c r="AI107" s="608"/>
      <c r="AJ107" s="608"/>
      <c r="AK107" s="608"/>
      <c r="AL107" s="608"/>
      <c r="AM107" s="608"/>
      <c r="AN107" s="608"/>
      <c r="AO107" s="608"/>
      <c r="AP107" s="608"/>
      <c r="AQ107" s="608"/>
      <c r="AR107" s="608"/>
      <c r="AS107" s="608"/>
      <c r="AT107" s="608"/>
    </row>
    <row r="109" spans="4:81" ht="16.5" customHeight="1">
      <c r="F109" s="17" t="s">
        <v>1667</v>
      </c>
    </row>
    <row r="110" spans="4:81" ht="16.5" customHeight="1">
      <c r="F110" s="585" t="s">
        <v>27</v>
      </c>
      <c r="G110" s="585"/>
      <c r="H110" s="585"/>
      <c r="I110" s="585"/>
      <c r="J110" s="585"/>
      <c r="K110" s="585"/>
      <c r="L110" s="585"/>
      <c r="M110" s="585" t="s">
        <v>29</v>
      </c>
      <c r="N110" s="585"/>
      <c r="O110" s="585"/>
      <c r="P110" s="585"/>
      <c r="Q110" s="585"/>
      <c r="R110" s="585"/>
      <c r="S110" s="585"/>
      <c r="T110" s="585" t="s">
        <v>142</v>
      </c>
      <c r="U110" s="585"/>
      <c r="V110" s="596" t="s">
        <v>140</v>
      </c>
      <c r="W110" s="597"/>
      <c r="X110" s="597"/>
      <c r="Y110" s="597"/>
      <c r="Z110" s="598"/>
      <c r="AA110" s="585" t="s">
        <v>30</v>
      </c>
      <c r="AB110" s="585"/>
      <c r="AC110" s="585"/>
      <c r="AD110" s="585"/>
      <c r="AE110" s="585"/>
      <c r="AF110" s="585"/>
      <c r="AG110" s="585"/>
      <c r="AH110" s="585"/>
      <c r="AI110" s="585"/>
      <c r="AJ110" s="585"/>
      <c r="AK110" s="585"/>
      <c r="AL110" s="585"/>
      <c r="AM110" s="585"/>
      <c r="AN110" s="585"/>
      <c r="AO110" s="585"/>
      <c r="AP110" s="585"/>
      <c r="AQ110" s="585"/>
      <c r="AR110" s="585"/>
      <c r="AS110" s="585"/>
      <c r="AT110" s="585"/>
    </row>
    <row r="111" spans="4:81" ht="16.5" customHeight="1">
      <c r="F111" s="332" t="s">
        <v>2047</v>
      </c>
      <c r="G111" s="92"/>
      <c r="H111" s="92"/>
      <c r="I111" s="92"/>
      <c r="J111" s="92"/>
      <c r="K111" s="92"/>
      <c r="L111" s="93"/>
      <c r="M111" s="332" t="s">
        <v>1442</v>
      </c>
      <c r="N111" s="333"/>
      <c r="O111" s="333"/>
      <c r="P111" s="333"/>
      <c r="Q111" s="333"/>
      <c r="R111" s="333"/>
      <c r="S111" s="334"/>
      <c r="T111" s="591"/>
      <c r="U111" s="592"/>
      <c r="V111" s="332" t="s">
        <v>2046</v>
      </c>
      <c r="W111" s="338"/>
      <c r="X111" s="338"/>
      <c r="Y111" s="338"/>
      <c r="Z111" s="339"/>
      <c r="AA111" s="608" t="s">
        <v>2057</v>
      </c>
      <c r="AB111" s="608"/>
      <c r="AC111" s="608"/>
      <c r="AD111" s="608"/>
      <c r="AE111" s="608"/>
      <c r="AF111" s="608"/>
      <c r="AG111" s="608"/>
      <c r="AH111" s="608"/>
      <c r="AI111" s="608"/>
      <c r="AJ111" s="608"/>
      <c r="AK111" s="608"/>
      <c r="AL111" s="608"/>
      <c r="AM111" s="608"/>
      <c r="AN111" s="608"/>
      <c r="AO111" s="608"/>
      <c r="AP111" s="608"/>
      <c r="AQ111" s="608"/>
      <c r="AR111" s="608"/>
      <c r="AS111" s="608"/>
      <c r="AT111" s="608"/>
    </row>
    <row r="112" spans="4:81" ht="16.5" customHeight="1">
      <c r="F112" s="293" t="s">
        <v>1654</v>
      </c>
      <c r="G112" s="92"/>
      <c r="H112" s="92"/>
      <c r="I112" s="92"/>
      <c r="J112" s="92"/>
      <c r="K112" s="92"/>
      <c r="L112" s="93"/>
      <c r="M112" s="293" t="s">
        <v>1650</v>
      </c>
      <c r="N112" s="294"/>
      <c r="O112" s="294"/>
      <c r="P112" s="294"/>
      <c r="Q112" s="294"/>
      <c r="R112" s="294"/>
      <c r="S112" s="295"/>
      <c r="T112" s="591"/>
      <c r="U112" s="592"/>
      <c r="V112" s="293" t="s">
        <v>1659</v>
      </c>
      <c r="W112" s="301"/>
      <c r="X112" s="301"/>
      <c r="Y112" s="301"/>
      <c r="Z112" s="302"/>
      <c r="AA112" s="608" t="s">
        <v>1668</v>
      </c>
      <c r="AB112" s="608"/>
      <c r="AC112" s="608"/>
      <c r="AD112" s="608"/>
      <c r="AE112" s="608"/>
      <c r="AF112" s="608"/>
      <c r="AG112" s="608"/>
      <c r="AH112" s="608"/>
      <c r="AI112" s="608"/>
      <c r="AJ112" s="608"/>
      <c r="AK112" s="608"/>
      <c r="AL112" s="608"/>
      <c r="AM112" s="608"/>
      <c r="AN112" s="608"/>
      <c r="AO112" s="608"/>
      <c r="AP112" s="608"/>
      <c r="AQ112" s="608"/>
      <c r="AR112" s="608"/>
      <c r="AS112" s="608"/>
      <c r="AT112" s="608"/>
    </row>
    <row r="113" spans="5:46" ht="16.5" customHeight="1">
      <c r="F113" s="293" t="s">
        <v>1655</v>
      </c>
      <c r="G113" s="92"/>
      <c r="H113" s="92"/>
      <c r="I113" s="92"/>
      <c r="J113" s="92"/>
      <c r="K113" s="92"/>
      <c r="L113" s="93"/>
      <c r="M113" s="293" t="s">
        <v>1651</v>
      </c>
      <c r="N113" s="294"/>
      <c r="O113" s="294"/>
      <c r="P113" s="294"/>
      <c r="Q113" s="294"/>
      <c r="R113" s="294"/>
      <c r="S113" s="295"/>
      <c r="T113" s="591"/>
      <c r="U113" s="592"/>
      <c r="V113" s="293" t="s">
        <v>1660</v>
      </c>
      <c r="W113" s="301"/>
      <c r="X113" s="301"/>
      <c r="Y113" s="301"/>
      <c r="Z113" s="302"/>
      <c r="AA113" s="608" t="s">
        <v>1669</v>
      </c>
      <c r="AB113" s="608"/>
      <c r="AC113" s="608"/>
      <c r="AD113" s="608"/>
      <c r="AE113" s="608"/>
      <c r="AF113" s="608"/>
      <c r="AG113" s="608"/>
      <c r="AH113" s="608"/>
      <c r="AI113" s="608"/>
      <c r="AJ113" s="608"/>
      <c r="AK113" s="608"/>
      <c r="AL113" s="608"/>
      <c r="AM113" s="608"/>
      <c r="AN113" s="608"/>
      <c r="AO113" s="608"/>
      <c r="AP113" s="608"/>
      <c r="AQ113" s="608"/>
      <c r="AR113" s="608"/>
      <c r="AS113" s="608"/>
      <c r="AT113" s="608"/>
    </row>
    <row r="114" spans="5:46" ht="16.5" customHeight="1">
      <c r="F114" s="293" t="s">
        <v>1656</v>
      </c>
      <c r="G114" s="92"/>
      <c r="H114" s="92"/>
      <c r="I114" s="92"/>
      <c r="J114" s="92"/>
      <c r="K114" s="92"/>
      <c r="L114" s="93"/>
      <c r="M114" s="293" t="s">
        <v>1652</v>
      </c>
      <c r="N114" s="294"/>
      <c r="O114" s="294"/>
      <c r="P114" s="294"/>
      <c r="Q114" s="294"/>
      <c r="R114" s="294"/>
      <c r="S114" s="295"/>
      <c r="T114" s="591"/>
      <c r="U114" s="592"/>
      <c r="V114" s="293" t="s">
        <v>1661</v>
      </c>
      <c r="W114" s="301"/>
      <c r="X114" s="301"/>
      <c r="Y114" s="301"/>
      <c r="Z114" s="302"/>
      <c r="AA114" s="608" t="s">
        <v>2025</v>
      </c>
      <c r="AB114" s="608"/>
      <c r="AC114" s="608"/>
      <c r="AD114" s="608"/>
      <c r="AE114" s="608"/>
      <c r="AF114" s="608"/>
      <c r="AG114" s="608"/>
      <c r="AH114" s="608"/>
      <c r="AI114" s="608"/>
      <c r="AJ114" s="608"/>
      <c r="AK114" s="608"/>
      <c r="AL114" s="608"/>
      <c r="AM114" s="608"/>
      <c r="AN114" s="608"/>
      <c r="AO114" s="608"/>
      <c r="AP114" s="608"/>
      <c r="AQ114" s="608"/>
      <c r="AR114" s="608"/>
      <c r="AS114" s="608"/>
      <c r="AT114" s="608"/>
    </row>
    <row r="115" spans="5:46" ht="16.5" customHeight="1">
      <c r="F115" s="293" t="s">
        <v>1657</v>
      </c>
      <c r="G115" s="92"/>
      <c r="H115" s="92"/>
      <c r="I115" s="92"/>
      <c r="J115" s="92"/>
      <c r="K115" s="92"/>
      <c r="L115" s="93"/>
      <c r="M115" s="293" t="s">
        <v>1653</v>
      </c>
      <c r="N115" s="294"/>
      <c r="O115" s="294"/>
      <c r="P115" s="294"/>
      <c r="Q115" s="294"/>
      <c r="R115" s="294"/>
      <c r="S115" s="295"/>
      <c r="T115" s="591" t="s">
        <v>1658</v>
      </c>
      <c r="U115" s="592"/>
      <c r="V115" s="293" t="s">
        <v>1662</v>
      </c>
      <c r="W115" s="301"/>
      <c r="X115" s="301"/>
      <c r="Y115" s="301"/>
      <c r="Z115" s="302"/>
      <c r="AA115" s="608" t="s">
        <v>1665</v>
      </c>
      <c r="AB115" s="608"/>
      <c r="AC115" s="608"/>
      <c r="AD115" s="608"/>
      <c r="AE115" s="608"/>
      <c r="AF115" s="608"/>
      <c r="AG115" s="608"/>
      <c r="AH115" s="608"/>
      <c r="AI115" s="608"/>
      <c r="AJ115" s="608"/>
      <c r="AK115" s="608"/>
      <c r="AL115" s="608"/>
      <c r="AM115" s="608"/>
      <c r="AN115" s="608"/>
      <c r="AO115" s="608"/>
      <c r="AP115" s="608"/>
      <c r="AQ115" s="608"/>
      <c r="AR115" s="608"/>
      <c r="AS115" s="608"/>
      <c r="AT115" s="608"/>
    </row>
    <row r="117" spans="5:46" ht="16.5" customHeight="1">
      <c r="E117" s="17" t="s">
        <v>1611</v>
      </c>
    </row>
    <row r="118" spans="5:46" ht="16.5" customHeight="1">
      <c r="F118" s="17" t="s">
        <v>1608</v>
      </c>
    </row>
    <row r="119" spans="5:46" ht="16.5" customHeight="1">
      <c r="F119" s="585" t="s">
        <v>27</v>
      </c>
      <c r="G119" s="585"/>
      <c r="H119" s="585"/>
      <c r="I119" s="585"/>
      <c r="J119" s="585"/>
      <c r="K119" s="585"/>
      <c r="L119" s="585"/>
      <c r="M119" s="585" t="s">
        <v>29</v>
      </c>
      <c r="N119" s="585"/>
      <c r="O119" s="585"/>
      <c r="P119" s="585"/>
      <c r="Q119" s="585"/>
      <c r="R119" s="585"/>
      <c r="S119" s="585"/>
      <c r="T119" s="585" t="s">
        <v>142</v>
      </c>
      <c r="U119" s="585"/>
      <c r="V119" s="596" t="s">
        <v>140</v>
      </c>
      <c r="W119" s="597"/>
      <c r="X119" s="597"/>
      <c r="Y119" s="597"/>
      <c r="Z119" s="598"/>
      <c r="AA119" s="585" t="s">
        <v>30</v>
      </c>
      <c r="AB119" s="585"/>
      <c r="AC119" s="585"/>
      <c r="AD119" s="585"/>
      <c r="AE119" s="585"/>
      <c r="AF119" s="585"/>
      <c r="AG119" s="585"/>
      <c r="AH119" s="585"/>
      <c r="AI119" s="585"/>
      <c r="AJ119" s="585"/>
      <c r="AK119" s="585"/>
      <c r="AL119" s="585"/>
      <c r="AM119" s="585"/>
      <c r="AN119" s="585"/>
      <c r="AO119" s="585"/>
      <c r="AP119" s="585"/>
      <c r="AQ119" s="585"/>
      <c r="AR119" s="585"/>
      <c r="AS119" s="585"/>
      <c r="AT119" s="585"/>
    </row>
    <row r="120" spans="5:46" ht="16.5" customHeight="1">
      <c r="F120" s="285" t="s">
        <v>1574</v>
      </c>
      <c r="G120" s="92"/>
      <c r="H120" s="92"/>
      <c r="I120" s="92"/>
      <c r="J120" s="92"/>
      <c r="K120" s="92"/>
      <c r="L120" s="93"/>
      <c r="M120" s="285" t="s">
        <v>1575</v>
      </c>
      <c r="N120" s="286"/>
      <c r="O120" s="286"/>
      <c r="P120" s="286"/>
      <c r="Q120" s="286"/>
      <c r="R120" s="286"/>
      <c r="S120" s="287"/>
      <c r="T120" s="591" t="s">
        <v>1573</v>
      </c>
      <c r="U120" s="592"/>
      <c r="V120" s="285" t="s">
        <v>1576</v>
      </c>
      <c r="W120" s="290"/>
      <c r="X120" s="290"/>
      <c r="Y120" s="290"/>
      <c r="Z120" s="291"/>
      <c r="AA120" s="608" t="s">
        <v>1577</v>
      </c>
      <c r="AB120" s="608"/>
      <c r="AC120" s="608"/>
      <c r="AD120" s="608"/>
      <c r="AE120" s="608"/>
      <c r="AF120" s="608"/>
      <c r="AG120" s="608"/>
      <c r="AH120" s="608"/>
      <c r="AI120" s="608"/>
      <c r="AJ120" s="608"/>
      <c r="AK120" s="608"/>
      <c r="AL120" s="608"/>
      <c r="AM120" s="608"/>
      <c r="AN120" s="608"/>
      <c r="AO120" s="608"/>
      <c r="AP120" s="608"/>
      <c r="AQ120" s="608"/>
      <c r="AR120" s="608"/>
      <c r="AS120" s="608"/>
      <c r="AT120" s="608"/>
    </row>
    <row r="122" spans="5:46" ht="16.5" customHeight="1">
      <c r="F122" s="17" t="s">
        <v>1609</v>
      </c>
    </row>
    <row r="123" spans="5:46" ht="16.5" customHeight="1">
      <c r="F123" s="585" t="s">
        <v>27</v>
      </c>
      <c r="G123" s="585"/>
      <c r="H123" s="585"/>
      <c r="I123" s="585"/>
      <c r="J123" s="585"/>
      <c r="K123" s="585"/>
      <c r="L123" s="585"/>
      <c r="M123" s="585" t="s">
        <v>29</v>
      </c>
      <c r="N123" s="585"/>
      <c r="O123" s="585"/>
      <c r="P123" s="585"/>
      <c r="Q123" s="585"/>
      <c r="R123" s="585"/>
      <c r="S123" s="585"/>
      <c r="T123" s="585" t="s">
        <v>142</v>
      </c>
      <c r="U123" s="585"/>
      <c r="V123" s="596" t="s">
        <v>140</v>
      </c>
      <c r="W123" s="597"/>
      <c r="X123" s="597"/>
      <c r="Y123" s="597"/>
      <c r="Z123" s="598"/>
      <c r="AA123" s="585" t="s">
        <v>30</v>
      </c>
      <c r="AB123" s="585"/>
      <c r="AC123" s="585"/>
      <c r="AD123" s="585"/>
      <c r="AE123" s="585"/>
      <c r="AF123" s="585"/>
      <c r="AG123" s="585"/>
      <c r="AH123" s="585"/>
      <c r="AI123" s="585"/>
      <c r="AJ123" s="585"/>
      <c r="AK123" s="585"/>
      <c r="AL123" s="585"/>
      <c r="AM123" s="585"/>
      <c r="AN123" s="585"/>
      <c r="AO123" s="585"/>
      <c r="AP123" s="585"/>
      <c r="AQ123" s="585"/>
      <c r="AR123" s="585"/>
      <c r="AS123" s="585"/>
      <c r="AT123" s="585"/>
    </row>
    <row r="124" spans="5:46" ht="16.5" customHeight="1">
      <c r="F124" s="285" t="s">
        <v>1574</v>
      </c>
      <c r="G124" s="92"/>
      <c r="H124" s="92"/>
      <c r="I124" s="92"/>
      <c r="J124" s="92"/>
      <c r="K124" s="92"/>
      <c r="L124" s="93"/>
      <c r="M124" s="285" t="s">
        <v>1575</v>
      </c>
      <c r="N124" s="286"/>
      <c r="O124" s="286"/>
      <c r="P124" s="286"/>
      <c r="Q124" s="286"/>
      <c r="R124" s="286"/>
      <c r="S124" s="287"/>
      <c r="T124" s="591" t="s">
        <v>1573</v>
      </c>
      <c r="U124" s="592"/>
      <c r="V124" s="285" t="s">
        <v>1576</v>
      </c>
      <c r="W124" s="290"/>
      <c r="X124" s="290"/>
      <c r="Y124" s="290"/>
      <c r="Z124" s="291"/>
      <c r="AA124" s="608" t="s">
        <v>1578</v>
      </c>
      <c r="AB124" s="608"/>
      <c r="AC124" s="608"/>
      <c r="AD124" s="608"/>
      <c r="AE124" s="608"/>
      <c r="AF124" s="608"/>
      <c r="AG124" s="608"/>
      <c r="AH124" s="608"/>
      <c r="AI124" s="608"/>
      <c r="AJ124" s="608"/>
      <c r="AK124" s="608"/>
      <c r="AL124" s="608"/>
      <c r="AM124" s="608"/>
      <c r="AN124" s="608"/>
      <c r="AO124" s="608"/>
      <c r="AP124" s="608"/>
      <c r="AQ124" s="608"/>
      <c r="AR124" s="608"/>
      <c r="AS124" s="608"/>
      <c r="AT124" s="608"/>
    </row>
    <row r="126" spans="5:46" ht="16.5" customHeight="1">
      <c r="E126" s="17" t="s">
        <v>2083</v>
      </c>
    </row>
    <row r="127" spans="5:46" ht="16.5" customHeight="1">
      <c r="F127" s="17" t="s">
        <v>1579</v>
      </c>
    </row>
    <row r="128" spans="5:46" ht="16.5" customHeight="1">
      <c r="F128" s="637" t="s">
        <v>1570</v>
      </c>
      <c r="G128" s="637"/>
      <c r="H128" s="637"/>
      <c r="I128" s="637"/>
      <c r="J128" s="637"/>
      <c r="K128" s="637"/>
      <c r="L128" s="637"/>
      <c r="M128" s="637" t="s">
        <v>29</v>
      </c>
      <c r="N128" s="637"/>
      <c r="O128" s="637"/>
      <c r="P128" s="637"/>
      <c r="Q128" s="637"/>
      <c r="R128" s="637"/>
      <c r="S128" s="637"/>
      <c r="T128" s="637" t="s">
        <v>142</v>
      </c>
      <c r="U128" s="637"/>
      <c r="V128" s="638" t="s">
        <v>140</v>
      </c>
      <c r="W128" s="639"/>
      <c r="X128" s="639"/>
      <c r="Y128" s="639"/>
      <c r="Z128" s="640"/>
      <c r="AA128" s="637" t="s">
        <v>30</v>
      </c>
      <c r="AB128" s="637"/>
      <c r="AC128" s="637"/>
      <c r="AD128" s="637"/>
      <c r="AE128" s="637"/>
      <c r="AF128" s="637"/>
      <c r="AG128" s="637"/>
      <c r="AH128" s="637"/>
      <c r="AI128" s="637"/>
      <c r="AJ128" s="637"/>
      <c r="AK128" s="637"/>
      <c r="AL128" s="637"/>
      <c r="AM128" s="637"/>
      <c r="AN128" s="637"/>
      <c r="AO128" s="637"/>
      <c r="AP128" s="637"/>
      <c r="AQ128" s="637"/>
      <c r="AR128" s="637"/>
      <c r="AS128" s="637"/>
      <c r="AT128" s="637"/>
    </row>
    <row r="129" spans="6:46" ht="16.5" customHeight="1">
      <c r="F129" s="285" t="s">
        <v>1580</v>
      </c>
      <c r="G129" s="92"/>
      <c r="H129" s="92"/>
      <c r="I129" s="92"/>
      <c r="J129" s="92"/>
      <c r="K129" s="92"/>
      <c r="L129" s="93"/>
      <c r="M129" s="285" t="s">
        <v>1583</v>
      </c>
      <c r="N129" s="286"/>
      <c r="O129" s="286"/>
      <c r="P129" s="286"/>
      <c r="Q129" s="286"/>
      <c r="R129" s="286"/>
      <c r="S129" s="287"/>
      <c r="T129" s="612"/>
      <c r="U129" s="612"/>
      <c r="V129" s="285" t="s">
        <v>119</v>
      </c>
      <c r="W129" s="286"/>
      <c r="X129" s="286"/>
      <c r="Y129" s="286"/>
      <c r="Z129" s="287"/>
      <c r="AA129" s="608" t="s">
        <v>1591</v>
      </c>
      <c r="AB129" s="608"/>
      <c r="AC129" s="608"/>
      <c r="AD129" s="608"/>
      <c r="AE129" s="608"/>
      <c r="AF129" s="608"/>
      <c r="AG129" s="608"/>
      <c r="AH129" s="608"/>
      <c r="AI129" s="608"/>
      <c r="AJ129" s="608"/>
      <c r="AK129" s="608"/>
      <c r="AL129" s="608"/>
      <c r="AM129" s="608"/>
      <c r="AN129" s="608"/>
      <c r="AO129" s="608"/>
      <c r="AP129" s="608"/>
      <c r="AQ129" s="608"/>
      <c r="AR129" s="608"/>
      <c r="AS129" s="608"/>
      <c r="AT129" s="608"/>
    </row>
    <row r="130" spans="6:46" ht="16.5" customHeight="1">
      <c r="F130" s="285" t="s">
        <v>1581</v>
      </c>
      <c r="G130" s="92"/>
      <c r="H130" s="92"/>
      <c r="I130" s="92"/>
      <c r="J130" s="92"/>
      <c r="K130" s="92"/>
      <c r="L130" s="93"/>
      <c r="M130" s="285" t="s">
        <v>1584</v>
      </c>
      <c r="N130" s="286"/>
      <c r="O130" s="286"/>
      <c r="P130" s="286"/>
      <c r="Q130" s="286"/>
      <c r="R130" s="286"/>
      <c r="S130" s="287"/>
      <c r="T130" s="612"/>
      <c r="U130" s="612"/>
      <c r="V130" s="285" t="s">
        <v>213</v>
      </c>
      <c r="W130" s="286"/>
      <c r="X130" s="286"/>
      <c r="Y130" s="286"/>
      <c r="Z130" s="287"/>
      <c r="AA130" s="608" t="s">
        <v>1670</v>
      </c>
      <c r="AB130" s="608"/>
      <c r="AC130" s="608"/>
      <c r="AD130" s="608"/>
      <c r="AE130" s="608"/>
      <c r="AF130" s="608"/>
      <c r="AG130" s="608"/>
      <c r="AH130" s="608"/>
      <c r="AI130" s="608"/>
      <c r="AJ130" s="608"/>
      <c r="AK130" s="608"/>
      <c r="AL130" s="608"/>
      <c r="AM130" s="608"/>
      <c r="AN130" s="608"/>
      <c r="AO130" s="608"/>
      <c r="AP130" s="608"/>
      <c r="AQ130" s="608"/>
      <c r="AR130" s="608"/>
      <c r="AS130" s="608"/>
      <c r="AT130" s="608"/>
    </row>
    <row r="131" spans="6:46" ht="16.5" customHeight="1">
      <c r="F131" s="285" t="s">
        <v>1582</v>
      </c>
      <c r="G131" s="92"/>
      <c r="H131" s="92"/>
      <c r="I131" s="92"/>
      <c r="J131" s="92"/>
      <c r="K131" s="92"/>
      <c r="L131" s="93"/>
      <c r="M131" s="285" t="s">
        <v>1585</v>
      </c>
      <c r="N131" s="286"/>
      <c r="O131" s="286"/>
      <c r="P131" s="286"/>
      <c r="Q131" s="286"/>
      <c r="R131" s="286"/>
      <c r="S131" s="287"/>
      <c r="T131" s="612"/>
      <c r="U131" s="612"/>
      <c r="V131" s="285" t="s">
        <v>201</v>
      </c>
      <c r="W131" s="286"/>
      <c r="X131" s="286"/>
      <c r="Y131" s="286"/>
      <c r="Z131" s="287"/>
      <c r="AA131" s="608" t="s">
        <v>1592</v>
      </c>
      <c r="AB131" s="608"/>
      <c r="AC131" s="608"/>
      <c r="AD131" s="608"/>
      <c r="AE131" s="608"/>
      <c r="AF131" s="608"/>
      <c r="AG131" s="608"/>
      <c r="AH131" s="608"/>
      <c r="AI131" s="608"/>
      <c r="AJ131" s="608"/>
      <c r="AK131" s="608"/>
      <c r="AL131" s="608"/>
      <c r="AM131" s="608"/>
      <c r="AN131" s="608"/>
      <c r="AO131" s="608"/>
      <c r="AP131" s="608"/>
      <c r="AQ131" s="608"/>
      <c r="AR131" s="608"/>
      <c r="AS131" s="608"/>
      <c r="AT131" s="608"/>
    </row>
    <row r="132" spans="6:46" ht="16.5" customHeight="1">
      <c r="F132" s="285" t="s">
        <v>1586</v>
      </c>
      <c r="G132" s="92"/>
      <c r="H132" s="92"/>
      <c r="I132" s="92"/>
      <c r="J132" s="92"/>
      <c r="K132" s="92"/>
      <c r="L132" s="93"/>
      <c r="M132" s="285" t="s">
        <v>1530</v>
      </c>
      <c r="N132" s="286"/>
      <c r="O132" s="286"/>
      <c r="P132" s="286"/>
      <c r="Q132" s="286"/>
      <c r="R132" s="286"/>
      <c r="S132" s="287"/>
      <c r="T132" s="612"/>
      <c r="U132" s="612"/>
      <c r="V132" s="285" t="s">
        <v>119</v>
      </c>
      <c r="W132" s="286"/>
      <c r="X132" s="286"/>
      <c r="Y132" s="286"/>
      <c r="Z132" s="287"/>
      <c r="AA132" s="608" t="s">
        <v>1594</v>
      </c>
      <c r="AB132" s="608"/>
      <c r="AC132" s="608"/>
      <c r="AD132" s="608"/>
      <c r="AE132" s="608"/>
      <c r="AF132" s="608"/>
      <c r="AG132" s="608"/>
      <c r="AH132" s="608"/>
      <c r="AI132" s="608"/>
      <c r="AJ132" s="608"/>
      <c r="AK132" s="608"/>
      <c r="AL132" s="608"/>
      <c r="AM132" s="608"/>
      <c r="AN132" s="608"/>
      <c r="AO132" s="608"/>
      <c r="AP132" s="608"/>
      <c r="AQ132" s="608"/>
      <c r="AR132" s="608"/>
      <c r="AS132" s="608"/>
      <c r="AT132" s="608"/>
    </row>
    <row r="133" spans="6:46" ht="16.5" customHeight="1">
      <c r="F133" s="285" t="s">
        <v>1587</v>
      </c>
      <c r="G133" s="92"/>
      <c r="H133" s="92"/>
      <c r="I133" s="92"/>
      <c r="J133" s="92"/>
      <c r="K133" s="92"/>
      <c r="L133" s="93"/>
      <c r="M133" s="285" t="s">
        <v>1589</v>
      </c>
      <c r="N133" s="286"/>
      <c r="O133" s="286"/>
      <c r="P133" s="286"/>
      <c r="Q133" s="286"/>
      <c r="R133" s="286"/>
      <c r="S133" s="287"/>
      <c r="T133" s="612"/>
      <c r="U133" s="612"/>
      <c r="V133" s="285" t="s">
        <v>213</v>
      </c>
      <c r="W133" s="286"/>
      <c r="X133" s="286"/>
      <c r="Y133" s="286"/>
      <c r="Z133" s="287"/>
      <c r="AA133" s="608" t="s">
        <v>1671</v>
      </c>
      <c r="AB133" s="608"/>
      <c r="AC133" s="608"/>
      <c r="AD133" s="608"/>
      <c r="AE133" s="608"/>
      <c r="AF133" s="608"/>
      <c r="AG133" s="608"/>
      <c r="AH133" s="608"/>
      <c r="AI133" s="608"/>
      <c r="AJ133" s="608"/>
      <c r="AK133" s="608"/>
      <c r="AL133" s="608"/>
      <c r="AM133" s="608"/>
      <c r="AN133" s="608"/>
      <c r="AO133" s="608"/>
      <c r="AP133" s="608"/>
      <c r="AQ133" s="608"/>
      <c r="AR133" s="608"/>
      <c r="AS133" s="608"/>
      <c r="AT133" s="608"/>
    </row>
    <row r="134" spans="6:46" ht="16.5" customHeight="1">
      <c r="F134" s="285" t="s">
        <v>1588</v>
      </c>
      <c r="G134" s="92"/>
      <c r="H134" s="92"/>
      <c r="I134" s="92"/>
      <c r="J134" s="92"/>
      <c r="K134" s="92"/>
      <c r="L134" s="93"/>
      <c r="M134" s="285" t="s">
        <v>1590</v>
      </c>
      <c r="N134" s="286"/>
      <c r="O134" s="286"/>
      <c r="P134" s="286"/>
      <c r="Q134" s="286"/>
      <c r="R134" s="286"/>
      <c r="S134" s="287"/>
      <c r="T134" s="612"/>
      <c r="U134" s="612"/>
      <c r="V134" s="285" t="s">
        <v>201</v>
      </c>
      <c r="W134" s="286"/>
      <c r="X134" s="286"/>
      <c r="Y134" s="286"/>
      <c r="Z134" s="287"/>
      <c r="AA134" s="608" t="s">
        <v>1593</v>
      </c>
      <c r="AB134" s="608"/>
      <c r="AC134" s="608"/>
      <c r="AD134" s="608"/>
      <c r="AE134" s="608"/>
      <c r="AF134" s="608"/>
      <c r="AG134" s="608"/>
      <c r="AH134" s="608"/>
      <c r="AI134" s="608"/>
      <c r="AJ134" s="608"/>
      <c r="AK134" s="608"/>
      <c r="AL134" s="608"/>
      <c r="AM134" s="608"/>
      <c r="AN134" s="608"/>
      <c r="AO134" s="608"/>
      <c r="AP134" s="608"/>
      <c r="AQ134" s="608"/>
      <c r="AR134" s="608"/>
      <c r="AS134" s="608"/>
      <c r="AT134" s="608"/>
    </row>
    <row r="136" spans="6:46" ht="16.5" customHeight="1">
      <c r="F136" s="17" t="s">
        <v>1612</v>
      </c>
    </row>
    <row r="137" spans="6:46" ht="16.5" customHeight="1">
      <c r="F137" s="637" t="s">
        <v>1570</v>
      </c>
      <c r="G137" s="637"/>
      <c r="H137" s="637"/>
      <c r="I137" s="637"/>
      <c r="J137" s="637"/>
      <c r="K137" s="637"/>
      <c r="L137" s="637"/>
      <c r="M137" s="637" t="s">
        <v>29</v>
      </c>
      <c r="N137" s="637"/>
      <c r="O137" s="637"/>
      <c r="P137" s="637"/>
      <c r="Q137" s="637"/>
      <c r="R137" s="637"/>
      <c r="S137" s="637"/>
      <c r="T137" s="637" t="s">
        <v>142</v>
      </c>
      <c r="U137" s="637"/>
      <c r="V137" s="638" t="s">
        <v>140</v>
      </c>
      <c r="W137" s="639"/>
      <c r="X137" s="639"/>
      <c r="Y137" s="639"/>
      <c r="Z137" s="640"/>
      <c r="AA137" s="637" t="s">
        <v>30</v>
      </c>
      <c r="AB137" s="637"/>
      <c r="AC137" s="637"/>
      <c r="AD137" s="637"/>
      <c r="AE137" s="637"/>
      <c r="AF137" s="637"/>
      <c r="AG137" s="637"/>
      <c r="AH137" s="637"/>
      <c r="AI137" s="637"/>
      <c r="AJ137" s="637"/>
      <c r="AK137" s="637"/>
      <c r="AL137" s="637"/>
      <c r="AM137" s="637"/>
      <c r="AN137" s="637"/>
      <c r="AO137" s="637"/>
      <c r="AP137" s="637"/>
      <c r="AQ137" s="637"/>
      <c r="AR137" s="637"/>
      <c r="AS137" s="637"/>
      <c r="AT137" s="637"/>
    </row>
    <row r="138" spans="6:46" ht="16.5" customHeight="1">
      <c r="F138" s="285" t="s">
        <v>1580</v>
      </c>
      <c r="G138" s="92"/>
      <c r="H138" s="92"/>
      <c r="I138" s="92"/>
      <c r="J138" s="92"/>
      <c r="K138" s="92"/>
      <c r="L138" s="93"/>
      <c r="M138" s="285" t="s">
        <v>1583</v>
      </c>
      <c r="N138" s="286"/>
      <c r="O138" s="286"/>
      <c r="P138" s="286"/>
      <c r="Q138" s="286"/>
      <c r="R138" s="286"/>
      <c r="S138" s="287"/>
      <c r="T138" s="612"/>
      <c r="U138" s="612"/>
      <c r="V138" s="285" t="s">
        <v>119</v>
      </c>
      <c r="W138" s="286"/>
      <c r="X138" s="286"/>
      <c r="Y138" s="286"/>
      <c r="Z138" s="287"/>
      <c r="AA138" s="608" t="s">
        <v>1594</v>
      </c>
      <c r="AB138" s="608"/>
      <c r="AC138" s="608"/>
      <c r="AD138" s="608"/>
      <c r="AE138" s="608"/>
      <c r="AF138" s="608"/>
      <c r="AG138" s="608"/>
      <c r="AH138" s="608"/>
      <c r="AI138" s="608"/>
      <c r="AJ138" s="608"/>
      <c r="AK138" s="608"/>
      <c r="AL138" s="608"/>
      <c r="AM138" s="608"/>
      <c r="AN138" s="608"/>
      <c r="AO138" s="608"/>
      <c r="AP138" s="608"/>
      <c r="AQ138" s="608"/>
      <c r="AR138" s="608"/>
      <c r="AS138" s="608"/>
      <c r="AT138" s="608"/>
    </row>
    <row r="139" spans="6:46" ht="16.5" customHeight="1">
      <c r="F139" s="285" t="s">
        <v>1581</v>
      </c>
      <c r="G139" s="92"/>
      <c r="H139" s="92"/>
      <c r="I139" s="92"/>
      <c r="J139" s="92"/>
      <c r="K139" s="92"/>
      <c r="L139" s="93"/>
      <c r="M139" s="285" t="s">
        <v>1584</v>
      </c>
      <c r="N139" s="286"/>
      <c r="O139" s="286"/>
      <c r="P139" s="286"/>
      <c r="Q139" s="286"/>
      <c r="R139" s="286"/>
      <c r="S139" s="287"/>
      <c r="T139" s="612"/>
      <c r="U139" s="612"/>
      <c r="V139" s="285" t="s">
        <v>213</v>
      </c>
      <c r="W139" s="286"/>
      <c r="X139" s="286"/>
      <c r="Y139" s="286"/>
      <c r="Z139" s="287"/>
      <c r="AA139" s="608" t="s">
        <v>1671</v>
      </c>
      <c r="AB139" s="608"/>
      <c r="AC139" s="608"/>
      <c r="AD139" s="608"/>
      <c r="AE139" s="608"/>
      <c r="AF139" s="608"/>
      <c r="AG139" s="608"/>
      <c r="AH139" s="608"/>
      <c r="AI139" s="608"/>
      <c r="AJ139" s="608"/>
      <c r="AK139" s="608"/>
      <c r="AL139" s="608"/>
      <c r="AM139" s="608"/>
      <c r="AN139" s="608"/>
      <c r="AO139" s="608"/>
      <c r="AP139" s="608"/>
      <c r="AQ139" s="608"/>
      <c r="AR139" s="608"/>
      <c r="AS139" s="608"/>
      <c r="AT139" s="608"/>
    </row>
    <row r="140" spans="6:46" ht="16.5" customHeight="1">
      <c r="F140" s="285" t="s">
        <v>1582</v>
      </c>
      <c r="G140" s="92"/>
      <c r="H140" s="92"/>
      <c r="I140" s="92"/>
      <c r="J140" s="92"/>
      <c r="K140" s="92"/>
      <c r="L140" s="93"/>
      <c r="M140" s="285" t="s">
        <v>1585</v>
      </c>
      <c r="N140" s="286"/>
      <c r="O140" s="286"/>
      <c r="P140" s="286"/>
      <c r="Q140" s="286"/>
      <c r="R140" s="286"/>
      <c r="S140" s="287"/>
      <c r="T140" s="612"/>
      <c r="U140" s="612"/>
      <c r="V140" s="285" t="s">
        <v>201</v>
      </c>
      <c r="W140" s="286"/>
      <c r="X140" s="286"/>
      <c r="Y140" s="286"/>
      <c r="Z140" s="287"/>
      <c r="AA140" s="608" t="s">
        <v>1593</v>
      </c>
      <c r="AB140" s="608"/>
      <c r="AC140" s="608"/>
      <c r="AD140" s="608"/>
      <c r="AE140" s="608"/>
      <c r="AF140" s="608"/>
      <c r="AG140" s="608"/>
      <c r="AH140" s="608"/>
      <c r="AI140" s="608"/>
      <c r="AJ140" s="608"/>
      <c r="AK140" s="608"/>
      <c r="AL140" s="608"/>
      <c r="AM140" s="608"/>
      <c r="AN140" s="608"/>
      <c r="AO140" s="608"/>
      <c r="AP140" s="608"/>
      <c r="AQ140" s="608"/>
      <c r="AR140" s="608"/>
      <c r="AS140" s="608"/>
      <c r="AT140" s="608"/>
    </row>
    <row r="141" spans="6:46" ht="16.5" customHeight="1">
      <c r="F141" s="285" t="s">
        <v>1586</v>
      </c>
      <c r="G141" s="92"/>
      <c r="H141" s="92"/>
      <c r="I141" s="92"/>
      <c r="J141" s="92"/>
      <c r="K141" s="92"/>
      <c r="L141" s="93"/>
      <c r="M141" s="285" t="s">
        <v>1530</v>
      </c>
      <c r="N141" s="286"/>
      <c r="O141" s="286"/>
      <c r="P141" s="286"/>
      <c r="Q141" s="286"/>
      <c r="R141" s="286"/>
      <c r="S141" s="287"/>
      <c r="T141" s="612"/>
      <c r="U141" s="612"/>
      <c r="V141" s="285" t="s">
        <v>119</v>
      </c>
      <c r="W141" s="286"/>
      <c r="X141" s="286"/>
      <c r="Y141" s="286"/>
      <c r="Z141" s="287"/>
      <c r="AA141" s="608" t="s">
        <v>1591</v>
      </c>
      <c r="AB141" s="608"/>
      <c r="AC141" s="608"/>
      <c r="AD141" s="608"/>
      <c r="AE141" s="608"/>
      <c r="AF141" s="608"/>
      <c r="AG141" s="608"/>
      <c r="AH141" s="608"/>
      <c r="AI141" s="608"/>
      <c r="AJ141" s="608"/>
      <c r="AK141" s="608"/>
      <c r="AL141" s="608"/>
      <c r="AM141" s="608"/>
      <c r="AN141" s="608"/>
      <c r="AO141" s="608"/>
      <c r="AP141" s="608"/>
      <c r="AQ141" s="608"/>
      <c r="AR141" s="608"/>
      <c r="AS141" s="608"/>
      <c r="AT141" s="608"/>
    </row>
    <row r="142" spans="6:46" ht="16.5" customHeight="1">
      <c r="F142" s="285" t="s">
        <v>1587</v>
      </c>
      <c r="G142" s="92"/>
      <c r="H142" s="92"/>
      <c r="I142" s="92"/>
      <c r="J142" s="92"/>
      <c r="K142" s="92"/>
      <c r="L142" s="93"/>
      <c r="M142" s="285" t="s">
        <v>1589</v>
      </c>
      <c r="N142" s="286"/>
      <c r="O142" s="286"/>
      <c r="P142" s="286"/>
      <c r="Q142" s="286"/>
      <c r="R142" s="286"/>
      <c r="S142" s="287"/>
      <c r="T142" s="612"/>
      <c r="U142" s="612"/>
      <c r="V142" s="285" t="s">
        <v>213</v>
      </c>
      <c r="W142" s="286"/>
      <c r="X142" s="286"/>
      <c r="Y142" s="286"/>
      <c r="Z142" s="287"/>
      <c r="AA142" s="608" t="s">
        <v>1670</v>
      </c>
      <c r="AB142" s="608"/>
      <c r="AC142" s="608"/>
      <c r="AD142" s="608"/>
      <c r="AE142" s="608"/>
      <c r="AF142" s="608"/>
      <c r="AG142" s="608"/>
      <c r="AH142" s="608"/>
      <c r="AI142" s="608"/>
      <c r="AJ142" s="608"/>
      <c r="AK142" s="608"/>
      <c r="AL142" s="608"/>
      <c r="AM142" s="608"/>
      <c r="AN142" s="608"/>
      <c r="AO142" s="608"/>
      <c r="AP142" s="608"/>
      <c r="AQ142" s="608"/>
      <c r="AR142" s="608"/>
      <c r="AS142" s="608"/>
      <c r="AT142" s="608"/>
    </row>
    <row r="143" spans="6:46" ht="16.5" customHeight="1">
      <c r="F143" s="285" t="s">
        <v>1588</v>
      </c>
      <c r="G143" s="92"/>
      <c r="H143" s="92"/>
      <c r="I143" s="92"/>
      <c r="J143" s="92"/>
      <c r="K143" s="92"/>
      <c r="L143" s="93"/>
      <c r="M143" s="285" t="s">
        <v>1590</v>
      </c>
      <c r="N143" s="286"/>
      <c r="O143" s="286"/>
      <c r="P143" s="286"/>
      <c r="Q143" s="286"/>
      <c r="R143" s="286"/>
      <c r="S143" s="287"/>
      <c r="T143" s="612"/>
      <c r="U143" s="612"/>
      <c r="V143" s="285" t="s">
        <v>201</v>
      </c>
      <c r="W143" s="286"/>
      <c r="X143" s="286"/>
      <c r="Y143" s="286"/>
      <c r="Z143" s="287"/>
      <c r="AA143" s="608" t="s">
        <v>1592</v>
      </c>
      <c r="AB143" s="608"/>
      <c r="AC143" s="608"/>
      <c r="AD143" s="608"/>
      <c r="AE143" s="608"/>
      <c r="AF143" s="608"/>
      <c r="AG143" s="608"/>
      <c r="AH143" s="608"/>
      <c r="AI143" s="608"/>
      <c r="AJ143" s="608"/>
      <c r="AK143" s="608"/>
      <c r="AL143" s="608"/>
      <c r="AM143" s="608"/>
      <c r="AN143" s="608"/>
      <c r="AO143" s="608"/>
      <c r="AP143" s="608"/>
      <c r="AQ143" s="608"/>
      <c r="AR143" s="608"/>
      <c r="AS143" s="608"/>
      <c r="AT143" s="608"/>
    </row>
    <row r="145" spans="4:82" ht="16.5" customHeight="1">
      <c r="D145" s="17" t="s">
        <v>2021</v>
      </c>
    </row>
    <row r="146" spans="4:82" ht="16.5" customHeight="1">
      <c r="E146" s="17" t="s">
        <v>2828</v>
      </c>
      <c r="L146" s="18"/>
      <c r="M146" s="18"/>
    </row>
    <row r="147" spans="4:82" ht="16.5" customHeight="1">
      <c r="E147" s="585" t="s">
        <v>27</v>
      </c>
      <c r="F147" s="585"/>
      <c r="G147" s="585"/>
      <c r="H147" s="585"/>
      <c r="I147" s="585"/>
      <c r="J147" s="585"/>
      <c r="K147" s="585"/>
      <c r="L147" s="585" t="s">
        <v>29</v>
      </c>
      <c r="M147" s="585"/>
      <c r="N147" s="585"/>
      <c r="O147" s="585"/>
      <c r="P147" s="585"/>
      <c r="Q147" s="585"/>
      <c r="R147" s="585"/>
      <c r="S147" s="585" t="s">
        <v>142</v>
      </c>
      <c r="T147" s="585"/>
      <c r="U147" s="596" t="s">
        <v>140</v>
      </c>
      <c r="V147" s="597"/>
      <c r="W147" s="597"/>
      <c r="X147" s="597"/>
      <c r="Y147" s="598"/>
      <c r="Z147" s="585" t="s">
        <v>30</v>
      </c>
      <c r="AA147" s="585"/>
      <c r="AB147" s="585"/>
      <c r="AC147" s="585"/>
      <c r="AD147" s="585"/>
      <c r="AE147" s="585"/>
      <c r="AF147" s="585"/>
      <c r="AG147" s="585"/>
      <c r="AH147" s="585"/>
      <c r="AI147" s="585"/>
      <c r="AJ147" s="585"/>
      <c r="AK147" s="585"/>
      <c r="AL147" s="585"/>
      <c r="AM147" s="585"/>
      <c r="AN147" s="585"/>
      <c r="AO147" s="585"/>
      <c r="AP147" s="585"/>
      <c r="AQ147" s="585"/>
      <c r="AR147" s="585"/>
      <c r="AS147" s="585"/>
    </row>
    <row r="148" spans="4:82" ht="16.5" customHeight="1">
      <c r="E148" s="293" t="s">
        <v>1675</v>
      </c>
      <c r="F148" s="92"/>
      <c r="G148" s="92"/>
      <c r="H148" s="92"/>
      <c r="I148" s="92"/>
      <c r="J148" s="92"/>
      <c r="K148" s="93"/>
      <c r="L148" s="293" t="s">
        <v>1680</v>
      </c>
      <c r="M148" s="294"/>
      <c r="N148" s="294"/>
      <c r="O148" s="294"/>
      <c r="P148" s="294"/>
      <c r="Q148" s="294"/>
      <c r="R148" s="295"/>
      <c r="S148" s="591"/>
      <c r="T148" s="592"/>
      <c r="U148" s="293" t="s">
        <v>231</v>
      </c>
      <c r="V148" s="301"/>
      <c r="W148" s="301"/>
      <c r="X148" s="301"/>
      <c r="Y148" s="302"/>
      <c r="Z148" s="608" t="s">
        <v>1687</v>
      </c>
      <c r="AA148" s="608"/>
      <c r="AB148" s="608"/>
      <c r="AC148" s="608"/>
      <c r="AD148" s="608"/>
      <c r="AE148" s="608"/>
      <c r="AF148" s="608"/>
      <c r="AG148" s="608"/>
      <c r="AH148" s="608"/>
      <c r="AI148" s="608"/>
      <c r="AJ148" s="608"/>
      <c r="AK148" s="608"/>
      <c r="AL148" s="608"/>
      <c r="AM148" s="608"/>
      <c r="AN148" s="608"/>
      <c r="AO148" s="608"/>
      <c r="AP148" s="608"/>
      <c r="AQ148" s="608"/>
      <c r="AR148" s="608"/>
      <c r="AS148" s="608"/>
    </row>
    <row r="149" spans="4:82" ht="16.5" customHeight="1">
      <c r="E149" s="293" t="s">
        <v>1677</v>
      </c>
      <c r="F149" s="92"/>
      <c r="G149" s="92"/>
      <c r="H149" s="92"/>
      <c r="I149" s="92"/>
      <c r="J149" s="92"/>
      <c r="K149" s="93"/>
      <c r="L149" s="293" t="s">
        <v>1681</v>
      </c>
      <c r="M149" s="294"/>
      <c r="N149" s="294"/>
      <c r="O149" s="294"/>
      <c r="P149" s="294"/>
      <c r="Q149" s="294"/>
      <c r="R149" s="295"/>
      <c r="S149" s="591"/>
      <c r="T149" s="592"/>
      <c r="U149" s="593" t="s">
        <v>1684</v>
      </c>
      <c r="V149" s="601"/>
      <c r="W149" s="601"/>
      <c r="X149" s="601"/>
      <c r="Y149" s="602"/>
      <c r="Z149" s="608" t="s">
        <v>1688</v>
      </c>
      <c r="AA149" s="608"/>
      <c r="AB149" s="608"/>
      <c r="AC149" s="608"/>
      <c r="AD149" s="608"/>
      <c r="AE149" s="608"/>
      <c r="AF149" s="608"/>
      <c r="AG149" s="608"/>
      <c r="AH149" s="608"/>
      <c r="AI149" s="608"/>
      <c r="AJ149" s="608"/>
      <c r="AK149" s="608"/>
      <c r="AL149" s="608"/>
      <c r="AM149" s="608"/>
      <c r="AN149" s="608"/>
      <c r="AO149" s="608"/>
      <c r="AP149" s="608"/>
      <c r="AQ149" s="608"/>
      <c r="AR149" s="608"/>
      <c r="AS149" s="608"/>
    </row>
    <row r="150" spans="4:82" ht="16.5" customHeight="1">
      <c r="E150" s="293" t="s">
        <v>1678</v>
      </c>
      <c r="F150" s="92"/>
      <c r="G150" s="92"/>
      <c r="H150" s="92"/>
      <c r="I150" s="92"/>
      <c r="J150" s="92"/>
      <c r="K150" s="93"/>
      <c r="L150" s="293" t="s">
        <v>1682</v>
      </c>
      <c r="M150" s="294"/>
      <c r="N150" s="294"/>
      <c r="O150" s="294"/>
      <c r="P150" s="294"/>
      <c r="Q150" s="294"/>
      <c r="R150" s="295"/>
      <c r="S150" s="612"/>
      <c r="T150" s="612"/>
      <c r="U150" s="593" t="s">
        <v>1685</v>
      </c>
      <c r="V150" s="601"/>
      <c r="W150" s="601"/>
      <c r="X150" s="601"/>
      <c r="Y150" s="602"/>
      <c r="Z150" s="608" t="s">
        <v>1689</v>
      </c>
      <c r="AA150" s="608"/>
      <c r="AB150" s="608"/>
      <c r="AC150" s="608"/>
      <c r="AD150" s="608"/>
      <c r="AE150" s="608"/>
      <c r="AF150" s="608"/>
      <c r="AG150" s="608"/>
      <c r="AH150" s="608"/>
      <c r="AI150" s="608"/>
      <c r="AJ150" s="608"/>
      <c r="AK150" s="608"/>
      <c r="AL150" s="608"/>
      <c r="AM150" s="608"/>
      <c r="AN150" s="608"/>
      <c r="AO150" s="608"/>
      <c r="AP150" s="608"/>
      <c r="AQ150" s="608"/>
      <c r="AR150" s="608"/>
      <c r="AS150" s="608"/>
    </row>
    <row r="151" spans="4:82" ht="16.5" customHeight="1">
      <c r="E151" s="293" t="s">
        <v>1679</v>
      </c>
      <c r="F151" s="92"/>
      <c r="G151" s="92"/>
      <c r="H151" s="92"/>
      <c r="I151" s="92"/>
      <c r="J151" s="92"/>
      <c r="K151" s="93"/>
      <c r="L151" s="293" t="s">
        <v>1683</v>
      </c>
      <c r="M151" s="294"/>
      <c r="N151" s="294"/>
      <c r="O151" s="294"/>
      <c r="P151" s="294"/>
      <c r="Q151" s="294"/>
      <c r="R151" s="295"/>
      <c r="S151" s="591"/>
      <c r="T151" s="592"/>
      <c r="U151" s="593" t="s">
        <v>1686</v>
      </c>
      <c r="V151" s="601"/>
      <c r="W151" s="601"/>
      <c r="X151" s="601"/>
      <c r="Y151" s="602"/>
      <c r="Z151" s="608" t="s">
        <v>1690</v>
      </c>
      <c r="AA151" s="608"/>
      <c r="AB151" s="608"/>
      <c r="AC151" s="608"/>
      <c r="AD151" s="608"/>
      <c r="AE151" s="608"/>
      <c r="AF151" s="608"/>
      <c r="AG151" s="608"/>
      <c r="AH151" s="608"/>
      <c r="AI151" s="608"/>
      <c r="AJ151" s="608"/>
      <c r="AK151" s="608"/>
      <c r="AL151" s="608"/>
      <c r="AM151" s="608"/>
      <c r="AN151" s="608"/>
      <c r="AO151" s="608"/>
      <c r="AP151" s="608"/>
      <c r="AQ151" s="608"/>
      <c r="AR151" s="608"/>
      <c r="AS151" s="608"/>
    </row>
    <row r="153" spans="4:82" s="17" customFormat="1" ht="16.5" customHeight="1">
      <c r="E153" s="17" t="s">
        <v>2824</v>
      </c>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row>
    <row r="154" spans="4:82" ht="16.5" customHeight="1">
      <c r="E154" s="585" t="s">
        <v>27</v>
      </c>
      <c r="F154" s="585"/>
      <c r="G154" s="585"/>
      <c r="H154" s="585"/>
      <c r="I154" s="585"/>
      <c r="J154" s="585"/>
      <c r="K154" s="585"/>
      <c r="L154" s="585" t="s">
        <v>29</v>
      </c>
      <c r="M154" s="585"/>
      <c r="N154" s="585"/>
      <c r="O154" s="585"/>
      <c r="P154" s="585"/>
      <c r="Q154" s="585"/>
      <c r="R154" s="585"/>
      <c r="S154" s="585" t="s">
        <v>142</v>
      </c>
      <c r="T154" s="585"/>
      <c r="U154" s="596" t="s">
        <v>140</v>
      </c>
      <c r="V154" s="597"/>
      <c r="W154" s="597"/>
      <c r="X154" s="597"/>
      <c r="Y154" s="598"/>
      <c r="Z154" s="596" t="s">
        <v>30</v>
      </c>
      <c r="AA154" s="597"/>
      <c r="AB154" s="597"/>
      <c r="AC154" s="597"/>
      <c r="AD154" s="597"/>
      <c r="AE154" s="597"/>
      <c r="AF154" s="597"/>
      <c r="AG154" s="597"/>
      <c r="AH154" s="597"/>
      <c r="AI154" s="597"/>
      <c r="AJ154" s="597"/>
      <c r="AK154" s="597"/>
      <c r="AL154" s="597"/>
      <c r="AM154" s="597"/>
      <c r="AN154" s="597"/>
      <c r="AO154" s="597"/>
      <c r="AP154" s="597"/>
      <c r="AQ154" s="597"/>
      <c r="AR154" s="597"/>
      <c r="AS154" s="598"/>
      <c r="AU154" s="18"/>
    </row>
    <row r="155" spans="4:82" s="17" customFormat="1" ht="16.5" customHeight="1">
      <c r="E155" s="428" t="s">
        <v>2826</v>
      </c>
      <c r="F155" s="92"/>
      <c r="G155" s="92"/>
      <c r="H155" s="92"/>
      <c r="I155" s="92"/>
      <c r="J155" s="92"/>
      <c r="K155" s="93"/>
      <c r="L155" s="428" t="s">
        <v>1400</v>
      </c>
      <c r="M155" s="429"/>
      <c r="N155" s="429"/>
      <c r="O155" s="429"/>
      <c r="P155" s="429"/>
      <c r="Q155" s="429"/>
      <c r="R155" s="430"/>
      <c r="S155" s="612"/>
      <c r="T155" s="612"/>
      <c r="U155" s="593" t="s">
        <v>1398</v>
      </c>
      <c r="V155" s="601"/>
      <c r="W155" s="601"/>
      <c r="X155" s="601"/>
      <c r="Y155" s="602"/>
      <c r="Z155" s="578" t="s">
        <v>2822</v>
      </c>
      <c r="AA155" s="579"/>
      <c r="AB155" s="579"/>
      <c r="AC155" s="579"/>
      <c r="AD155" s="579"/>
      <c r="AE155" s="579"/>
      <c r="AF155" s="579"/>
      <c r="AG155" s="579"/>
      <c r="AH155" s="579"/>
      <c r="AI155" s="579"/>
      <c r="AJ155" s="579"/>
      <c r="AK155" s="579"/>
      <c r="AL155" s="579"/>
      <c r="AM155" s="579"/>
      <c r="AN155" s="579"/>
      <c r="AO155" s="579"/>
      <c r="AP155" s="579"/>
      <c r="AQ155" s="579"/>
      <c r="AR155" s="579"/>
      <c r="AS155" s="580"/>
      <c r="AT155" s="18"/>
      <c r="AU155" s="18"/>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row>
    <row r="156" spans="4:82" ht="16.5" customHeight="1">
      <c r="E156" s="428" t="s">
        <v>232</v>
      </c>
      <c r="F156" s="92"/>
      <c r="G156" s="92"/>
      <c r="H156" s="92"/>
      <c r="I156" s="92"/>
      <c r="J156" s="92"/>
      <c r="K156" s="93"/>
      <c r="L156" s="428" t="s">
        <v>1399</v>
      </c>
      <c r="M156" s="429"/>
      <c r="N156" s="429"/>
      <c r="O156" s="429"/>
      <c r="P156" s="429"/>
      <c r="Q156" s="429"/>
      <c r="R156" s="430"/>
      <c r="S156" s="612"/>
      <c r="T156" s="612"/>
      <c r="U156" s="593" t="s">
        <v>214</v>
      </c>
      <c r="V156" s="601"/>
      <c r="W156" s="601"/>
      <c r="X156" s="601"/>
      <c r="Y156" s="602"/>
      <c r="Z156" s="578" t="s">
        <v>2827</v>
      </c>
      <c r="AA156" s="579"/>
      <c r="AB156" s="579"/>
      <c r="AC156" s="579"/>
      <c r="AD156" s="579"/>
      <c r="AE156" s="579"/>
      <c r="AF156" s="579"/>
      <c r="AG156" s="579"/>
      <c r="AH156" s="579"/>
      <c r="AI156" s="579"/>
      <c r="AJ156" s="579"/>
      <c r="AK156" s="579"/>
      <c r="AL156" s="579"/>
      <c r="AM156" s="579"/>
      <c r="AN156" s="579"/>
      <c r="AO156" s="579"/>
      <c r="AP156" s="579"/>
      <c r="AQ156" s="579"/>
      <c r="AR156" s="579"/>
      <c r="AS156" s="580"/>
      <c r="AU156" s="18"/>
    </row>
    <row r="158" spans="4:82" ht="16.5" customHeight="1">
      <c r="E158" s="17" t="s">
        <v>2083</v>
      </c>
    </row>
    <row r="159" spans="4:82" ht="16.5" customHeight="1">
      <c r="E159" s="637" t="s">
        <v>1570</v>
      </c>
      <c r="F159" s="637"/>
      <c r="G159" s="637"/>
      <c r="H159" s="637"/>
      <c r="I159" s="637"/>
      <c r="J159" s="637"/>
      <c r="K159" s="637"/>
      <c r="L159" s="637" t="s">
        <v>29</v>
      </c>
      <c r="M159" s="637"/>
      <c r="N159" s="637"/>
      <c r="O159" s="637"/>
      <c r="P159" s="637"/>
      <c r="Q159" s="637"/>
      <c r="R159" s="637"/>
      <c r="S159" s="637" t="s">
        <v>142</v>
      </c>
      <c r="T159" s="637"/>
      <c r="U159" s="638" t="s">
        <v>140</v>
      </c>
      <c r="V159" s="639"/>
      <c r="W159" s="639"/>
      <c r="X159" s="639"/>
      <c r="Y159" s="640"/>
      <c r="Z159" s="637" t="s">
        <v>30</v>
      </c>
      <c r="AA159" s="637"/>
      <c r="AB159" s="637"/>
      <c r="AC159" s="637"/>
      <c r="AD159" s="637"/>
      <c r="AE159" s="637"/>
      <c r="AF159" s="637"/>
      <c r="AG159" s="637"/>
      <c r="AH159" s="637"/>
      <c r="AI159" s="637"/>
      <c r="AJ159" s="637"/>
      <c r="AK159" s="637"/>
      <c r="AL159" s="637"/>
      <c r="AM159" s="637"/>
      <c r="AN159" s="637"/>
      <c r="AO159" s="637"/>
      <c r="AP159" s="637"/>
      <c r="AQ159" s="637"/>
      <c r="AR159" s="637"/>
      <c r="AS159" s="637"/>
    </row>
    <row r="160" spans="4:82" ht="16.5" customHeight="1">
      <c r="E160" s="293" t="s">
        <v>1672</v>
      </c>
      <c r="F160" s="92"/>
      <c r="G160" s="92"/>
      <c r="H160" s="92"/>
      <c r="I160" s="92"/>
      <c r="J160" s="92"/>
      <c r="K160" s="93"/>
      <c r="L160" s="293" t="s">
        <v>1673</v>
      </c>
      <c r="M160" s="294"/>
      <c r="N160" s="294"/>
      <c r="O160" s="294"/>
      <c r="P160" s="294"/>
      <c r="Q160" s="294"/>
      <c r="R160" s="295"/>
      <c r="S160" s="612"/>
      <c r="T160" s="612"/>
      <c r="U160" s="293" t="s">
        <v>1568</v>
      </c>
      <c r="V160" s="294"/>
      <c r="W160" s="294"/>
      <c r="X160" s="294"/>
      <c r="Y160" s="295"/>
      <c r="Z160" s="608" t="s">
        <v>1674</v>
      </c>
      <c r="AA160" s="608"/>
      <c r="AB160" s="608"/>
      <c r="AC160" s="608"/>
      <c r="AD160" s="608"/>
      <c r="AE160" s="608"/>
      <c r="AF160" s="608"/>
      <c r="AG160" s="608"/>
      <c r="AH160" s="608"/>
      <c r="AI160" s="608"/>
      <c r="AJ160" s="608"/>
      <c r="AK160" s="608"/>
      <c r="AL160" s="608"/>
      <c r="AM160" s="608"/>
      <c r="AN160" s="608"/>
      <c r="AO160" s="608"/>
      <c r="AP160" s="608"/>
      <c r="AQ160" s="608"/>
      <c r="AR160" s="608"/>
      <c r="AS160" s="608"/>
    </row>
    <row r="162" spans="4:45" ht="16.5" customHeight="1">
      <c r="D162" s="17" t="s">
        <v>2022</v>
      </c>
    </row>
    <row r="163" spans="4:45" ht="16.5" customHeight="1">
      <c r="E163" s="17" t="s">
        <v>1705</v>
      </c>
      <c r="L163" s="18"/>
      <c r="M163" s="18"/>
    </row>
    <row r="164" spans="4:45" ht="16.5" customHeight="1">
      <c r="E164" s="585" t="s">
        <v>27</v>
      </c>
      <c r="F164" s="585"/>
      <c r="G164" s="585"/>
      <c r="H164" s="585"/>
      <c r="I164" s="585"/>
      <c r="J164" s="585"/>
      <c r="K164" s="585"/>
      <c r="L164" s="585" t="s">
        <v>29</v>
      </c>
      <c r="M164" s="585"/>
      <c r="N164" s="585"/>
      <c r="O164" s="585"/>
      <c r="P164" s="585"/>
      <c r="Q164" s="585"/>
      <c r="R164" s="585"/>
      <c r="S164" s="585" t="s">
        <v>142</v>
      </c>
      <c r="T164" s="585"/>
      <c r="U164" s="596" t="s">
        <v>140</v>
      </c>
      <c r="V164" s="597"/>
      <c r="W164" s="597"/>
      <c r="X164" s="597"/>
      <c r="Y164" s="598"/>
      <c r="Z164" s="585" t="s">
        <v>30</v>
      </c>
      <c r="AA164" s="585"/>
      <c r="AB164" s="585"/>
      <c r="AC164" s="585"/>
      <c r="AD164" s="585"/>
      <c r="AE164" s="585"/>
      <c r="AF164" s="585"/>
      <c r="AG164" s="585"/>
      <c r="AH164" s="585"/>
      <c r="AI164" s="585"/>
      <c r="AJ164" s="585"/>
      <c r="AK164" s="585"/>
      <c r="AL164" s="585"/>
      <c r="AM164" s="585"/>
      <c r="AN164" s="585"/>
      <c r="AO164" s="585"/>
      <c r="AP164" s="585"/>
      <c r="AQ164" s="585"/>
      <c r="AR164" s="585"/>
      <c r="AS164" s="585"/>
    </row>
    <row r="165" spans="4:45" ht="16.5" customHeight="1">
      <c r="E165" s="309" t="s">
        <v>1692</v>
      </c>
      <c r="F165" s="92"/>
      <c r="G165" s="92"/>
      <c r="H165" s="92"/>
      <c r="I165" s="92"/>
      <c r="J165" s="92"/>
      <c r="K165" s="93"/>
      <c r="L165" s="309" t="s">
        <v>1697</v>
      </c>
      <c r="M165" s="310"/>
      <c r="N165" s="310"/>
      <c r="O165" s="310"/>
      <c r="P165" s="310"/>
      <c r="Q165" s="310"/>
      <c r="R165" s="311"/>
      <c r="S165" s="591" t="s">
        <v>1711</v>
      </c>
      <c r="T165" s="592"/>
      <c r="U165" s="309" t="s">
        <v>1262</v>
      </c>
      <c r="V165" s="314"/>
      <c r="W165" s="314"/>
      <c r="X165" s="314"/>
      <c r="Y165" s="315"/>
      <c r="Z165" s="608" t="s">
        <v>1703</v>
      </c>
      <c r="AA165" s="608"/>
      <c r="AB165" s="608"/>
      <c r="AC165" s="608"/>
      <c r="AD165" s="608"/>
      <c r="AE165" s="608"/>
      <c r="AF165" s="608"/>
      <c r="AG165" s="608"/>
      <c r="AH165" s="608"/>
      <c r="AI165" s="608"/>
      <c r="AJ165" s="608"/>
      <c r="AK165" s="608"/>
      <c r="AL165" s="608"/>
      <c r="AM165" s="608"/>
      <c r="AN165" s="608"/>
      <c r="AO165" s="608"/>
      <c r="AP165" s="608"/>
      <c r="AQ165" s="608"/>
      <c r="AR165" s="608"/>
      <c r="AS165" s="608"/>
    </row>
    <row r="166" spans="4:45" ht="16.5" customHeight="1">
      <c r="E166" s="309" t="s">
        <v>1693</v>
      </c>
      <c r="F166" s="92"/>
      <c r="G166" s="92"/>
      <c r="H166" s="92"/>
      <c r="I166" s="92"/>
      <c r="J166" s="92"/>
      <c r="K166" s="93"/>
      <c r="L166" s="309" t="s">
        <v>1698</v>
      </c>
      <c r="M166" s="310"/>
      <c r="N166" s="310"/>
      <c r="O166" s="310"/>
      <c r="P166" s="310"/>
      <c r="Q166" s="310"/>
      <c r="R166" s="311"/>
      <c r="S166" s="591"/>
      <c r="T166" s="592"/>
      <c r="U166" s="309" t="s">
        <v>1262</v>
      </c>
      <c r="V166" s="314"/>
      <c r="W166" s="314"/>
      <c r="X166" s="314"/>
      <c r="Y166" s="315"/>
      <c r="Z166" s="608" t="s">
        <v>1815</v>
      </c>
      <c r="AA166" s="608"/>
      <c r="AB166" s="608"/>
      <c r="AC166" s="608"/>
      <c r="AD166" s="608"/>
      <c r="AE166" s="608"/>
      <c r="AF166" s="608"/>
      <c r="AG166" s="608"/>
      <c r="AH166" s="608"/>
      <c r="AI166" s="608"/>
      <c r="AJ166" s="608"/>
      <c r="AK166" s="608"/>
      <c r="AL166" s="608"/>
      <c r="AM166" s="608"/>
      <c r="AN166" s="608"/>
      <c r="AO166" s="608"/>
      <c r="AP166" s="608"/>
      <c r="AQ166" s="608"/>
      <c r="AR166" s="608"/>
      <c r="AS166" s="608"/>
    </row>
    <row r="167" spans="4:45" ht="16.5" customHeight="1">
      <c r="E167" s="309" t="s">
        <v>1694</v>
      </c>
      <c r="F167" s="92"/>
      <c r="G167" s="92"/>
      <c r="H167" s="92"/>
      <c r="I167" s="92"/>
      <c r="J167" s="92"/>
      <c r="K167" s="93"/>
      <c r="L167" s="309" t="s">
        <v>1699</v>
      </c>
      <c r="M167" s="310"/>
      <c r="N167" s="310"/>
      <c r="O167" s="310"/>
      <c r="P167" s="310"/>
      <c r="Q167" s="310"/>
      <c r="R167" s="311"/>
      <c r="S167" s="612"/>
      <c r="T167" s="612"/>
      <c r="U167" s="309" t="s">
        <v>1262</v>
      </c>
      <c r="V167" s="314"/>
      <c r="W167" s="314"/>
      <c r="X167" s="314"/>
      <c r="Y167" s="315"/>
      <c r="Z167" s="608" t="s">
        <v>1702</v>
      </c>
      <c r="AA167" s="608"/>
      <c r="AB167" s="608"/>
      <c r="AC167" s="608"/>
      <c r="AD167" s="608"/>
      <c r="AE167" s="608"/>
      <c r="AF167" s="608"/>
      <c r="AG167" s="608"/>
      <c r="AH167" s="608"/>
      <c r="AI167" s="608"/>
      <c r="AJ167" s="608"/>
      <c r="AK167" s="608"/>
      <c r="AL167" s="608"/>
      <c r="AM167" s="608"/>
      <c r="AN167" s="608"/>
      <c r="AO167" s="608"/>
      <c r="AP167" s="608"/>
      <c r="AQ167" s="608"/>
      <c r="AR167" s="608"/>
      <c r="AS167" s="608"/>
    </row>
    <row r="168" spans="4:45" ht="16.5" customHeight="1">
      <c r="E168" s="309" t="s">
        <v>1695</v>
      </c>
      <c r="F168" s="92"/>
      <c r="G168" s="92"/>
      <c r="H168" s="92"/>
      <c r="I168" s="92"/>
      <c r="J168" s="92"/>
      <c r="K168" s="93"/>
      <c r="L168" s="309" t="s">
        <v>1700</v>
      </c>
      <c r="M168" s="310"/>
      <c r="N168" s="310"/>
      <c r="O168" s="310"/>
      <c r="P168" s="310"/>
      <c r="Q168" s="310"/>
      <c r="R168" s="311"/>
      <c r="S168" s="591"/>
      <c r="T168" s="592"/>
      <c r="U168" s="309" t="s">
        <v>201</v>
      </c>
      <c r="V168" s="314"/>
      <c r="W168" s="314"/>
      <c r="X168" s="314"/>
      <c r="Y168" s="315"/>
      <c r="Z168" s="608" t="s">
        <v>1701</v>
      </c>
      <c r="AA168" s="608"/>
      <c r="AB168" s="608"/>
      <c r="AC168" s="608"/>
      <c r="AD168" s="608"/>
      <c r="AE168" s="608"/>
      <c r="AF168" s="608"/>
      <c r="AG168" s="608"/>
      <c r="AH168" s="608"/>
      <c r="AI168" s="608"/>
      <c r="AJ168" s="608"/>
      <c r="AK168" s="608"/>
      <c r="AL168" s="608"/>
      <c r="AM168" s="608"/>
      <c r="AN168" s="608"/>
      <c r="AO168" s="608"/>
      <c r="AP168" s="608"/>
      <c r="AQ168" s="608"/>
      <c r="AR168" s="608"/>
      <c r="AS168" s="608"/>
    </row>
    <row r="170" spans="4:45" ht="16.5" customHeight="1">
      <c r="E170" s="17" t="s">
        <v>1706</v>
      </c>
      <c r="L170" s="18"/>
      <c r="M170" s="18"/>
    </row>
    <row r="171" spans="4:45" ht="16.5" customHeight="1">
      <c r="E171" s="585" t="s">
        <v>27</v>
      </c>
      <c r="F171" s="585"/>
      <c r="G171" s="585"/>
      <c r="H171" s="585"/>
      <c r="I171" s="585"/>
      <c r="J171" s="585"/>
      <c r="K171" s="585"/>
      <c r="L171" s="585" t="s">
        <v>29</v>
      </c>
      <c r="M171" s="585"/>
      <c r="N171" s="585"/>
      <c r="O171" s="585"/>
      <c r="P171" s="585"/>
      <c r="Q171" s="585"/>
      <c r="R171" s="585"/>
      <c r="S171" s="585" t="s">
        <v>142</v>
      </c>
      <c r="T171" s="585"/>
      <c r="U171" s="596" t="s">
        <v>140</v>
      </c>
      <c r="V171" s="597"/>
      <c r="W171" s="597"/>
      <c r="X171" s="597"/>
      <c r="Y171" s="598"/>
      <c r="Z171" s="585" t="s">
        <v>30</v>
      </c>
      <c r="AA171" s="585"/>
      <c r="AB171" s="585"/>
      <c r="AC171" s="585"/>
      <c r="AD171" s="585"/>
      <c r="AE171" s="585"/>
      <c r="AF171" s="585"/>
      <c r="AG171" s="585"/>
      <c r="AH171" s="585"/>
      <c r="AI171" s="585"/>
      <c r="AJ171" s="585"/>
      <c r="AK171" s="585"/>
      <c r="AL171" s="585"/>
      <c r="AM171" s="585"/>
      <c r="AN171" s="585"/>
      <c r="AO171" s="585"/>
      <c r="AP171" s="585"/>
      <c r="AQ171" s="585"/>
      <c r="AR171" s="585"/>
      <c r="AS171" s="585"/>
    </row>
    <row r="172" spans="4:45" ht="16.5" customHeight="1">
      <c r="E172" s="309" t="s">
        <v>1707</v>
      </c>
      <c r="F172" s="92"/>
      <c r="G172" s="92"/>
      <c r="H172" s="92"/>
      <c r="I172" s="92"/>
      <c r="J172" s="92"/>
      <c r="K172" s="93"/>
      <c r="L172" s="309" t="s">
        <v>1709</v>
      </c>
      <c r="M172" s="310"/>
      <c r="N172" s="310"/>
      <c r="O172" s="310"/>
      <c r="P172" s="310"/>
      <c r="Q172" s="310"/>
      <c r="R172" s="311"/>
      <c r="S172" s="591" t="s">
        <v>1710</v>
      </c>
      <c r="T172" s="592"/>
      <c r="U172" s="309" t="s">
        <v>1262</v>
      </c>
      <c r="V172" s="314"/>
      <c r="W172" s="314"/>
      <c r="X172" s="314"/>
      <c r="Y172" s="315"/>
      <c r="Z172" s="608" t="s">
        <v>1708</v>
      </c>
      <c r="AA172" s="608"/>
      <c r="AB172" s="608"/>
      <c r="AC172" s="608"/>
      <c r="AD172" s="608"/>
      <c r="AE172" s="608"/>
      <c r="AF172" s="608"/>
      <c r="AG172" s="608"/>
      <c r="AH172" s="608"/>
      <c r="AI172" s="608"/>
      <c r="AJ172" s="608"/>
      <c r="AK172" s="608"/>
      <c r="AL172" s="608"/>
      <c r="AM172" s="608"/>
      <c r="AN172" s="608"/>
      <c r="AO172" s="608"/>
      <c r="AP172" s="608"/>
      <c r="AQ172" s="608"/>
      <c r="AR172" s="608"/>
      <c r="AS172" s="608"/>
    </row>
    <row r="174" spans="4:45" ht="16.5" customHeight="1">
      <c r="E174" s="17" t="s">
        <v>2083</v>
      </c>
    </row>
    <row r="175" spans="4:45" ht="16.5" customHeight="1">
      <c r="E175" s="637" t="s">
        <v>200</v>
      </c>
      <c r="F175" s="637"/>
      <c r="G175" s="637"/>
      <c r="H175" s="637"/>
      <c r="I175" s="637"/>
      <c r="J175" s="637"/>
      <c r="K175" s="637"/>
      <c r="L175" s="637" t="s">
        <v>29</v>
      </c>
      <c r="M175" s="637"/>
      <c r="N175" s="637"/>
      <c r="O175" s="637"/>
      <c r="P175" s="637"/>
      <c r="Q175" s="637"/>
      <c r="R175" s="637"/>
      <c r="S175" s="637" t="s">
        <v>142</v>
      </c>
      <c r="T175" s="637"/>
      <c r="U175" s="638" t="s">
        <v>140</v>
      </c>
      <c r="V175" s="639"/>
      <c r="W175" s="639"/>
      <c r="X175" s="639"/>
      <c r="Y175" s="640"/>
      <c r="Z175" s="637" t="s">
        <v>30</v>
      </c>
      <c r="AA175" s="637"/>
      <c r="AB175" s="637"/>
      <c r="AC175" s="637"/>
      <c r="AD175" s="637"/>
      <c r="AE175" s="637"/>
      <c r="AF175" s="637"/>
      <c r="AG175" s="637"/>
      <c r="AH175" s="637"/>
      <c r="AI175" s="637"/>
      <c r="AJ175" s="637"/>
      <c r="AK175" s="637"/>
      <c r="AL175" s="637"/>
      <c r="AM175" s="637"/>
      <c r="AN175" s="637"/>
      <c r="AO175" s="637"/>
      <c r="AP175" s="637"/>
      <c r="AQ175" s="637"/>
      <c r="AR175" s="637"/>
      <c r="AS175" s="637"/>
    </row>
    <row r="176" spans="4:45" ht="16.5" customHeight="1">
      <c r="E176" s="309" t="s">
        <v>1712</v>
      </c>
      <c r="F176" s="92"/>
      <c r="G176" s="92"/>
      <c r="H176" s="92"/>
      <c r="I176" s="92"/>
      <c r="J176" s="92"/>
      <c r="K176" s="93"/>
      <c r="L176" s="309" t="s">
        <v>1713</v>
      </c>
      <c r="M176" s="310"/>
      <c r="N176" s="310"/>
      <c r="O176" s="310"/>
      <c r="P176" s="310"/>
      <c r="Q176" s="310"/>
      <c r="R176" s="311"/>
      <c r="S176" s="612"/>
      <c r="T176" s="612"/>
      <c r="U176" s="309" t="s">
        <v>225</v>
      </c>
      <c r="V176" s="310"/>
      <c r="W176" s="310"/>
      <c r="X176" s="310"/>
      <c r="Y176" s="311"/>
      <c r="Z176" s="608" t="s">
        <v>1714</v>
      </c>
      <c r="AA176" s="608"/>
      <c r="AB176" s="608"/>
      <c r="AC176" s="608"/>
      <c r="AD176" s="608"/>
      <c r="AE176" s="608"/>
      <c r="AF176" s="608"/>
      <c r="AG176" s="608"/>
      <c r="AH176" s="608"/>
      <c r="AI176" s="608"/>
      <c r="AJ176" s="608"/>
      <c r="AK176" s="608"/>
      <c r="AL176" s="608"/>
      <c r="AM176" s="608"/>
      <c r="AN176" s="608"/>
      <c r="AO176" s="608"/>
      <c r="AP176" s="608"/>
      <c r="AQ176" s="608"/>
      <c r="AR176" s="608"/>
      <c r="AS176" s="608"/>
    </row>
    <row r="178" spans="4:45" ht="16.5" customHeight="1">
      <c r="D178" s="17" t="s">
        <v>2023</v>
      </c>
    </row>
    <row r="179" spans="4:45" ht="16.5" customHeight="1">
      <c r="E179" s="17" t="s">
        <v>1797</v>
      </c>
      <c r="L179" s="18"/>
      <c r="M179" s="18"/>
    </row>
    <row r="180" spans="4:45" ht="16.5" customHeight="1">
      <c r="E180" s="585" t="s">
        <v>27</v>
      </c>
      <c r="F180" s="585"/>
      <c r="G180" s="585"/>
      <c r="H180" s="585"/>
      <c r="I180" s="585"/>
      <c r="J180" s="585"/>
      <c r="K180" s="585"/>
      <c r="L180" s="585" t="s">
        <v>29</v>
      </c>
      <c r="M180" s="585"/>
      <c r="N180" s="585"/>
      <c r="O180" s="585"/>
      <c r="P180" s="585"/>
      <c r="Q180" s="585"/>
      <c r="R180" s="585"/>
      <c r="S180" s="585" t="s">
        <v>142</v>
      </c>
      <c r="T180" s="585"/>
      <c r="U180" s="596" t="s">
        <v>140</v>
      </c>
      <c r="V180" s="597"/>
      <c r="W180" s="597"/>
      <c r="X180" s="597"/>
      <c r="Y180" s="598"/>
      <c r="Z180" s="585" t="s">
        <v>30</v>
      </c>
      <c r="AA180" s="585"/>
      <c r="AB180" s="585"/>
      <c r="AC180" s="585"/>
      <c r="AD180" s="585"/>
      <c r="AE180" s="585"/>
      <c r="AF180" s="585"/>
      <c r="AG180" s="585"/>
      <c r="AH180" s="585"/>
      <c r="AI180" s="585"/>
      <c r="AJ180" s="585"/>
      <c r="AK180" s="585"/>
      <c r="AL180" s="585"/>
      <c r="AM180" s="585"/>
      <c r="AN180" s="585"/>
      <c r="AO180" s="585"/>
      <c r="AP180" s="585"/>
      <c r="AQ180" s="585"/>
      <c r="AR180" s="585"/>
      <c r="AS180" s="585"/>
    </row>
    <row r="181" spans="4:45" ht="16.5" customHeight="1">
      <c r="E181" s="316" t="s">
        <v>1810</v>
      </c>
      <c r="F181" s="92"/>
      <c r="G181" s="92"/>
      <c r="H181" s="92"/>
      <c r="I181" s="92"/>
      <c r="J181" s="92"/>
      <c r="K181" s="93"/>
      <c r="L181" s="316" t="s">
        <v>1757</v>
      </c>
      <c r="M181" s="317"/>
      <c r="N181" s="317"/>
      <c r="O181" s="317"/>
      <c r="P181" s="310"/>
      <c r="Q181" s="310"/>
      <c r="R181" s="311"/>
      <c r="S181" s="591" t="s">
        <v>309</v>
      </c>
      <c r="T181" s="592"/>
      <c r="U181" s="316" t="s">
        <v>1262</v>
      </c>
      <c r="V181" s="314"/>
      <c r="W181" s="314"/>
      <c r="X181" s="314"/>
      <c r="Y181" s="315"/>
      <c r="Z181" s="608" t="s">
        <v>1816</v>
      </c>
      <c r="AA181" s="608"/>
      <c r="AB181" s="608"/>
      <c r="AC181" s="608"/>
      <c r="AD181" s="608"/>
      <c r="AE181" s="608"/>
      <c r="AF181" s="608"/>
      <c r="AG181" s="608"/>
      <c r="AH181" s="608"/>
      <c r="AI181" s="608"/>
      <c r="AJ181" s="608"/>
      <c r="AK181" s="608"/>
      <c r="AL181" s="608"/>
      <c r="AM181" s="608"/>
      <c r="AN181" s="608"/>
      <c r="AO181" s="608"/>
      <c r="AP181" s="608"/>
      <c r="AQ181" s="608"/>
      <c r="AR181" s="608"/>
      <c r="AS181" s="608"/>
    </row>
    <row r="182" spans="4:45" ht="16.5" customHeight="1">
      <c r="E182" s="316" t="s">
        <v>1811</v>
      </c>
      <c r="F182" s="92"/>
      <c r="G182" s="92"/>
      <c r="H182" s="92"/>
      <c r="I182" s="92"/>
      <c r="J182" s="92"/>
      <c r="K182" s="93"/>
      <c r="L182" s="316" t="s">
        <v>1813</v>
      </c>
      <c r="M182" s="317"/>
      <c r="N182" s="317"/>
      <c r="O182" s="317"/>
      <c r="P182" s="310"/>
      <c r="Q182" s="310"/>
      <c r="R182" s="311"/>
      <c r="S182" s="591" t="s">
        <v>309</v>
      </c>
      <c r="T182" s="592"/>
      <c r="U182" s="316" t="s">
        <v>1262</v>
      </c>
      <c r="V182" s="314"/>
      <c r="W182" s="314"/>
      <c r="X182" s="314"/>
      <c r="Y182" s="315"/>
      <c r="Z182" s="608" t="s">
        <v>1819</v>
      </c>
      <c r="AA182" s="608"/>
      <c r="AB182" s="608"/>
      <c r="AC182" s="608"/>
      <c r="AD182" s="608"/>
      <c r="AE182" s="608"/>
      <c r="AF182" s="608"/>
      <c r="AG182" s="608"/>
      <c r="AH182" s="608"/>
      <c r="AI182" s="608"/>
      <c r="AJ182" s="608"/>
      <c r="AK182" s="608"/>
      <c r="AL182" s="608"/>
      <c r="AM182" s="608"/>
      <c r="AN182" s="608"/>
      <c r="AO182" s="608"/>
      <c r="AP182" s="608"/>
      <c r="AQ182" s="608"/>
      <c r="AR182" s="608"/>
      <c r="AS182" s="608"/>
    </row>
    <row r="183" spans="4:45" ht="16.5" customHeight="1">
      <c r="E183" s="316" t="s">
        <v>1812</v>
      </c>
      <c r="F183" s="92"/>
      <c r="G183" s="92"/>
      <c r="H183" s="92"/>
      <c r="I183" s="92"/>
      <c r="J183" s="92"/>
      <c r="K183" s="93"/>
      <c r="L183" s="316" t="s">
        <v>1814</v>
      </c>
      <c r="M183" s="317"/>
      <c r="N183" s="317"/>
      <c r="O183" s="317"/>
      <c r="P183" s="310"/>
      <c r="Q183" s="310"/>
      <c r="R183" s="311"/>
      <c r="S183" s="591" t="s">
        <v>309</v>
      </c>
      <c r="T183" s="592"/>
      <c r="U183" s="316" t="s">
        <v>1262</v>
      </c>
      <c r="V183" s="314"/>
      <c r="W183" s="314"/>
      <c r="X183" s="314"/>
      <c r="Y183" s="315"/>
      <c r="Z183" s="608" t="s">
        <v>1817</v>
      </c>
      <c r="AA183" s="608"/>
      <c r="AB183" s="608"/>
      <c r="AC183" s="608"/>
      <c r="AD183" s="608"/>
      <c r="AE183" s="608"/>
      <c r="AF183" s="608"/>
      <c r="AG183" s="608"/>
      <c r="AH183" s="608"/>
      <c r="AI183" s="608"/>
      <c r="AJ183" s="608"/>
      <c r="AK183" s="608"/>
      <c r="AL183" s="608"/>
      <c r="AM183" s="608"/>
      <c r="AN183" s="608"/>
      <c r="AO183" s="608"/>
      <c r="AP183" s="608"/>
      <c r="AQ183" s="608"/>
      <c r="AR183" s="608"/>
      <c r="AS183" s="608"/>
    </row>
    <row r="185" spans="4:45" ht="16.5" customHeight="1">
      <c r="E185" s="17" t="s">
        <v>1798</v>
      </c>
      <c r="L185" s="18"/>
      <c r="M185" s="18"/>
    </row>
    <row r="186" spans="4:45" ht="16.5" customHeight="1">
      <c r="E186" s="585" t="s">
        <v>27</v>
      </c>
      <c r="F186" s="585"/>
      <c r="G186" s="585"/>
      <c r="H186" s="585"/>
      <c r="I186" s="585"/>
      <c r="J186" s="585"/>
      <c r="K186" s="585"/>
      <c r="L186" s="585" t="s">
        <v>29</v>
      </c>
      <c r="M186" s="585"/>
      <c r="N186" s="585"/>
      <c r="O186" s="585"/>
      <c r="P186" s="585"/>
      <c r="Q186" s="585"/>
      <c r="R186" s="585"/>
      <c r="S186" s="585" t="s">
        <v>142</v>
      </c>
      <c r="T186" s="585"/>
      <c r="U186" s="596" t="s">
        <v>140</v>
      </c>
      <c r="V186" s="597"/>
      <c r="W186" s="597"/>
      <c r="X186" s="597"/>
      <c r="Y186" s="598"/>
      <c r="Z186" s="585" t="s">
        <v>30</v>
      </c>
      <c r="AA186" s="585"/>
      <c r="AB186" s="585"/>
      <c r="AC186" s="585"/>
      <c r="AD186" s="585"/>
      <c r="AE186" s="585"/>
      <c r="AF186" s="585"/>
      <c r="AG186" s="585"/>
      <c r="AH186" s="585"/>
      <c r="AI186" s="585"/>
      <c r="AJ186" s="585"/>
      <c r="AK186" s="585"/>
      <c r="AL186" s="585"/>
      <c r="AM186" s="585"/>
      <c r="AN186" s="585"/>
      <c r="AO186" s="585"/>
      <c r="AP186" s="585"/>
      <c r="AQ186" s="585"/>
      <c r="AR186" s="585"/>
      <c r="AS186" s="585"/>
    </row>
    <row r="187" spans="4:45" ht="16.5" customHeight="1">
      <c r="E187" s="316" t="s">
        <v>1820</v>
      </c>
      <c r="F187" s="92"/>
      <c r="G187" s="92"/>
      <c r="H187" s="92"/>
      <c r="I187" s="92"/>
      <c r="J187" s="92"/>
      <c r="K187" s="93"/>
      <c r="L187" s="316" t="s">
        <v>1771</v>
      </c>
      <c r="M187" s="317"/>
      <c r="N187" s="317"/>
      <c r="O187" s="310"/>
      <c r="P187" s="310"/>
      <c r="Q187" s="310"/>
      <c r="R187" s="311"/>
      <c r="S187" s="591"/>
      <c r="T187" s="592"/>
      <c r="U187" s="316" t="s">
        <v>203</v>
      </c>
      <c r="V187" s="319"/>
      <c r="W187" s="319"/>
      <c r="X187" s="319"/>
      <c r="Y187" s="315"/>
      <c r="Z187" s="608" t="s">
        <v>1826</v>
      </c>
      <c r="AA187" s="608"/>
      <c r="AB187" s="608"/>
      <c r="AC187" s="608"/>
      <c r="AD187" s="608"/>
      <c r="AE187" s="608"/>
      <c r="AF187" s="608"/>
      <c r="AG187" s="608"/>
      <c r="AH187" s="608"/>
      <c r="AI187" s="608"/>
      <c r="AJ187" s="608"/>
      <c r="AK187" s="608"/>
      <c r="AL187" s="608"/>
      <c r="AM187" s="608"/>
      <c r="AN187" s="608"/>
      <c r="AO187" s="608"/>
      <c r="AP187" s="608"/>
      <c r="AQ187" s="608"/>
      <c r="AR187" s="608"/>
      <c r="AS187" s="608"/>
    </row>
    <row r="188" spans="4:45" ht="16.5" customHeight="1">
      <c r="E188" s="316" t="s">
        <v>1810</v>
      </c>
      <c r="F188" s="92"/>
      <c r="G188" s="92"/>
      <c r="H188" s="92"/>
      <c r="I188" s="92"/>
      <c r="J188" s="92"/>
      <c r="K188" s="93"/>
      <c r="L188" s="316" t="s">
        <v>1757</v>
      </c>
      <c r="M188" s="317"/>
      <c r="N188" s="317"/>
      <c r="O188" s="310"/>
      <c r="P188" s="310"/>
      <c r="Q188" s="310"/>
      <c r="R188" s="311"/>
      <c r="S188" s="591" t="s">
        <v>309</v>
      </c>
      <c r="T188" s="592"/>
      <c r="U188" s="316" t="s">
        <v>1262</v>
      </c>
      <c r="V188" s="319"/>
      <c r="W188" s="319"/>
      <c r="X188" s="319"/>
      <c r="Y188" s="315"/>
      <c r="Z188" s="608" t="s">
        <v>1827</v>
      </c>
      <c r="AA188" s="608"/>
      <c r="AB188" s="608"/>
      <c r="AC188" s="608"/>
      <c r="AD188" s="608"/>
      <c r="AE188" s="608"/>
      <c r="AF188" s="608"/>
      <c r="AG188" s="608"/>
      <c r="AH188" s="608"/>
      <c r="AI188" s="608"/>
      <c r="AJ188" s="608"/>
      <c r="AK188" s="608"/>
      <c r="AL188" s="608"/>
      <c r="AM188" s="608"/>
      <c r="AN188" s="608"/>
      <c r="AO188" s="608"/>
      <c r="AP188" s="608"/>
      <c r="AQ188" s="608"/>
      <c r="AR188" s="608"/>
      <c r="AS188" s="608"/>
    </row>
    <row r="189" spans="4:45" ht="16.5" customHeight="1">
      <c r="E189" s="316" t="s">
        <v>1821</v>
      </c>
      <c r="F189" s="92"/>
      <c r="G189" s="92"/>
      <c r="H189" s="92"/>
      <c r="I189" s="92"/>
      <c r="J189" s="92"/>
      <c r="K189" s="93"/>
      <c r="L189" s="316" t="s">
        <v>1823</v>
      </c>
      <c r="M189" s="317"/>
      <c r="N189" s="317"/>
      <c r="O189" s="310"/>
      <c r="P189" s="310"/>
      <c r="Q189" s="310"/>
      <c r="R189" s="311"/>
      <c r="S189" s="591" t="s">
        <v>309</v>
      </c>
      <c r="T189" s="592"/>
      <c r="U189" s="316" t="s">
        <v>1262</v>
      </c>
      <c r="V189" s="319"/>
      <c r="W189" s="319"/>
      <c r="X189" s="319"/>
      <c r="Y189" s="315"/>
      <c r="Z189" s="608" t="s">
        <v>1828</v>
      </c>
      <c r="AA189" s="608"/>
      <c r="AB189" s="608"/>
      <c r="AC189" s="608"/>
      <c r="AD189" s="608"/>
      <c r="AE189" s="608"/>
      <c r="AF189" s="608"/>
      <c r="AG189" s="608"/>
      <c r="AH189" s="608"/>
      <c r="AI189" s="608"/>
      <c r="AJ189" s="608"/>
      <c r="AK189" s="608"/>
      <c r="AL189" s="608"/>
      <c r="AM189" s="608"/>
      <c r="AN189" s="608"/>
      <c r="AO189" s="608"/>
      <c r="AP189" s="608"/>
      <c r="AQ189" s="608"/>
      <c r="AR189" s="608"/>
      <c r="AS189" s="608"/>
    </row>
    <row r="190" spans="4:45" ht="16.5" customHeight="1">
      <c r="E190" s="316" t="s">
        <v>1822</v>
      </c>
      <c r="F190" s="92"/>
      <c r="G190" s="92"/>
      <c r="H190" s="92"/>
      <c r="I190" s="92"/>
      <c r="J190" s="92"/>
      <c r="K190" s="93"/>
      <c r="L190" s="316" t="s">
        <v>1824</v>
      </c>
      <c r="M190" s="317"/>
      <c r="N190" s="317"/>
      <c r="O190" s="310"/>
      <c r="P190" s="310"/>
      <c r="Q190" s="310"/>
      <c r="R190" s="311"/>
      <c r="S190" s="591"/>
      <c r="T190" s="592"/>
      <c r="U190" s="316" t="s">
        <v>1825</v>
      </c>
      <c r="V190" s="319"/>
      <c r="W190" s="319"/>
      <c r="X190" s="319"/>
      <c r="Y190" s="315"/>
      <c r="Z190" s="608" t="s">
        <v>1829</v>
      </c>
      <c r="AA190" s="608"/>
      <c r="AB190" s="608"/>
      <c r="AC190" s="608"/>
      <c r="AD190" s="608"/>
      <c r="AE190" s="608"/>
      <c r="AF190" s="608"/>
      <c r="AG190" s="608"/>
      <c r="AH190" s="608"/>
      <c r="AI190" s="608"/>
      <c r="AJ190" s="608"/>
      <c r="AK190" s="608"/>
      <c r="AL190" s="608"/>
      <c r="AM190" s="608"/>
      <c r="AN190" s="608"/>
      <c r="AO190" s="608"/>
      <c r="AP190" s="608"/>
      <c r="AQ190" s="608"/>
      <c r="AR190" s="608"/>
      <c r="AS190" s="608"/>
    </row>
    <row r="192" spans="4:45" ht="16.5" customHeight="1">
      <c r="E192" s="17" t="s">
        <v>1799</v>
      </c>
      <c r="L192" s="18"/>
      <c r="M192" s="18"/>
    </row>
    <row r="193" spans="4:47" ht="16.5" customHeight="1">
      <c r="E193" s="585" t="s">
        <v>27</v>
      </c>
      <c r="F193" s="585"/>
      <c r="G193" s="585"/>
      <c r="H193" s="585"/>
      <c r="I193" s="585"/>
      <c r="J193" s="585"/>
      <c r="K193" s="585"/>
      <c r="L193" s="585" t="s">
        <v>29</v>
      </c>
      <c r="M193" s="585"/>
      <c r="N193" s="585"/>
      <c r="O193" s="585"/>
      <c r="P193" s="585"/>
      <c r="Q193" s="585"/>
      <c r="R193" s="585"/>
      <c r="S193" s="585" t="s">
        <v>142</v>
      </c>
      <c r="T193" s="585"/>
      <c r="U193" s="596" t="s">
        <v>140</v>
      </c>
      <c r="V193" s="597"/>
      <c r="W193" s="597"/>
      <c r="X193" s="597"/>
      <c r="Y193" s="598"/>
      <c r="Z193" s="585" t="s">
        <v>30</v>
      </c>
      <c r="AA193" s="585"/>
      <c r="AB193" s="585"/>
      <c r="AC193" s="585"/>
      <c r="AD193" s="585"/>
      <c r="AE193" s="585"/>
      <c r="AF193" s="585"/>
      <c r="AG193" s="585"/>
      <c r="AH193" s="585"/>
      <c r="AI193" s="585"/>
      <c r="AJ193" s="585"/>
      <c r="AK193" s="585"/>
      <c r="AL193" s="585"/>
      <c r="AM193" s="585"/>
      <c r="AN193" s="585"/>
      <c r="AO193" s="585"/>
      <c r="AP193" s="585"/>
      <c r="AQ193" s="585"/>
      <c r="AR193" s="585"/>
      <c r="AS193" s="585"/>
    </row>
    <row r="194" spans="4:47" ht="16.5" customHeight="1">
      <c r="E194" s="316" t="s">
        <v>1830</v>
      </c>
      <c r="F194" s="92"/>
      <c r="G194" s="92"/>
      <c r="H194" s="92"/>
      <c r="I194" s="92"/>
      <c r="J194" s="92"/>
      <c r="K194" s="93"/>
      <c r="L194" s="316" t="s">
        <v>1831</v>
      </c>
      <c r="M194" s="310"/>
      <c r="N194" s="310"/>
      <c r="O194" s="310"/>
      <c r="P194" s="310"/>
      <c r="Q194" s="310"/>
      <c r="R194" s="311"/>
      <c r="S194" s="591" t="s">
        <v>309</v>
      </c>
      <c r="T194" s="592"/>
      <c r="U194" s="316" t="s">
        <v>1832</v>
      </c>
      <c r="V194" s="314"/>
      <c r="W194" s="314"/>
      <c r="X194" s="314"/>
      <c r="Y194" s="315"/>
      <c r="Z194" s="608" t="s">
        <v>1818</v>
      </c>
      <c r="AA194" s="608"/>
      <c r="AB194" s="608"/>
      <c r="AC194" s="608"/>
      <c r="AD194" s="608"/>
      <c r="AE194" s="608"/>
      <c r="AF194" s="608"/>
      <c r="AG194" s="608"/>
      <c r="AH194" s="608"/>
      <c r="AI194" s="608"/>
      <c r="AJ194" s="608"/>
      <c r="AK194" s="608"/>
      <c r="AL194" s="608"/>
      <c r="AM194" s="608"/>
      <c r="AN194" s="608"/>
      <c r="AO194" s="608"/>
      <c r="AP194" s="608"/>
      <c r="AQ194" s="608"/>
      <c r="AR194" s="608"/>
      <c r="AS194" s="608"/>
    </row>
    <row r="196" spans="4:47" ht="16.5" customHeight="1">
      <c r="E196" s="17" t="s">
        <v>2083</v>
      </c>
    </row>
    <row r="197" spans="4:47" ht="16.5" customHeight="1">
      <c r="E197" s="637" t="s">
        <v>200</v>
      </c>
      <c r="F197" s="637"/>
      <c r="G197" s="637"/>
      <c r="H197" s="637"/>
      <c r="I197" s="637"/>
      <c r="J197" s="637"/>
      <c r="K197" s="637"/>
      <c r="L197" s="637" t="s">
        <v>29</v>
      </c>
      <c r="M197" s="637"/>
      <c r="N197" s="637"/>
      <c r="O197" s="637"/>
      <c r="P197" s="637"/>
      <c r="Q197" s="637"/>
      <c r="R197" s="637"/>
      <c r="S197" s="637" t="s">
        <v>142</v>
      </c>
      <c r="T197" s="637"/>
      <c r="U197" s="638" t="s">
        <v>140</v>
      </c>
      <c r="V197" s="639"/>
      <c r="W197" s="639"/>
      <c r="X197" s="639"/>
      <c r="Y197" s="640"/>
      <c r="Z197" s="637" t="s">
        <v>30</v>
      </c>
      <c r="AA197" s="637"/>
      <c r="AB197" s="637"/>
      <c r="AC197" s="637"/>
      <c r="AD197" s="637"/>
      <c r="AE197" s="637"/>
      <c r="AF197" s="637"/>
      <c r="AG197" s="637"/>
      <c r="AH197" s="637"/>
      <c r="AI197" s="637"/>
      <c r="AJ197" s="637"/>
      <c r="AK197" s="637"/>
      <c r="AL197" s="637"/>
      <c r="AM197" s="637"/>
      <c r="AN197" s="637"/>
      <c r="AO197" s="637"/>
      <c r="AP197" s="637"/>
      <c r="AQ197" s="637"/>
      <c r="AR197" s="637"/>
      <c r="AS197" s="637"/>
    </row>
    <row r="198" spans="4:47" ht="16.5" customHeight="1">
      <c r="E198" s="309" t="s">
        <v>1800</v>
      </c>
      <c r="F198" s="92"/>
      <c r="G198" s="92"/>
      <c r="H198" s="92"/>
      <c r="I198" s="92"/>
      <c r="J198" s="92"/>
      <c r="K198" s="93"/>
      <c r="L198" s="309" t="s">
        <v>1757</v>
      </c>
      <c r="M198" s="310"/>
      <c r="N198" s="310"/>
      <c r="O198" s="310"/>
      <c r="P198" s="310"/>
      <c r="Q198" s="310"/>
      <c r="R198" s="311"/>
      <c r="S198" s="591"/>
      <c r="T198" s="603"/>
      <c r="U198" s="309" t="s">
        <v>1262</v>
      </c>
      <c r="V198" s="310"/>
      <c r="W198" s="310"/>
      <c r="X198" s="310"/>
      <c r="Y198" s="311"/>
      <c r="Z198" s="578" t="s">
        <v>1804</v>
      </c>
      <c r="AA198" s="579"/>
      <c r="AB198" s="579"/>
      <c r="AC198" s="579"/>
      <c r="AD198" s="579"/>
      <c r="AE198" s="579"/>
      <c r="AF198" s="579"/>
      <c r="AG198" s="579"/>
      <c r="AH198" s="579"/>
      <c r="AI198" s="579"/>
      <c r="AJ198" s="579"/>
      <c r="AK198" s="579"/>
      <c r="AL198" s="579"/>
      <c r="AM198" s="579"/>
      <c r="AN198" s="579"/>
      <c r="AO198" s="579"/>
      <c r="AP198" s="579"/>
      <c r="AQ198" s="579"/>
      <c r="AR198" s="579"/>
      <c r="AS198" s="580"/>
    </row>
    <row r="199" spans="4:47" ht="16.5" customHeight="1">
      <c r="E199" s="309" t="s">
        <v>1801</v>
      </c>
      <c r="F199" s="92"/>
      <c r="G199" s="92"/>
      <c r="H199" s="92"/>
      <c r="I199" s="92"/>
      <c r="J199" s="92"/>
      <c r="K199" s="93"/>
      <c r="L199" s="309" t="s">
        <v>1771</v>
      </c>
      <c r="M199" s="310"/>
      <c r="N199" s="310"/>
      <c r="O199" s="310"/>
      <c r="P199" s="310"/>
      <c r="Q199" s="310"/>
      <c r="R199" s="311"/>
      <c r="S199" s="591"/>
      <c r="T199" s="603"/>
      <c r="U199" s="309" t="s">
        <v>213</v>
      </c>
      <c r="V199" s="310"/>
      <c r="W199" s="310"/>
      <c r="X199" s="310"/>
      <c r="Y199" s="311"/>
      <c r="Z199" s="578" t="s">
        <v>1805</v>
      </c>
      <c r="AA199" s="579"/>
      <c r="AB199" s="579"/>
      <c r="AC199" s="579"/>
      <c r="AD199" s="579"/>
      <c r="AE199" s="579"/>
      <c r="AF199" s="579"/>
      <c r="AG199" s="579"/>
      <c r="AH199" s="579"/>
      <c r="AI199" s="579"/>
      <c r="AJ199" s="579"/>
      <c r="AK199" s="579"/>
      <c r="AL199" s="579"/>
      <c r="AM199" s="579"/>
      <c r="AN199" s="579"/>
      <c r="AO199" s="579"/>
      <c r="AP199" s="579"/>
      <c r="AQ199" s="579"/>
      <c r="AR199" s="579"/>
      <c r="AS199" s="580"/>
    </row>
    <row r="200" spans="4:47" ht="16.5" customHeight="1">
      <c r="E200" s="309" t="s">
        <v>1802</v>
      </c>
      <c r="F200" s="92"/>
      <c r="G200" s="92"/>
      <c r="H200" s="92"/>
      <c r="I200" s="92"/>
      <c r="J200" s="92"/>
      <c r="K200" s="93"/>
      <c r="L200" s="309" t="s">
        <v>1803</v>
      </c>
      <c r="M200" s="310"/>
      <c r="N200" s="310"/>
      <c r="O200" s="310"/>
      <c r="P200" s="310"/>
      <c r="Q200" s="310"/>
      <c r="R200" s="311"/>
      <c r="S200" s="591"/>
      <c r="T200" s="603"/>
      <c r="U200" s="309" t="s">
        <v>201</v>
      </c>
      <c r="V200" s="310"/>
      <c r="W200" s="310"/>
      <c r="X200" s="310"/>
      <c r="Y200" s="311"/>
      <c r="Z200" s="578" t="s">
        <v>1806</v>
      </c>
      <c r="AA200" s="579"/>
      <c r="AB200" s="579"/>
      <c r="AC200" s="579"/>
      <c r="AD200" s="579"/>
      <c r="AE200" s="579"/>
      <c r="AF200" s="579"/>
      <c r="AG200" s="579"/>
      <c r="AH200" s="579"/>
      <c r="AI200" s="579"/>
      <c r="AJ200" s="579"/>
      <c r="AK200" s="579"/>
      <c r="AL200" s="579"/>
      <c r="AM200" s="579"/>
      <c r="AN200" s="579"/>
      <c r="AO200" s="579"/>
      <c r="AP200" s="579"/>
      <c r="AQ200" s="579"/>
      <c r="AR200" s="579"/>
      <c r="AS200" s="580"/>
    </row>
    <row r="202" spans="4:47" ht="16.5" customHeight="1">
      <c r="D202" s="17" t="s">
        <v>2024</v>
      </c>
    </row>
    <row r="203" spans="4:47" ht="16.5" customHeight="1">
      <c r="E203" s="17" t="s">
        <v>1952</v>
      </c>
    </row>
    <row r="204" spans="4:47" ht="16.5" customHeight="1">
      <c r="F204" s="17" t="s">
        <v>1905</v>
      </c>
      <c r="M204" s="18"/>
      <c r="AU204" s="18"/>
    </row>
    <row r="205" spans="4:47" ht="16.5" customHeight="1">
      <c r="F205" s="585" t="s">
        <v>27</v>
      </c>
      <c r="G205" s="585"/>
      <c r="H205" s="585"/>
      <c r="I205" s="585"/>
      <c r="J205" s="585"/>
      <c r="K205" s="585"/>
      <c r="L205" s="585"/>
      <c r="M205" s="585" t="s">
        <v>29</v>
      </c>
      <c r="N205" s="585"/>
      <c r="O205" s="585"/>
      <c r="P205" s="585"/>
      <c r="Q205" s="585"/>
      <c r="R205" s="585"/>
      <c r="S205" s="585"/>
      <c r="T205" s="585" t="s">
        <v>142</v>
      </c>
      <c r="U205" s="585"/>
      <c r="V205" s="596" t="s">
        <v>140</v>
      </c>
      <c r="W205" s="597"/>
      <c r="X205" s="597"/>
      <c r="Y205" s="597"/>
      <c r="Z205" s="598"/>
      <c r="AA205" s="585" t="s">
        <v>30</v>
      </c>
      <c r="AB205" s="585"/>
      <c r="AC205" s="585"/>
      <c r="AD205" s="585"/>
      <c r="AE205" s="585"/>
      <c r="AF205" s="585"/>
      <c r="AG205" s="585"/>
      <c r="AH205" s="585"/>
      <c r="AI205" s="585"/>
      <c r="AJ205" s="585"/>
      <c r="AK205" s="585"/>
      <c r="AL205" s="585"/>
      <c r="AM205" s="585"/>
      <c r="AN205" s="585"/>
      <c r="AO205" s="585"/>
      <c r="AP205" s="585"/>
      <c r="AQ205" s="585"/>
      <c r="AR205" s="585"/>
      <c r="AS205" s="585"/>
      <c r="AT205" s="585"/>
      <c r="AU205" s="18"/>
    </row>
    <row r="206" spans="4:47" ht="16.5" customHeight="1">
      <c r="F206" s="321" t="s">
        <v>1835</v>
      </c>
      <c r="G206" s="92"/>
      <c r="H206" s="92"/>
      <c r="I206" s="92"/>
      <c r="J206" s="92"/>
      <c r="K206" s="92"/>
      <c r="L206" s="93"/>
      <c r="M206" s="321" t="s">
        <v>1893</v>
      </c>
      <c r="N206" s="322"/>
      <c r="O206" s="322"/>
      <c r="P206" s="322"/>
      <c r="Q206" s="322"/>
      <c r="R206" s="322"/>
      <c r="S206" s="323"/>
      <c r="T206" s="591" t="s">
        <v>309</v>
      </c>
      <c r="U206" s="592"/>
      <c r="V206" s="321" t="s">
        <v>1906</v>
      </c>
      <c r="W206" s="329"/>
      <c r="X206" s="329"/>
      <c r="Y206" s="329"/>
      <c r="Z206" s="330"/>
      <c r="AA206" s="608" t="s">
        <v>1910</v>
      </c>
      <c r="AB206" s="608"/>
      <c r="AC206" s="608"/>
      <c r="AD206" s="608"/>
      <c r="AE206" s="608"/>
      <c r="AF206" s="608"/>
      <c r="AG206" s="608"/>
      <c r="AH206" s="608"/>
      <c r="AI206" s="608"/>
      <c r="AJ206" s="608"/>
      <c r="AK206" s="608"/>
      <c r="AL206" s="608"/>
      <c r="AM206" s="608"/>
      <c r="AN206" s="608"/>
      <c r="AO206" s="608"/>
      <c r="AP206" s="608"/>
      <c r="AQ206" s="608"/>
      <c r="AR206" s="608"/>
      <c r="AS206" s="608"/>
      <c r="AT206" s="608"/>
      <c r="AU206" s="18"/>
    </row>
    <row r="207" spans="4:47" ht="16.5" customHeight="1">
      <c r="F207" s="321" t="s">
        <v>1837</v>
      </c>
      <c r="G207" s="92"/>
      <c r="H207" s="92"/>
      <c r="I207" s="92"/>
      <c r="J207" s="92"/>
      <c r="K207" s="92"/>
      <c r="L207" s="93"/>
      <c r="M207" s="321" t="s">
        <v>1839</v>
      </c>
      <c r="N207" s="322"/>
      <c r="O207" s="322"/>
      <c r="P207" s="322"/>
      <c r="Q207" s="322"/>
      <c r="R207" s="322"/>
      <c r="S207" s="323"/>
      <c r="T207" s="591" t="s">
        <v>309</v>
      </c>
      <c r="U207" s="592"/>
      <c r="V207" s="321" t="s">
        <v>1907</v>
      </c>
      <c r="W207" s="329"/>
      <c r="X207" s="329"/>
      <c r="Y207" s="329"/>
      <c r="Z207" s="330"/>
      <c r="AA207" s="608" t="s">
        <v>1911</v>
      </c>
      <c r="AB207" s="608"/>
      <c r="AC207" s="608"/>
      <c r="AD207" s="608"/>
      <c r="AE207" s="608"/>
      <c r="AF207" s="608"/>
      <c r="AG207" s="608"/>
      <c r="AH207" s="608"/>
      <c r="AI207" s="608"/>
      <c r="AJ207" s="608"/>
      <c r="AK207" s="608"/>
      <c r="AL207" s="608"/>
      <c r="AM207" s="608"/>
      <c r="AN207" s="608"/>
      <c r="AO207" s="608"/>
      <c r="AP207" s="608"/>
      <c r="AQ207" s="608"/>
      <c r="AR207" s="608"/>
      <c r="AS207" s="608"/>
      <c r="AT207" s="608"/>
      <c r="AU207" s="18"/>
    </row>
    <row r="208" spans="4:47" ht="16.5" customHeight="1">
      <c r="F208" s="321" t="s">
        <v>1695</v>
      </c>
      <c r="G208" s="92"/>
      <c r="H208" s="92"/>
      <c r="I208" s="92"/>
      <c r="J208" s="92"/>
      <c r="K208" s="92"/>
      <c r="L208" s="93"/>
      <c r="M208" s="321" t="s">
        <v>1700</v>
      </c>
      <c r="N208" s="322"/>
      <c r="O208" s="322"/>
      <c r="P208" s="322"/>
      <c r="Q208" s="322"/>
      <c r="R208" s="322"/>
      <c r="S208" s="323"/>
      <c r="T208" s="591"/>
      <c r="U208" s="592"/>
      <c r="V208" s="321" t="s">
        <v>1908</v>
      </c>
      <c r="W208" s="329"/>
      <c r="X208" s="329"/>
      <c r="Y208" s="329"/>
      <c r="Z208" s="330"/>
      <c r="AA208" s="608" t="s">
        <v>1912</v>
      </c>
      <c r="AB208" s="608"/>
      <c r="AC208" s="608"/>
      <c r="AD208" s="608"/>
      <c r="AE208" s="608"/>
      <c r="AF208" s="608"/>
      <c r="AG208" s="608"/>
      <c r="AH208" s="608"/>
      <c r="AI208" s="608"/>
      <c r="AJ208" s="608"/>
      <c r="AK208" s="608"/>
      <c r="AL208" s="608"/>
      <c r="AM208" s="608"/>
      <c r="AN208" s="608"/>
      <c r="AO208" s="608"/>
      <c r="AP208" s="608"/>
      <c r="AQ208" s="608"/>
      <c r="AR208" s="608"/>
      <c r="AS208" s="608"/>
      <c r="AT208" s="608"/>
      <c r="AU208" s="18"/>
    </row>
    <row r="209" spans="5:47" ht="16.5" customHeight="1">
      <c r="F209" s="321" t="s">
        <v>1859</v>
      </c>
      <c r="G209" s="92"/>
      <c r="H209" s="92"/>
      <c r="I209" s="92"/>
      <c r="J209" s="92"/>
      <c r="K209" s="92"/>
      <c r="L209" s="93"/>
      <c r="M209" s="321" t="s">
        <v>1842</v>
      </c>
      <c r="N209" s="322"/>
      <c r="O209" s="322"/>
      <c r="P209" s="322"/>
      <c r="Q209" s="322"/>
      <c r="R209" s="322"/>
      <c r="S209" s="323"/>
      <c r="T209" s="591" t="s">
        <v>309</v>
      </c>
      <c r="U209" s="592"/>
      <c r="V209" s="321" t="s">
        <v>1909</v>
      </c>
      <c r="W209" s="329"/>
      <c r="X209" s="329"/>
      <c r="Y209" s="329"/>
      <c r="Z209" s="330"/>
      <c r="AA209" s="608" t="s">
        <v>1913</v>
      </c>
      <c r="AB209" s="608"/>
      <c r="AC209" s="608"/>
      <c r="AD209" s="608"/>
      <c r="AE209" s="608"/>
      <c r="AF209" s="608"/>
      <c r="AG209" s="608"/>
      <c r="AH209" s="608"/>
      <c r="AI209" s="608"/>
      <c r="AJ209" s="608"/>
      <c r="AK209" s="608"/>
      <c r="AL209" s="608"/>
      <c r="AM209" s="608"/>
      <c r="AN209" s="608"/>
      <c r="AO209" s="608"/>
      <c r="AP209" s="608"/>
      <c r="AQ209" s="608"/>
      <c r="AR209" s="608"/>
      <c r="AS209" s="608"/>
      <c r="AT209" s="608"/>
      <c r="AU209" s="18"/>
    </row>
    <row r="210" spans="5:47" ht="16.5" customHeight="1">
      <c r="F210" s="321" t="s">
        <v>1861</v>
      </c>
      <c r="G210" s="92"/>
      <c r="H210" s="92"/>
      <c r="I210" s="92"/>
      <c r="J210" s="92"/>
      <c r="K210" s="92"/>
      <c r="L210" s="93"/>
      <c r="M210" s="321" t="s">
        <v>1844</v>
      </c>
      <c r="N210" s="322"/>
      <c r="O210" s="322"/>
      <c r="P210" s="322"/>
      <c r="Q210" s="322"/>
      <c r="R210" s="322"/>
      <c r="S210" s="323"/>
      <c r="T210" s="591" t="s">
        <v>309</v>
      </c>
      <c r="U210" s="592"/>
      <c r="V210" s="321" t="s">
        <v>1909</v>
      </c>
      <c r="W210" s="329"/>
      <c r="X210" s="329"/>
      <c r="Y210" s="329"/>
      <c r="Z210" s="330"/>
      <c r="AA210" s="608" t="s">
        <v>1914</v>
      </c>
      <c r="AB210" s="608"/>
      <c r="AC210" s="608"/>
      <c r="AD210" s="608"/>
      <c r="AE210" s="608"/>
      <c r="AF210" s="608"/>
      <c r="AG210" s="608"/>
      <c r="AH210" s="608"/>
      <c r="AI210" s="608"/>
      <c r="AJ210" s="608"/>
      <c r="AK210" s="608"/>
      <c r="AL210" s="608"/>
      <c r="AM210" s="608"/>
      <c r="AN210" s="608"/>
      <c r="AO210" s="608"/>
      <c r="AP210" s="608"/>
      <c r="AQ210" s="608"/>
      <c r="AR210" s="608"/>
      <c r="AS210" s="608"/>
      <c r="AT210" s="608"/>
      <c r="AU210" s="18"/>
    </row>
    <row r="211" spans="5:47" ht="16.5" customHeight="1">
      <c r="F211" s="321" t="s">
        <v>1863</v>
      </c>
      <c r="G211" s="92"/>
      <c r="H211" s="92"/>
      <c r="I211" s="92"/>
      <c r="J211" s="92"/>
      <c r="K211" s="92"/>
      <c r="L211" s="93"/>
      <c r="M211" s="321" t="s">
        <v>1846</v>
      </c>
      <c r="N211" s="322"/>
      <c r="O211" s="322"/>
      <c r="P211" s="322"/>
      <c r="Q211" s="322"/>
      <c r="R211" s="322"/>
      <c r="S211" s="323"/>
      <c r="T211" s="591" t="s">
        <v>309</v>
      </c>
      <c r="U211" s="592"/>
      <c r="V211" s="321" t="s">
        <v>1909</v>
      </c>
      <c r="W211" s="329"/>
      <c r="X211" s="329"/>
      <c r="Y211" s="329"/>
      <c r="Z211" s="330"/>
      <c r="AA211" s="608" t="s">
        <v>1915</v>
      </c>
      <c r="AB211" s="608"/>
      <c r="AC211" s="608"/>
      <c r="AD211" s="608"/>
      <c r="AE211" s="608"/>
      <c r="AF211" s="608"/>
      <c r="AG211" s="608"/>
      <c r="AH211" s="608"/>
      <c r="AI211" s="608"/>
      <c r="AJ211" s="608"/>
      <c r="AK211" s="608"/>
      <c r="AL211" s="608"/>
      <c r="AM211" s="608"/>
      <c r="AN211" s="608"/>
      <c r="AO211" s="608"/>
      <c r="AP211" s="608"/>
      <c r="AQ211" s="608"/>
      <c r="AR211" s="608"/>
      <c r="AS211" s="608"/>
      <c r="AT211" s="608"/>
      <c r="AU211" s="18"/>
    </row>
    <row r="212" spans="5:47" ht="16.5" customHeight="1">
      <c r="F212" s="321" t="s">
        <v>1865</v>
      </c>
      <c r="G212" s="92"/>
      <c r="H212" s="92"/>
      <c r="I212" s="92"/>
      <c r="J212" s="92"/>
      <c r="K212" s="92"/>
      <c r="L212" s="93"/>
      <c r="M212" s="321" t="s">
        <v>1848</v>
      </c>
      <c r="N212" s="322"/>
      <c r="O212" s="322"/>
      <c r="P212" s="322"/>
      <c r="Q212" s="322"/>
      <c r="R212" s="322"/>
      <c r="S212" s="323"/>
      <c r="T212" s="591" t="s">
        <v>309</v>
      </c>
      <c r="U212" s="592"/>
      <c r="V212" s="321" t="s">
        <v>1909</v>
      </c>
      <c r="W212" s="329"/>
      <c r="X212" s="329"/>
      <c r="Y212" s="329"/>
      <c r="Z212" s="330"/>
      <c r="AA212" s="608" t="s">
        <v>1916</v>
      </c>
      <c r="AB212" s="608"/>
      <c r="AC212" s="608"/>
      <c r="AD212" s="608"/>
      <c r="AE212" s="608"/>
      <c r="AF212" s="608"/>
      <c r="AG212" s="608"/>
      <c r="AH212" s="608"/>
      <c r="AI212" s="608"/>
      <c r="AJ212" s="608"/>
      <c r="AK212" s="608"/>
      <c r="AL212" s="608"/>
      <c r="AM212" s="608"/>
      <c r="AN212" s="608"/>
      <c r="AO212" s="608"/>
      <c r="AP212" s="608"/>
      <c r="AQ212" s="608"/>
      <c r="AR212" s="608"/>
      <c r="AS212" s="608"/>
      <c r="AT212" s="608"/>
      <c r="AU212" s="18"/>
    </row>
    <row r="213" spans="5:47" ht="16.5" customHeight="1">
      <c r="F213" s="321" t="s">
        <v>1867</v>
      </c>
      <c r="G213" s="92"/>
      <c r="H213" s="92"/>
      <c r="I213" s="92"/>
      <c r="J213" s="92"/>
      <c r="K213" s="92"/>
      <c r="L213" s="93"/>
      <c r="M213" s="321" t="s">
        <v>1850</v>
      </c>
      <c r="N213" s="322"/>
      <c r="O213" s="322"/>
      <c r="P213" s="322"/>
      <c r="Q213" s="322"/>
      <c r="R213" s="322"/>
      <c r="S213" s="323"/>
      <c r="T213" s="591" t="s">
        <v>309</v>
      </c>
      <c r="U213" s="592"/>
      <c r="V213" s="321" t="s">
        <v>1909</v>
      </c>
      <c r="W213" s="329"/>
      <c r="X213" s="329"/>
      <c r="Y213" s="329"/>
      <c r="Z213" s="330"/>
      <c r="AA213" s="608" t="s">
        <v>1917</v>
      </c>
      <c r="AB213" s="608"/>
      <c r="AC213" s="608"/>
      <c r="AD213" s="608"/>
      <c r="AE213" s="608"/>
      <c r="AF213" s="608"/>
      <c r="AG213" s="608"/>
      <c r="AH213" s="608"/>
      <c r="AI213" s="608"/>
      <c r="AJ213" s="608"/>
      <c r="AK213" s="608"/>
      <c r="AL213" s="608"/>
      <c r="AM213" s="608"/>
      <c r="AN213" s="608"/>
      <c r="AO213" s="608"/>
      <c r="AP213" s="608"/>
      <c r="AQ213" s="608"/>
      <c r="AR213" s="608"/>
      <c r="AS213" s="608"/>
      <c r="AT213" s="608"/>
      <c r="AU213" s="18"/>
    </row>
    <row r="214" spans="5:47" ht="16.5" customHeight="1">
      <c r="F214" s="321" t="s">
        <v>1869</v>
      </c>
      <c r="G214" s="92"/>
      <c r="H214" s="92"/>
      <c r="I214" s="92"/>
      <c r="J214" s="92"/>
      <c r="K214" s="92"/>
      <c r="L214" s="93"/>
      <c r="M214" s="321" t="s">
        <v>1856</v>
      </c>
      <c r="N214" s="322"/>
      <c r="O214" s="322"/>
      <c r="P214" s="322"/>
      <c r="Q214" s="322"/>
      <c r="R214" s="322"/>
      <c r="S214" s="323"/>
      <c r="T214" s="591" t="s">
        <v>309</v>
      </c>
      <c r="U214" s="592"/>
      <c r="V214" s="321" t="s">
        <v>1909</v>
      </c>
      <c r="W214" s="329"/>
      <c r="X214" s="329"/>
      <c r="Y214" s="329"/>
      <c r="Z214" s="330"/>
      <c r="AA214" s="608" t="s">
        <v>1918</v>
      </c>
      <c r="AB214" s="608"/>
      <c r="AC214" s="608"/>
      <c r="AD214" s="608"/>
      <c r="AE214" s="608"/>
      <c r="AF214" s="608"/>
      <c r="AG214" s="608"/>
      <c r="AH214" s="608"/>
      <c r="AI214" s="608"/>
      <c r="AJ214" s="608"/>
      <c r="AK214" s="608"/>
      <c r="AL214" s="608"/>
      <c r="AM214" s="608"/>
      <c r="AN214" s="608"/>
      <c r="AO214" s="608"/>
      <c r="AP214" s="608"/>
      <c r="AQ214" s="608"/>
      <c r="AR214" s="608"/>
      <c r="AS214" s="608"/>
      <c r="AT214" s="608"/>
      <c r="AU214" s="18"/>
    </row>
    <row r="215" spans="5:47" ht="16.5" customHeight="1">
      <c r="N215" s="17"/>
      <c r="AU215" s="18"/>
    </row>
    <row r="216" spans="5:47" ht="16.5" customHeight="1">
      <c r="E216" s="17" t="s">
        <v>1951</v>
      </c>
    </row>
    <row r="217" spans="5:47" ht="16.5" customHeight="1">
      <c r="F217" s="17" t="s">
        <v>1953</v>
      </c>
      <c r="M217" s="18"/>
    </row>
    <row r="218" spans="5:47" ht="16.5" customHeight="1">
      <c r="F218" s="585" t="s">
        <v>27</v>
      </c>
      <c r="G218" s="585"/>
      <c r="H218" s="585"/>
      <c r="I218" s="585"/>
      <c r="J218" s="585"/>
      <c r="K218" s="585"/>
      <c r="L218" s="585"/>
      <c r="M218" s="585" t="s">
        <v>29</v>
      </c>
      <c r="N218" s="585"/>
      <c r="O218" s="585"/>
      <c r="P218" s="585"/>
      <c r="Q218" s="585"/>
      <c r="R218" s="585"/>
      <c r="S218" s="585"/>
      <c r="T218" s="585" t="s">
        <v>142</v>
      </c>
      <c r="U218" s="585"/>
      <c r="V218" s="596" t="s">
        <v>140</v>
      </c>
      <c r="W218" s="597"/>
      <c r="X218" s="597"/>
      <c r="Y218" s="597"/>
      <c r="Z218" s="598"/>
      <c r="AA218" s="585" t="s">
        <v>30</v>
      </c>
      <c r="AB218" s="585"/>
      <c r="AC218" s="585"/>
      <c r="AD218" s="585"/>
      <c r="AE218" s="585"/>
      <c r="AF218" s="585"/>
      <c r="AG218" s="585"/>
      <c r="AH218" s="585"/>
      <c r="AI218" s="585"/>
      <c r="AJ218" s="585"/>
      <c r="AK218" s="585"/>
      <c r="AL218" s="585"/>
      <c r="AM218" s="585"/>
      <c r="AN218" s="585"/>
      <c r="AO218" s="585"/>
      <c r="AP218" s="585"/>
      <c r="AQ218" s="585"/>
      <c r="AR218" s="585"/>
      <c r="AS218" s="585"/>
      <c r="AT218" s="585"/>
    </row>
    <row r="219" spans="5:47" ht="16.5" customHeight="1">
      <c r="F219" s="321" t="s">
        <v>1837</v>
      </c>
      <c r="G219" s="92"/>
      <c r="H219" s="92"/>
      <c r="I219" s="92"/>
      <c r="J219" s="92"/>
      <c r="K219" s="92"/>
      <c r="L219" s="93"/>
      <c r="M219" s="321" t="s">
        <v>1839</v>
      </c>
      <c r="N219" s="322"/>
      <c r="O219" s="322"/>
      <c r="P219" s="322"/>
      <c r="Q219" s="322"/>
      <c r="R219" s="322"/>
      <c r="S219" s="323"/>
      <c r="T219" s="591"/>
      <c r="U219" s="592"/>
      <c r="V219" s="321" t="s">
        <v>1907</v>
      </c>
      <c r="W219" s="329"/>
      <c r="X219" s="329"/>
      <c r="Y219" s="329"/>
      <c r="Z219" s="330"/>
      <c r="AA219" s="608" t="s">
        <v>1911</v>
      </c>
      <c r="AB219" s="608"/>
      <c r="AC219" s="608"/>
      <c r="AD219" s="608"/>
      <c r="AE219" s="608"/>
      <c r="AF219" s="608"/>
      <c r="AG219" s="608"/>
      <c r="AH219" s="608"/>
      <c r="AI219" s="608"/>
      <c r="AJ219" s="608"/>
      <c r="AK219" s="608"/>
      <c r="AL219" s="608"/>
      <c r="AM219" s="608"/>
      <c r="AN219" s="608"/>
      <c r="AO219" s="608"/>
      <c r="AP219" s="608"/>
      <c r="AQ219" s="608"/>
      <c r="AR219" s="608"/>
      <c r="AS219" s="608"/>
      <c r="AT219" s="608"/>
    </row>
    <row r="220" spans="5:47" ht="16.5" customHeight="1">
      <c r="F220" s="321" t="s">
        <v>1959</v>
      </c>
      <c r="G220" s="92"/>
      <c r="H220" s="92"/>
      <c r="I220" s="92"/>
      <c r="J220" s="92"/>
      <c r="K220" s="92"/>
      <c r="L220" s="93"/>
      <c r="M220" s="321" t="s">
        <v>1954</v>
      </c>
      <c r="N220" s="322"/>
      <c r="O220" s="322"/>
      <c r="P220" s="322"/>
      <c r="Q220" s="322"/>
      <c r="R220" s="322"/>
      <c r="S220" s="323"/>
      <c r="T220" s="591" t="s">
        <v>309</v>
      </c>
      <c r="U220" s="592"/>
      <c r="V220" s="321" t="s">
        <v>1909</v>
      </c>
      <c r="W220" s="329"/>
      <c r="X220" s="329"/>
      <c r="Y220" s="329"/>
      <c r="Z220" s="330"/>
      <c r="AA220" s="608" t="s">
        <v>1960</v>
      </c>
      <c r="AB220" s="608"/>
      <c r="AC220" s="608"/>
      <c r="AD220" s="608"/>
      <c r="AE220" s="608"/>
      <c r="AF220" s="608"/>
      <c r="AG220" s="608"/>
      <c r="AH220" s="608"/>
      <c r="AI220" s="608"/>
      <c r="AJ220" s="608"/>
      <c r="AK220" s="608"/>
      <c r="AL220" s="608"/>
      <c r="AM220" s="608"/>
      <c r="AN220" s="608"/>
      <c r="AO220" s="608"/>
      <c r="AP220" s="608"/>
      <c r="AQ220" s="608"/>
      <c r="AR220" s="608"/>
      <c r="AS220" s="608"/>
      <c r="AT220" s="608"/>
    </row>
    <row r="221" spans="5:47" ht="16.5" customHeight="1">
      <c r="F221" s="321" t="s">
        <v>1869</v>
      </c>
      <c r="G221" s="92"/>
      <c r="H221" s="92"/>
      <c r="I221" s="92"/>
      <c r="J221" s="92"/>
      <c r="K221" s="92"/>
      <c r="L221" s="93"/>
      <c r="M221" s="321" t="s">
        <v>1856</v>
      </c>
      <c r="N221" s="322"/>
      <c r="O221" s="322"/>
      <c r="P221" s="322"/>
      <c r="Q221" s="322"/>
      <c r="R221" s="322"/>
      <c r="S221" s="323"/>
      <c r="T221" s="591" t="s">
        <v>309</v>
      </c>
      <c r="U221" s="592"/>
      <c r="V221" s="321" t="s">
        <v>1909</v>
      </c>
      <c r="W221" s="329"/>
      <c r="X221" s="329"/>
      <c r="Y221" s="329"/>
      <c r="Z221" s="330"/>
      <c r="AA221" s="608" t="s">
        <v>1918</v>
      </c>
      <c r="AB221" s="608"/>
      <c r="AC221" s="608"/>
      <c r="AD221" s="608"/>
      <c r="AE221" s="608"/>
      <c r="AF221" s="608"/>
      <c r="AG221" s="608"/>
      <c r="AH221" s="608"/>
      <c r="AI221" s="608"/>
      <c r="AJ221" s="608"/>
      <c r="AK221" s="608"/>
      <c r="AL221" s="608"/>
      <c r="AM221" s="608"/>
      <c r="AN221" s="608"/>
      <c r="AO221" s="608"/>
      <c r="AP221" s="608"/>
      <c r="AQ221" s="608"/>
      <c r="AR221" s="608"/>
      <c r="AS221" s="608"/>
      <c r="AT221" s="608"/>
    </row>
    <row r="222" spans="5:47" ht="16.5" customHeight="1">
      <c r="F222" s="321" t="s">
        <v>1955</v>
      </c>
      <c r="G222" s="92"/>
      <c r="H222" s="92"/>
      <c r="I222" s="92"/>
      <c r="J222" s="92"/>
      <c r="K222" s="92"/>
      <c r="L222" s="93"/>
      <c r="M222" s="321" t="s">
        <v>2759</v>
      </c>
      <c r="N222" s="322"/>
      <c r="O222" s="322"/>
      <c r="P222" s="322"/>
      <c r="Q222" s="322"/>
      <c r="R222" s="322"/>
      <c r="S222" s="323"/>
      <c r="T222" s="591" t="s">
        <v>309</v>
      </c>
      <c r="U222" s="592"/>
      <c r="V222" s="321" t="s">
        <v>1909</v>
      </c>
      <c r="W222" s="329"/>
      <c r="X222" s="329"/>
      <c r="Y222" s="329"/>
      <c r="Z222" s="330"/>
      <c r="AA222" s="608" t="s">
        <v>1957</v>
      </c>
      <c r="AB222" s="608"/>
      <c r="AC222" s="608"/>
      <c r="AD222" s="608"/>
      <c r="AE222" s="608"/>
      <c r="AF222" s="608"/>
      <c r="AG222" s="608"/>
      <c r="AH222" s="608"/>
      <c r="AI222" s="608"/>
      <c r="AJ222" s="608"/>
      <c r="AK222" s="608"/>
      <c r="AL222" s="608"/>
      <c r="AM222" s="608"/>
      <c r="AN222" s="608"/>
      <c r="AO222" s="608"/>
      <c r="AP222" s="608"/>
      <c r="AQ222" s="608"/>
      <c r="AR222" s="608"/>
      <c r="AS222" s="608"/>
      <c r="AT222" s="608"/>
    </row>
    <row r="223" spans="5:47" ht="16.5" customHeight="1">
      <c r="F223" s="321" t="s">
        <v>1956</v>
      </c>
      <c r="G223" s="92"/>
      <c r="H223" s="92"/>
      <c r="I223" s="92"/>
      <c r="J223" s="92"/>
      <c r="K223" s="92"/>
      <c r="L223" s="93"/>
      <c r="M223" s="321" t="s">
        <v>2760</v>
      </c>
      <c r="N223" s="322"/>
      <c r="O223" s="322"/>
      <c r="P223" s="322"/>
      <c r="Q223" s="322"/>
      <c r="R223" s="322"/>
      <c r="S223" s="323"/>
      <c r="T223" s="591" t="s">
        <v>309</v>
      </c>
      <c r="U223" s="592"/>
      <c r="V223" s="321" t="s">
        <v>1909</v>
      </c>
      <c r="W223" s="329"/>
      <c r="X223" s="329"/>
      <c r="Y223" s="329"/>
      <c r="Z223" s="330"/>
      <c r="AA223" s="608" t="s">
        <v>1958</v>
      </c>
      <c r="AB223" s="608"/>
      <c r="AC223" s="608"/>
      <c r="AD223" s="608"/>
      <c r="AE223" s="608"/>
      <c r="AF223" s="608"/>
      <c r="AG223" s="608"/>
      <c r="AH223" s="608"/>
      <c r="AI223" s="608"/>
      <c r="AJ223" s="608"/>
      <c r="AK223" s="608"/>
      <c r="AL223" s="608"/>
      <c r="AM223" s="608"/>
      <c r="AN223" s="608"/>
      <c r="AO223" s="608"/>
      <c r="AP223" s="608"/>
      <c r="AQ223" s="608"/>
      <c r="AR223" s="608"/>
      <c r="AS223" s="608"/>
      <c r="AT223" s="608"/>
    </row>
    <row r="225" spans="5:47" ht="16.5" customHeight="1">
      <c r="F225" s="17" t="s">
        <v>1961</v>
      </c>
      <c r="M225" s="18"/>
    </row>
    <row r="226" spans="5:47" ht="16.5" customHeight="1">
      <c r="F226" s="585" t="s">
        <v>27</v>
      </c>
      <c r="G226" s="585"/>
      <c r="H226" s="585"/>
      <c r="I226" s="585"/>
      <c r="J226" s="585"/>
      <c r="K226" s="585"/>
      <c r="L226" s="585"/>
      <c r="M226" s="585" t="s">
        <v>29</v>
      </c>
      <c r="N226" s="585"/>
      <c r="O226" s="585"/>
      <c r="P226" s="585"/>
      <c r="Q226" s="585"/>
      <c r="R226" s="585"/>
      <c r="S226" s="585"/>
      <c r="T226" s="585" t="s">
        <v>142</v>
      </c>
      <c r="U226" s="585"/>
      <c r="V226" s="596" t="s">
        <v>140</v>
      </c>
      <c r="W226" s="597"/>
      <c r="X226" s="597"/>
      <c r="Y226" s="597"/>
      <c r="Z226" s="598"/>
      <c r="AA226" s="585" t="s">
        <v>30</v>
      </c>
      <c r="AB226" s="585"/>
      <c r="AC226" s="585"/>
      <c r="AD226" s="585"/>
      <c r="AE226" s="585"/>
      <c r="AF226" s="585"/>
      <c r="AG226" s="585"/>
      <c r="AH226" s="585"/>
      <c r="AI226" s="585"/>
      <c r="AJ226" s="585"/>
      <c r="AK226" s="585"/>
      <c r="AL226" s="585"/>
      <c r="AM226" s="585"/>
      <c r="AN226" s="585"/>
      <c r="AO226" s="585"/>
      <c r="AP226" s="585"/>
      <c r="AQ226" s="585"/>
      <c r="AR226" s="585"/>
      <c r="AS226" s="585"/>
      <c r="AT226" s="585"/>
    </row>
    <row r="227" spans="5:47" ht="16.5" customHeight="1">
      <c r="F227" s="321" t="s">
        <v>1837</v>
      </c>
      <c r="G227" s="92"/>
      <c r="H227" s="92"/>
      <c r="I227" s="92"/>
      <c r="J227" s="92"/>
      <c r="K227" s="92"/>
      <c r="L227" s="93"/>
      <c r="M227" s="321" t="s">
        <v>1839</v>
      </c>
      <c r="N227" s="322"/>
      <c r="O227" s="322"/>
      <c r="P227" s="322"/>
      <c r="Q227" s="322"/>
      <c r="R227" s="322"/>
      <c r="S227" s="323"/>
      <c r="T227" s="591"/>
      <c r="U227" s="592"/>
      <c r="V227" s="321" t="s">
        <v>1907</v>
      </c>
      <c r="W227" s="329"/>
      <c r="X227" s="329"/>
      <c r="Y227" s="329"/>
      <c r="Z227" s="330"/>
      <c r="AA227" s="608" t="s">
        <v>1911</v>
      </c>
      <c r="AB227" s="608"/>
      <c r="AC227" s="608"/>
      <c r="AD227" s="608"/>
      <c r="AE227" s="608"/>
      <c r="AF227" s="608"/>
      <c r="AG227" s="608"/>
      <c r="AH227" s="608"/>
      <c r="AI227" s="608"/>
      <c r="AJ227" s="608"/>
      <c r="AK227" s="608"/>
      <c r="AL227" s="608"/>
      <c r="AM227" s="608"/>
      <c r="AN227" s="608"/>
      <c r="AO227" s="608"/>
      <c r="AP227" s="608"/>
      <c r="AQ227" s="608"/>
      <c r="AR227" s="608"/>
      <c r="AS227" s="608"/>
      <c r="AT227" s="608"/>
    </row>
    <row r="228" spans="5:47" ht="16.5" customHeight="1">
      <c r="F228" s="321" t="s">
        <v>1959</v>
      </c>
      <c r="G228" s="92"/>
      <c r="H228" s="92"/>
      <c r="I228" s="92"/>
      <c r="J228" s="92"/>
      <c r="K228" s="92"/>
      <c r="L228" s="93"/>
      <c r="M228" s="321" t="s">
        <v>1954</v>
      </c>
      <c r="N228" s="322"/>
      <c r="O228" s="322"/>
      <c r="P228" s="322"/>
      <c r="Q228" s="322"/>
      <c r="R228" s="322"/>
      <c r="S228" s="323"/>
      <c r="T228" s="591" t="s">
        <v>309</v>
      </c>
      <c r="U228" s="592"/>
      <c r="V228" s="321" t="s">
        <v>1909</v>
      </c>
      <c r="W228" s="329"/>
      <c r="X228" s="329"/>
      <c r="Y228" s="329"/>
      <c r="Z228" s="330"/>
      <c r="AA228" s="608" t="s">
        <v>1960</v>
      </c>
      <c r="AB228" s="608"/>
      <c r="AC228" s="608"/>
      <c r="AD228" s="608"/>
      <c r="AE228" s="608"/>
      <c r="AF228" s="608"/>
      <c r="AG228" s="608"/>
      <c r="AH228" s="608"/>
      <c r="AI228" s="608"/>
      <c r="AJ228" s="608"/>
      <c r="AK228" s="608"/>
      <c r="AL228" s="608"/>
      <c r="AM228" s="608"/>
      <c r="AN228" s="608"/>
      <c r="AO228" s="608"/>
      <c r="AP228" s="608"/>
      <c r="AQ228" s="608"/>
      <c r="AR228" s="608"/>
      <c r="AS228" s="608"/>
      <c r="AT228" s="608"/>
    </row>
    <row r="229" spans="5:47" ht="16.5" customHeight="1">
      <c r="F229" s="321" t="s">
        <v>1869</v>
      </c>
      <c r="G229" s="92"/>
      <c r="H229" s="92"/>
      <c r="I229" s="92"/>
      <c r="J229" s="92"/>
      <c r="K229" s="92"/>
      <c r="L229" s="93"/>
      <c r="M229" s="321" t="s">
        <v>1856</v>
      </c>
      <c r="N229" s="322"/>
      <c r="O229" s="322"/>
      <c r="P229" s="322"/>
      <c r="Q229" s="322"/>
      <c r="R229" s="322"/>
      <c r="S229" s="323"/>
      <c r="T229" s="591" t="s">
        <v>309</v>
      </c>
      <c r="U229" s="592"/>
      <c r="V229" s="321" t="s">
        <v>1909</v>
      </c>
      <c r="W229" s="329"/>
      <c r="X229" s="329"/>
      <c r="Y229" s="329"/>
      <c r="Z229" s="330"/>
      <c r="AA229" s="608" t="s">
        <v>1918</v>
      </c>
      <c r="AB229" s="608"/>
      <c r="AC229" s="608"/>
      <c r="AD229" s="608"/>
      <c r="AE229" s="608"/>
      <c r="AF229" s="608"/>
      <c r="AG229" s="608"/>
      <c r="AH229" s="608"/>
      <c r="AI229" s="608"/>
      <c r="AJ229" s="608"/>
      <c r="AK229" s="608"/>
      <c r="AL229" s="608"/>
      <c r="AM229" s="608"/>
      <c r="AN229" s="608"/>
      <c r="AO229" s="608"/>
      <c r="AP229" s="608"/>
      <c r="AQ229" s="608"/>
      <c r="AR229" s="608"/>
      <c r="AS229" s="608"/>
      <c r="AT229" s="608"/>
    </row>
    <row r="230" spans="5:47" ht="16.5" customHeight="1">
      <c r="F230" s="321" t="s">
        <v>1955</v>
      </c>
      <c r="G230" s="92"/>
      <c r="H230" s="92"/>
      <c r="I230" s="92"/>
      <c r="J230" s="92"/>
      <c r="K230" s="92"/>
      <c r="L230" s="93"/>
      <c r="M230" s="321" t="s">
        <v>2761</v>
      </c>
      <c r="N230" s="322"/>
      <c r="O230" s="322"/>
      <c r="P230" s="322"/>
      <c r="Q230" s="322"/>
      <c r="R230" s="322"/>
      <c r="S230" s="323"/>
      <c r="T230" s="591" t="s">
        <v>309</v>
      </c>
      <c r="U230" s="592"/>
      <c r="V230" s="321" t="s">
        <v>1909</v>
      </c>
      <c r="W230" s="329"/>
      <c r="X230" s="329"/>
      <c r="Y230" s="329"/>
      <c r="Z230" s="330"/>
      <c r="AA230" s="608" t="s">
        <v>1957</v>
      </c>
      <c r="AB230" s="608"/>
      <c r="AC230" s="608"/>
      <c r="AD230" s="608"/>
      <c r="AE230" s="608"/>
      <c r="AF230" s="608"/>
      <c r="AG230" s="608"/>
      <c r="AH230" s="608"/>
      <c r="AI230" s="608"/>
      <c r="AJ230" s="608"/>
      <c r="AK230" s="608"/>
      <c r="AL230" s="608"/>
      <c r="AM230" s="608"/>
      <c r="AN230" s="608"/>
      <c r="AO230" s="608"/>
      <c r="AP230" s="608"/>
      <c r="AQ230" s="608"/>
      <c r="AR230" s="608"/>
      <c r="AS230" s="608"/>
      <c r="AT230" s="608"/>
    </row>
    <row r="231" spans="5:47" ht="16.5" customHeight="1">
      <c r="F231" s="321" t="s">
        <v>1956</v>
      </c>
      <c r="G231" s="92"/>
      <c r="H231" s="92"/>
      <c r="I231" s="92"/>
      <c r="J231" s="92"/>
      <c r="K231" s="92"/>
      <c r="L231" s="93"/>
      <c r="M231" s="321" t="s">
        <v>2762</v>
      </c>
      <c r="N231" s="322"/>
      <c r="O231" s="322"/>
      <c r="P231" s="322"/>
      <c r="Q231" s="322"/>
      <c r="R231" s="322"/>
      <c r="S231" s="323"/>
      <c r="T231" s="591" t="s">
        <v>309</v>
      </c>
      <c r="U231" s="592"/>
      <c r="V231" s="321" t="s">
        <v>1909</v>
      </c>
      <c r="W231" s="329"/>
      <c r="X231" s="329"/>
      <c r="Y231" s="329"/>
      <c r="Z231" s="330"/>
      <c r="AA231" s="608" t="s">
        <v>1958</v>
      </c>
      <c r="AB231" s="608"/>
      <c r="AC231" s="608"/>
      <c r="AD231" s="608"/>
      <c r="AE231" s="608"/>
      <c r="AF231" s="608"/>
      <c r="AG231" s="608"/>
      <c r="AH231" s="608"/>
      <c r="AI231" s="608"/>
      <c r="AJ231" s="608"/>
      <c r="AK231" s="608"/>
      <c r="AL231" s="608"/>
      <c r="AM231" s="608"/>
      <c r="AN231" s="608"/>
      <c r="AO231" s="608"/>
      <c r="AP231" s="608"/>
      <c r="AQ231" s="608"/>
      <c r="AR231" s="608"/>
      <c r="AS231" s="608"/>
      <c r="AT231" s="608"/>
    </row>
    <row r="233" spans="5:47" ht="16.5" customHeight="1">
      <c r="E233" s="17" t="s">
        <v>2084</v>
      </c>
    </row>
    <row r="234" spans="5:47" ht="16.5" customHeight="1">
      <c r="F234" s="17" t="s">
        <v>1962</v>
      </c>
    </row>
    <row r="235" spans="5:47" ht="16.5" customHeight="1">
      <c r="F235" s="184"/>
      <c r="G235" s="17" t="s">
        <v>1963</v>
      </c>
      <c r="N235" s="17"/>
      <c r="AU235" s="18"/>
    </row>
    <row r="236" spans="5:47" ht="16.5" customHeight="1">
      <c r="F236" s="184"/>
      <c r="G236" s="178" t="s">
        <v>2072</v>
      </c>
      <c r="H236" s="178"/>
      <c r="I236" s="178"/>
      <c r="J236" s="178"/>
      <c r="K236" s="178"/>
      <c r="L236" s="178"/>
      <c r="M236" s="178"/>
      <c r="N236" s="178"/>
      <c r="O236" s="125"/>
      <c r="P236" s="125"/>
      <c r="Q236" s="125"/>
      <c r="R236" s="125"/>
      <c r="S236" s="125"/>
      <c r="T236" s="125"/>
      <c r="U236" s="125"/>
      <c r="V236" s="125"/>
      <c r="W236" s="125"/>
      <c r="X236" s="125"/>
      <c r="Y236" s="125"/>
      <c r="Z236" s="125"/>
      <c r="AA236" s="125"/>
      <c r="AB236" s="125"/>
      <c r="AC236" s="125"/>
      <c r="AD236" s="125"/>
      <c r="AE236" s="125"/>
      <c r="AU236" s="18"/>
    </row>
    <row r="237" spans="5:47" ht="16.5" customHeight="1">
      <c r="F237" s="184"/>
      <c r="H237" s="17" t="s">
        <v>1964</v>
      </c>
      <c r="N237" s="17"/>
      <c r="AU237" s="18"/>
    </row>
    <row r="238" spans="5:47" ht="16.5" customHeight="1">
      <c r="F238" s="184"/>
      <c r="H238" s="178" t="s">
        <v>1965</v>
      </c>
      <c r="I238" s="178"/>
      <c r="J238" s="178"/>
      <c r="K238" s="178"/>
      <c r="L238" s="178"/>
      <c r="M238" s="178"/>
      <c r="N238" s="178"/>
      <c r="O238" s="125"/>
      <c r="P238" s="125"/>
      <c r="Q238" s="125"/>
      <c r="R238" s="125"/>
      <c r="S238" s="125"/>
      <c r="T238" s="125"/>
      <c r="U238" s="125"/>
      <c r="AU238" s="18"/>
    </row>
    <row r="239" spans="5:47" ht="16.5" customHeight="1">
      <c r="F239" s="184"/>
      <c r="N239" s="17"/>
      <c r="AU239" s="18"/>
    </row>
    <row r="240" spans="5:47" ht="16.5" customHeight="1">
      <c r="F240" s="184"/>
      <c r="H240" s="17" t="s">
        <v>1966</v>
      </c>
      <c r="N240" s="17"/>
      <c r="AU240" s="18"/>
    </row>
    <row r="241" spans="6:48" ht="16.5" customHeight="1">
      <c r="F241" s="184"/>
      <c r="H241" s="178" t="s">
        <v>1967</v>
      </c>
      <c r="I241" s="178"/>
      <c r="J241" s="178"/>
      <c r="K241" s="178"/>
      <c r="L241" s="178"/>
      <c r="M241" s="178"/>
      <c r="N241" s="178"/>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U241" s="18"/>
    </row>
    <row r="242" spans="6:48" ht="16.5" customHeight="1">
      <c r="F242" s="184"/>
      <c r="N242" s="17"/>
      <c r="AU242" s="18"/>
    </row>
    <row r="243" spans="6:48" ht="16.5" customHeight="1">
      <c r="F243" s="184"/>
      <c r="H243" s="17" t="s">
        <v>2083</v>
      </c>
      <c r="R243" s="176" t="s">
        <v>1968</v>
      </c>
    </row>
    <row r="244" spans="6:48" ht="16.5" customHeight="1">
      <c r="F244" s="184"/>
      <c r="H244" s="637" t="s">
        <v>200</v>
      </c>
      <c r="I244" s="637"/>
      <c r="J244" s="637"/>
      <c r="K244" s="637"/>
      <c r="L244" s="637"/>
      <c r="M244" s="637"/>
      <c r="N244" s="637"/>
      <c r="O244" s="637" t="s">
        <v>29</v>
      </c>
      <c r="P244" s="637"/>
      <c r="Q244" s="637"/>
      <c r="R244" s="637"/>
      <c r="S244" s="637"/>
      <c r="T244" s="637"/>
      <c r="U244" s="637"/>
      <c r="V244" s="637" t="s">
        <v>142</v>
      </c>
      <c r="W244" s="637"/>
      <c r="X244" s="638" t="s">
        <v>140</v>
      </c>
      <c r="Y244" s="639"/>
      <c r="Z244" s="639"/>
      <c r="AA244" s="639"/>
      <c r="AB244" s="640"/>
      <c r="AC244" s="637" t="s">
        <v>30</v>
      </c>
      <c r="AD244" s="637"/>
      <c r="AE244" s="637"/>
      <c r="AF244" s="637"/>
      <c r="AG244" s="637"/>
      <c r="AH244" s="637"/>
      <c r="AI244" s="637"/>
      <c r="AJ244" s="637"/>
      <c r="AK244" s="637"/>
      <c r="AL244" s="637"/>
      <c r="AM244" s="637"/>
      <c r="AN244" s="637"/>
      <c r="AO244" s="637"/>
      <c r="AP244" s="637"/>
      <c r="AQ244" s="637"/>
      <c r="AR244" s="637"/>
      <c r="AS244" s="637"/>
      <c r="AT244" s="637"/>
      <c r="AU244" s="637"/>
      <c r="AV244" s="637"/>
    </row>
    <row r="245" spans="6:48" ht="16.5" customHeight="1">
      <c r="F245" s="184"/>
      <c r="H245" s="325" t="s">
        <v>1969</v>
      </c>
      <c r="I245" s="92"/>
      <c r="J245" s="92"/>
      <c r="K245" s="92"/>
      <c r="L245" s="92"/>
      <c r="M245" s="92"/>
      <c r="N245" s="93"/>
      <c r="O245" s="321" t="s">
        <v>1970</v>
      </c>
      <c r="P245" s="322"/>
      <c r="Q245" s="322"/>
      <c r="R245" s="322"/>
      <c r="S245" s="322"/>
      <c r="T245" s="322"/>
      <c r="U245" s="323"/>
      <c r="V245" s="591"/>
      <c r="W245" s="603"/>
      <c r="X245" s="593" t="s">
        <v>1971</v>
      </c>
      <c r="Y245" s="601"/>
      <c r="Z245" s="601"/>
      <c r="AA245" s="601"/>
      <c r="AB245" s="602"/>
      <c r="AC245" s="578" t="s">
        <v>1976</v>
      </c>
      <c r="AD245" s="579"/>
      <c r="AE245" s="579"/>
      <c r="AF245" s="579"/>
      <c r="AG245" s="579"/>
      <c r="AH245" s="579"/>
      <c r="AI245" s="579"/>
      <c r="AJ245" s="579"/>
      <c r="AK245" s="579"/>
      <c r="AL245" s="579"/>
      <c r="AM245" s="579"/>
      <c r="AN245" s="579"/>
      <c r="AO245" s="579"/>
      <c r="AP245" s="579"/>
      <c r="AQ245" s="579"/>
      <c r="AR245" s="579"/>
      <c r="AS245" s="579"/>
      <c r="AT245" s="579"/>
      <c r="AU245" s="579"/>
      <c r="AV245" s="580"/>
    </row>
    <row r="246" spans="6:48" ht="16.5" customHeight="1">
      <c r="F246" s="184"/>
      <c r="H246" s="331"/>
      <c r="I246" s="321" t="s">
        <v>1975</v>
      </c>
      <c r="J246" s="92"/>
      <c r="K246" s="92"/>
      <c r="L246" s="92"/>
      <c r="M246" s="92"/>
      <c r="N246" s="93"/>
      <c r="O246" s="321" t="s">
        <v>1974</v>
      </c>
      <c r="P246" s="322"/>
      <c r="Q246" s="322"/>
      <c r="R246" s="322"/>
      <c r="S246" s="322"/>
      <c r="T246" s="322"/>
      <c r="U246" s="323"/>
      <c r="V246" s="591"/>
      <c r="W246" s="603"/>
      <c r="X246" s="321" t="s">
        <v>1906</v>
      </c>
      <c r="Y246" s="322"/>
      <c r="Z246" s="322"/>
      <c r="AA246" s="322"/>
      <c r="AB246" s="323"/>
      <c r="AC246" s="578" t="s">
        <v>1977</v>
      </c>
      <c r="AD246" s="579"/>
      <c r="AE246" s="579"/>
      <c r="AF246" s="579"/>
      <c r="AG246" s="579"/>
      <c r="AH246" s="579"/>
      <c r="AI246" s="579"/>
      <c r="AJ246" s="579"/>
      <c r="AK246" s="579"/>
      <c r="AL246" s="579"/>
      <c r="AM246" s="579"/>
      <c r="AN246" s="579"/>
      <c r="AO246" s="579"/>
      <c r="AP246" s="579"/>
      <c r="AQ246" s="579"/>
      <c r="AR246" s="579"/>
      <c r="AS246" s="579"/>
      <c r="AT246" s="579"/>
      <c r="AU246" s="579"/>
      <c r="AV246" s="580"/>
    </row>
    <row r="247" spans="6:48" ht="16.5" customHeight="1">
      <c r="F247" s="184"/>
      <c r="H247" s="634" t="s">
        <v>2062</v>
      </c>
      <c r="I247" s="635"/>
      <c r="J247" s="635"/>
      <c r="K247" s="635"/>
      <c r="L247" s="635"/>
      <c r="M247" s="635"/>
      <c r="N247" s="636"/>
      <c r="O247" s="321" t="s">
        <v>1972</v>
      </c>
      <c r="P247" s="322"/>
      <c r="Q247" s="322"/>
      <c r="R247" s="322"/>
      <c r="S247" s="322"/>
      <c r="T247" s="322"/>
      <c r="U247" s="323"/>
      <c r="V247" s="591"/>
      <c r="W247" s="603"/>
      <c r="X247" s="593" t="s">
        <v>1971</v>
      </c>
      <c r="Y247" s="601"/>
      <c r="Z247" s="601"/>
      <c r="AA247" s="601"/>
      <c r="AB247" s="602"/>
      <c r="AC247" s="578" t="s">
        <v>1976</v>
      </c>
      <c r="AD247" s="579"/>
      <c r="AE247" s="579"/>
      <c r="AF247" s="579"/>
      <c r="AG247" s="579"/>
      <c r="AH247" s="579"/>
      <c r="AI247" s="579"/>
      <c r="AJ247" s="579"/>
      <c r="AK247" s="579"/>
      <c r="AL247" s="579"/>
      <c r="AM247" s="579"/>
      <c r="AN247" s="579"/>
      <c r="AO247" s="579"/>
      <c r="AP247" s="579"/>
      <c r="AQ247" s="579"/>
      <c r="AR247" s="579"/>
      <c r="AS247" s="579"/>
      <c r="AT247" s="579"/>
      <c r="AU247" s="579"/>
      <c r="AV247" s="580"/>
    </row>
    <row r="248" spans="6:48" ht="16.5" customHeight="1">
      <c r="F248" s="184"/>
      <c r="H248" s="352"/>
      <c r="I248" s="322" t="s">
        <v>1975</v>
      </c>
      <c r="J248" s="92"/>
      <c r="K248" s="92"/>
      <c r="L248" s="92"/>
      <c r="M248" s="92"/>
      <c r="N248" s="93"/>
      <c r="O248" s="321" t="s">
        <v>1974</v>
      </c>
      <c r="P248" s="322"/>
      <c r="Q248" s="322"/>
      <c r="R248" s="322"/>
      <c r="S248" s="322"/>
      <c r="T248" s="322"/>
      <c r="U248" s="323"/>
      <c r="V248" s="591"/>
      <c r="W248" s="603"/>
      <c r="X248" s="321" t="s">
        <v>1906</v>
      </c>
      <c r="Y248" s="322"/>
      <c r="Z248" s="322"/>
      <c r="AA248" s="322"/>
      <c r="AB248" s="323"/>
      <c r="AC248" s="578" t="s">
        <v>1978</v>
      </c>
      <c r="AD248" s="579"/>
      <c r="AE248" s="579"/>
      <c r="AF248" s="579"/>
      <c r="AG248" s="579"/>
      <c r="AH248" s="579"/>
      <c r="AI248" s="579"/>
      <c r="AJ248" s="579"/>
      <c r="AK248" s="579"/>
      <c r="AL248" s="579"/>
      <c r="AM248" s="579"/>
      <c r="AN248" s="579"/>
      <c r="AO248" s="579"/>
      <c r="AP248" s="579"/>
      <c r="AQ248" s="579"/>
      <c r="AR248" s="579"/>
      <c r="AS248" s="579"/>
      <c r="AT248" s="579"/>
      <c r="AU248" s="579"/>
      <c r="AV248" s="580"/>
    </row>
    <row r="249" spans="6:48" ht="16.5" customHeight="1">
      <c r="F249" s="184"/>
      <c r="H249" s="634" t="s">
        <v>2063</v>
      </c>
      <c r="I249" s="635"/>
      <c r="J249" s="635"/>
      <c r="K249" s="635"/>
      <c r="L249" s="635"/>
      <c r="M249" s="635"/>
      <c r="N249" s="636"/>
      <c r="O249" s="321" t="s">
        <v>1973</v>
      </c>
      <c r="P249" s="322"/>
      <c r="Q249" s="322"/>
      <c r="R249" s="322"/>
      <c r="S249" s="322"/>
      <c r="T249" s="322"/>
      <c r="U249" s="323"/>
      <c r="V249" s="591"/>
      <c r="W249" s="603"/>
      <c r="X249" s="593" t="s">
        <v>1971</v>
      </c>
      <c r="Y249" s="601"/>
      <c r="Z249" s="601"/>
      <c r="AA249" s="601"/>
      <c r="AB249" s="602"/>
      <c r="AC249" s="578" t="s">
        <v>1976</v>
      </c>
      <c r="AD249" s="579"/>
      <c r="AE249" s="579"/>
      <c r="AF249" s="579"/>
      <c r="AG249" s="579"/>
      <c r="AH249" s="579"/>
      <c r="AI249" s="579"/>
      <c r="AJ249" s="579"/>
      <c r="AK249" s="579"/>
      <c r="AL249" s="579"/>
      <c r="AM249" s="579"/>
      <c r="AN249" s="579"/>
      <c r="AO249" s="579"/>
      <c r="AP249" s="579"/>
      <c r="AQ249" s="579"/>
      <c r="AR249" s="579"/>
      <c r="AS249" s="579"/>
      <c r="AT249" s="579"/>
      <c r="AU249" s="579"/>
      <c r="AV249" s="580"/>
    </row>
    <row r="250" spans="6:48" ht="16.5" customHeight="1">
      <c r="F250" s="184"/>
      <c r="H250" s="352"/>
      <c r="I250" s="322" t="s">
        <v>1975</v>
      </c>
      <c r="J250" s="92"/>
      <c r="K250" s="92"/>
      <c r="L250" s="92"/>
      <c r="M250" s="92"/>
      <c r="N250" s="93"/>
      <c r="O250" s="321" t="s">
        <v>1974</v>
      </c>
      <c r="P250" s="322"/>
      <c r="Q250" s="322"/>
      <c r="R250" s="322"/>
      <c r="S250" s="322"/>
      <c r="T250" s="322"/>
      <c r="U250" s="323"/>
      <c r="V250" s="591"/>
      <c r="W250" s="603"/>
      <c r="X250" s="321" t="s">
        <v>1906</v>
      </c>
      <c r="Y250" s="322"/>
      <c r="Z250" s="322"/>
      <c r="AA250" s="322"/>
      <c r="AB250" s="323"/>
      <c r="AC250" s="578" t="s">
        <v>1979</v>
      </c>
      <c r="AD250" s="579"/>
      <c r="AE250" s="579"/>
      <c r="AF250" s="579"/>
      <c r="AG250" s="579"/>
      <c r="AH250" s="579"/>
      <c r="AI250" s="579"/>
      <c r="AJ250" s="579"/>
      <c r="AK250" s="579"/>
      <c r="AL250" s="579"/>
      <c r="AM250" s="579"/>
      <c r="AN250" s="579"/>
      <c r="AO250" s="579"/>
      <c r="AP250" s="579"/>
      <c r="AQ250" s="579"/>
      <c r="AR250" s="579"/>
      <c r="AS250" s="579"/>
      <c r="AT250" s="579"/>
      <c r="AU250" s="579"/>
      <c r="AV250" s="580"/>
    </row>
    <row r="252" spans="6:48" ht="16.5" customHeight="1">
      <c r="F252" s="17" t="s">
        <v>1980</v>
      </c>
    </row>
    <row r="253" spans="6:48" ht="16.5" customHeight="1">
      <c r="F253" s="184"/>
      <c r="G253" s="17" t="s">
        <v>1981</v>
      </c>
      <c r="N253" s="17"/>
      <c r="AU253" s="18"/>
    </row>
    <row r="254" spans="6:48" ht="16.5" customHeight="1">
      <c r="F254" s="184"/>
      <c r="G254" s="178" t="s">
        <v>2073</v>
      </c>
      <c r="H254" s="178"/>
      <c r="I254" s="178"/>
      <c r="J254" s="178"/>
      <c r="K254" s="178"/>
      <c r="L254" s="178"/>
      <c r="M254" s="178"/>
      <c r="N254" s="178"/>
      <c r="O254" s="125"/>
      <c r="P254" s="125"/>
      <c r="Q254" s="125"/>
      <c r="R254" s="125"/>
      <c r="S254" s="125"/>
      <c r="T254" s="125"/>
      <c r="U254" s="125"/>
      <c r="V254" s="125"/>
      <c r="W254" s="125"/>
      <c r="X254" s="125"/>
      <c r="Y254" s="125"/>
      <c r="Z254" s="125"/>
      <c r="AA254" s="125"/>
      <c r="AB254" s="125"/>
      <c r="AC254" s="125"/>
      <c r="AD254" s="125"/>
      <c r="AE254" s="125"/>
      <c r="AU254" s="18"/>
    </row>
    <row r="255" spans="6:48" ht="16.5" customHeight="1">
      <c r="F255" s="184"/>
      <c r="H255" s="17" t="s">
        <v>1982</v>
      </c>
      <c r="N255" s="17"/>
      <c r="AU255" s="18"/>
    </row>
    <row r="256" spans="6:48" ht="16.5" customHeight="1">
      <c r="F256" s="184"/>
      <c r="H256" s="178" t="s">
        <v>1983</v>
      </c>
      <c r="I256" s="178"/>
      <c r="J256" s="178"/>
      <c r="K256" s="178"/>
      <c r="L256" s="178"/>
      <c r="M256" s="178"/>
      <c r="N256" s="178"/>
      <c r="O256" s="125"/>
      <c r="P256" s="125"/>
      <c r="Q256" s="125"/>
      <c r="R256" s="125"/>
      <c r="S256" s="125"/>
      <c r="T256" s="125"/>
      <c r="U256" s="125"/>
      <c r="AU256" s="18"/>
    </row>
    <row r="257" spans="6:48" ht="16.5" customHeight="1">
      <c r="F257" s="184"/>
      <c r="N257" s="17"/>
      <c r="AU257" s="18"/>
    </row>
    <row r="258" spans="6:48" ht="16.5" customHeight="1">
      <c r="F258" s="184"/>
      <c r="H258" s="17" t="s">
        <v>1966</v>
      </c>
      <c r="N258" s="17"/>
      <c r="AU258" s="18"/>
    </row>
    <row r="259" spans="6:48" ht="16.5" customHeight="1">
      <c r="F259" s="184"/>
      <c r="H259" s="178" t="s">
        <v>1967</v>
      </c>
      <c r="I259" s="178"/>
      <c r="J259" s="178"/>
      <c r="K259" s="178"/>
      <c r="L259" s="178"/>
      <c r="M259" s="178"/>
      <c r="N259" s="178"/>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U259" s="18"/>
    </row>
    <row r="260" spans="6:48" ht="16.5" customHeight="1">
      <c r="F260" s="184"/>
      <c r="N260" s="17"/>
      <c r="AU260" s="18"/>
    </row>
    <row r="261" spans="6:48" ht="16.5" customHeight="1">
      <c r="F261" s="184"/>
      <c r="H261" s="17" t="s">
        <v>2083</v>
      </c>
      <c r="R261" s="176" t="s">
        <v>1968</v>
      </c>
    </row>
    <row r="262" spans="6:48" ht="16.5" customHeight="1">
      <c r="F262" s="184"/>
      <c r="H262" s="637" t="s">
        <v>200</v>
      </c>
      <c r="I262" s="637"/>
      <c r="J262" s="637"/>
      <c r="K262" s="637"/>
      <c r="L262" s="637"/>
      <c r="M262" s="637"/>
      <c r="N262" s="637"/>
      <c r="O262" s="637" t="s">
        <v>29</v>
      </c>
      <c r="P262" s="637"/>
      <c r="Q262" s="637"/>
      <c r="R262" s="637"/>
      <c r="S262" s="637"/>
      <c r="T262" s="637"/>
      <c r="U262" s="637"/>
      <c r="V262" s="637" t="s">
        <v>142</v>
      </c>
      <c r="W262" s="637"/>
      <c r="X262" s="638" t="s">
        <v>140</v>
      </c>
      <c r="Y262" s="639"/>
      <c r="Z262" s="639"/>
      <c r="AA262" s="639"/>
      <c r="AB262" s="640"/>
      <c r="AC262" s="637" t="s">
        <v>30</v>
      </c>
      <c r="AD262" s="637"/>
      <c r="AE262" s="637"/>
      <c r="AF262" s="637"/>
      <c r="AG262" s="637"/>
      <c r="AH262" s="637"/>
      <c r="AI262" s="637"/>
      <c r="AJ262" s="637"/>
      <c r="AK262" s="637"/>
      <c r="AL262" s="637"/>
      <c r="AM262" s="637"/>
      <c r="AN262" s="637"/>
      <c r="AO262" s="637"/>
      <c r="AP262" s="637"/>
      <c r="AQ262" s="637"/>
      <c r="AR262" s="637"/>
      <c r="AS262" s="637"/>
      <c r="AT262" s="637"/>
      <c r="AU262" s="637"/>
      <c r="AV262" s="637"/>
    </row>
    <row r="263" spans="6:48" ht="16.5" customHeight="1">
      <c r="F263" s="184"/>
      <c r="H263" s="325" t="s">
        <v>1969</v>
      </c>
      <c r="I263" s="92"/>
      <c r="J263" s="92"/>
      <c r="K263" s="92"/>
      <c r="L263" s="92"/>
      <c r="M263" s="92"/>
      <c r="N263" s="93"/>
      <c r="O263" s="321" t="s">
        <v>1970</v>
      </c>
      <c r="P263" s="322"/>
      <c r="Q263" s="322"/>
      <c r="R263" s="322"/>
      <c r="S263" s="322"/>
      <c r="T263" s="322"/>
      <c r="U263" s="323"/>
      <c r="V263" s="591"/>
      <c r="W263" s="603"/>
      <c r="X263" s="593" t="s">
        <v>1971</v>
      </c>
      <c r="Y263" s="601"/>
      <c r="Z263" s="601"/>
      <c r="AA263" s="601"/>
      <c r="AB263" s="602"/>
      <c r="AC263" s="578" t="s">
        <v>1976</v>
      </c>
      <c r="AD263" s="579"/>
      <c r="AE263" s="579"/>
      <c r="AF263" s="579"/>
      <c r="AG263" s="579"/>
      <c r="AH263" s="579"/>
      <c r="AI263" s="579"/>
      <c r="AJ263" s="579"/>
      <c r="AK263" s="579"/>
      <c r="AL263" s="579"/>
      <c r="AM263" s="579"/>
      <c r="AN263" s="579"/>
      <c r="AO263" s="579"/>
      <c r="AP263" s="579"/>
      <c r="AQ263" s="579"/>
      <c r="AR263" s="579"/>
      <c r="AS263" s="579"/>
      <c r="AT263" s="579"/>
      <c r="AU263" s="579"/>
      <c r="AV263" s="580"/>
    </row>
    <row r="264" spans="6:48" ht="16.5" customHeight="1">
      <c r="F264" s="184"/>
      <c r="H264" s="331"/>
      <c r="I264" s="321" t="s">
        <v>1984</v>
      </c>
      <c r="J264" s="92"/>
      <c r="K264" s="92"/>
      <c r="L264" s="92"/>
      <c r="M264" s="92"/>
      <c r="N264" s="93"/>
      <c r="O264" s="321" t="s">
        <v>1985</v>
      </c>
      <c r="P264" s="322"/>
      <c r="Q264" s="322"/>
      <c r="R264" s="322"/>
      <c r="S264" s="322"/>
      <c r="T264" s="322"/>
      <c r="U264" s="323"/>
      <c r="V264" s="591"/>
      <c r="W264" s="603"/>
      <c r="X264" s="321" t="s">
        <v>1906</v>
      </c>
      <c r="Y264" s="322"/>
      <c r="Z264" s="322"/>
      <c r="AA264" s="322"/>
      <c r="AB264" s="323"/>
      <c r="AC264" s="578" t="s">
        <v>1977</v>
      </c>
      <c r="AD264" s="579"/>
      <c r="AE264" s="579"/>
      <c r="AF264" s="579"/>
      <c r="AG264" s="579"/>
      <c r="AH264" s="579"/>
      <c r="AI264" s="579"/>
      <c r="AJ264" s="579"/>
      <c r="AK264" s="579"/>
      <c r="AL264" s="579"/>
      <c r="AM264" s="579"/>
      <c r="AN264" s="579"/>
      <c r="AO264" s="579"/>
      <c r="AP264" s="579"/>
      <c r="AQ264" s="579"/>
      <c r="AR264" s="579"/>
      <c r="AS264" s="579"/>
      <c r="AT264" s="579"/>
      <c r="AU264" s="579"/>
      <c r="AV264" s="580"/>
    </row>
    <row r="265" spans="6:48" ht="16.5" customHeight="1">
      <c r="F265" s="184"/>
      <c r="H265" s="634" t="s">
        <v>2062</v>
      </c>
      <c r="I265" s="635"/>
      <c r="J265" s="635"/>
      <c r="K265" s="635"/>
      <c r="L265" s="635"/>
      <c r="M265" s="635"/>
      <c r="N265" s="636"/>
      <c r="O265" s="321" t="s">
        <v>1972</v>
      </c>
      <c r="P265" s="322"/>
      <c r="Q265" s="322"/>
      <c r="R265" s="322"/>
      <c r="S265" s="322"/>
      <c r="T265" s="322"/>
      <c r="U265" s="323"/>
      <c r="V265" s="591"/>
      <c r="W265" s="603"/>
      <c r="X265" s="593" t="s">
        <v>1971</v>
      </c>
      <c r="Y265" s="601"/>
      <c r="Z265" s="601"/>
      <c r="AA265" s="601"/>
      <c r="AB265" s="602"/>
      <c r="AC265" s="578" t="s">
        <v>1976</v>
      </c>
      <c r="AD265" s="579"/>
      <c r="AE265" s="579"/>
      <c r="AF265" s="579"/>
      <c r="AG265" s="579"/>
      <c r="AH265" s="579"/>
      <c r="AI265" s="579"/>
      <c r="AJ265" s="579"/>
      <c r="AK265" s="579"/>
      <c r="AL265" s="579"/>
      <c r="AM265" s="579"/>
      <c r="AN265" s="579"/>
      <c r="AO265" s="579"/>
      <c r="AP265" s="579"/>
      <c r="AQ265" s="579"/>
      <c r="AR265" s="579"/>
      <c r="AS265" s="579"/>
      <c r="AT265" s="579"/>
      <c r="AU265" s="579"/>
      <c r="AV265" s="580"/>
    </row>
    <row r="266" spans="6:48" ht="16.5" customHeight="1">
      <c r="F266" s="184"/>
      <c r="H266" s="352"/>
      <c r="I266" s="322" t="s">
        <v>1984</v>
      </c>
      <c r="J266" s="92"/>
      <c r="K266" s="92"/>
      <c r="L266" s="92"/>
      <c r="M266" s="92"/>
      <c r="N266" s="93"/>
      <c r="O266" s="321" t="s">
        <v>1985</v>
      </c>
      <c r="P266" s="322"/>
      <c r="Q266" s="322"/>
      <c r="R266" s="322"/>
      <c r="S266" s="322"/>
      <c r="T266" s="322"/>
      <c r="U266" s="323"/>
      <c r="V266" s="591"/>
      <c r="W266" s="603"/>
      <c r="X266" s="321" t="s">
        <v>1906</v>
      </c>
      <c r="Y266" s="322"/>
      <c r="Z266" s="322"/>
      <c r="AA266" s="322"/>
      <c r="AB266" s="323"/>
      <c r="AC266" s="578" t="s">
        <v>1978</v>
      </c>
      <c r="AD266" s="579"/>
      <c r="AE266" s="579"/>
      <c r="AF266" s="579"/>
      <c r="AG266" s="579"/>
      <c r="AH266" s="579"/>
      <c r="AI266" s="579"/>
      <c r="AJ266" s="579"/>
      <c r="AK266" s="579"/>
      <c r="AL266" s="579"/>
      <c r="AM266" s="579"/>
      <c r="AN266" s="579"/>
      <c r="AO266" s="579"/>
      <c r="AP266" s="579"/>
      <c r="AQ266" s="579"/>
      <c r="AR266" s="579"/>
      <c r="AS266" s="579"/>
      <c r="AT266" s="579"/>
      <c r="AU266" s="579"/>
      <c r="AV266" s="580"/>
    </row>
    <row r="267" spans="6:48" ht="16.5" customHeight="1">
      <c r="F267" s="184"/>
      <c r="H267" s="634" t="s">
        <v>2063</v>
      </c>
      <c r="I267" s="635"/>
      <c r="J267" s="635"/>
      <c r="K267" s="635"/>
      <c r="L267" s="635"/>
      <c r="M267" s="635"/>
      <c r="N267" s="636"/>
      <c r="O267" s="321" t="s">
        <v>1973</v>
      </c>
      <c r="P267" s="322"/>
      <c r="Q267" s="322"/>
      <c r="R267" s="322"/>
      <c r="S267" s="322"/>
      <c r="T267" s="322"/>
      <c r="U267" s="323"/>
      <c r="V267" s="591"/>
      <c r="W267" s="603"/>
      <c r="X267" s="593" t="s">
        <v>1971</v>
      </c>
      <c r="Y267" s="601"/>
      <c r="Z267" s="601"/>
      <c r="AA267" s="601"/>
      <c r="AB267" s="602"/>
      <c r="AC267" s="578" t="s">
        <v>1976</v>
      </c>
      <c r="AD267" s="579"/>
      <c r="AE267" s="579"/>
      <c r="AF267" s="579"/>
      <c r="AG267" s="579"/>
      <c r="AH267" s="579"/>
      <c r="AI267" s="579"/>
      <c r="AJ267" s="579"/>
      <c r="AK267" s="579"/>
      <c r="AL267" s="579"/>
      <c r="AM267" s="579"/>
      <c r="AN267" s="579"/>
      <c r="AO267" s="579"/>
      <c r="AP267" s="579"/>
      <c r="AQ267" s="579"/>
      <c r="AR267" s="579"/>
      <c r="AS267" s="579"/>
      <c r="AT267" s="579"/>
      <c r="AU267" s="579"/>
      <c r="AV267" s="580"/>
    </row>
    <row r="268" spans="6:48" ht="16.5" customHeight="1">
      <c r="F268" s="184"/>
      <c r="H268" s="352"/>
      <c r="I268" s="322" t="s">
        <v>1984</v>
      </c>
      <c r="J268" s="92"/>
      <c r="K268" s="92"/>
      <c r="L268" s="92"/>
      <c r="M268" s="92"/>
      <c r="N268" s="93"/>
      <c r="O268" s="321" t="s">
        <v>1985</v>
      </c>
      <c r="P268" s="322"/>
      <c r="Q268" s="322"/>
      <c r="R268" s="322"/>
      <c r="S268" s="322"/>
      <c r="T268" s="322"/>
      <c r="U268" s="323"/>
      <c r="V268" s="591"/>
      <c r="W268" s="603"/>
      <c r="X268" s="321" t="s">
        <v>1906</v>
      </c>
      <c r="Y268" s="322"/>
      <c r="Z268" s="322"/>
      <c r="AA268" s="322"/>
      <c r="AB268" s="323"/>
      <c r="AC268" s="578" t="s">
        <v>1979</v>
      </c>
      <c r="AD268" s="579"/>
      <c r="AE268" s="579"/>
      <c r="AF268" s="579"/>
      <c r="AG268" s="579"/>
      <c r="AH268" s="579"/>
      <c r="AI268" s="579"/>
      <c r="AJ268" s="579"/>
      <c r="AK268" s="579"/>
      <c r="AL268" s="579"/>
      <c r="AM268" s="579"/>
      <c r="AN268" s="579"/>
      <c r="AO268" s="579"/>
      <c r="AP268" s="579"/>
      <c r="AQ268" s="579"/>
      <c r="AR268" s="579"/>
      <c r="AS268" s="579"/>
      <c r="AT268" s="579"/>
      <c r="AU268" s="579"/>
      <c r="AV268" s="580"/>
    </row>
    <row r="270" spans="6:48" ht="16.5" customHeight="1">
      <c r="F270" s="17" t="s">
        <v>1986</v>
      </c>
    </row>
    <row r="271" spans="6:48" ht="16.5" customHeight="1">
      <c r="F271" s="184"/>
      <c r="G271" s="17" t="s">
        <v>1987</v>
      </c>
      <c r="N271" s="17"/>
      <c r="AU271" s="18"/>
    </row>
    <row r="272" spans="6:48" ht="16.5" customHeight="1">
      <c r="F272" s="184"/>
      <c r="G272" s="178" t="s">
        <v>2074</v>
      </c>
      <c r="H272" s="178"/>
      <c r="I272" s="178"/>
      <c r="J272" s="178"/>
      <c r="K272" s="178"/>
      <c r="L272" s="178"/>
      <c r="M272" s="178"/>
      <c r="N272" s="178"/>
      <c r="O272" s="125"/>
      <c r="P272" s="125"/>
      <c r="Q272" s="125"/>
      <c r="R272" s="125"/>
      <c r="S272" s="125"/>
      <c r="T272" s="125"/>
      <c r="U272" s="125"/>
      <c r="V272" s="125"/>
      <c r="W272" s="125"/>
      <c r="X272" s="125"/>
      <c r="Y272" s="125"/>
      <c r="Z272" s="125"/>
      <c r="AA272" s="125"/>
      <c r="AB272" s="125"/>
      <c r="AC272" s="125"/>
      <c r="AD272" s="125"/>
      <c r="AE272" s="125"/>
      <c r="AU272" s="18"/>
    </row>
    <row r="273" spans="6:48" ht="16.5" customHeight="1">
      <c r="F273" s="184"/>
      <c r="H273" s="17" t="s">
        <v>1988</v>
      </c>
      <c r="N273" s="17"/>
      <c r="AU273" s="18"/>
    </row>
    <row r="274" spans="6:48" ht="16.5" customHeight="1">
      <c r="F274" s="184"/>
      <c r="H274" s="178" t="s">
        <v>1989</v>
      </c>
      <c r="I274" s="178"/>
      <c r="J274" s="178"/>
      <c r="K274" s="178"/>
      <c r="L274" s="178"/>
      <c r="M274" s="178"/>
      <c r="N274" s="178"/>
      <c r="O274" s="125"/>
      <c r="P274" s="125"/>
      <c r="Q274" s="125"/>
      <c r="R274" s="125"/>
      <c r="S274" s="125"/>
      <c r="T274" s="125"/>
      <c r="U274" s="125"/>
      <c r="AU274" s="18"/>
    </row>
    <row r="275" spans="6:48" ht="16.5" customHeight="1">
      <c r="F275" s="184"/>
      <c r="N275" s="17"/>
      <c r="AU275" s="18"/>
    </row>
    <row r="276" spans="6:48" ht="16.5" customHeight="1">
      <c r="F276" s="184"/>
      <c r="H276" s="17" t="s">
        <v>1966</v>
      </c>
      <c r="N276" s="17"/>
      <c r="AU276" s="18"/>
    </row>
    <row r="277" spans="6:48" ht="16.5" customHeight="1">
      <c r="F277" s="184"/>
      <c r="H277" s="178" t="s">
        <v>1967</v>
      </c>
      <c r="I277" s="178"/>
      <c r="J277" s="178"/>
      <c r="K277" s="178"/>
      <c r="L277" s="178"/>
      <c r="M277" s="178"/>
      <c r="N277" s="178"/>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U277" s="18"/>
    </row>
    <row r="278" spans="6:48" ht="16.5" customHeight="1">
      <c r="F278" s="184"/>
      <c r="N278" s="17"/>
      <c r="AU278" s="18"/>
    </row>
    <row r="279" spans="6:48" ht="16.5" customHeight="1">
      <c r="F279" s="184"/>
      <c r="H279" s="17" t="s">
        <v>2083</v>
      </c>
      <c r="R279" s="176" t="s">
        <v>1968</v>
      </c>
    </row>
    <row r="280" spans="6:48" ht="16.5" customHeight="1">
      <c r="F280" s="184"/>
      <c r="H280" s="637" t="s">
        <v>200</v>
      </c>
      <c r="I280" s="637"/>
      <c r="J280" s="637"/>
      <c r="K280" s="637"/>
      <c r="L280" s="637"/>
      <c r="M280" s="637"/>
      <c r="N280" s="637"/>
      <c r="O280" s="637" t="s">
        <v>29</v>
      </c>
      <c r="P280" s="637"/>
      <c r="Q280" s="637"/>
      <c r="R280" s="637"/>
      <c r="S280" s="637"/>
      <c r="T280" s="637"/>
      <c r="U280" s="637"/>
      <c r="V280" s="637" t="s">
        <v>142</v>
      </c>
      <c r="W280" s="637"/>
      <c r="X280" s="638" t="s">
        <v>140</v>
      </c>
      <c r="Y280" s="639"/>
      <c r="Z280" s="639"/>
      <c r="AA280" s="639"/>
      <c r="AB280" s="640"/>
      <c r="AC280" s="637" t="s">
        <v>30</v>
      </c>
      <c r="AD280" s="637"/>
      <c r="AE280" s="637"/>
      <c r="AF280" s="637"/>
      <c r="AG280" s="637"/>
      <c r="AH280" s="637"/>
      <c r="AI280" s="637"/>
      <c r="AJ280" s="637"/>
      <c r="AK280" s="637"/>
      <c r="AL280" s="637"/>
      <c r="AM280" s="637"/>
      <c r="AN280" s="637"/>
      <c r="AO280" s="637"/>
      <c r="AP280" s="637"/>
      <c r="AQ280" s="637"/>
      <c r="AR280" s="637"/>
      <c r="AS280" s="637"/>
      <c r="AT280" s="637"/>
      <c r="AU280" s="637"/>
      <c r="AV280" s="637"/>
    </row>
    <row r="281" spans="6:48" ht="16.5" customHeight="1">
      <c r="F281" s="184"/>
      <c r="H281" s="325" t="s">
        <v>1969</v>
      </c>
      <c r="I281" s="92"/>
      <c r="J281" s="92"/>
      <c r="K281" s="92"/>
      <c r="L281" s="92"/>
      <c r="M281" s="92"/>
      <c r="N281" s="93"/>
      <c r="O281" s="321" t="s">
        <v>1970</v>
      </c>
      <c r="P281" s="322"/>
      <c r="Q281" s="322"/>
      <c r="R281" s="322"/>
      <c r="S281" s="322"/>
      <c r="T281" s="322"/>
      <c r="U281" s="323"/>
      <c r="V281" s="591"/>
      <c r="W281" s="603"/>
      <c r="X281" s="593" t="s">
        <v>1971</v>
      </c>
      <c r="Y281" s="601"/>
      <c r="Z281" s="601"/>
      <c r="AA281" s="601"/>
      <c r="AB281" s="602"/>
      <c r="AC281" s="578" t="s">
        <v>1976</v>
      </c>
      <c r="AD281" s="579"/>
      <c r="AE281" s="579"/>
      <c r="AF281" s="579"/>
      <c r="AG281" s="579"/>
      <c r="AH281" s="579"/>
      <c r="AI281" s="579"/>
      <c r="AJ281" s="579"/>
      <c r="AK281" s="579"/>
      <c r="AL281" s="579"/>
      <c r="AM281" s="579"/>
      <c r="AN281" s="579"/>
      <c r="AO281" s="579"/>
      <c r="AP281" s="579"/>
      <c r="AQ281" s="579"/>
      <c r="AR281" s="579"/>
      <c r="AS281" s="579"/>
      <c r="AT281" s="579"/>
      <c r="AU281" s="579"/>
      <c r="AV281" s="580"/>
    </row>
    <row r="282" spans="6:48" ht="16.5" customHeight="1">
      <c r="F282" s="184"/>
      <c r="H282" s="331"/>
      <c r="I282" s="321" t="s">
        <v>693</v>
      </c>
      <c r="J282" s="92"/>
      <c r="K282" s="92"/>
      <c r="L282" s="92"/>
      <c r="M282" s="92"/>
      <c r="N282" s="93"/>
      <c r="O282" s="321" t="s">
        <v>1990</v>
      </c>
      <c r="P282" s="322"/>
      <c r="Q282" s="322"/>
      <c r="R282" s="322"/>
      <c r="S282" s="322"/>
      <c r="T282" s="322"/>
      <c r="U282" s="323"/>
      <c r="V282" s="591"/>
      <c r="W282" s="603"/>
      <c r="X282" s="321" t="s">
        <v>1906</v>
      </c>
      <c r="Y282" s="322"/>
      <c r="Z282" s="322"/>
      <c r="AA282" s="322"/>
      <c r="AB282" s="323"/>
      <c r="AC282" s="578" t="s">
        <v>1977</v>
      </c>
      <c r="AD282" s="579"/>
      <c r="AE282" s="579"/>
      <c r="AF282" s="579"/>
      <c r="AG282" s="579"/>
      <c r="AH282" s="579"/>
      <c r="AI282" s="579"/>
      <c r="AJ282" s="579"/>
      <c r="AK282" s="579"/>
      <c r="AL282" s="579"/>
      <c r="AM282" s="579"/>
      <c r="AN282" s="579"/>
      <c r="AO282" s="579"/>
      <c r="AP282" s="579"/>
      <c r="AQ282" s="579"/>
      <c r="AR282" s="579"/>
      <c r="AS282" s="579"/>
      <c r="AT282" s="579"/>
      <c r="AU282" s="579"/>
      <c r="AV282" s="580"/>
    </row>
    <row r="283" spans="6:48" ht="16.5" customHeight="1">
      <c r="F283" s="184"/>
      <c r="H283" s="634" t="s">
        <v>2062</v>
      </c>
      <c r="I283" s="635"/>
      <c r="J283" s="635"/>
      <c r="K283" s="635"/>
      <c r="L283" s="635"/>
      <c r="M283" s="635"/>
      <c r="N283" s="636"/>
      <c r="O283" s="321" t="s">
        <v>1972</v>
      </c>
      <c r="P283" s="322"/>
      <c r="Q283" s="322"/>
      <c r="R283" s="322"/>
      <c r="S283" s="322"/>
      <c r="T283" s="322"/>
      <c r="U283" s="323"/>
      <c r="V283" s="591"/>
      <c r="W283" s="603"/>
      <c r="X283" s="593" t="s">
        <v>1971</v>
      </c>
      <c r="Y283" s="601"/>
      <c r="Z283" s="601"/>
      <c r="AA283" s="601"/>
      <c r="AB283" s="602"/>
      <c r="AC283" s="578" t="s">
        <v>1976</v>
      </c>
      <c r="AD283" s="579"/>
      <c r="AE283" s="579"/>
      <c r="AF283" s="579"/>
      <c r="AG283" s="579"/>
      <c r="AH283" s="579"/>
      <c r="AI283" s="579"/>
      <c r="AJ283" s="579"/>
      <c r="AK283" s="579"/>
      <c r="AL283" s="579"/>
      <c r="AM283" s="579"/>
      <c r="AN283" s="579"/>
      <c r="AO283" s="579"/>
      <c r="AP283" s="579"/>
      <c r="AQ283" s="579"/>
      <c r="AR283" s="579"/>
      <c r="AS283" s="579"/>
      <c r="AT283" s="579"/>
      <c r="AU283" s="579"/>
      <c r="AV283" s="580"/>
    </row>
    <row r="284" spans="6:48" ht="16.5" customHeight="1">
      <c r="F284" s="184"/>
      <c r="H284" s="352"/>
      <c r="I284" s="322" t="s">
        <v>693</v>
      </c>
      <c r="J284" s="92"/>
      <c r="K284" s="92"/>
      <c r="L284" s="92"/>
      <c r="M284" s="92"/>
      <c r="N284" s="93"/>
      <c r="O284" s="321" t="s">
        <v>1990</v>
      </c>
      <c r="P284" s="322"/>
      <c r="Q284" s="322"/>
      <c r="R284" s="322"/>
      <c r="S284" s="322"/>
      <c r="T284" s="322"/>
      <c r="U284" s="323"/>
      <c r="V284" s="591"/>
      <c r="W284" s="603"/>
      <c r="X284" s="321" t="s">
        <v>1906</v>
      </c>
      <c r="Y284" s="322"/>
      <c r="Z284" s="322"/>
      <c r="AA284" s="322"/>
      <c r="AB284" s="323"/>
      <c r="AC284" s="578" t="s">
        <v>1978</v>
      </c>
      <c r="AD284" s="579"/>
      <c r="AE284" s="579"/>
      <c r="AF284" s="579"/>
      <c r="AG284" s="579"/>
      <c r="AH284" s="579"/>
      <c r="AI284" s="579"/>
      <c r="AJ284" s="579"/>
      <c r="AK284" s="579"/>
      <c r="AL284" s="579"/>
      <c r="AM284" s="579"/>
      <c r="AN284" s="579"/>
      <c r="AO284" s="579"/>
      <c r="AP284" s="579"/>
      <c r="AQ284" s="579"/>
      <c r="AR284" s="579"/>
      <c r="AS284" s="579"/>
      <c r="AT284" s="579"/>
      <c r="AU284" s="579"/>
      <c r="AV284" s="580"/>
    </row>
    <row r="285" spans="6:48" ht="16.5" customHeight="1">
      <c r="F285" s="184"/>
      <c r="H285" s="634" t="s">
        <v>2063</v>
      </c>
      <c r="I285" s="635"/>
      <c r="J285" s="635"/>
      <c r="K285" s="635"/>
      <c r="L285" s="635"/>
      <c r="M285" s="635"/>
      <c r="N285" s="636"/>
      <c r="O285" s="321" t="s">
        <v>1973</v>
      </c>
      <c r="P285" s="322"/>
      <c r="Q285" s="322"/>
      <c r="R285" s="322"/>
      <c r="S285" s="322"/>
      <c r="T285" s="322"/>
      <c r="U285" s="323"/>
      <c r="V285" s="591"/>
      <c r="W285" s="603"/>
      <c r="X285" s="593" t="s">
        <v>1971</v>
      </c>
      <c r="Y285" s="601"/>
      <c r="Z285" s="601"/>
      <c r="AA285" s="601"/>
      <c r="AB285" s="602"/>
      <c r="AC285" s="578" t="s">
        <v>1976</v>
      </c>
      <c r="AD285" s="579"/>
      <c r="AE285" s="579"/>
      <c r="AF285" s="579"/>
      <c r="AG285" s="579"/>
      <c r="AH285" s="579"/>
      <c r="AI285" s="579"/>
      <c r="AJ285" s="579"/>
      <c r="AK285" s="579"/>
      <c r="AL285" s="579"/>
      <c r="AM285" s="579"/>
      <c r="AN285" s="579"/>
      <c r="AO285" s="579"/>
      <c r="AP285" s="579"/>
      <c r="AQ285" s="579"/>
      <c r="AR285" s="579"/>
      <c r="AS285" s="579"/>
      <c r="AT285" s="579"/>
      <c r="AU285" s="579"/>
      <c r="AV285" s="580"/>
    </row>
    <row r="286" spans="6:48" ht="16.5" customHeight="1">
      <c r="F286" s="184"/>
      <c r="H286" s="352"/>
      <c r="I286" s="322" t="s">
        <v>693</v>
      </c>
      <c r="J286" s="92"/>
      <c r="K286" s="92"/>
      <c r="L286" s="92"/>
      <c r="M286" s="92"/>
      <c r="N286" s="93"/>
      <c r="O286" s="321" t="s">
        <v>1990</v>
      </c>
      <c r="P286" s="322"/>
      <c r="Q286" s="322"/>
      <c r="R286" s="322"/>
      <c r="S286" s="322"/>
      <c r="T286" s="322"/>
      <c r="U286" s="323"/>
      <c r="V286" s="591"/>
      <c r="W286" s="603"/>
      <c r="X286" s="321" t="s">
        <v>1906</v>
      </c>
      <c r="Y286" s="322"/>
      <c r="Z286" s="322"/>
      <c r="AA286" s="322"/>
      <c r="AB286" s="323"/>
      <c r="AC286" s="578" t="s">
        <v>1979</v>
      </c>
      <c r="AD286" s="579"/>
      <c r="AE286" s="579"/>
      <c r="AF286" s="579"/>
      <c r="AG286" s="579"/>
      <c r="AH286" s="579"/>
      <c r="AI286" s="579"/>
      <c r="AJ286" s="579"/>
      <c r="AK286" s="579"/>
      <c r="AL286" s="579"/>
      <c r="AM286" s="579"/>
      <c r="AN286" s="579"/>
      <c r="AO286" s="579"/>
      <c r="AP286" s="579"/>
      <c r="AQ286" s="579"/>
      <c r="AR286" s="579"/>
      <c r="AS286" s="579"/>
      <c r="AT286" s="579"/>
      <c r="AU286" s="579"/>
      <c r="AV286" s="580"/>
    </row>
    <row r="288" spans="6:48" ht="16.5" customHeight="1">
      <c r="F288" s="17" t="s">
        <v>1991</v>
      </c>
    </row>
    <row r="289" spans="6:48" ht="16.5" customHeight="1">
      <c r="F289" s="184"/>
      <c r="G289" s="17" t="s">
        <v>1992</v>
      </c>
      <c r="N289" s="17"/>
      <c r="AU289" s="18"/>
    </row>
    <row r="290" spans="6:48" ht="16.5" customHeight="1">
      <c r="F290" s="184"/>
      <c r="G290" s="178" t="s">
        <v>2075</v>
      </c>
      <c r="H290" s="178"/>
      <c r="I290" s="178"/>
      <c r="J290" s="178"/>
      <c r="K290" s="178"/>
      <c r="L290" s="178"/>
      <c r="M290" s="178"/>
      <c r="N290" s="178"/>
      <c r="O290" s="125"/>
      <c r="P290" s="125"/>
      <c r="Q290" s="125"/>
      <c r="R290" s="125"/>
      <c r="S290" s="125"/>
      <c r="T290" s="125"/>
      <c r="U290" s="125"/>
      <c r="V290" s="125"/>
      <c r="W290" s="125"/>
      <c r="X290" s="125"/>
      <c r="Y290" s="125"/>
      <c r="Z290" s="125"/>
      <c r="AA290" s="125"/>
      <c r="AB290" s="125"/>
      <c r="AC290" s="125"/>
      <c r="AD290" s="125"/>
      <c r="AE290" s="125"/>
      <c r="AU290" s="18"/>
    </row>
    <row r="291" spans="6:48" ht="16.5" customHeight="1">
      <c r="F291" s="184"/>
      <c r="H291" s="17" t="s">
        <v>1993</v>
      </c>
      <c r="N291" s="17"/>
      <c r="AU291" s="18"/>
    </row>
    <row r="292" spans="6:48" ht="16.5" customHeight="1">
      <c r="F292" s="184"/>
      <c r="H292" s="178" t="s">
        <v>1994</v>
      </c>
      <c r="I292" s="178"/>
      <c r="J292" s="178"/>
      <c r="K292" s="178"/>
      <c r="L292" s="178"/>
      <c r="M292" s="178"/>
      <c r="N292" s="178"/>
      <c r="O292" s="125"/>
      <c r="P292" s="125"/>
      <c r="Q292" s="125"/>
      <c r="R292" s="125"/>
      <c r="S292" s="125"/>
      <c r="T292" s="125"/>
      <c r="U292" s="125"/>
      <c r="AU292" s="18"/>
    </row>
    <row r="293" spans="6:48" ht="16.5" customHeight="1">
      <c r="F293" s="184"/>
      <c r="N293" s="17"/>
      <c r="AU293" s="18"/>
    </row>
    <row r="294" spans="6:48" ht="16.5" customHeight="1">
      <c r="F294" s="184"/>
      <c r="H294" s="17" t="s">
        <v>1966</v>
      </c>
      <c r="N294" s="17"/>
      <c r="AU294" s="18"/>
    </row>
    <row r="295" spans="6:48" ht="16.5" customHeight="1">
      <c r="F295" s="184"/>
      <c r="H295" s="178" t="s">
        <v>1967</v>
      </c>
      <c r="I295" s="178"/>
      <c r="J295" s="178"/>
      <c r="K295" s="178"/>
      <c r="L295" s="178"/>
      <c r="M295" s="178"/>
      <c r="N295" s="178"/>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U295" s="18"/>
    </row>
    <row r="296" spans="6:48" ht="16.5" customHeight="1">
      <c r="F296" s="184"/>
      <c r="N296" s="17"/>
      <c r="AU296" s="18"/>
    </row>
    <row r="297" spans="6:48" ht="16.5" customHeight="1">
      <c r="F297" s="184"/>
      <c r="H297" s="17" t="s">
        <v>2083</v>
      </c>
      <c r="R297" s="176" t="s">
        <v>1968</v>
      </c>
    </row>
    <row r="298" spans="6:48" ht="16.5" customHeight="1">
      <c r="F298" s="184"/>
      <c r="H298" s="637" t="s">
        <v>200</v>
      </c>
      <c r="I298" s="637"/>
      <c r="J298" s="637"/>
      <c r="K298" s="637"/>
      <c r="L298" s="637"/>
      <c r="M298" s="637"/>
      <c r="N298" s="637"/>
      <c r="O298" s="637" t="s">
        <v>29</v>
      </c>
      <c r="P298" s="637"/>
      <c r="Q298" s="637"/>
      <c r="R298" s="637"/>
      <c r="S298" s="637"/>
      <c r="T298" s="637"/>
      <c r="U298" s="637"/>
      <c r="V298" s="637" t="s">
        <v>142</v>
      </c>
      <c r="W298" s="637"/>
      <c r="X298" s="638" t="s">
        <v>140</v>
      </c>
      <c r="Y298" s="639"/>
      <c r="Z298" s="639"/>
      <c r="AA298" s="639"/>
      <c r="AB298" s="640"/>
      <c r="AC298" s="637" t="s">
        <v>30</v>
      </c>
      <c r="AD298" s="637"/>
      <c r="AE298" s="637"/>
      <c r="AF298" s="637"/>
      <c r="AG298" s="637"/>
      <c r="AH298" s="637"/>
      <c r="AI298" s="637"/>
      <c r="AJ298" s="637"/>
      <c r="AK298" s="637"/>
      <c r="AL298" s="637"/>
      <c r="AM298" s="637"/>
      <c r="AN298" s="637"/>
      <c r="AO298" s="637"/>
      <c r="AP298" s="637"/>
      <c r="AQ298" s="637"/>
      <c r="AR298" s="637"/>
      <c r="AS298" s="637"/>
      <c r="AT298" s="637"/>
      <c r="AU298" s="637"/>
      <c r="AV298" s="637"/>
    </row>
    <row r="299" spans="6:48" ht="16.5" customHeight="1">
      <c r="F299" s="184"/>
      <c r="H299" s="325" t="s">
        <v>1969</v>
      </c>
      <c r="I299" s="92"/>
      <c r="J299" s="92"/>
      <c r="K299" s="92"/>
      <c r="L299" s="92"/>
      <c r="M299" s="92"/>
      <c r="N299" s="93"/>
      <c r="O299" s="321" t="s">
        <v>1970</v>
      </c>
      <c r="P299" s="322"/>
      <c r="Q299" s="322"/>
      <c r="R299" s="322"/>
      <c r="S299" s="322"/>
      <c r="T299" s="322"/>
      <c r="U299" s="323"/>
      <c r="V299" s="591"/>
      <c r="W299" s="603"/>
      <c r="X299" s="593" t="s">
        <v>1971</v>
      </c>
      <c r="Y299" s="601"/>
      <c r="Z299" s="601"/>
      <c r="AA299" s="601"/>
      <c r="AB299" s="602"/>
      <c r="AC299" s="578" t="s">
        <v>1976</v>
      </c>
      <c r="AD299" s="579"/>
      <c r="AE299" s="579"/>
      <c r="AF299" s="579"/>
      <c r="AG299" s="579"/>
      <c r="AH299" s="579"/>
      <c r="AI299" s="579"/>
      <c r="AJ299" s="579"/>
      <c r="AK299" s="579"/>
      <c r="AL299" s="579"/>
      <c r="AM299" s="579"/>
      <c r="AN299" s="579"/>
      <c r="AO299" s="579"/>
      <c r="AP299" s="579"/>
      <c r="AQ299" s="579"/>
      <c r="AR299" s="579"/>
      <c r="AS299" s="579"/>
      <c r="AT299" s="579"/>
      <c r="AU299" s="579"/>
      <c r="AV299" s="580"/>
    </row>
    <row r="300" spans="6:48" ht="16.5" customHeight="1">
      <c r="F300" s="184"/>
      <c r="H300" s="331"/>
      <c r="I300" s="321" t="s">
        <v>694</v>
      </c>
      <c r="J300" s="92"/>
      <c r="K300" s="92"/>
      <c r="L300" s="92"/>
      <c r="M300" s="92"/>
      <c r="N300" s="93"/>
      <c r="O300" s="321" t="s">
        <v>1995</v>
      </c>
      <c r="P300" s="322"/>
      <c r="Q300" s="322"/>
      <c r="R300" s="322"/>
      <c r="S300" s="322"/>
      <c r="T300" s="322"/>
      <c r="U300" s="323"/>
      <c r="V300" s="591"/>
      <c r="W300" s="603"/>
      <c r="X300" s="321" t="s">
        <v>1906</v>
      </c>
      <c r="Y300" s="322"/>
      <c r="Z300" s="322"/>
      <c r="AA300" s="322"/>
      <c r="AB300" s="323"/>
      <c r="AC300" s="578" t="s">
        <v>1977</v>
      </c>
      <c r="AD300" s="579"/>
      <c r="AE300" s="579"/>
      <c r="AF300" s="579"/>
      <c r="AG300" s="579"/>
      <c r="AH300" s="579"/>
      <c r="AI300" s="579"/>
      <c r="AJ300" s="579"/>
      <c r="AK300" s="579"/>
      <c r="AL300" s="579"/>
      <c r="AM300" s="579"/>
      <c r="AN300" s="579"/>
      <c r="AO300" s="579"/>
      <c r="AP300" s="579"/>
      <c r="AQ300" s="579"/>
      <c r="AR300" s="579"/>
      <c r="AS300" s="579"/>
      <c r="AT300" s="579"/>
      <c r="AU300" s="579"/>
      <c r="AV300" s="580"/>
    </row>
    <row r="301" spans="6:48" ht="16.5" customHeight="1">
      <c r="F301" s="184"/>
      <c r="H301" s="634" t="s">
        <v>2062</v>
      </c>
      <c r="I301" s="635"/>
      <c r="J301" s="635"/>
      <c r="K301" s="635"/>
      <c r="L301" s="635"/>
      <c r="M301" s="635"/>
      <c r="N301" s="636"/>
      <c r="O301" s="321" t="s">
        <v>1972</v>
      </c>
      <c r="P301" s="322"/>
      <c r="Q301" s="322"/>
      <c r="R301" s="322"/>
      <c r="S301" s="322"/>
      <c r="T301" s="322"/>
      <c r="U301" s="323"/>
      <c r="V301" s="591"/>
      <c r="W301" s="603"/>
      <c r="X301" s="593" t="s">
        <v>1971</v>
      </c>
      <c r="Y301" s="601"/>
      <c r="Z301" s="601"/>
      <c r="AA301" s="601"/>
      <c r="AB301" s="602"/>
      <c r="AC301" s="578" t="s">
        <v>1976</v>
      </c>
      <c r="AD301" s="579"/>
      <c r="AE301" s="579"/>
      <c r="AF301" s="579"/>
      <c r="AG301" s="579"/>
      <c r="AH301" s="579"/>
      <c r="AI301" s="579"/>
      <c r="AJ301" s="579"/>
      <c r="AK301" s="579"/>
      <c r="AL301" s="579"/>
      <c r="AM301" s="579"/>
      <c r="AN301" s="579"/>
      <c r="AO301" s="579"/>
      <c r="AP301" s="579"/>
      <c r="AQ301" s="579"/>
      <c r="AR301" s="579"/>
      <c r="AS301" s="579"/>
      <c r="AT301" s="579"/>
      <c r="AU301" s="579"/>
      <c r="AV301" s="580"/>
    </row>
    <row r="302" spans="6:48" ht="16.5" customHeight="1">
      <c r="F302" s="184"/>
      <c r="H302" s="352"/>
      <c r="I302" s="322" t="s">
        <v>694</v>
      </c>
      <c r="J302" s="92"/>
      <c r="K302" s="92"/>
      <c r="L302" s="92"/>
      <c r="M302" s="92"/>
      <c r="N302" s="93"/>
      <c r="O302" s="321" t="s">
        <v>1995</v>
      </c>
      <c r="P302" s="322"/>
      <c r="Q302" s="322"/>
      <c r="R302" s="322"/>
      <c r="S302" s="322"/>
      <c r="T302" s="322"/>
      <c r="U302" s="323"/>
      <c r="V302" s="591"/>
      <c r="W302" s="603"/>
      <c r="X302" s="321" t="s">
        <v>1906</v>
      </c>
      <c r="Y302" s="322"/>
      <c r="Z302" s="322"/>
      <c r="AA302" s="322"/>
      <c r="AB302" s="323"/>
      <c r="AC302" s="578" t="s">
        <v>1978</v>
      </c>
      <c r="AD302" s="579"/>
      <c r="AE302" s="579"/>
      <c r="AF302" s="579"/>
      <c r="AG302" s="579"/>
      <c r="AH302" s="579"/>
      <c r="AI302" s="579"/>
      <c r="AJ302" s="579"/>
      <c r="AK302" s="579"/>
      <c r="AL302" s="579"/>
      <c r="AM302" s="579"/>
      <c r="AN302" s="579"/>
      <c r="AO302" s="579"/>
      <c r="AP302" s="579"/>
      <c r="AQ302" s="579"/>
      <c r="AR302" s="579"/>
      <c r="AS302" s="579"/>
      <c r="AT302" s="579"/>
      <c r="AU302" s="579"/>
      <c r="AV302" s="580"/>
    </row>
    <row r="303" spans="6:48" ht="16.5" customHeight="1">
      <c r="F303" s="184"/>
      <c r="H303" s="634" t="s">
        <v>2063</v>
      </c>
      <c r="I303" s="635"/>
      <c r="J303" s="635"/>
      <c r="K303" s="635"/>
      <c r="L303" s="635"/>
      <c r="M303" s="635"/>
      <c r="N303" s="636"/>
      <c r="O303" s="321" t="s">
        <v>1973</v>
      </c>
      <c r="P303" s="322"/>
      <c r="Q303" s="322"/>
      <c r="R303" s="322"/>
      <c r="S303" s="322"/>
      <c r="T303" s="322"/>
      <c r="U303" s="323"/>
      <c r="V303" s="591"/>
      <c r="W303" s="603"/>
      <c r="X303" s="593" t="s">
        <v>1971</v>
      </c>
      <c r="Y303" s="601"/>
      <c r="Z303" s="601"/>
      <c r="AA303" s="601"/>
      <c r="AB303" s="602"/>
      <c r="AC303" s="578" t="s">
        <v>1976</v>
      </c>
      <c r="AD303" s="579"/>
      <c r="AE303" s="579"/>
      <c r="AF303" s="579"/>
      <c r="AG303" s="579"/>
      <c r="AH303" s="579"/>
      <c r="AI303" s="579"/>
      <c r="AJ303" s="579"/>
      <c r="AK303" s="579"/>
      <c r="AL303" s="579"/>
      <c r="AM303" s="579"/>
      <c r="AN303" s="579"/>
      <c r="AO303" s="579"/>
      <c r="AP303" s="579"/>
      <c r="AQ303" s="579"/>
      <c r="AR303" s="579"/>
      <c r="AS303" s="579"/>
      <c r="AT303" s="579"/>
      <c r="AU303" s="579"/>
      <c r="AV303" s="580"/>
    </row>
    <row r="304" spans="6:48" ht="16.5" customHeight="1">
      <c r="F304" s="184"/>
      <c r="H304" s="352"/>
      <c r="I304" s="322" t="s">
        <v>694</v>
      </c>
      <c r="J304" s="92"/>
      <c r="K304" s="92"/>
      <c r="L304" s="92"/>
      <c r="M304" s="92"/>
      <c r="N304" s="93"/>
      <c r="O304" s="321" t="s">
        <v>1995</v>
      </c>
      <c r="P304" s="322"/>
      <c r="Q304" s="322"/>
      <c r="R304" s="322"/>
      <c r="S304" s="322"/>
      <c r="T304" s="322"/>
      <c r="U304" s="323"/>
      <c r="V304" s="591"/>
      <c r="W304" s="603"/>
      <c r="X304" s="321" t="s">
        <v>1906</v>
      </c>
      <c r="Y304" s="322"/>
      <c r="Z304" s="322"/>
      <c r="AA304" s="322"/>
      <c r="AB304" s="323"/>
      <c r="AC304" s="578" t="s">
        <v>1979</v>
      </c>
      <c r="AD304" s="579"/>
      <c r="AE304" s="579"/>
      <c r="AF304" s="579"/>
      <c r="AG304" s="579"/>
      <c r="AH304" s="579"/>
      <c r="AI304" s="579"/>
      <c r="AJ304" s="579"/>
      <c r="AK304" s="579"/>
      <c r="AL304" s="579"/>
      <c r="AM304" s="579"/>
      <c r="AN304" s="579"/>
      <c r="AO304" s="579"/>
      <c r="AP304" s="579"/>
      <c r="AQ304" s="579"/>
      <c r="AR304" s="579"/>
      <c r="AS304" s="579"/>
      <c r="AT304" s="579"/>
      <c r="AU304" s="579"/>
      <c r="AV304" s="580"/>
    </row>
    <row r="306" spans="6:48" ht="16.5" customHeight="1">
      <c r="F306" s="17" t="s">
        <v>1996</v>
      </c>
    </row>
    <row r="307" spans="6:48" ht="16.5" customHeight="1">
      <c r="F307" s="184"/>
      <c r="G307" s="17" t="s">
        <v>1997</v>
      </c>
      <c r="N307" s="17"/>
      <c r="AU307" s="18"/>
    </row>
    <row r="308" spans="6:48" ht="16.5" customHeight="1">
      <c r="F308" s="184"/>
      <c r="G308" s="178" t="s">
        <v>2076</v>
      </c>
      <c r="H308" s="178"/>
      <c r="I308" s="178"/>
      <c r="J308" s="178"/>
      <c r="K308" s="178"/>
      <c r="L308" s="178"/>
      <c r="M308" s="178"/>
      <c r="N308" s="178"/>
      <c r="O308" s="125"/>
      <c r="P308" s="125"/>
      <c r="Q308" s="125"/>
      <c r="R308" s="125"/>
      <c r="S308" s="125"/>
      <c r="T308" s="125"/>
      <c r="U308" s="125"/>
      <c r="V308" s="125"/>
      <c r="W308" s="125"/>
      <c r="X308" s="125"/>
      <c r="Y308" s="125"/>
      <c r="Z308" s="125"/>
      <c r="AA308" s="125"/>
      <c r="AB308" s="125"/>
      <c r="AC308" s="125"/>
      <c r="AD308" s="125"/>
      <c r="AE308" s="125"/>
      <c r="AF308" s="125"/>
      <c r="AU308" s="18"/>
    </row>
    <row r="309" spans="6:48" ht="16.5" customHeight="1">
      <c r="F309" s="184"/>
      <c r="H309" s="17" t="s">
        <v>1998</v>
      </c>
      <c r="N309" s="17"/>
      <c r="AU309" s="18"/>
    </row>
    <row r="310" spans="6:48" ht="16.5" customHeight="1">
      <c r="F310" s="184"/>
      <c r="H310" s="178" t="s">
        <v>2003</v>
      </c>
      <c r="I310" s="178"/>
      <c r="J310" s="178"/>
      <c r="K310" s="178"/>
      <c r="L310" s="178"/>
      <c r="M310" s="178"/>
      <c r="N310" s="178"/>
      <c r="O310" s="125"/>
      <c r="P310" s="125"/>
      <c r="Q310" s="125"/>
      <c r="R310" s="125"/>
      <c r="S310" s="125"/>
      <c r="T310" s="125"/>
      <c r="U310" s="125"/>
      <c r="AU310" s="18"/>
    </row>
    <row r="311" spans="6:48" ht="16.5" customHeight="1">
      <c r="F311" s="184"/>
      <c r="N311" s="17"/>
      <c r="AU311" s="18"/>
    </row>
    <row r="312" spans="6:48" ht="16.5" customHeight="1">
      <c r="F312" s="184"/>
      <c r="H312" s="17" t="s">
        <v>1966</v>
      </c>
      <c r="N312" s="17"/>
      <c r="AU312" s="18"/>
    </row>
    <row r="313" spans="6:48" ht="16.5" customHeight="1">
      <c r="F313" s="184"/>
      <c r="H313" s="178" t="s">
        <v>1967</v>
      </c>
      <c r="I313" s="178"/>
      <c r="J313" s="178"/>
      <c r="K313" s="178"/>
      <c r="L313" s="178"/>
      <c r="M313" s="178"/>
      <c r="N313" s="178"/>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U313" s="18"/>
    </row>
    <row r="314" spans="6:48" ht="16.5" customHeight="1">
      <c r="F314" s="184"/>
      <c r="N314" s="17"/>
      <c r="AU314" s="18"/>
    </row>
    <row r="315" spans="6:48" ht="16.5" customHeight="1">
      <c r="F315" s="184"/>
      <c r="H315" s="17" t="s">
        <v>2083</v>
      </c>
      <c r="R315" s="176" t="s">
        <v>1968</v>
      </c>
    </row>
    <row r="316" spans="6:48" ht="16.5" customHeight="1">
      <c r="F316" s="184"/>
      <c r="H316" s="637" t="s">
        <v>200</v>
      </c>
      <c r="I316" s="637"/>
      <c r="J316" s="637"/>
      <c r="K316" s="637"/>
      <c r="L316" s="637"/>
      <c r="M316" s="637"/>
      <c r="N316" s="637"/>
      <c r="O316" s="637" t="s">
        <v>29</v>
      </c>
      <c r="P316" s="637"/>
      <c r="Q316" s="637"/>
      <c r="R316" s="637"/>
      <c r="S316" s="637"/>
      <c r="T316" s="637"/>
      <c r="U316" s="637"/>
      <c r="V316" s="637" t="s">
        <v>142</v>
      </c>
      <c r="W316" s="637"/>
      <c r="X316" s="638" t="s">
        <v>140</v>
      </c>
      <c r="Y316" s="639"/>
      <c r="Z316" s="639"/>
      <c r="AA316" s="639"/>
      <c r="AB316" s="640"/>
      <c r="AC316" s="637" t="s">
        <v>30</v>
      </c>
      <c r="AD316" s="637"/>
      <c r="AE316" s="637"/>
      <c r="AF316" s="637"/>
      <c r="AG316" s="637"/>
      <c r="AH316" s="637"/>
      <c r="AI316" s="637"/>
      <c r="AJ316" s="637"/>
      <c r="AK316" s="637"/>
      <c r="AL316" s="637"/>
      <c r="AM316" s="637"/>
      <c r="AN316" s="637"/>
      <c r="AO316" s="637"/>
      <c r="AP316" s="637"/>
      <c r="AQ316" s="637"/>
      <c r="AR316" s="637"/>
      <c r="AS316" s="637"/>
      <c r="AT316" s="637"/>
      <c r="AU316" s="637"/>
      <c r="AV316" s="637"/>
    </row>
    <row r="317" spans="6:48" ht="16.5" customHeight="1">
      <c r="F317" s="184"/>
      <c r="H317" s="325" t="s">
        <v>892</v>
      </c>
      <c r="I317" s="92"/>
      <c r="J317" s="92"/>
      <c r="K317" s="92"/>
      <c r="L317" s="92"/>
      <c r="M317" s="92"/>
      <c r="N317" s="93"/>
      <c r="O317" s="321" t="s">
        <v>891</v>
      </c>
      <c r="P317" s="322"/>
      <c r="Q317" s="322"/>
      <c r="R317" s="322"/>
      <c r="S317" s="322"/>
      <c r="T317" s="322"/>
      <c r="U317" s="323"/>
      <c r="V317" s="327"/>
      <c r="W317" s="328"/>
      <c r="X317" s="321" t="s">
        <v>1906</v>
      </c>
      <c r="Y317" s="329"/>
      <c r="Z317" s="329"/>
      <c r="AA317" s="329"/>
      <c r="AB317" s="330"/>
      <c r="AC317" s="578" t="s">
        <v>1977</v>
      </c>
      <c r="AD317" s="579"/>
      <c r="AE317" s="579"/>
      <c r="AF317" s="579"/>
      <c r="AG317" s="579"/>
      <c r="AH317" s="579"/>
      <c r="AI317" s="579"/>
      <c r="AJ317" s="579"/>
      <c r="AK317" s="579"/>
      <c r="AL317" s="579"/>
      <c r="AM317" s="579"/>
      <c r="AN317" s="579"/>
      <c r="AO317" s="579"/>
      <c r="AP317" s="579"/>
      <c r="AQ317" s="579"/>
      <c r="AR317" s="579"/>
      <c r="AS317" s="579"/>
      <c r="AT317" s="579"/>
      <c r="AU317" s="579"/>
      <c r="AV317" s="580"/>
    </row>
    <row r="318" spans="6:48" ht="16.5" customHeight="1">
      <c r="F318" s="184"/>
      <c r="H318" s="325" t="s">
        <v>1969</v>
      </c>
      <c r="I318" s="92"/>
      <c r="J318" s="92"/>
      <c r="K318" s="92"/>
      <c r="L318" s="92"/>
      <c r="M318" s="92"/>
      <c r="N318" s="93"/>
      <c r="O318" s="321" t="s">
        <v>1999</v>
      </c>
      <c r="P318" s="322"/>
      <c r="Q318" s="322"/>
      <c r="R318" s="322"/>
      <c r="S318" s="322"/>
      <c r="T318" s="322"/>
      <c r="U318" s="323"/>
      <c r="V318" s="591"/>
      <c r="W318" s="603"/>
      <c r="X318" s="593" t="s">
        <v>1971</v>
      </c>
      <c r="Y318" s="601"/>
      <c r="Z318" s="601"/>
      <c r="AA318" s="601"/>
      <c r="AB318" s="602"/>
      <c r="AC318" s="578" t="s">
        <v>1976</v>
      </c>
      <c r="AD318" s="579"/>
      <c r="AE318" s="579"/>
      <c r="AF318" s="579"/>
      <c r="AG318" s="579"/>
      <c r="AH318" s="579"/>
      <c r="AI318" s="579"/>
      <c r="AJ318" s="579"/>
      <c r="AK318" s="579"/>
      <c r="AL318" s="579"/>
      <c r="AM318" s="579"/>
      <c r="AN318" s="579"/>
      <c r="AO318" s="579"/>
      <c r="AP318" s="579"/>
      <c r="AQ318" s="579"/>
      <c r="AR318" s="579"/>
      <c r="AS318" s="579"/>
      <c r="AT318" s="579"/>
      <c r="AU318" s="579"/>
      <c r="AV318" s="580"/>
    </row>
    <row r="319" spans="6:48" ht="16.5" customHeight="1">
      <c r="F319" s="184"/>
      <c r="H319" s="331"/>
      <c r="I319" s="321" t="s">
        <v>695</v>
      </c>
      <c r="J319" s="92"/>
      <c r="K319" s="92"/>
      <c r="L319" s="92"/>
      <c r="M319" s="92"/>
      <c r="N319" s="93"/>
      <c r="O319" s="321" t="s">
        <v>2000</v>
      </c>
      <c r="P319" s="322"/>
      <c r="Q319" s="322"/>
      <c r="R319" s="322"/>
      <c r="S319" s="322"/>
      <c r="T319" s="322"/>
      <c r="U319" s="323"/>
      <c r="V319" s="591"/>
      <c r="W319" s="603"/>
      <c r="X319" s="321" t="s">
        <v>1906</v>
      </c>
      <c r="Y319" s="322"/>
      <c r="Z319" s="322"/>
      <c r="AA319" s="322"/>
      <c r="AB319" s="323"/>
      <c r="AC319" s="578" t="s">
        <v>1977</v>
      </c>
      <c r="AD319" s="579"/>
      <c r="AE319" s="579"/>
      <c r="AF319" s="579"/>
      <c r="AG319" s="579"/>
      <c r="AH319" s="579"/>
      <c r="AI319" s="579"/>
      <c r="AJ319" s="579"/>
      <c r="AK319" s="579"/>
      <c r="AL319" s="579"/>
      <c r="AM319" s="579"/>
      <c r="AN319" s="579"/>
      <c r="AO319" s="579"/>
      <c r="AP319" s="579"/>
      <c r="AQ319" s="579"/>
      <c r="AR319" s="579"/>
      <c r="AS319" s="579"/>
      <c r="AT319" s="579"/>
      <c r="AU319" s="579"/>
      <c r="AV319" s="580"/>
    </row>
    <row r="320" spans="6:48" ht="16.5" customHeight="1">
      <c r="F320" s="184"/>
      <c r="H320" s="634" t="s">
        <v>2062</v>
      </c>
      <c r="I320" s="635"/>
      <c r="J320" s="635"/>
      <c r="K320" s="635"/>
      <c r="L320" s="635"/>
      <c r="M320" s="635"/>
      <c r="N320" s="636"/>
      <c r="O320" s="634" t="s">
        <v>2001</v>
      </c>
      <c r="P320" s="635"/>
      <c r="Q320" s="635"/>
      <c r="R320" s="635"/>
      <c r="S320" s="635"/>
      <c r="T320" s="635"/>
      <c r="U320" s="636"/>
      <c r="V320" s="591"/>
      <c r="W320" s="603"/>
      <c r="X320" s="593" t="s">
        <v>1971</v>
      </c>
      <c r="Y320" s="601"/>
      <c r="Z320" s="601"/>
      <c r="AA320" s="601"/>
      <c r="AB320" s="602"/>
      <c r="AC320" s="578" t="s">
        <v>1976</v>
      </c>
      <c r="AD320" s="579"/>
      <c r="AE320" s="579"/>
      <c r="AF320" s="579"/>
      <c r="AG320" s="579"/>
      <c r="AH320" s="579"/>
      <c r="AI320" s="579"/>
      <c r="AJ320" s="579"/>
      <c r="AK320" s="579"/>
      <c r="AL320" s="579"/>
      <c r="AM320" s="579"/>
      <c r="AN320" s="579"/>
      <c r="AO320" s="579"/>
      <c r="AP320" s="579"/>
      <c r="AQ320" s="579"/>
      <c r="AR320" s="579"/>
      <c r="AS320" s="579"/>
      <c r="AT320" s="579"/>
      <c r="AU320" s="579"/>
      <c r="AV320" s="580"/>
    </row>
    <row r="321" spans="6:48" ht="16.5" customHeight="1">
      <c r="F321" s="184"/>
      <c r="H321" s="352"/>
      <c r="I321" s="322" t="s">
        <v>695</v>
      </c>
      <c r="J321" s="92"/>
      <c r="K321" s="92"/>
      <c r="L321" s="92"/>
      <c r="M321" s="92"/>
      <c r="N321" s="93"/>
      <c r="O321" s="321" t="s">
        <v>2000</v>
      </c>
      <c r="P321" s="322"/>
      <c r="Q321" s="322"/>
      <c r="R321" s="322"/>
      <c r="S321" s="322"/>
      <c r="T321" s="322"/>
      <c r="U321" s="323"/>
      <c r="V321" s="591"/>
      <c r="W321" s="603"/>
      <c r="X321" s="321" t="s">
        <v>1906</v>
      </c>
      <c r="Y321" s="322"/>
      <c r="Z321" s="322"/>
      <c r="AA321" s="322"/>
      <c r="AB321" s="323"/>
      <c r="AC321" s="578" t="s">
        <v>1978</v>
      </c>
      <c r="AD321" s="579"/>
      <c r="AE321" s="579"/>
      <c r="AF321" s="579"/>
      <c r="AG321" s="579"/>
      <c r="AH321" s="579"/>
      <c r="AI321" s="579"/>
      <c r="AJ321" s="579"/>
      <c r="AK321" s="579"/>
      <c r="AL321" s="579"/>
      <c r="AM321" s="579"/>
      <c r="AN321" s="579"/>
      <c r="AO321" s="579"/>
      <c r="AP321" s="579"/>
      <c r="AQ321" s="579"/>
      <c r="AR321" s="579"/>
      <c r="AS321" s="579"/>
      <c r="AT321" s="579"/>
      <c r="AU321" s="579"/>
      <c r="AV321" s="580"/>
    </row>
    <row r="322" spans="6:48" ht="16.5" customHeight="1">
      <c r="F322" s="184"/>
      <c r="H322" s="634" t="s">
        <v>2063</v>
      </c>
      <c r="I322" s="635"/>
      <c r="J322" s="635"/>
      <c r="K322" s="635"/>
      <c r="L322" s="635"/>
      <c r="M322" s="635"/>
      <c r="N322" s="636"/>
      <c r="O322" s="634" t="s">
        <v>2002</v>
      </c>
      <c r="P322" s="635"/>
      <c r="Q322" s="635"/>
      <c r="R322" s="635"/>
      <c r="S322" s="635"/>
      <c r="T322" s="635"/>
      <c r="U322" s="636"/>
      <c r="V322" s="591"/>
      <c r="W322" s="603"/>
      <c r="X322" s="593" t="s">
        <v>1971</v>
      </c>
      <c r="Y322" s="601"/>
      <c r="Z322" s="601"/>
      <c r="AA322" s="601"/>
      <c r="AB322" s="602"/>
      <c r="AC322" s="578" t="s">
        <v>1976</v>
      </c>
      <c r="AD322" s="579"/>
      <c r="AE322" s="579"/>
      <c r="AF322" s="579"/>
      <c r="AG322" s="579"/>
      <c r="AH322" s="579"/>
      <c r="AI322" s="579"/>
      <c r="AJ322" s="579"/>
      <c r="AK322" s="579"/>
      <c r="AL322" s="579"/>
      <c r="AM322" s="579"/>
      <c r="AN322" s="579"/>
      <c r="AO322" s="579"/>
      <c r="AP322" s="579"/>
      <c r="AQ322" s="579"/>
      <c r="AR322" s="579"/>
      <c r="AS322" s="579"/>
      <c r="AT322" s="579"/>
      <c r="AU322" s="579"/>
      <c r="AV322" s="580"/>
    </row>
    <row r="323" spans="6:48" ht="16.5" customHeight="1">
      <c r="F323" s="184"/>
      <c r="H323" s="352"/>
      <c r="I323" s="322" t="s">
        <v>695</v>
      </c>
      <c r="J323" s="92"/>
      <c r="K323" s="92"/>
      <c r="L323" s="92"/>
      <c r="M323" s="92"/>
      <c r="N323" s="93"/>
      <c r="O323" s="321" t="s">
        <v>2000</v>
      </c>
      <c r="P323" s="322"/>
      <c r="Q323" s="322"/>
      <c r="R323" s="322"/>
      <c r="S323" s="322"/>
      <c r="T323" s="322"/>
      <c r="U323" s="323"/>
      <c r="V323" s="591"/>
      <c r="W323" s="603"/>
      <c r="X323" s="321" t="s">
        <v>1906</v>
      </c>
      <c r="Y323" s="322"/>
      <c r="Z323" s="322"/>
      <c r="AA323" s="322"/>
      <c r="AB323" s="323"/>
      <c r="AC323" s="578" t="s">
        <v>1979</v>
      </c>
      <c r="AD323" s="579"/>
      <c r="AE323" s="579"/>
      <c r="AF323" s="579"/>
      <c r="AG323" s="579"/>
      <c r="AH323" s="579"/>
      <c r="AI323" s="579"/>
      <c r="AJ323" s="579"/>
      <c r="AK323" s="579"/>
      <c r="AL323" s="579"/>
      <c r="AM323" s="579"/>
      <c r="AN323" s="579"/>
      <c r="AO323" s="579"/>
      <c r="AP323" s="579"/>
      <c r="AQ323" s="579"/>
      <c r="AR323" s="579"/>
      <c r="AS323" s="579"/>
      <c r="AT323" s="579"/>
      <c r="AU323" s="579"/>
      <c r="AV323" s="580"/>
    </row>
    <row r="325" spans="6:48" ht="16.5" customHeight="1">
      <c r="F325" s="17" t="s">
        <v>2004</v>
      </c>
    </row>
    <row r="326" spans="6:48" ht="16.5" customHeight="1">
      <c r="F326" s="184"/>
      <c r="G326" s="17" t="s">
        <v>2005</v>
      </c>
      <c r="N326" s="17"/>
      <c r="AU326" s="18"/>
    </row>
    <row r="327" spans="6:48" ht="16.5" customHeight="1">
      <c r="F327" s="184"/>
      <c r="G327" s="178" t="s">
        <v>2008</v>
      </c>
      <c r="H327" s="178"/>
      <c r="I327" s="178"/>
      <c r="J327" s="178"/>
      <c r="K327" s="178"/>
      <c r="L327" s="178"/>
      <c r="M327" s="178"/>
      <c r="N327" s="178"/>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U327" s="18"/>
    </row>
    <row r="328" spans="6:48" ht="16.5" customHeight="1">
      <c r="F328" s="184"/>
      <c r="H328" s="17" t="s">
        <v>2083</v>
      </c>
    </row>
    <row r="329" spans="6:48" ht="16.5" customHeight="1">
      <c r="F329" s="184"/>
      <c r="H329" s="637" t="s">
        <v>200</v>
      </c>
      <c r="I329" s="637"/>
      <c r="J329" s="637"/>
      <c r="K329" s="637"/>
      <c r="L329" s="637"/>
      <c r="M329" s="637"/>
      <c r="N329" s="637"/>
      <c r="O329" s="637" t="s">
        <v>29</v>
      </c>
      <c r="P329" s="637"/>
      <c r="Q329" s="637"/>
      <c r="R329" s="637"/>
      <c r="S329" s="637"/>
      <c r="T329" s="637"/>
      <c r="U329" s="637"/>
      <c r="V329" s="637" t="s">
        <v>142</v>
      </c>
      <c r="W329" s="637"/>
      <c r="X329" s="638" t="s">
        <v>140</v>
      </c>
      <c r="Y329" s="639"/>
      <c r="Z329" s="639"/>
      <c r="AA329" s="639"/>
      <c r="AB329" s="640"/>
      <c r="AC329" s="637" t="s">
        <v>30</v>
      </c>
      <c r="AD329" s="637"/>
      <c r="AE329" s="637"/>
      <c r="AF329" s="637"/>
      <c r="AG329" s="637"/>
      <c r="AH329" s="637"/>
      <c r="AI329" s="637"/>
      <c r="AJ329" s="637"/>
      <c r="AK329" s="637"/>
      <c r="AL329" s="637"/>
      <c r="AM329" s="637"/>
      <c r="AN329" s="637"/>
      <c r="AO329" s="637"/>
      <c r="AP329" s="637"/>
      <c r="AQ329" s="637"/>
      <c r="AR329" s="637"/>
      <c r="AS329" s="637"/>
      <c r="AT329" s="637"/>
      <c r="AU329" s="637"/>
      <c r="AV329" s="637"/>
    </row>
    <row r="330" spans="6:48" ht="16.5" customHeight="1">
      <c r="F330" s="184"/>
      <c r="H330" s="336" t="s">
        <v>2060</v>
      </c>
      <c r="I330" s="92"/>
      <c r="J330" s="92"/>
      <c r="K330" s="92"/>
      <c r="L330" s="92"/>
      <c r="M330" s="92"/>
      <c r="N330" s="93"/>
      <c r="O330" s="321" t="s">
        <v>2012</v>
      </c>
      <c r="P330" s="322"/>
      <c r="Q330" s="322"/>
      <c r="R330" s="322"/>
      <c r="S330" s="322"/>
      <c r="T330" s="322"/>
      <c r="U330" s="323"/>
      <c r="V330" s="327"/>
      <c r="W330" s="328"/>
      <c r="X330" s="321" t="s">
        <v>1906</v>
      </c>
      <c r="Y330" s="329"/>
      <c r="Z330" s="329"/>
      <c r="AA330" s="329"/>
      <c r="AB330" s="330"/>
      <c r="AC330" s="578" t="s">
        <v>2009</v>
      </c>
      <c r="AD330" s="579"/>
      <c r="AE330" s="579"/>
      <c r="AF330" s="579"/>
      <c r="AG330" s="579"/>
      <c r="AH330" s="579"/>
      <c r="AI330" s="579"/>
      <c r="AJ330" s="579"/>
      <c r="AK330" s="579"/>
      <c r="AL330" s="579"/>
      <c r="AM330" s="579"/>
      <c r="AN330" s="579"/>
      <c r="AO330" s="579"/>
      <c r="AP330" s="579"/>
      <c r="AQ330" s="579"/>
      <c r="AR330" s="579"/>
      <c r="AS330" s="579"/>
      <c r="AT330" s="579"/>
      <c r="AU330" s="579"/>
      <c r="AV330" s="580"/>
    </row>
    <row r="331" spans="6:48" ht="16.5" customHeight="1">
      <c r="F331" s="184"/>
      <c r="H331" s="325" t="s">
        <v>1969</v>
      </c>
      <c r="I331" s="92"/>
      <c r="J331" s="92"/>
      <c r="K331" s="92"/>
      <c r="L331" s="92"/>
      <c r="M331" s="92"/>
      <c r="N331" s="93"/>
      <c r="O331" s="321" t="s">
        <v>1999</v>
      </c>
      <c r="P331" s="322"/>
      <c r="Q331" s="322"/>
      <c r="R331" s="322"/>
      <c r="S331" s="322"/>
      <c r="T331" s="322"/>
      <c r="U331" s="323"/>
      <c r="V331" s="591"/>
      <c r="W331" s="603"/>
      <c r="X331" s="593" t="s">
        <v>1971</v>
      </c>
      <c r="Y331" s="601"/>
      <c r="Z331" s="601"/>
      <c r="AA331" s="601"/>
      <c r="AB331" s="602"/>
      <c r="AC331" s="578" t="s">
        <v>1976</v>
      </c>
      <c r="AD331" s="579"/>
      <c r="AE331" s="579"/>
      <c r="AF331" s="579"/>
      <c r="AG331" s="579"/>
      <c r="AH331" s="579"/>
      <c r="AI331" s="579"/>
      <c r="AJ331" s="579"/>
      <c r="AK331" s="579"/>
      <c r="AL331" s="579"/>
      <c r="AM331" s="579"/>
      <c r="AN331" s="579"/>
      <c r="AO331" s="579"/>
      <c r="AP331" s="579"/>
      <c r="AQ331" s="579"/>
      <c r="AR331" s="579"/>
      <c r="AS331" s="579"/>
      <c r="AT331" s="579"/>
      <c r="AU331" s="579"/>
      <c r="AV331" s="580"/>
    </row>
    <row r="332" spans="6:48" ht="16.5" customHeight="1">
      <c r="F332" s="184"/>
      <c r="H332" s="331"/>
      <c r="I332" s="332" t="s">
        <v>2109</v>
      </c>
      <c r="J332" s="92"/>
      <c r="K332" s="92"/>
      <c r="L332" s="92"/>
      <c r="M332" s="92"/>
      <c r="N332" s="93"/>
      <c r="O332" s="332" t="s">
        <v>2061</v>
      </c>
      <c r="P332" s="322"/>
      <c r="Q332" s="322"/>
      <c r="R332" s="322"/>
      <c r="S332" s="322"/>
      <c r="T332" s="322"/>
      <c r="U332" s="323"/>
      <c r="V332" s="591"/>
      <c r="W332" s="603"/>
      <c r="X332" s="321" t="s">
        <v>1906</v>
      </c>
      <c r="Y332" s="322"/>
      <c r="Z332" s="322"/>
      <c r="AA332" s="322"/>
      <c r="AB332" s="323"/>
      <c r="AC332" s="578" t="s">
        <v>2009</v>
      </c>
      <c r="AD332" s="579"/>
      <c r="AE332" s="579"/>
      <c r="AF332" s="579"/>
      <c r="AG332" s="579"/>
      <c r="AH332" s="579"/>
      <c r="AI332" s="579"/>
      <c r="AJ332" s="579"/>
      <c r="AK332" s="579"/>
      <c r="AL332" s="579"/>
      <c r="AM332" s="579"/>
      <c r="AN332" s="579"/>
      <c r="AO332" s="579"/>
      <c r="AP332" s="579"/>
      <c r="AQ332" s="579"/>
      <c r="AR332" s="579"/>
      <c r="AS332" s="579"/>
      <c r="AT332" s="579"/>
      <c r="AU332" s="579"/>
      <c r="AV332" s="580"/>
    </row>
    <row r="333" spans="6:48" ht="16.5" customHeight="1">
      <c r="F333" s="184"/>
      <c r="H333" s="634" t="s">
        <v>2062</v>
      </c>
      <c r="I333" s="635"/>
      <c r="J333" s="635"/>
      <c r="K333" s="635"/>
      <c r="L333" s="635"/>
      <c r="M333" s="635"/>
      <c r="N333" s="636"/>
      <c r="O333" s="634" t="s">
        <v>2001</v>
      </c>
      <c r="P333" s="635"/>
      <c r="Q333" s="635"/>
      <c r="R333" s="635"/>
      <c r="S333" s="635"/>
      <c r="T333" s="635"/>
      <c r="U333" s="636"/>
      <c r="V333" s="591"/>
      <c r="W333" s="603"/>
      <c r="X333" s="593" t="s">
        <v>1971</v>
      </c>
      <c r="Y333" s="601"/>
      <c r="Z333" s="601"/>
      <c r="AA333" s="601"/>
      <c r="AB333" s="602"/>
      <c r="AC333" s="578" t="s">
        <v>1976</v>
      </c>
      <c r="AD333" s="579"/>
      <c r="AE333" s="579"/>
      <c r="AF333" s="579"/>
      <c r="AG333" s="579"/>
      <c r="AH333" s="579"/>
      <c r="AI333" s="579"/>
      <c r="AJ333" s="579"/>
      <c r="AK333" s="579"/>
      <c r="AL333" s="579"/>
      <c r="AM333" s="579"/>
      <c r="AN333" s="579"/>
      <c r="AO333" s="579"/>
      <c r="AP333" s="579"/>
      <c r="AQ333" s="579"/>
      <c r="AR333" s="579"/>
      <c r="AS333" s="579"/>
      <c r="AT333" s="579"/>
      <c r="AU333" s="579"/>
      <c r="AV333" s="580"/>
    </row>
    <row r="334" spans="6:48" ht="16.5" customHeight="1">
      <c r="F334" s="184"/>
      <c r="H334" s="352"/>
      <c r="I334" s="333" t="s">
        <v>2109</v>
      </c>
      <c r="J334" s="92"/>
      <c r="K334" s="92"/>
      <c r="L334" s="92"/>
      <c r="M334" s="92"/>
      <c r="N334" s="93"/>
      <c r="O334" s="332" t="s">
        <v>2061</v>
      </c>
      <c r="P334" s="322"/>
      <c r="Q334" s="322"/>
      <c r="R334" s="322"/>
      <c r="S334" s="322"/>
      <c r="T334" s="322"/>
      <c r="U334" s="323"/>
      <c r="V334" s="591"/>
      <c r="W334" s="603"/>
      <c r="X334" s="321" t="s">
        <v>1906</v>
      </c>
      <c r="Y334" s="322"/>
      <c r="Z334" s="322"/>
      <c r="AA334" s="322"/>
      <c r="AB334" s="323"/>
      <c r="AC334" s="578" t="s">
        <v>2010</v>
      </c>
      <c r="AD334" s="579"/>
      <c r="AE334" s="579"/>
      <c r="AF334" s="579"/>
      <c r="AG334" s="579"/>
      <c r="AH334" s="579"/>
      <c r="AI334" s="579"/>
      <c r="AJ334" s="579"/>
      <c r="AK334" s="579"/>
      <c r="AL334" s="579"/>
      <c r="AM334" s="579"/>
      <c r="AN334" s="579"/>
      <c r="AO334" s="579"/>
      <c r="AP334" s="579"/>
      <c r="AQ334" s="579"/>
      <c r="AR334" s="579"/>
      <c r="AS334" s="579"/>
      <c r="AT334" s="579"/>
      <c r="AU334" s="579"/>
      <c r="AV334" s="580"/>
    </row>
    <row r="335" spans="6:48" ht="16.5" customHeight="1">
      <c r="F335" s="184"/>
      <c r="H335" s="634" t="s">
        <v>1946</v>
      </c>
      <c r="I335" s="635"/>
      <c r="J335" s="635"/>
      <c r="K335" s="635"/>
      <c r="L335" s="635"/>
      <c r="M335" s="635"/>
      <c r="N335" s="636"/>
      <c r="O335" s="634" t="s">
        <v>2002</v>
      </c>
      <c r="P335" s="635"/>
      <c r="Q335" s="635"/>
      <c r="R335" s="635"/>
      <c r="S335" s="635"/>
      <c r="T335" s="635"/>
      <c r="U335" s="636"/>
      <c r="V335" s="591"/>
      <c r="W335" s="603"/>
      <c r="X335" s="593" t="s">
        <v>1971</v>
      </c>
      <c r="Y335" s="601"/>
      <c r="Z335" s="601"/>
      <c r="AA335" s="601"/>
      <c r="AB335" s="602"/>
      <c r="AC335" s="578" t="s">
        <v>1976</v>
      </c>
      <c r="AD335" s="579"/>
      <c r="AE335" s="579"/>
      <c r="AF335" s="579"/>
      <c r="AG335" s="579"/>
      <c r="AH335" s="579"/>
      <c r="AI335" s="579"/>
      <c r="AJ335" s="579"/>
      <c r="AK335" s="579"/>
      <c r="AL335" s="579"/>
      <c r="AM335" s="579"/>
      <c r="AN335" s="579"/>
      <c r="AO335" s="579"/>
      <c r="AP335" s="579"/>
      <c r="AQ335" s="579"/>
      <c r="AR335" s="579"/>
      <c r="AS335" s="579"/>
      <c r="AT335" s="579"/>
      <c r="AU335" s="579"/>
      <c r="AV335" s="580"/>
    </row>
    <row r="336" spans="6:48" ht="16.5" customHeight="1">
      <c r="F336" s="184"/>
      <c r="H336" s="352"/>
      <c r="I336" s="333" t="s">
        <v>2109</v>
      </c>
      <c r="J336" s="92"/>
      <c r="K336" s="92"/>
      <c r="L336" s="92"/>
      <c r="M336" s="92"/>
      <c r="N336" s="93"/>
      <c r="O336" s="332" t="s">
        <v>2061</v>
      </c>
      <c r="P336" s="322"/>
      <c r="Q336" s="322"/>
      <c r="R336" s="322"/>
      <c r="S336" s="322"/>
      <c r="T336" s="322"/>
      <c r="U336" s="323"/>
      <c r="V336" s="591"/>
      <c r="W336" s="603"/>
      <c r="X336" s="321" t="s">
        <v>1906</v>
      </c>
      <c r="Y336" s="322"/>
      <c r="Z336" s="322"/>
      <c r="AA336" s="322"/>
      <c r="AB336" s="323"/>
      <c r="AC336" s="578" t="s">
        <v>2011</v>
      </c>
      <c r="AD336" s="579"/>
      <c r="AE336" s="579"/>
      <c r="AF336" s="579"/>
      <c r="AG336" s="579"/>
      <c r="AH336" s="579"/>
      <c r="AI336" s="579"/>
      <c r="AJ336" s="579"/>
      <c r="AK336" s="579"/>
      <c r="AL336" s="579"/>
      <c r="AM336" s="579"/>
      <c r="AN336" s="579"/>
      <c r="AO336" s="579"/>
      <c r="AP336" s="579"/>
      <c r="AQ336" s="579"/>
      <c r="AR336" s="579"/>
      <c r="AS336" s="579"/>
      <c r="AT336" s="579"/>
      <c r="AU336" s="579"/>
      <c r="AV336" s="580"/>
    </row>
    <row r="338" spans="3:3" ht="16.5" customHeight="1">
      <c r="C338" s="17" t="s">
        <v>2085</v>
      </c>
    </row>
  </sheetData>
  <mergeCells count="500">
    <mergeCell ref="V335:W335"/>
    <mergeCell ref="X335:AB335"/>
    <mergeCell ref="AC335:AV335"/>
    <mergeCell ref="V336:W336"/>
    <mergeCell ref="AC336:AV336"/>
    <mergeCell ref="AC317:AV317"/>
    <mergeCell ref="AC330:AV330"/>
    <mergeCell ref="V331:W331"/>
    <mergeCell ref="X331:AB331"/>
    <mergeCell ref="AC331:AV331"/>
    <mergeCell ref="V332:W332"/>
    <mergeCell ref="AC332:AV332"/>
    <mergeCell ref="V333:W333"/>
    <mergeCell ref="X333:AB333"/>
    <mergeCell ref="AC333:AV333"/>
    <mergeCell ref="V334:W334"/>
    <mergeCell ref="AC334:AV334"/>
    <mergeCell ref="V322:W322"/>
    <mergeCell ref="X322:AB322"/>
    <mergeCell ref="AC322:AV322"/>
    <mergeCell ref="V323:W323"/>
    <mergeCell ref="AC323:AV323"/>
    <mergeCell ref="H329:N329"/>
    <mergeCell ref="O329:U329"/>
    <mergeCell ref="V329:W329"/>
    <mergeCell ref="X329:AB329"/>
    <mergeCell ref="AC329:AV329"/>
    <mergeCell ref="V318:W318"/>
    <mergeCell ref="X318:AB318"/>
    <mergeCell ref="AC318:AV318"/>
    <mergeCell ref="V319:W319"/>
    <mergeCell ref="AC319:AV319"/>
    <mergeCell ref="V320:W320"/>
    <mergeCell ref="X320:AB320"/>
    <mergeCell ref="AC320:AV320"/>
    <mergeCell ref="V321:W321"/>
    <mergeCell ref="AC321:AV321"/>
    <mergeCell ref="V303:W303"/>
    <mergeCell ref="X303:AB303"/>
    <mergeCell ref="AC303:AV303"/>
    <mergeCell ref="V304:W304"/>
    <mergeCell ref="AC304:AV304"/>
    <mergeCell ref="H316:N316"/>
    <mergeCell ref="O316:U316"/>
    <mergeCell ref="V316:W316"/>
    <mergeCell ref="X316:AB316"/>
    <mergeCell ref="AC316:AV316"/>
    <mergeCell ref="V299:W299"/>
    <mergeCell ref="X299:AB299"/>
    <mergeCell ref="AC299:AV299"/>
    <mergeCell ref="V300:W300"/>
    <mergeCell ref="AC300:AV300"/>
    <mergeCell ref="V301:W301"/>
    <mergeCell ref="X301:AB301"/>
    <mergeCell ref="AC301:AV301"/>
    <mergeCell ref="V302:W302"/>
    <mergeCell ref="AC302:AV302"/>
    <mergeCell ref="V285:W285"/>
    <mergeCell ref="X285:AB285"/>
    <mergeCell ref="AC285:AV285"/>
    <mergeCell ref="V286:W286"/>
    <mergeCell ref="AC286:AV286"/>
    <mergeCell ref="H298:N298"/>
    <mergeCell ref="O298:U298"/>
    <mergeCell ref="V298:W298"/>
    <mergeCell ref="X298:AB298"/>
    <mergeCell ref="AC298:AV298"/>
    <mergeCell ref="V281:W281"/>
    <mergeCell ref="X281:AB281"/>
    <mergeCell ref="AC281:AV281"/>
    <mergeCell ref="V282:W282"/>
    <mergeCell ref="AC282:AV282"/>
    <mergeCell ref="V283:W283"/>
    <mergeCell ref="X283:AB283"/>
    <mergeCell ref="AC283:AV283"/>
    <mergeCell ref="V284:W284"/>
    <mergeCell ref="AC284:AV284"/>
    <mergeCell ref="V267:W267"/>
    <mergeCell ref="X267:AB267"/>
    <mergeCell ref="AC267:AV267"/>
    <mergeCell ref="V268:W268"/>
    <mergeCell ref="AC268:AV268"/>
    <mergeCell ref="H280:N280"/>
    <mergeCell ref="O280:U280"/>
    <mergeCell ref="V280:W280"/>
    <mergeCell ref="X280:AB280"/>
    <mergeCell ref="AC280:AV280"/>
    <mergeCell ref="V263:W263"/>
    <mergeCell ref="X263:AB263"/>
    <mergeCell ref="AC263:AV263"/>
    <mergeCell ref="V264:W264"/>
    <mergeCell ref="AC264:AV264"/>
    <mergeCell ref="V265:W265"/>
    <mergeCell ref="X265:AB265"/>
    <mergeCell ref="AC265:AV265"/>
    <mergeCell ref="V266:W266"/>
    <mergeCell ref="AC266:AV266"/>
    <mergeCell ref="V250:W250"/>
    <mergeCell ref="AC250:AV250"/>
    <mergeCell ref="X245:AB245"/>
    <mergeCell ref="X247:AB247"/>
    <mergeCell ref="X249:AB249"/>
    <mergeCell ref="H262:N262"/>
    <mergeCell ref="O262:U262"/>
    <mergeCell ref="V262:W262"/>
    <mergeCell ref="X262:AB262"/>
    <mergeCell ref="AC262:AV262"/>
    <mergeCell ref="V245:W245"/>
    <mergeCell ref="AC245:AV245"/>
    <mergeCell ref="V246:W246"/>
    <mergeCell ref="AC246:AV246"/>
    <mergeCell ref="V247:W247"/>
    <mergeCell ref="AC247:AV247"/>
    <mergeCell ref="V248:W248"/>
    <mergeCell ref="AC248:AV248"/>
    <mergeCell ref="V249:W249"/>
    <mergeCell ref="AC249:AV249"/>
    <mergeCell ref="T228:U228"/>
    <mergeCell ref="AA228:AT228"/>
    <mergeCell ref="T229:U229"/>
    <mergeCell ref="AA229:AT229"/>
    <mergeCell ref="T230:U230"/>
    <mergeCell ref="AA230:AT230"/>
    <mergeCell ref="T231:U231"/>
    <mergeCell ref="AA231:AT231"/>
    <mergeCell ref="H244:N244"/>
    <mergeCell ref="O244:U244"/>
    <mergeCell ref="V244:W244"/>
    <mergeCell ref="X244:AB244"/>
    <mergeCell ref="AC244:AV244"/>
    <mergeCell ref="T226:U226"/>
    <mergeCell ref="AA226:AT226"/>
    <mergeCell ref="T227:U227"/>
    <mergeCell ref="AA227:AT227"/>
    <mergeCell ref="T221:U221"/>
    <mergeCell ref="AA221:AT221"/>
    <mergeCell ref="F226:L226"/>
    <mergeCell ref="M226:S226"/>
    <mergeCell ref="V226:Z226"/>
    <mergeCell ref="T219:U219"/>
    <mergeCell ref="AA219:AT219"/>
    <mergeCell ref="T220:U220"/>
    <mergeCell ref="AA220:AT220"/>
    <mergeCell ref="T222:U222"/>
    <mergeCell ref="AA222:AT222"/>
    <mergeCell ref="T223:U223"/>
    <mergeCell ref="AA223:AT223"/>
    <mergeCell ref="T213:U213"/>
    <mergeCell ref="AA213:AT213"/>
    <mergeCell ref="T214:U214"/>
    <mergeCell ref="AA214:AT214"/>
    <mergeCell ref="T205:U205"/>
    <mergeCell ref="V205:Z205"/>
    <mergeCell ref="AA205:AT205"/>
    <mergeCell ref="T206:U206"/>
    <mergeCell ref="AA206:AT206"/>
    <mergeCell ref="T207:U207"/>
    <mergeCell ref="AA207:AT207"/>
    <mergeCell ref="F218:L218"/>
    <mergeCell ref="M218:S218"/>
    <mergeCell ref="T218:U218"/>
    <mergeCell ref="V218:Z218"/>
    <mergeCell ref="AA218:AT218"/>
    <mergeCell ref="T208:U208"/>
    <mergeCell ref="AA208:AT208"/>
    <mergeCell ref="T209:U209"/>
    <mergeCell ref="AA209:AT209"/>
    <mergeCell ref="T210:U210"/>
    <mergeCell ref="AA210:AT210"/>
    <mergeCell ref="T211:U211"/>
    <mergeCell ref="AA211:AT211"/>
    <mergeCell ref="T212:U212"/>
    <mergeCell ref="AA212:AT212"/>
    <mergeCell ref="S199:T199"/>
    <mergeCell ref="Z199:AS199"/>
    <mergeCell ref="S200:T200"/>
    <mergeCell ref="Z200:AS200"/>
    <mergeCell ref="S194:T194"/>
    <mergeCell ref="Z194:AS194"/>
    <mergeCell ref="E197:K197"/>
    <mergeCell ref="L197:R197"/>
    <mergeCell ref="S197:T197"/>
    <mergeCell ref="U197:Y197"/>
    <mergeCell ref="Z197:AS197"/>
    <mergeCell ref="S198:T198"/>
    <mergeCell ref="Z198:AS198"/>
    <mergeCell ref="Z187:AS187"/>
    <mergeCell ref="S188:T188"/>
    <mergeCell ref="Z188:AS188"/>
    <mergeCell ref="S189:T189"/>
    <mergeCell ref="Z189:AS189"/>
    <mergeCell ref="S190:T190"/>
    <mergeCell ref="Z190:AS190"/>
    <mergeCell ref="E193:K193"/>
    <mergeCell ref="L193:R193"/>
    <mergeCell ref="S193:T193"/>
    <mergeCell ref="U193:Y193"/>
    <mergeCell ref="Z193:AS193"/>
    <mergeCell ref="U180:Y180"/>
    <mergeCell ref="Z180:AS180"/>
    <mergeCell ref="S181:T181"/>
    <mergeCell ref="Z181:AS181"/>
    <mergeCell ref="S182:T182"/>
    <mergeCell ref="Z182:AS182"/>
    <mergeCell ref="S183:T183"/>
    <mergeCell ref="Z183:AS183"/>
    <mergeCell ref="E186:K186"/>
    <mergeCell ref="L186:R186"/>
    <mergeCell ref="S186:T186"/>
    <mergeCell ref="U186:Y186"/>
    <mergeCell ref="Z186:AS186"/>
    <mergeCell ref="Z167:AS167"/>
    <mergeCell ref="S168:T168"/>
    <mergeCell ref="Z168:AS168"/>
    <mergeCell ref="E171:K171"/>
    <mergeCell ref="L171:R171"/>
    <mergeCell ref="S171:T171"/>
    <mergeCell ref="U171:Y171"/>
    <mergeCell ref="Z171:AS171"/>
    <mergeCell ref="S176:T176"/>
    <mergeCell ref="Z176:AS176"/>
    <mergeCell ref="F137:L137"/>
    <mergeCell ref="M137:S137"/>
    <mergeCell ref="T137:U137"/>
    <mergeCell ref="V137:Z137"/>
    <mergeCell ref="AA137:AT137"/>
    <mergeCell ref="T143:U143"/>
    <mergeCell ref="AA140:AT140"/>
    <mergeCell ref="T138:U138"/>
    <mergeCell ref="AA141:AT141"/>
    <mergeCell ref="T139:U139"/>
    <mergeCell ref="AA142:AT142"/>
    <mergeCell ref="T140:U140"/>
    <mergeCell ref="AA143:AT143"/>
    <mergeCell ref="T141:U141"/>
    <mergeCell ref="AA138:AT138"/>
    <mergeCell ref="T142:U142"/>
    <mergeCell ref="AA139:AT139"/>
    <mergeCell ref="E96:K96"/>
    <mergeCell ref="L96:R96"/>
    <mergeCell ref="S96:T96"/>
    <mergeCell ref="U96:Y96"/>
    <mergeCell ref="Z96:AS96"/>
    <mergeCell ref="S97:T97"/>
    <mergeCell ref="Z97:AS97"/>
    <mergeCell ref="F119:L119"/>
    <mergeCell ref="M119:S119"/>
    <mergeCell ref="T119:U119"/>
    <mergeCell ref="V119:Z119"/>
    <mergeCell ref="AA119:AT119"/>
    <mergeCell ref="F102:L102"/>
    <mergeCell ref="M102:S102"/>
    <mergeCell ref="T102:U102"/>
    <mergeCell ref="V102:Z102"/>
    <mergeCell ref="AA102:AT102"/>
    <mergeCell ref="T104:U104"/>
    <mergeCell ref="AA104:AT104"/>
    <mergeCell ref="T105:U105"/>
    <mergeCell ref="AA105:AT105"/>
    <mergeCell ref="T106:U106"/>
    <mergeCell ref="AA106:AT106"/>
    <mergeCell ref="T107:U107"/>
    <mergeCell ref="S90:T90"/>
    <mergeCell ref="Z90:AS90"/>
    <mergeCell ref="S91:T91"/>
    <mergeCell ref="Z91:AS91"/>
    <mergeCell ref="S92:T92"/>
    <mergeCell ref="Z92:AS92"/>
    <mergeCell ref="S93:T93"/>
    <mergeCell ref="Z93:AS93"/>
    <mergeCell ref="S84:T84"/>
    <mergeCell ref="Z84:AS84"/>
    <mergeCell ref="E88:K88"/>
    <mergeCell ref="L88:R88"/>
    <mergeCell ref="S88:T88"/>
    <mergeCell ref="U88:Y88"/>
    <mergeCell ref="Z88:AS88"/>
    <mergeCell ref="S89:T89"/>
    <mergeCell ref="Z89:AS89"/>
    <mergeCell ref="E81:K81"/>
    <mergeCell ref="L81:R81"/>
    <mergeCell ref="S81:T81"/>
    <mergeCell ref="U81:Y81"/>
    <mergeCell ref="Z81:AS81"/>
    <mergeCell ref="S82:T82"/>
    <mergeCell ref="Z82:AS82"/>
    <mergeCell ref="S83:T83"/>
    <mergeCell ref="Z83:AS83"/>
    <mergeCell ref="S68:T68"/>
    <mergeCell ref="Z68:AS68"/>
    <mergeCell ref="S69:T69"/>
    <mergeCell ref="U69:Y69"/>
    <mergeCell ref="Z69:AS69"/>
    <mergeCell ref="S63:T63"/>
    <mergeCell ref="U63:Y63"/>
    <mergeCell ref="Z63:AS63"/>
    <mergeCell ref="E67:K67"/>
    <mergeCell ref="L67:R67"/>
    <mergeCell ref="S67:T67"/>
    <mergeCell ref="U67:Y67"/>
    <mergeCell ref="Z67:AS67"/>
    <mergeCell ref="S60:T60"/>
    <mergeCell ref="Z60:AS60"/>
    <mergeCell ref="S61:T61"/>
    <mergeCell ref="Z61:AS61"/>
    <mergeCell ref="S62:T62"/>
    <mergeCell ref="Z62:AS62"/>
    <mergeCell ref="O2:Q2"/>
    <mergeCell ref="R2:Y2"/>
    <mergeCell ref="Z2:AB2"/>
    <mergeCell ref="AC2:AI2"/>
    <mergeCell ref="AJ2:AL2"/>
    <mergeCell ref="AM2:AS2"/>
    <mergeCell ref="O3:Q3"/>
    <mergeCell ref="R3:Y3"/>
    <mergeCell ref="Z3:AB3"/>
    <mergeCell ref="AC3:AI3"/>
    <mergeCell ref="AJ3:AL3"/>
    <mergeCell ref="AM3:AS3"/>
    <mergeCell ref="L28:S28"/>
    <mergeCell ref="T28:AA28"/>
    <mergeCell ref="AB28:AC28"/>
    <mergeCell ref="AD28:AU28"/>
    <mergeCell ref="E59:K59"/>
    <mergeCell ref="L59:R59"/>
    <mergeCell ref="S59:T59"/>
    <mergeCell ref="U59:Y59"/>
    <mergeCell ref="Z59:AS59"/>
    <mergeCell ref="O4:Q4"/>
    <mergeCell ref="R4:Y4"/>
    <mergeCell ref="Z4:AB4"/>
    <mergeCell ref="AC4:AI4"/>
    <mergeCell ref="AJ4:AL4"/>
    <mergeCell ref="AM4:AS4"/>
    <mergeCell ref="AB19:AC19"/>
    <mergeCell ref="AD19:AU19"/>
    <mergeCell ref="D21:K21"/>
    <mergeCell ref="L21:S21"/>
    <mergeCell ref="T21:AA21"/>
    <mergeCell ref="AB21:AC21"/>
    <mergeCell ref="AD21:AU21"/>
    <mergeCell ref="D28:K28"/>
    <mergeCell ref="AV19:BM19"/>
    <mergeCell ref="I7:P7"/>
    <mergeCell ref="Q7:Y7"/>
    <mergeCell ref="I8:P8"/>
    <mergeCell ref="I9:P9"/>
    <mergeCell ref="Q9:Y9"/>
    <mergeCell ref="D19:K19"/>
    <mergeCell ref="L19:S19"/>
    <mergeCell ref="T19:AA19"/>
    <mergeCell ref="AV21:BM21"/>
    <mergeCell ref="D20:K20"/>
    <mergeCell ref="L20:S20"/>
    <mergeCell ref="T20:AA20"/>
    <mergeCell ref="AB20:AC20"/>
    <mergeCell ref="AD20:AU20"/>
    <mergeCell ref="AV20:BM20"/>
    <mergeCell ref="D22:K22"/>
    <mergeCell ref="L22:S22"/>
    <mergeCell ref="T22:AA22"/>
    <mergeCell ref="AB22:AC22"/>
    <mergeCell ref="AD22:AU22"/>
    <mergeCell ref="AV22:BM22"/>
    <mergeCell ref="AV28:BM28"/>
    <mergeCell ref="D27:K27"/>
    <mergeCell ref="L27:S27"/>
    <mergeCell ref="T27:AA27"/>
    <mergeCell ref="AB27:AC27"/>
    <mergeCell ref="AD27:AU27"/>
    <mergeCell ref="AV27:BM27"/>
    <mergeCell ref="D40:N40"/>
    <mergeCell ref="O40:AA40"/>
    <mergeCell ref="AB40:AF40"/>
    <mergeCell ref="AG40:BK40"/>
    <mergeCell ref="D33:K33"/>
    <mergeCell ref="L33:S33"/>
    <mergeCell ref="T33:AS33"/>
    <mergeCell ref="AT33:BK33"/>
    <mergeCell ref="D39:N39"/>
    <mergeCell ref="O39:AA39"/>
    <mergeCell ref="AB39:AF39"/>
    <mergeCell ref="AG39:BK39"/>
    <mergeCell ref="F110:L110"/>
    <mergeCell ref="M110:S110"/>
    <mergeCell ref="T110:U110"/>
    <mergeCell ref="V110:Z110"/>
    <mergeCell ref="AA110:AT110"/>
    <mergeCell ref="T112:U112"/>
    <mergeCell ref="AA112:AT112"/>
    <mergeCell ref="T113:U113"/>
    <mergeCell ref="AA113:AT113"/>
    <mergeCell ref="F123:L123"/>
    <mergeCell ref="M123:S123"/>
    <mergeCell ref="T123:U123"/>
    <mergeCell ref="V123:Z123"/>
    <mergeCell ref="AA123:AT123"/>
    <mergeCell ref="T124:U124"/>
    <mergeCell ref="AA124:AT124"/>
    <mergeCell ref="S151:T151"/>
    <mergeCell ref="Z151:AS151"/>
    <mergeCell ref="U149:Y149"/>
    <mergeCell ref="U150:Y150"/>
    <mergeCell ref="S147:T147"/>
    <mergeCell ref="F128:L128"/>
    <mergeCell ref="M128:S128"/>
    <mergeCell ref="T128:U128"/>
    <mergeCell ref="V128:Z128"/>
    <mergeCell ref="AA128:AT128"/>
    <mergeCell ref="T129:U129"/>
    <mergeCell ref="AA129:AT129"/>
    <mergeCell ref="T130:U130"/>
    <mergeCell ref="AA130:AT130"/>
    <mergeCell ref="T131:U131"/>
    <mergeCell ref="AA131:AT131"/>
    <mergeCell ref="T132:U132"/>
    <mergeCell ref="U159:Y159"/>
    <mergeCell ref="Z159:AS159"/>
    <mergeCell ref="T114:U114"/>
    <mergeCell ref="AA114:AT114"/>
    <mergeCell ref="T115:U115"/>
    <mergeCell ref="AA115:AT115"/>
    <mergeCell ref="U151:Y151"/>
    <mergeCell ref="T120:U120"/>
    <mergeCell ref="AA120:AT120"/>
    <mergeCell ref="AA132:AT132"/>
    <mergeCell ref="T133:U133"/>
    <mergeCell ref="AA133:AT133"/>
    <mergeCell ref="T134:U134"/>
    <mergeCell ref="AA134:AT134"/>
    <mergeCell ref="S154:T154"/>
    <mergeCell ref="U154:Y154"/>
    <mergeCell ref="Z154:AS154"/>
    <mergeCell ref="S155:T155"/>
    <mergeCell ref="U155:Y155"/>
    <mergeCell ref="Z155:AS155"/>
    <mergeCell ref="S156:T156"/>
    <mergeCell ref="U156:Y156"/>
    <mergeCell ref="Z156:AS156"/>
    <mergeCell ref="U147:Y147"/>
    <mergeCell ref="Z147:AS147"/>
    <mergeCell ref="S148:T148"/>
    <mergeCell ref="Z148:AS148"/>
    <mergeCell ref="S149:T149"/>
    <mergeCell ref="Z149:AS149"/>
    <mergeCell ref="S150:T150"/>
    <mergeCell ref="Z150:AS150"/>
    <mergeCell ref="T103:U103"/>
    <mergeCell ref="AA103:AT103"/>
    <mergeCell ref="T111:U111"/>
    <mergeCell ref="AA111:AT111"/>
    <mergeCell ref="AA107:AT107"/>
    <mergeCell ref="Z160:AS160"/>
    <mergeCell ref="H335:N335"/>
    <mergeCell ref="O335:U335"/>
    <mergeCell ref="O333:U333"/>
    <mergeCell ref="H333:N333"/>
    <mergeCell ref="O322:U322"/>
    <mergeCell ref="H322:N322"/>
    <mergeCell ref="H320:N320"/>
    <mergeCell ref="O320:U320"/>
    <mergeCell ref="H303:N303"/>
    <mergeCell ref="E164:K164"/>
    <mergeCell ref="L164:R164"/>
    <mergeCell ref="S164:T164"/>
    <mergeCell ref="U164:Y164"/>
    <mergeCell ref="Z164:AS164"/>
    <mergeCell ref="S165:T165"/>
    <mergeCell ref="Z165:AS165"/>
    <mergeCell ref="S166:T166"/>
    <mergeCell ref="Z166:AS166"/>
    <mergeCell ref="S172:T172"/>
    <mergeCell ref="Z172:AS172"/>
    <mergeCell ref="S175:T175"/>
    <mergeCell ref="Z175:AS175"/>
    <mergeCell ref="U175:Y175"/>
    <mergeCell ref="E147:K147"/>
    <mergeCell ref="L147:R147"/>
    <mergeCell ref="H301:N301"/>
    <mergeCell ref="H285:N285"/>
    <mergeCell ref="H283:N283"/>
    <mergeCell ref="H267:N267"/>
    <mergeCell ref="H265:N265"/>
    <mergeCell ref="H249:N249"/>
    <mergeCell ref="H247:N247"/>
    <mergeCell ref="E159:K159"/>
    <mergeCell ref="L159:R159"/>
    <mergeCell ref="E175:K175"/>
    <mergeCell ref="L175:R175"/>
    <mergeCell ref="F205:L205"/>
    <mergeCell ref="M205:S205"/>
    <mergeCell ref="E154:K154"/>
    <mergeCell ref="L154:R154"/>
    <mergeCell ref="S160:T160"/>
    <mergeCell ref="S159:T159"/>
    <mergeCell ref="S167:T167"/>
    <mergeCell ref="E180:K180"/>
    <mergeCell ref="L180:R180"/>
    <mergeCell ref="S180:T180"/>
    <mergeCell ref="S187:T187"/>
  </mergeCells>
  <phoneticPr fontId="2"/>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9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1517</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2040</v>
      </c>
      <c r="J9" s="607"/>
      <c r="K9" s="607"/>
      <c r="L9" s="607"/>
      <c r="M9" s="607"/>
      <c r="N9" s="607"/>
      <c r="O9" s="607"/>
      <c r="P9" s="607"/>
      <c r="Q9" s="607" t="s">
        <v>2039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2041</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2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490">
        <v>1</v>
      </c>
      <c r="D20" s="608" t="s">
        <v>499</v>
      </c>
      <c r="E20" s="608"/>
      <c r="F20" s="608"/>
      <c r="G20" s="608"/>
      <c r="H20" s="608"/>
      <c r="I20" s="608"/>
      <c r="J20" s="608"/>
      <c r="K20" s="608"/>
      <c r="L20" s="608" t="s">
        <v>263</v>
      </c>
      <c r="M20" s="608" t="s">
        <v>113</v>
      </c>
      <c r="N20" s="608" t="s">
        <v>113</v>
      </c>
      <c r="O20" s="608" t="s">
        <v>113</v>
      </c>
      <c r="P20" s="608" t="s">
        <v>113</v>
      </c>
      <c r="Q20" s="608" t="s">
        <v>113</v>
      </c>
      <c r="R20" s="608" t="s">
        <v>113</v>
      </c>
      <c r="S20" s="608" t="s">
        <v>113</v>
      </c>
      <c r="T20" s="608" t="s">
        <v>2032</v>
      </c>
      <c r="U20" s="608" t="s">
        <v>112</v>
      </c>
      <c r="V20" s="608" t="s">
        <v>112</v>
      </c>
      <c r="W20" s="608" t="s">
        <v>112</v>
      </c>
      <c r="X20" s="608" t="s">
        <v>112</v>
      </c>
      <c r="Y20" s="608" t="s">
        <v>112</v>
      </c>
      <c r="Z20" s="608" t="s">
        <v>112</v>
      </c>
      <c r="AA20" s="608" t="s">
        <v>112</v>
      </c>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490">
        <v>2</v>
      </c>
      <c r="D21" s="608" t="s">
        <v>271</v>
      </c>
      <c r="E21" s="608"/>
      <c r="F21" s="608"/>
      <c r="G21" s="608"/>
      <c r="H21" s="608"/>
      <c r="I21" s="608"/>
      <c r="J21" s="608"/>
      <c r="K21" s="608"/>
      <c r="L21" s="608" t="s">
        <v>270</v>
      </c>
      <c r="M21" s="608" t="s">
        <v>113</v>
      </c>
      <c r="N21" s="608" t="s">
        <v>113</v>
      </c>
      <c r="O21" s="608" t="s">
        <v>113</v>
      </c>
      <c r="P21" s="608" t="s">
        <v>113</v>
      </c>
      <c r="Q21" s="608" t="s">
        <v>113</v>
      </c>
      <c r="R21" s="608" t="s">
        <v>113</v>
      </c>
      <c r="S21" s="608" t="s">
        <v>113</v>
      </c>
      <c r="T21" s="608" t="s">
        <v>2034</v>
      </c>
      <c r="U21" s="608" t="s">
        <v>112</v>
      </c>
      <c r="V21" s="608" t="s">
        <v>112</v>
      </c>
      <c r="W21" s="608" t="s">
        <v>112</v>
      </c>
      <c r="X21" s="608" t="s">
        <v>112</v>
      </c>
      <c r="Y21" s="608" t="s">
        <v>112</v>
      </c>
      <c r="Z21" s="608" t="s">
        <v>112</v>
      </c>
      <c r="AA21" s="608" t="s">
        <v>112</v>
      </c>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490">
        <v>3</v>
      </c>
      <c r="D22" s="608" t="s">
        <v>3166</v>
      </c>
      <c r="E22" s="608"/>
      <c r="F22" s="608"/>
      <c r="G22" s="608"/>
      <c r="H22" s="608"/>
      <c r="I22" s="608"/>
      <c r="J22" s="608"/>
      <c r="K22" s="608"/>
      <c r="L22" s="608" t="s">
        <v>1407</v>
      </c>
      <c r="M22" s="608"/>
      <c r="N22" s="608"/>
      <c r="O22" s="608"/>
      <c r="P22" s="608"/>
      <c r="Q22" s="608"/>
      <c r="R22" s="608"/>
      <c r="S22" s="608"/>
      <c r="T22" s="608" t="s">
        <v>179</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324"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326">
        <v>1</v>
      </c>
      <c r="D28" s="608" t="s">
        <v>2045</v>
      </c>
      <c r="E28" s="608"/>
      <c r="F28" s="608"/>
      <c r="G28" s="608"/>
      <c r="H28" s="608"/>
      <c r="I28" s="608"/>
      <c r="J28" s="608"/>
      <c r="K28" s="608"/>
      <c r="L28" s="608" t="s">
        <v>2042</v>
      </c>
      <c r="M28" s="608"/>
      <c r="N28" s="608"/>
      <c r="O28" s="608"/>
      <c r="P28" s="608"/>
      <c r="Q28" s="608"/>
      <c r="R28" s="608"/>
      <c r="S28" s="608"/>
      <c r="T28" s="593" t="s">
        <v>2044</v>
      </c>
      <c r="U28" s="601"/>
      <c r="V28" s="601"/>
      <c r="W28" s="601"/>
      <c r="X28" s="601"/>
      <c r="Y28" s="601"/>
      <c r="Z28" s="601"/>
      <c r="AA28" s="602"/>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324"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326"/>
      <c r="D34" s="321"/>
      <c r="E34" s="322"/>
      <c r="F34" s="322"/>
      <c r="G34" s="322"/>
      <c r="H34" s="322"/>
      <c r="I34" s="322"/>
      <c r="J34" s="322"/>
      <c r="K34" s="323"/>
      <c r="L34" s="321"/>
      <c r="M34" s="322"/>
      <c r="N34" s="322"/>
      <c r="O34" s="322"/>
      <c r="P34" s="322"/>
      <c r="Q34" s="322"/>
      <c r="R34" s="322"/>
      <c r="S34" s="323"/>
      <c r="T34" s="321"/>
      <c r="U34" s="322"/>
      <c r="V34" s="322"/>
      <c r="W34" s="322"/>
      <c r="X34" s="322"/>
      <c r="Y34" s="322"/>
      <c r="Z34" s="322"/>
      <c r="AA34" s="322"/>
      <c r="AB34" s="322"/>
      <c r="AC34" s="322"/>
      <c r="AD34" s="322"/>
      <c r="AE34" s="322"/>
      <c r="AF34" s="322"/>
      <c r="AG34" s="322"/>
      <c r="AH34" s="322"/>
      <c r="AI34" s="322"/>
      <c r="AJ34" s="322"/>
      <c r="AK34" s="322"/>
      <c r="AL34" s="322"/>
      <c r="AM34" s="322"/>
      <c r="AN34" s="322"/>
      <c r="AO34" s="322"/>
      <c r="AP34" s="322"/>
      <c r="AQ34" s="322"/>
      <c r="AR34" s="322"/>
      <c r="AS34" s="323"/>
      <c r="AT34" s="321"/>
      <c r="AU34" s="322"/>
      <c r="AV34" s="322"/>
      <c r="AW34" s="322"/>
      <c r="AX34" s="322"/>
      <c r="AY34" s="322"/>
      <c r="AZ34" s="322"/>
      <c r="BA34" s="322"/>
      <c r="BB34" s="322"/>
      <c r="BC34" s="322"/>
      <c r="BD34" s="322"/>
      <c r="BE34" s="322"/>
      <c r="BF34" s="322"/>
      <c r="BG34" s="322"/>
      <c r="BH34" s="322"/>
      <c r="BI34" s="322"/>
      <c r="BJ34" s="322"/>
      <c r="BK34" s="323"/>
    </row>
    <row r="37" spans="2:81" ht="16.5" customHeight="1">
      <c r="B37" s="65" t="s">
        <v>97</v>
      </c>
    </row>
    <row r="39" spans="2:81" ht="16.5" customHeight="1">
      <c r="C39" s="324"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326"/>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4.25" customHeight="1">
      <c r="C45" s="17" t="s">
        <v>3159</v>
      </c>
      <c r="L45" s="18"/>
      <c r="M45" s="18"/>
      <c r="AT45" s="16"/>
    </row>
    <row r="46" spans="2:81" ht="16.5" customHeight="1">
      <c r="D46" s="178" t="s">
        <v>3163</v>
      </c>
      <c r="E46" s="178"/>
      <c r="F46" s="178"/>
      <c r="G46" s="178"/>
      <c r="H46" s="178"/>
      <c r="I46" s="178"/>
      <c r="J46" s="178"/>
      <c r="K46" s="178"/>
      <c r="L46" s="125"/>
      <c r="M46" s="178"/>
      <c r="AT46" s="16"/>
    </row>
    <row r="47" spans="2:81" ht="16.5" customHeight="1">
      <c r="D47" s="176" t="s">
        <v>3160</v>
      </c>
      <c r="L47" s="18"/>
      <c r="M47" s="18"/>
      <c r="AT47" s="16"/>
    </row>
    <row r="48" spans="2:81" ht="16.5" customHeight="1">
      <c r="D48" s="176"/>
      <c r="L48" s="18"/>
      <c r="M48" s="18"/>
      <c r="AT48" s="16"/>
    </row>
    <row r="49" spans="3:46" ht="16.5" customHeight="1">
      <c r="C49" s="17" t="s">
        <v>3161</v>
      </c>
      <c r="L49" s="18"/>
      <c r="M49" s="18"/>
      <c r="AT49" s="16"/>
    </row>
    <row r="50" spans="3:46" ht="14.25" customHeight="1">
      <c r="D50" s="17" t="s">
        <v>3162</v>
      </c>
      <c r="L50" s="18"/>
      <c r="M50" s="18"/>
      <c r="AT50" s="16"/>
    </row>
    <row r="51" spans="3:46" ht="17.25" customHeight="1">
      <c r="D51" s="585" t="s">
        <v>27</v>
      </c>
      <c r="E51" s="585"/>
      <c r="F51" s="585"/>
      <c r="G51" s="585"/>
      <c r="H51" s="585"/>
      <c r="I51" s="585"/>
      <c r="J51" s="585"/>
      <c r="K51" s="585" t="s">
        <v>29</v>
      </c>
      <c r="L51" s="585"/>
      <c r="M51" s="585"/>
      <c r="N51" s="585"/>
      <c r="O51" s="585"/>
      <c r="P51" s="585"/>
      <c r="Q51" s="585"/>
      <c r="R51" s="585" t="s">
        <v>142</v>
      </c>
      <c r="S51" s="585"/>
      <c r="T51" s="596" t="s">
        <v>140</v>
      </c>
      <c r="U51" s="597"/>
      <c r="V51" s="597"/>
      <c r="W51" s="597"/>
      <c r="X51" s="598"/>
      <c r="Y51" s="585" t="s">
        <v>30</v>
      </c>
      <c r="Z51" s="585"/>
      <c r="AA51" s="585"/>
      <c r="AB51" s="585"/>
      <c r="AC51" s="585"/>
      <c r="AD51" s="585"/>
      <c r="AE51" s="585"/>
      <c r="AF51" s="585"/>
      <c r="AG51" s="585"/>
      <c r="AH51" s="585"/>
      <c r="AI51" s="585"/>
      <c r="AJ51" s="585"/>
      <c r="AK51" s="585"/>
      <c r="AL51" s="585"/>
      <c r="AM51" s="585"/>
      <c r="AN51" s="585"/>
      <c r="AO51" s="585"/>
      <c r="AP51" s="585"/>
      <c r="AQ51" s="585"/>
      <c r="AR51" s="585"/>
      <c r="AT51" s="16"/>
    </row>
    <row r="52" spans="3:46" ht="14.25" customHeight="1">
      <c r="D52" s="486" t="s">
        <v>1675</v>
      </c>
      <c r="E52" s="92"/>
      <c r="F52" s="92"/>
      <c r="G52" s="92"/>
      <c r="H52" s="92"/>
      <c r="I52" s="92"/>
      <c r="J52" s="93"/>
      <c r="K52" s="486" t="s">
        <v>3167</v>
      </c>
      <c r="L52" s="487"/>
      <c r="M52" s="487"/>
      <c r="N52" s="487"/>
      <c r="O52" s="487"/>
      <c r="P52" s="487"/>
      <c r="Q52" s="488"/>
      <c r="R52" s="612"/>
      <c r="S52" s="612"/>
      <c r="T52" s="593" t="s">
        <v>3165</v>
      </c>
      <c r="U52" s="601"/>
      <c r="V52" s="601"/>
      <c r="W52" s="601"/>
      <c r="X52" s="602"/>
      <c r="Y52" s="608" t="s">
        <v>3164</v>
      </c>
      <c r="Z52" s="608"/>
      <c r="AA52" s="608"/>
      <c r="AB52" s="608"/>
      <c r="AC52" s="608"/>
      <c r="AD52" s="608"/>
      <c r="AE52" s="608"/>
      <c r="AF52" s="608"/>
      <c r="AG52" s="608"/>
      <c r="AH52" s="608"/>
      <c r="AI52" s="608"/>
      <c r="AJ52" s="608"/>
      <c r="AK52" s="608"/>
      <c r="AL52" s="608"/>
      <c r="AM52" s="608"/>
      <c r="AN52" s="608"/>
      <c r="AO52" s="608"/>
      <c r="AP52" s="608"/>
      <c r="AQ52" s="608"/>
      <c r="AR52" s="608"/>
      <c r="AT52" s="16"/>
    </row>
    <row r="53" spans="3:46" ht="16.5" customHeight="1">
      <c r="D53" s="16"/>
      <c r="E53" s="16"/>
      <c r="F53" s="16"/>
      <c r="G53" s="16"/>
      <c r="H53" s="16"/>
      <c r="I53" s="16"/>
      <c r="J53" s="16"/>
      <c r="K53" s="16"/>
      <c r="L53" s="16"/>
      <c r="M53" s="16"/>
      <c r="N53" s="16"/>
      <c r="O53" s="16"/>
      <c r="P53" s="16"/>
      <c r="Q53" s="16"/>
      <c r="R53" s="16"/>
      <c r="AT53" s="16"/>
    </row>
    <row r="54" spans="3:46" ht="16.5" customHeight="1">
      <c r="C54" s="17" t="s">
        <v>3172</v>
      </c>
      <c r="L54" s="18"/>
      <c r="M54" s="18"/>
      <c r="AT54" s="16"/>
    </row>
    <row r="55" spans="3:46" ht="14.25" customHeight="1">
      <c r="D55" s="17" t="s">
        <v>3170</v>
      </c>
      <c r="L55" s="18"/>
      <c r="M55" s="18"/>
      <c r="AI55" s="176" t="s">
        <v>3171</v>
      </c>
      <c r="AT55" s="16"/>
    </row>
    <row r="56" spans="3:46" ht="17.25" customHeight="1">
      <c r="D56" s="585" t="s">
        <v>27</v>
      </c>
      <c r="E56" s="585"/>
      <c r="F56" s="585"/>
      <c r="G56" s="585"/>
      <c r="H56" s="585"/>
      <c r="I56" s="585"/>
      <c r="J56" s="585"/>
      <c r="K56" s="585" t="s">
        <v>29</v>
      </c>
      <c r="L56" s="585"/>
      <c r="M56" s="585"/>
      <c r="N56" s="585"/>
      <c r="O56" s="585"/>
      <c r="P56" s="585"/>
      <c r="Q56" s="585"/>
      <c r="R56" s="585" t="s">
        <v>142</v>
      </c>
      <c r="S56" s="585"/>
      <c r="T56" s="596" t="s">
        <v>140</v>
      </c>
      <c r="U56" s="597"/>
      <c r="V56" s="597"/>
      <c r="W56" s="597"/>
      <c r="X56" s="598"/>
      <c r="Y56" s="585" t="s">
        <v>30</v>
      </c>
      <c r="Z56" s="585"/>
      <c r="AA56" s="585"/>
      <c r="AB56" s="585"/>
      <c r="AC56" s="585"/>
      <c r="AD56" s="585"/>
      <c r="AE56" s="585"/>
      <c r="AF56" s="585"/>
      <c r="AG56" s="585"/>
      <c r="AH56" s="585"/>
      <c r="AI56" s="585"/>
      <c r="AJ56" s="585"/>
      <c r="AK56" s="585"/>
      <c r="AL56" s="585"/>
      <c r="AM56" s="585"/>
      <c r="AN56" s="585"/>
      <c r="AO56" s="585"/>
      <c r="AP56" s="585"/>
      <c r="AQ56" s="585"/>
      <c r="AR56" s="585"/>
      <c r="AT56" s="16"/>
    </row>
    <row r="57" spans="3:46" ht="14.25" customHeight="1">
      <c r="D57" s="486" t="s">
        <v>573</v>
      </c>
      <c r="E57" s="92"/>
      <c r="F57" s="92"/>
      <c r="G57" s="92"/>
      <c r="H57" s="92"/>
      <c r="I57" s="92"/>
      <c r="J57" s="93"/>
      <c r="K57" s="486" t="s">
        <v>576</v>
      </c>
      <c r="L57" s="487"/>
      <c r="M57" s="487"/>
      <c r="N57" s="487"/>
      <c r="O57" s="487"/>
      <c r="P57" s="487"/>
      <c r="Q57" s="488"/>
      <c r="R57" s="612"/>
      <c r="S57" s="612"/>
      <c r="T57" s="593" t="s">
        <v>2033</v>
      </c>
      <c r="U57" s="601"/>
      <c r="V57" s="601"/>
      <c r="W57" s="601"/>
      <c r="X57" s="602"/>
      <c r="Y57" s="608" t="str">
        <f t="shared" ref="Y57:Y58" si="0">"入力パラメータの " &amp; D57</f>
        <v>入力パラメータの paramDto</v>
      </c>
      <c r="Z57" s="608"/>
      <c r="AA57" s="608"/>
      <c r="AB57" s="608"/>
      <c r="AC57" s="608"/>
      <c r="AD57" s="608"/>
      <c r="AE57" s="608"/>
      <c r="AF57" s="608"/>
      <c r="AG57" s="608"/>
      <c r="AH57" s="608"/>
      <c r="AI57" s="608"/>
      <c r="AJ57" s="608"/>
      <c r="AK57" s="608"/>
      <c r="AL57" s="608"/>
      <c r="AM57" s="608"/>
      <c r="AN57" s="608"/>
      <c r="AO57" s="608"/>
      <c r="AP57" s="608"/>
      <c r="AQ57" s="608"/>
      <c r="AR57" s="608"/>
      <c r="AT57" s="16"/>
    </row>
    <row r="58" spans="3:46" ht="14.25" customHeight="1">
      <c r="D58" s="486" t="s">
        <v>271</v>
      </c>
      <c r="E58" s="92"/>
      <c r="F58" s="92"/>
      <c r="G58" s="92"/>
      <c r="H58" s="92"/>
      <c r="I58" s="92"/>
      <c r="J58" s="93"/>
      <c r="K58" s="486" t="s">
        <v>2030</v>
      </c>
      <c r="L58" s="487"/>
      <c r="M58" s="487"/>
      <c r="N58" s="487"/>
      <c r="O58" s="487"/>
      <c r="P58" s="487"/>
      <c r="Q58" s="488"/>
      <c r="R58" s="612"/>
      <c r="S58" s="612"/>
      <c r="T58" s="593" t="s">
        <v>2034</v>
      </c>
      <c r="U58" s="601"/>
      <c r="V58" s="601"/>
      <c r="W58" s="601"/>
      <c r="X58" s="602"/>
      <c r="Y58" s="608" t="str">
        <f t="shared" si="0"/>
        <v>入力パラメータの baseInfoDto</v>
      </c>
      <c r="Z58" s="608"/>
      <c r="AA58" s="608"/>
      <c r="AB58" s="608"/>
      <c r="AC58" s="608"/>
      <c r="AD58" s="608"/>
      <c r="AE58" s="608"/>
      <c r="AF58" s="608"/>
      <c r="AG58" s="608"/>
      <c r="AH58" s="608"/>
      <c r="AI58" s="608"/>
      <c r="AJ58" s="608"/>
      <c r="AK58" s="608"/>
      <c r="AL58" s="608"/>
      <c r="AM58" s="608"/>
      <c r="AN58" s="608"/>
      <c r="AO58" s="608"/>
      <c r="AP58" s="608"/>
      <c r="AQ58" s="608"/>
      <c r="AR58" s="608"/>
      <c r="AT58" s="16"/>
    </row>
    <row r="59" spans="3:46" ht="14.25" customHeight="1">
      <c r="D59" s="486" t="s">
        <v>1059</v>
      </c>
      <c r="E59" s="92"/>
      <c r="F59" s="92"/>
      <c r="G59" s="92"/>
      <c r="H59" s="92"/>
      <c r="I59" s="92"/>
      <c r="J59" s="93"/>
      <c r="K59" s="486" t="s">
        <v>2031</v>
      </c>
      <c r="L59" s="487"/>
      <c r="M59" s="487"/>
      <c r="N59" s="487"/>
      <c r="O59" s="487"/>
      <c r="P59" s="487"/>
      <c r="Q59" s="488"/>
      <c r="R59" s="612"/>
      <c r="S59" s="612"/>
      <c r="T59" s="593" t="s">
        <v>1196</v>
      </c>
      <c r="U59" s="601"/>
      <c r="V59" s="601"/>
      <c r="W59" s="601"/>
      <c r="X59" s="602"/>
      <c r="Y59" s="633" t="s">
        <v>3164</v>
      </c>
      <c r="Z59" s="633"/>
      <c r="AA59" s="633"/>
      <c r="AB59" s="633"/>
      <c r="AC59" s="633"/>
      <c r="AD59" s="633"/>
      <c r="AE59" s="633"/>
      <c r="AF59" s="633"/>
      <c r="AG59" s="633"/>
      <c r="AH59" s="633"/>
      <c r="AI59" s="633"/>
      <c r="AJ59" s="633"/>
      <c r="AK59" s="633"/>
      <c r="AL59" s="633"/>
      <c r="AM59" s="633"/>
      <c r="AN59" s="633"/>
      <c r="AO59" s="633"/>
      <c r="AP59" s="633"/>
      <c r="AQ59" s="633"/>
      <c r="AR59" s="633"/>
      <c r="AT59" s="16"/>
    </row>
    <row r="60" spans="3:46" ht="16.5" customHeight="1">
      <c r="D60" s="16"/>
      <c r="E60" s="16"/>
      <c r="F60" s="16"/>
      <c r="G60" s="16"/>
      <c r="H60" s="16"/>
      <c r="I60" s="16"/>
      <c r="J60" s="16"/>
      <c r="K60" s="16"/>
      <c r="L60" s="16"/>
      <c r="M60" s="16"/>
      <c r="N60" s="16"/>
      <c r="O60" s="16"/>
      <c r="P60" s="16"/>
      <c r="Q60" s="16"/>
      <c r="R60" s="16"/>
      <c r="AT60" s="16"/>
    </row>
    <row r="61" spans="3:46" ht="16.5" customHeight="1">
      <c r="C61" s="17" t="s">
        <v>3168</v>
      </c>
      <c r="D61" s="16"/>
      <c r="E61" s="16"/>
      <c r="F61" s="16"/>
      <c r="G61" s="16"/>
      <c r="H61" s="16"/>
      <c r="I61" s="16"/>
      <c r="J61" s="16"/>
      <c r="K61" s="16"/>
      <c r="L61" s="16"/>
      <c r="M61" s="16"/>
      <c r="N61" s="16"/>
      <c r="O61" s="16"/>
      <c r="P61" s="16"/>
      <c r="Q61" s="16"/>
      <c r="R61" s="16"/>
      <c r="AT61" s="16"/>
    </row>
    <row r="62" spans="3:46" ht="16.5" customHeight="1">
      <c r="D62" s="17" t="s">
        <v>3173</v>
      </c>
      <c r="E62" s="16"/>
      <c r="F62" s="16"/>
      <c r="G62" s="16"/>
      <c r="H62" s="16"/>
      <c r="I62" s="16"/>
      <c r="J62" s="16"/>
      <c r="K62" s="16"/>
      <c r="L62" s="16"/>
      <c r="M62" s="16"/>
      <c r="N62" s="16"/>
      <c r="O62" s="16"/>
      <c r="P62" s="16"/>
      <c r="Q62" s="16"/>
      <c r="R62" s="16"/>
      <c r="AT62" s="16"/>
    </row>
    <row r="63" spans="3:46" ht="16.5" customHeight="1">
      <c r="D63" s="585" t="s">
        <v>2058</v>
      </c>
      <c r="E63" s="585"/>
      <c r="F63" s="585"/>
      <c r="G63" s="585"/>
      <c r="H63" s="585"/>
      <c r="I63" s="585"/>
      <c r="J63" s="585"/>
      <c r="K63" s="585" t="s">
        <v>29</v>
      </c>
      <c r="L63" s="585"/>
      <c r="M63" s="585"/>
      <c r="N63" s="585"/>
      <c r="O63" s="585"/>
      <c r="P63" s="585"/>
      <c r="Q63" s="585"/>
      <c r="R63" s="16"/>
      <c r="AT63" s="16"/>
    </row>
    <row r="64" spans="3:46" ht="16.5" customHeight="1">
      <c r="D64" s="336" t="s">
        <v>892</v>
      </c>
      <c r="E64" s="92"/>
      <c r="F64" s="92"/>
      <c r="G64" s="92"/>
      <c r="H64" s="92"/>
      <c r="I64" s="92"/>
      <c r="J64" s="93"/>
      <c r="K64" s="332" t="s">
        <v>891</v>
      </c>
      <c r="L64" s="333"/>
      <c r="M64" s="333"/>
      <c r="N64" s="333"/>
      <c r="O64" s="333"/>
      <c r="P64" s="333"/>
      <c r="Q64" s="334"/>
      <c r="R64" s="16"/>
      <c r="AT64" s="16"/>
    </row>
    <row r="65" spans="4:46" ht="16.5" customHeight="1">
      <c r="D65" s="336" t="s">
        <v>696</v>
      </c>
      <c r="E65" s="92"/>
      <c r="F65" s="92"/>
      <c r="G65" s="92"/>
      <c r="H65" s="92"/>
      <c r="I65" s="92"/>
      <c r="J65" s="93"/>
      <c r="K65" s="332" t="s">
        <v>2012</v>
      </c>
      <c r="L65" s="333"/>
      <c r="M65" s="333"/>
      <c r="N65" s="333"/>
      <c r="O65" s="333"/>
      <c r="P65" s="333"/>
      <c r="Q65" s="334"/>
      <c r="R65" s="16"/>
      <c r="AT65" s="16"/>
    </row>
    <row r="66" spans="4:46" ht="16.5" customHeight="1">
      <c r="D66" s="336" t="s">
        <v>1508</v>
      </c>
      <c r="E66" s="92"/>
      <c r="F66" s="92"/>
      <c r="G66" s="92"/>
      <c r="H66" s="92"/>
      <c r="I66" s="92"/>
      <c r="J66" s="93"/>
      <c r="K66" s="332" t="s">
        <v>1970</v>
      </c>
      <c r="L66" s="333"/>
      <c r="M66" s="333"/>
      <c r="N66" s="333"/>
      <c r="O66" s="333"/>
      <c r="P66" s="333"/>
      <c r="Q66" s="334"/>
      <c r="R66" s="16"/>
      <c r="AT66" s="16"/>
    </row>
    <row r="67" spans="4:46" ht="16.5" customHeight="1">
      <c r="D67" s="348"/>
      <c r="E67" s="332" t="s">
        <v>726</v>
      </c>
      <c r="F67" s="92"/>
      <c r="G67" s="92"/>
      <c r="H67" s="92"/>
      <c r="I67" s="92"/>
      <c r="J67" s="93"/>
      <c r="K67" s="332" t="s">
        <v>1974</v>
      </c>
      <c r="L67" s="333"/>
      <c r="M67" s="333"/>
      <c r="N67" s="333"/>
      <c r="O67" s="333"/>
      <c r="P67" s="333"/>
      <c r="Q67" s="334"/>
      <c r="R67" s="16"/>
      <c r="AT67" s="16"/>
    </row>
    <row r="68" spans="4:46" ht="16.5" customHeight="1">
      <c r="D68" s="344"/>
      <c r="E68" s="332" t="s">
        <v>692</v>
      </c>
      <c r="F68" s="92"/>
      <c r="G68" s="92"/>
      <c r="H68" s="92"/>
      <c r="I68" s="92"/>
      <c r="J68" s="93"/>
      <c r="K68" s="332" t="s">
        <v>2059</v>
      </c>
      <c r="L68" s="333"/>
      <c r="M68" s="333"/>
      <c r="N68" s="333"/>
      <c r="O68" s="333"/>
      <c r="P68" s="333"/>
      <c r="Q68" s="334"/>
      <c r="R68" s="16"/>
      <c r="AT68" s="16"/>
    </row>
    <row r="69" spans="4:46" ht="16.5" customHeight="1">
      <c r="D69" s="344"/>
      <c r="E69" s="332" t="s">
        <v>693</v>
      </c>
      <c r="F69" s="92"/>
      <c r="G69" s="92"/>
      <c r="H69" s="92"/>
      <c r="I69" s="92"/>
      <c r="J69" s="93"/>
      <c r="K69" s="332" t="s">
        <v>1990</v>
      </c>
      <c r="L69" s="333"/>
      <c r="M69" s="333"/>
      <c r="N69" s="333"/>
      <c r="O69" s="333"/>
      <c r="P69" s="333"/>
      <c r="Q69" s="334"/>
      <c r="R69" s="16"/>
      <c r="AT69" s="16"/>
    </row>
    <row r="70" spans="4:46" ht="16.5" customHeight="1">
      <c r="D70" s="344"/>
      <c r="E70" s="332" t="s">
        <v>694</v>
      </c>
      <c r="F70" s="92"/>
      <c r="G70" s="92"/>
      <c r="H70" s="92"/>
      <c r="I70" s="92"/>
      <c r="J70" s="93"/>
      <c r="K70" s="332" t="s">
        <v>1995</v>
      </c>
      <c r="L70" s="333"/>
      <c r="M70" s="333"/>
      <c r="N70" s="333"/>
      <c r="O70" s="333"/>
      <c r="P70" s="333"/>
      <c r="Q70" s="334"/>
      <c r="R70" s="16"/>
      <c r="AT70" s="16"/>
    </row>
    <row r="71" spans="4:46" ht="16.5" customHeight="1">
      <c r="D71" s="114"/>
      <c r="E71" s="332" t="s">
        <v>695</v>
      </c>
      <c r="F71" s="92"/>
      <c r="G71" s="92"/>
      <c r="H71" s="92"/>
      <c r="I71" s="92"/>
      <c r="J71" s="93"/>
      <c r="K71" s="332" t="s">
        <v>2000</v>
      </c>
      <c r="L71" s="333"/>
      <c r="M71" s="333"/>
      <c r="N71" s="333"/>
      <c r="O71" s="333"/>
      <c r="P71" s="333"/>
      <c r="Q71" s="334"/>
      <c r="R71" s="16"/>
      <c r="AT71" s="16"/>
    </row>
    <row r="72" spans="4:46" ht="16.5" customHeight="1">
      <c r="D72" s="353"/>
      <c r="E72" s="332" t="s">
        <v>2109</v>
      </c>
      <c r="F72" s="92"/>
      <c r="G72" s="92"/>
      <c r="H72" s="92"/>
      <c r="I72" s="92"/>
      <c r="J72" s="93"/>
      <c r="K72" s="332" t="s">
        <v>2061</v>
      </c>
      <c r="L72" s="333"/>
      <c r="M72" s="333"/>
      <c r="N72" s="333"/>
      <c r="O72" s="333"/>
      <c r="P72" s="333"/>
      <c r="Q72" s="334"/>
      <c r="R72" s="16"/>
      <c r="AT72" s="16"/>
    </row>
    <row r="73" spans="4:46" ht="16.5" customHeight="1">
      <c r="D73" s="634" t="s">
        <v>2062</v>
      </c>
      <c r="E73" s="635"/>
      <c r="F73" s="635"/>
      <c r="G73" s="635"/>
      <c r="H73" s="635"/>
      <c r="I73" s="635"/>
      <c r="J73" s="636"/>
      <c r="K73" s="634" t="s">
        <v>2001</v>
      </c>
      <c r="L73" s="635"/>
      <c r="M73" s="635"/>
      <c r="N73" s="635"/>
      <c r="O73" s="635"/>
      <c r="P73" s="635"/>
      <c r="Q73" s="636"/>
      <c r="R73" s="16"/>
      <c r="AT73" s="16"/>
    </row>
    <row r="74" spans="4:46" ht="16.5" customHeight="1">
      <c r="D74" s="348"/>
      <c r="E74" s="332" t="s">
        <v>726</v>
      </c>
      <c r="F74" s="92"/>
      <c r="G74" s="92"/>
      <c r="H74" s="92"/>
      <c r="I74" s="92"/>
      <c r="J74" s="93"/>
      <c r="K74" s="332" t="s">
        <v>1974</v>
      </c>
      <c r="L74" s="333"/>
      <c r="M74" s="333"/>
      <c r="N74" s="333"/>
      <c r="O74" s="333"/>
      <c r="P74" s="333"/>
      <c r="Q74" s="334"/>
      <c r="R74" s="16"/>
      <c r="AT74" s="16"/>
    </row>
    <row r="75" spans="4:46" ht="16.5" customHeight="1">
      <c r="D75" s="344"/>
      <c r="E75" s="332" t="s">
        <v>692</v>
      </c>
      <c r="F75" s="92"/>
      <c r="G75" s="92"/>
      <c r="H75" s="92"/>
      <c r="I75" s="92"/>
      <c r="J75" s="93"/>
      <c r="K75" s="332" t="s">
        <v>2059</v>
      </c>
      <c r="L75" s="333"/>
      <c r="M75" s="333"/>
      <c r="N75" s="333"/>
      <c r="O75" s="333"/>
      <c r="P75" s="333"/>
      <c r="Q75" s="334"/>
      <c r="R75" s="16"/>
      <c r="AT75" s="16"/>
    </row>
    <row r="76" spans="4:46" ht="16.5" customHeight="1">
      <c r="D76" s="344"/>
      <c r="E76" s="332" t="s">
        <v>693</v>
      </c>
      <c r="F76" s="92"/>
      <c r="G76" s="92"/>
      <c r="H76" s="92"/>
      <c r="I76" s="92"/>
      <c r="J76" s="93"/>
      <c r="K76" s="332" t="s">
        <v>1990</v>
      </c>
      <c r="L76" s="333"/>
      <c r="M76" s="333"/>
      <c r="N76" s="333"/>
      <c r="O76" s="333"/>
      <c r="P76" s="333"/>
      <c r="Q76" s="334"/>
      <c r="R76" s="16"/>
      <c r="AT76" s="16"/>
    </row>
    <row r="77" spans="4:46" ht="16.5" customHeight="1">
      <c r="D77" s="344"/>
      <c r="E77" s="332" t="s">
        <v>694</v>
      </c>
      <c r="F77" s="92"/>
      <c r="G77" s="92"/>
      <c r="H77" s="92"/>
      <c r="I77" s="92"/>
      <c r="J77" s="93"/>
      <c r="K77" s="332" t="s">
        <v>1995</v>
      </c>
      <c r="L77" s="333"/>
      <c r="M77" s="333"/>
      <c r="N77" s="333"/>
      <c r="O77" s="333"/>
      <c r="P77" s="333"/>
      <c r="Q77" s="334"/>
      <c r="R77" s="16"/>
      <c r="AT77" s="16"/>
    </row>
    <row r="78" spans="4:46" ht="16.5" customHeight="1">
      <c r="D78" s="114"/>
      <c r="E78" s="332" t="s">
        <v>695</v>
      </c>
      <c r="F78" s="92"/>
      <c r="G78" s="92"/>
      <c r="H78" s="92"/>
      <c r="I78" s="92"/>
      <c r="J78" s="93"/>
      <c r="K78" s="332" t="s">
        <v>2000</v>
      </c>
      <c r="L78" s="333"/>
      <c r="M78" s="333"/>
      <c r="N78" s="333"/>
      <c r="O78" s="333"/>
      <c r="P78" s="333"/>
      <c r="Q78" s="334"/>
      <c r="R78" s="16"/>
      <c r="AT78" s="16"/>
    </row>
    <row r="79" spans="4:46" ht="16.5" customHeight="1">
      <c r="D79" s="353"/>
      <c r="E79" s="332" t="s">
        <v>2109</v>
      </c>
      <c r="F79" s="92"/>
      <c r="G79" s="92"/>
      <c r="H79" s="92"/>
      <c r="I79" s="92"/>
      <c r="J79" s="93"/>
      <c r="K79" s="332" t="s">
        <v>2061</v>
      </c>
      <c r="L79" s="333"/>
      <c r="M79" s="333"/>
      <c r="N79" s="333"/>
      <c r="O79" s="333"/>
      <c r="P79" s="333"/>
      <c r="Q79" s="334"/>
      <c r="R79" s="16"/>
      <c r="AT79" s="16"/>
    </row>
    <row r="80" spans="4:46" ht="16.5" customHeight="1">
      <c r="D80" s="634" t="s">
        <v>1946</v>
      </c>
      <c r="E80" s="635"/>
      <c r="F80" s="635"/>
      <c r="G80" s="635"/>
      <c r="H80" s="635"/>
      <c r="I80" s="635"/>
      <c r="J80" s="636"/>
      <c r="K80" s="634" t="s">
        <v>2002</v>
      </c>
      <c r="L80" s="635"/>
      <c r="M80" s="635"/>
      <c r="N80" s="635"/>
      <c r="O80" s="635"/>
      <c r="P80" s="635"/>
      <c r="Q80" s="636"/>
      <c r="R80" s="16"/>
      <c r="AT80" s="16"/>
    </row>
    <row r="81" spans="3:81" ht="16.5" customHeight="1">
      <c r="D81" s="348"/>
      <c r="E81" s="332" t="s">
        <v>726</v>
      </c>
      <c r="F81" s="92"/>
      <c r="G81" s="92"/>
      <c r="H81" s="92"/>
      <c r="I81" s="92"/>
      <c r="J81" s="93"/>
      <c r="K81" s="332" t="s">
        <v>1974</v>
      </c>
      <c r="L81" s="333"/>
      <c r="M81" s="333"/>
      <c r="N81" s="333"/>
      <c r="O81" s="333"/>
      <c r="P81" s="333"/>
      <c r="Q81" s="334"/>
      <c r="R81" s="16"/>
      <c r="AT81" s="16"/>
    </row>
    <row r="82" spans="3:81" ht="16.5" customHeight="1">
      <c r="D82" s="344"/>
      <c r="E82" s="332" t="s">
        <v>692</v>
      </c>
      <c r="F82" s="92"/>
      <c r="G82" s="92"/>
      <c r="H82" s="92"/>
      <c r="I82" s="92"/>
      <c r="J82" s="93"/>
      <c r="K82" s="332" t="s">
        <v>2059</v>
      </c>
      <c r="L82" s="333"/>
      <c r="M82" s="333"/>
      <c r="N82" s="333"/>
      <c r="O82" s="333"/>
      <c r="P82" s="333"/>
      <c r="Q82" s="334"/>
      <c r="R82" s="16"/>
      <c r="AT82" s="16"/>
    </row>
    <row r="83" spans="3:81" ht="16.5" customHeight="1">
      <c r="D83" s="344"/>
      <c r="E83" s="332" t="s">
        <v>693</v>
      </c>
      <c r="F83" s="92"/>
      <c r="G83" s="92"/>
      <c r="H83" s="92"/>
      <c r="I83" s="92"/>
      <c r="J83" s="93"/>
      <c r="K83" s="332" t="s">
        <v>1990</v>
      </c>
      <c r="L83" s="333"/>
      <c r="M83" s="333"/>
      <c r="N83" s="333"/>
      <c r="O83" s="333"/>
      <c r="P83" s="333"/>
      <c r="Q83" s="334"/>
      <c r="R83" s="16"/>
      <c r="AT83" s="16"/>
    </row>
    <row r="84" spans="3:81" ht="16.5" customHeight="1">
      <c r="D84" s="344"/>
      <c r="E84" s="332" t="s">
        <v>694</v>
      </c>
      <c r="F84" s="92"/>
      <c r="G84" s="92"/>
      <c r="H84" s="92"/>
      <c r="I84" s="92"/>
      <c r="J84" s="93"/>
      <c r="K84" s="332" t="s">
        <v>1995</v>
      </c>
      <c r="L84" s="333"/>
      <c r="M84" s="333"/>
      <c r="N84" s="333"/>
      <c r="O84" s="333"/>
      <c r="P84" s="333"/>
      <c r="Q84" s="334"/>
      <c r="R84" s="16"/>
      <c r="AT84" s="16"/>
    </row>
    <row r="85" spans="3:81" ht="16.5" customHeight="1">
      <c r="D85" s="114"/>
      <c r="E85" s="332" t="s">
        <v>695</v>
      </c>
      <c r="F85" s="92"/>
      <c r="G85" s="92"/>
      <c r="H85" s="92"/>
      <c r="I85" s="92"/>
      <c r="J85" s="93"/>
      <c r="K85" s="332" t="s">
        <v>2000</v>
      </c>
      <c r="L85" s="333"/>
      <c r="M85" s="333"/>
      <c r="N85" s="333"/>
      <c r="O85" s="333"/>
      <c r="P85" s="333"/>
      <c r="Q85" s="334"/>
      <c r="AT85" s="16"/>
    </row>
    <row r="86" spans="3:81" ht="16.5" customHeight="1">
      <c r="D86" s="353"/>
      <c r="E86" s="332" t="s">
        <v>2109</v>
      </c>
      <c r="F86" s="92"/>
      <c r="G86" s="92"/>
      <c r="H86" s="92"/>
      <c r="I86" s="92"/>
      <c r="J86" s="93"/>
      <c r="K86" s="332" t="s">
        <v>2061</v>
      </c>
      <c r="L86" s="333"/>
      <c r="M86" s="333"/>
      <c r="N86" s="333"/>
      <c r="O86" s="333"/>
      <c r="P86" s="333"/>
      <c r="Q86" s="334"/>
      <c r="AT86" s="16"/>
    </row>
    <row r="87" spans="3:81" ht="16.5" customHeight="1">
      <c r="L87" s="18"/>
      <c r="M87" s="18"/>
      <c r="AT87" s="16"/>
    </row>
    <row r="88" spans="3:81" ht="16.5" customHeight="1">
      <c r="C88" s="17" t="s">
        <v>3169</v>
      </c>
      <c r="L88" s="18"/>
      <c r="M88" s="18"/>
      <c r="AT88" s="16"/>
    </row>
    <row r="93" spans="3:81" s="17" customFormat="1" ht="16.5" customHeight="1">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row>
    <row r="94" spans="3:81" s="17" customFormat="1" ht="16.5" customHeight="1">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row r="96" spans="3:81" s="17" customFormat="1" ht="16.5" customHeight="1">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8" spans="14:81" s="17" customFormat="1" ht="16.5" customHeight="1">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sheetData>
  <mergeCells count="99">
    <mergeCell ref="R59:S59"/>
    <mergeCell ref="T59:X59"/>
    <mergeCell ref="Y59:AR59"/>
    <mergeCell ref="R57:S57"/>
    <mergeCell ref="T57:X57"/>
    <mergeCell ref="Y57:AR57"/>
    <mergeCell ref="R58:S58"/>
    <mergeCell ref="T58:X58"/>
    <mergeCell ref="Y58:AR58"/>
    <mergeCell ref="R52:S52"/>
    <mergeCell ref="T52:X52"/>
    <mergeCell ref="Y52:AR52"/>
    <mergeCell ref="D56:J56"/>
    <mergeCell ref="K56:Q56"/>
    <mergeCell ref="R56:S56"/>
    <mergeCell ref="T56:X56"/>
    <mergeCell ref="Y56:AR56"/>
    <mergeCell ref="AV22:BM22"/>
    <mergeCell ref="D51:J51"/>
    <mergeCell ref="K51:Q51"/>
    <mergeCell ref="R51:S51"/>
    <mergeCell ref="T51:X51"/>
    <mergeCell ref="Y51:AR51"/>
    <mergeCell ref="D22:K22"/>
    <mergeCell ref="L22:S22"/>
    <mergeCell ref="T22:AA22"/>
    <mergeCell ref="AB22:AC22"/>
    <mergeCell ref="AD22:AU22"/>
    <mergeCell ref="D40:N40"/>
    <mergeCell ref="O40:AA40"/>
    <mergeCell ref="AB40:AF40"/>
    <mergeCell ref="AG40:BK40"/>
    <mergeCell ref="D33:K33"/>
    <mergeCell ref="AD20:AU20"/>
    <mergeCell ref="AV20:BM20"/>
    <mergeCell ref="D21:K21"/>
    <mergeCell ref="L21:S21"/>
    <mergeCell ref="T21:AA21"/>
    <mergeCell ref="AB21:AC21"/>
    <mergeCell ref="AD21:AU21"/>
    <mergeCell ref="AV21:BM21"/>
    <mergeCell ref="D20:K20"/>
    <mergeCell ref="L20:S20"/>
    <mergeCell ref="T20:AA20"/>
    <mergeCell ref="AB20:AC20"/>
    <mergeCell ref="L33:S33"/>
    <mergeCell ref="T33:AS33"/>
    <mergeCell ref="AT33:BK33"/>
    <mergeCell ref="D39:N39"/>
    <mergeCell ref="O39:AA39"/>
    <mergeCell ref="AB39:AF39"/>
    <mergeCell ref="AG39:BK39"/>
    <mergeCell ref="AV28:BM28"/>
    <mergeCell ref="D27:K27"/>
    <mergeCell ref="L27:S27"/>
    <mergeCell ref="T27:AA27"/>
    <mergeCell ref="AB27:AC27"/>
    <mergeCell ref="AD27:AU27"/>
    <mergeCell ref="AV27:BM27"/>
    <mergeCell ref="D28:K28"/>
    <mergeCell ref="L28:S28"/>
    <mergeCell ref="T28:AA28"/>
    <mergeCell ref="AB28:AC28"/>
    <mergeCell ref="AD28:AU28"/>
    <mergeCell ref="AB19:AC19"/>
    <mergeCell ref="AD19:AU19"/>
    <mergeCell ref="AV19:BM19"/>
    <mergeCell ref="D19:K19"/>
    <mergeCell ref="L19:S19"/>
    <mergeCell ref="T19:AA19"/>
    <mergeCell ref="I7:P7"/>
    <mergeCell ref="Q7:Y7"/>
    <mergeCell ref="I8:P8"/>
    <mergeCell ref="I9:P9"/>
    <mergeCell ref="Q9:Y9"/>
    <mergeCell ref="AM3:AS3"/>
    <mergeCell ref="O4:Q4"/>
    <mergeCell ref="R4:Y4"/>
    <mergeCell ref="Z4:AB4"/>
    <mergeCell ref="AC4:AI4"/>
    <mergeCell ref="AJ4:AL4"/>
    <mergeCell ref="AM4:AS4"/>
    <mergeCell ref="O3:Q3"/>
    <mergeCell ref="R3:Y3"/>
    <mergeCell ref="Z3:AB3"/>
    <mergeCell ref="AC3:AI3"/>
    <mergeCell ref="AJ3:AL3"/>
    <mergeCell ref="AM2:AS2"/>
    <mergeCell ref="O2:Q2"/>
    <mergeCell ref="R2:Y2"/>
    <mergeCell ref="Z2:AB2"/>
    <mergeCell ref="AC2:AI2"/>
    <mergeCell ref="AJ2:AL2"/>
    <mergeCell ref="D63:J63"/>
    <mergeCell ref="K63:Q63"/>
    <mergeCell ref="D80:J80"/>
    <mergeCell ref="K80:Q80"/>
    <mergeCell ref="K73:Q73"/>
    <mergeCell ref="D73:J73"/>
  </mergeCells>
  <phoneticPr fontId="2"/>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150"/>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2087</v>
      </c>
      <c r="J9" s="607"/>
      <c r="K9" s="607"/>
      <c r="L9" s="607"/>
      <c r="M9" s="607"/>
      <c r="N9" s="607"/>
      <c r="O9" s="607"/>
      <c r="P9" s="607"/>
      <c r="Q9" s="607" t="s">
        <v>2086</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2088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578" t="s">
        <v>2093</v>
      </c>
      <c r="E21" s="579"/>
      <c r="F21" s="579"/>
      <c r="G21" s="579"/>
      <c r="H21" s="579"/>
      <c r="I21" s="579"/>
      <c r="J21" s="579"/>
      <c r="K21" s="580"/>
      <c r="L21" s="578" t="s">
        <v>2091</v>
      </c>
      <c r="M21" s="579"/>
      <c r="N21" s="579"/>
      <c r="O21" s="579"/>
      <c r="P21" s="579"/>
      <c r="Q21" s="579"/>
      <c r="R21" s="579"/>
      <c r="S21" s="580"/>
      <c r="T21" s="593" t="s">
        <v>2095</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608" t="s">
        <v>2971</v>
      </c>
      <c r="E22" s="608"/>
      <c r="F22" s="608"/>
      <c r="G22" s="608"/>
      <c r="H22" s="608"/>
      <c r="I22" s="608"/>
      <c r="J22" s="608"/>
      <c r="K22" s="608"/>
      <c r="L22" s="608" t="s">
        <v>603</v>
      </c>
      <c r="M22" s="608"/>
      <c r="N22" s="608"/>
      <c r="O22" s="608"/>
      <c r="P22" s="608"/>
      <c r="Q22" s="608"/>
      <c r="R22" s="608"/>
      <c r="S22" s="608"/>
      <c r="T22" s="608" t="s">
        <v>245</v>
      </c>
      <c r="U22" s="608"/>
      <c r="V22" s="608"/>
      <c r="W22" s="608"/>
      <c r="X22" s="608"/>
      <c r="Y22" s="608"/>
      <c r="Z22" s="608"/>
      <c r="AA22" s="608"/>
      <c r="AB22" s="591"/>
      <c r="AC22" s="592"/>
      <c r="AD22" s="608" t="s">
        <v>605</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455">
        <v>4</v>
      </c>
      <c r="D23" s="608" t="s">
        <v>1416</v>
      </c>
      <c r="E23" s="608"/>
      <c r="F23" s="608"/>
      <c r="G23" s="608"/>
      <c r="H23" s="608"/>
      <c r="I23" s="608"/>
      <c r="J23" s="608"/>
      <c r="K23" s="608"/>
      <c r="L23" s="608" t="s">
        <v>2162</v>
      </c>
      <c r="M23" s="608"/>
      <c r="N23" s="608"/>
      <c r="O23" s="608"/>
      <c r="P23" s="608"/>
      <c r="Q23" s="608"/>
      <c r="R23" s="608"/>
      <c r="S23" s="608"/>
      <c r="T23" s="593" t="s">
        <v>1408</v>
      </c>
      <c r="U23" s="601"/>
      <c r="V23" s="601"/>
      <c r="W23" s="601"/>
      <c r="X23" s="601"/>
      <c r="Y23" s="601"/>
      <c r="Z23" s="601"/>
      <c r="AA23" s="602"/>
      <c r="AB23" s="591"/>
      <c r="AC23" s="592"/>
      <c r="AD23" s="608" t="s">
        <v>2194</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335"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337">
        <v>1</v>
      </c>
      <c r="D29" s="608" t="s">
        <v>2090</v>
      </c>
      <c r="E29" s="608"/>
      <c r="F29" s="608"/>
      <c r="G29" s="608"/>
      <c r="H29" s="608"/>
      <c r="I29" s="608"/>
      <c r="J29" s="608"/>
      <c r="K29" s="608"/>
      <c r="L29" s="608" t="s">
        <v>2089</v>
      </c>
      <c r="M29" s="608"/>
      <c r="N29" s="608"/>
      <c r="O29" s="608"/>
      <c r="P29" s="608"/>
      <c r="Q29" s="608"/>
      <c r="R29" s="608"/>
      <c r="S29" s="608"/>
      <c r="T29" s="593" t="s">
        <v>243</v>
      </c>
      <c r="U29" s="601"/>
      <c r="V29" s="601"/>
      <c r="W29" s="601"/>
      <c r="X29" s="601"/>
      <c r="Y29" s="601"/>
      <c r="Z29" s="601"/>
      <c r="AA29" s="602"/>
      <c r="AB29" s="591"/>
      <c r="AC29" s="592"/>
      <c r="AD29" s="608" t="s">
        <v>2098</v>
      </c>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335"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337"/>
      <c r="D35" s="332"/>
      <c r="E35" s="333"/>
      <c r="F35" s="333"/>
      <c r="G35" s="333"/>
      <c r="H35" s="333"/>
      <c r="I35" s="333"/>
      <c r="J35" s="333"/>
      <c r="K35" s="334"/>
      <c r="L35" s="332"/>
      <c r="M35" s="333"/>
      <c r="N35" s="333"/>
      <c r="O35" s="333"/>
      <c r="P35" s="333"/>
      <c r="Q35" s="333"/>
      <c r="R35" s="333"/>
      <c r="S35" s="334"/>
      <c r="T35" s="332"/>
      <c r="U35" s="333"/>
      <c r="V35" s="333"/>
      <c r="W35" s="333"/>
      <c r="X35" s="333"/>
      <c r="Y35" s="333"/>
      <c r="Z35" s="333"/>
      <c r="AA35" s="333"/>
      <c r="AB35" s="333"/>
      <c r="AC35" s="333"/>
      <c r="AD35" s="333"/>
      <c r="AE35" s="333"/>
      <c r="AF35" s="333"/>
      <c r="AG35" s="333"/>
      <c r="AH35" s="333"/>
      <c r="AI35" s="333"/>
      <c r="AJ35" s="333"/>
      <c r="AK35" s="333"/>
      <c r="AL35" s="333"/>
      <c r="AM35" s="333"/>
      <c r="AN35" s="333"/>
      <c r="AO35" s="333"/>
      <c r="AP35" s="333"/>
      <c r="AQ35" s="333"/>
      <c r="AR35" s="333"/>
      <c r="AS35" s="334"/>
      <c r="AT35" s="332"/>
      <c r="AU35" s="333"/>
      <c r="AV35" s="333"/>
      <c r="AW35" s="333"/>
      <c r="AX35" s="333"/>
      <c r="AY35" s="333"/>
      <c r="AZ35" s="333"/>
      <c r="BA35" s="333"/>
      <c r="BB35" s="333"/>
      <c r="BC35" s="333"/>
      <c r="BD35" s="333"/>
      <c r="BE35" s="333"/>
      <c r="BF35" s="333"/>
      <c r="BG35" s="333"/>
      <c r="BH35" s="333"/>
      <c r="BI35" s="333"/>
      <c r="BJ35" s="333"/>
      <c r="BK35" s="334"/>
    </row>
    <row r="38" spans="2:81" ht="16.5" customHeight="1">
      <c r="B38" s="65" t="s">
        <v>97</v>
      </c>
    </row>
    <row r="40" spans="2:81" ht="16.5" customHeight="1">
      <c r="C40" s="335"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337"/>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2125</v>
      </c>
      <c r="D46" s="176"/>
      <c r="L46" s="18"/>
      <c r="M46" s="18"/>
      <c r="AT46" s="16"/>
    </row>
    <row r="47" spans="2:81" ht="16.5" customHeight="1">
      <c r="D47" s="125" t="s">
        <v>2099</v>
      </c>
      <c r="E47" s="178"/>
      <c r="F47" s="178"/>
      <c r="G47" s="178"/>
      <c r="H47" s="178"/>
      <c r="I47" s="178"/>
      <c r="J47" s="178"/>
      <c r="L47" s="18"/>
      <c r="M47" s="18"/>
      <c r="AT47" s="16"/>
    </row>
    <row r="48" spans="2:81" ht="16.5" customHeight="1">
      <c r="L48" s="18"/>
      <c r="M48" s="18"/>
      <c r="AT48" s="16"/>
    </row>
    <row r="49" spans="2:46" ht="16.5" customHeight="1">
      <c r="C49" s="17" t="s">
        <v>2127</v>
      </c>
      <c r="L49" s="18"/>
      <c r="M49" s="18"/>
      <c r="AT49" s="16"/>
    </row>
    <row r="50" spans="2:46" ht="16.5" customHeight="1">
      <c r="D50" s="178" t="s">
        <v>2126</v>
      </c>
      <c r="E50" s="178"/>
      <c r="F50" s="178"/>
      <c r="G50" s="178"/>
      <c r="H50" s="178"/>
      <c r="I50" s="178"/>
      <c r="J50" s="178"/>
      <c r="K50" s="178"/>
      <c r="L50" s="125"/>
      <c r="M50" s="125"/>
      <c r="AT50" s="16"/>
    </row>
    <row r="51" spans="2:46" ht="16.5" customHeight="1">
      <c r="D51" s="178" t="s">
        <v>2128</v>
      </c>
      <c r="E51" s="178"/>
      <c r="F51" s="178"/>
      <c r="G51" s="178"/>
      <c r="H51" s="178"/>
      <c r="I51" s="178"/>
      <c r="J51" s="178"/>
      <c r="K51" s="178"/>
      <c r="L51" s="125"/>
      <c r="M51" s="125"/>
      <c r="AT51" s="16"/>
    </row>
    <row r="52" spans="2:46" ht="16.5" customHeight="1">
      <c r="D52" s="178" t="s">
        <v>2129</v>
      </c>
      <c r="E52" s="178"/>
      <c r="F52" s="178"/>
      <c r="G52" s="178"/>
      <c r="H52" s="178"/>
      <c r="I52" s="178"/>
      <c r="J52" s="178"/>
      <c r="K52" s="178"/>
      <c r="L52" s="125"/>
      <c r="M52" s="125"/>
      <c r="AT52" s="16"/>
    </row>
    <row r="53" spans="2:46" ht="16.5" customHeight="1">
      <c r="D53" s="178" t="s">
        <v>2130</v>
      </c>
      <c r="E53" s="178"/>
      <c r="F53" s="178"/>
      <c r="G53" s="178"/>
      <c r="H53" s="178"/>
      <c r="I53" s="178"/>
      <c r="J53" s="178"/>
      <c r="K53" s="178"/>
      <c r="L53" s="125"/>
      <c r="M53" s="125"/>
      <c r="AT53" s="16"/>
    </row>
    <row r="54" spans="2:46" ht="16.5" customHeight="1">
      <c r="D54" s="178" t="s">
        <v>2131</v>
      </c>
      <c r="E54" s="178"/>
      <c r="F54" s="178"/>
      <c r="G54" s="178"/>
      <c r="H54" s="178"/>
      <c r="I54" s="178"/>
      <c r="J54" s="178"/>
      <c r="K54" s="178"/>
      <c r="L54" s="125"/>
      <c r="M54" s="125"/>
      <c r="AT54" s="16"/>
    </row>
    <row r="55" spans="2:46" ht="16.5" customHeight="1">
      <c r="D55" s="178" t="s">
        <v>2132</v>
      </c>
      <c r="E55" s="178"/>
      <c r="F55" s="178"/>
      <c r="G55" s="178"/>
      <c r="H55" s="178"/>
      <c r="I55" s="178"/>
      <c r="J55" s="178"/>
      <c r="K55" s="178"/>
      <c r="L55" s="125"/>
      <c r="M55" s="125"/>
      <c r="AT55" s="16"/>
    </row>
    <row r="56" spans="2:46" ht="16.5" customHeight="1">
      <c r="D56" s="176"/>
      <c r="L56" s="18"/>
      <c r="M56" s="18"/>
      <c r="AT56" s="16"/>
    </row>
    <row r="57" spans="2:46" ht="16.5" customHeight="1">
      <c r="C57" s="17" t="s">
        <v>2727</v>
      </c>
      <c r="D57" s="176"/>
      <c r="L57" s="18"/>
      <c r="M57" s="18"/>
      <c r="AT57" s="16"/>
    </row>
    <row r="58" spans="2:46" ht="16.5" customHeight="1">
      <c r="B58" s="16"/>
      <c r="C58" s="184"/>
      <c r="D58" s="17" t="s">
        <v>2133</v>
      </c>
      <c r="E58" s="176"/>
      <c r="M58" s="18"/>
    </row>
    <row r="59" spans="2:46" ht="16.5" customHeight="1">
      <c r="B59" s="16"/>
      <c r="C59" s="184"/>
      <c r="E59" s="18" t="s">
        <v>2143</v>
      </c>
      <c r="M59" s="18"/>
    </row>
    <row r="60" spans="2:46" ht="16.5" customHeight="1">
      <c r="B60" s="16"/>
      <c r="C60" s="184"/>
      <c r="E60" s="16"/>
      <c r="F60" s="178" t="s">
        <v>2101</v>
      </c>
      <c r="G60" s="178"/>
      <c r="H60" s="178"/>
      <c r="I60" s="178"/>
      <c r="J60" s="178"/>
      <c r="K60" s="178"/>
      <c r="L60" s="178"/>
      <c r="M60" s="125"/>
      <c r="N60" s="125"/>
      <c r="O60" s="125"/>
      <c r="P60" s="125"/>
      <c r="Q60" s="125"/>
      <c r="R60" s="125"/>
      <c r="S60" s="125"/>
      <c r="T60" s="125"/>
      <c r="U60" s="125"/>
      <c r="V60" s="125"/>
    </row>
    <row r="61" spans="2:46" ht="16.5" customHeight="1">
      <c r="B61" s="16"/>
      <c r="C61" s="184"/>
      <c r="E61" s="176"/>
      <c r="M61" s="18"/>
    </row>
    <row r="62" spans="2:46" ht="16.5" customHeight="1">
      <c r="B62" s="16"/>
      <c r="C62" s="184"/>
      <c r="E62" s="176"/>
      <c r="F62" s="17" t="s">
        <v>2102</v>
      </c>
      <c r="M62" s="18"/>
    </row>
    <row r="63" spans="2:46" ht="16.5" customHeight="1">
      <c r="B63" s="16"/>
      <c r="C63" s="184"/>
      <c r="E63" s="176"/>
      <c r="G63" s="178" t="s">
        <v>2103</v>
      </c>
      <c r="H63" s="178"/>
      <c r="I63" s="178"/>
      <c r="J63" s="178"/>
      <c r="K63" s="178"/>
      <c r="L63" s="178"/>
      <c r="M63" s="18"/>
    </row>
    <row r="64" spans="2:46" ht="16.5" customHeight="1">
      <c r="B64" s="16"/>
      <c r="C64" s="184"/>
      <c r="E64" s="176"/>
      <c r="M64" s="18"/>
    </row>
    <row r="65" spans="2:24" ht="16.5" customHeight="1">
      <c r="B65" s="16"/>
      <c r="C65" s="184"/>
      <c r="E65" s="176"/>
      <c r="F65" s="17" t="s">
        <v>2155</v>
      </c>
      <c r="M65" s="18"/>
    </row>
    <row r="66" spans="2:24" ht="16.5" customHeight="1">
      <c r="B66" s="16"/>
      <c r="C66" s="184"/>
      <c r="E66" s="176"/>
      <c r="G66" s="178" t="s">
        <v>2149</v>
      </c>
      <c r="H66" s="178"/>
      <c r="I66" s="178"/>
      <c r="J66" s="178"/>
      <c r="K66" s="178"/>
      <c r="L66" s="178"/>
      <c r="M66" s="125"/>
      <c r="N66" s="125"/>
      <c r="O66" s="125"/>
      <c r="P66" s="125"/>
      <c r="Q66" s="125"/>
      <c r="R66" s="125"/>
      <c r="S66" s="125"/>
      <c r="T66" s="125"/>
      <c r="U66" s="125"/>
      <c r="V66" s="125"/>
      <c r="W66" s="125"/>
      <c r="X66" s="125"/>
    </row>
    <row r="67" spans="2:24" ht="16.5" customHeight="1">
      <c r="B67" s="16"/>
      <c r="C67" s="184"/>
      <c r="E67" s="176"/>
      <c r="M67" s="18"/>
    </row>
    <row r="68" spans="2:24" ht="16.5" customHeight="1">
      <c r="B68" s="16"/>
      <c r="C68" s="184"/>
      <c r="D68" s="17" t="s">
        <v>2134</v>
      </c>
      <c r="E68" s="176"/>
      <c r="M68" s="18"/>
    </row>
    <row r="69" spans="2:24" ht="16.5" customHeight="1">
      <c r="B69" s="16"/>
      <c r="C69" s="184"/>
      <c r="E69" s="18" t="s">
        <v>2144</v>
      </c>
      <c r="M69" s="18"/>
    </row>
    <row r="70" spans="2:24" ht="16.5" customHeight="1">
      <c r="B70" s="16"/>
      <c r="C70" s="184"/>
      <c r="E70" s="16"/>
      <c r="F70" s="178" t="s">
        <v>2104</v>
      </c>
      <c r="G70" s="178"/>
      <c r="H70" s="178"/>
      <c r="I70" s="178"/>
      <c r="J70" s="178"/>
      <c r="K70" s="178"/>
      <c r="L70" s="178"/>
      <c r="M70" s="125"/>
      <c r="N70" s="125"/>
      <c r="O70" s="125"/>
      <c r="P70" s="125"/>
      <c r="Q70" s="125"/>
      <c r="R70" s="125"/>
      <c r="S70" s="125"/>
      <c r="T70" s="125"/>
      <c r="U70" s="125"/>
      <c r="V70" s="125"/>
    </row>
    <row r="71" spans="2:24" ht="16.5" customHeight="1">
      <c r="B71" s="16"/>
      <c r="C71" s="184"/>
      <c r="E71" s="176"/>
      <c r="M71" s="18"/>
    </row>
    <row r="72" spans="2:24" ht="16.5" customHeight="1">
      <c r="B72" s="16"/>
      <c r="C72" s="184"/>
      <c r="E72" s="176"/>
      <c r="F72" s="17" t="s">
        <v>2102</v>
      </c>
      <c r="M72" s="18"/>
    </row>
    <row r="73" spans="2:24" ht="16.5" customHeight="1">
      <c r="B73" s="16"/>
      <c r="C73" s="184"/>
      <c r="E73" s="176"/>
      <c r="G73" s="178" t="s">
        <v>2103</v>
      </c>
      <c r="H73" s="178"/>
      <c r="I73" s="178"/>
      <c r="J73" s="178"/>
      <c r="K73" s="178"/>
      <c r="L73" s="178"/>
      <c r="M73" s="18"/>
    </row>
    <row r="74" spans="2:24" ht="16.5" customHeight="1">
      <c r="B74" s="16"/>
      <c r="C74" s="184"/>
      <c r="E74" s="176"/>
      <c r="M74" s="18"/>
    </row>
    <row r="75" spans="2:24" ht="16.5" customHeight="1">
      <c r="B75" s="16"/>
      <c r="C75" s="184"/>
      <c r="E75" s="176"/>
      <c r="F75" s="17" t="s">
        <v>2155</v>
      </c>
      <c r="M75" s="18"/>
    </row>
    <row r="76" spans="2:24" ht="16.5" customHeight="1">
      <c r="B76" s="16"/>
      <c r="C76" s="184"/>
      <c r="E76" s="176"/>
      <c r="G76" s="178" t="s">
        <v>2150</v>
      </c>
      <c r="H76" s="178"/>
      <c r="I76" s="178"/>
      <c r="J76" s="178"/>
      <c r="K76" s="178"/>
      <c r="L76" s="178"/>
      <c r="M76" s="125"/>
      <c r="N76" s="125"/>
      <c r="O76" s="125"/>
      <c r="P76" s="125"/>
      <c r="Q76" s="125"/>
      <c r="R76" s="125"/>
      <c r="S76" s="125"/>
      <c r="T76" s="125"/>
      <c r="U76" s="125"/>
      <c r="V76" s="125"/>
      <c r="W76" s="125"/>
      <c r="X76" s="125"/>
    </row>
    <row r="77" spans="2:24" ht="16.5" customHeight="1">
      <c r="B77" s="16"/>
      <c r="C77" s="184"/>
      <c r="E77" s="176"/>
      <c r="M77" s="18"/>
    </row>
    <row r="78" spans="2:24" ht="16.5" customHeight="1">
      <c r="B78" s="16"/>
      <c r="C78" s="184"/>
      <c r="D78" s="17" t="s">
        <v>2135</v>
      </c>
      <c r="E78" s="176"/>
      <c r="M78" s="18"/>
    </row>
    <row r="79" spans="2:24" ht="16.5" customHeight="1">
      <c r="B79" s="16"/>
      <c r="C79" s="184"/>
      <c r="E79" s="18" t="s">
        <v>2145</v>
      </c>
      <c r="M79" s="18"/>
    </row>
    <row r="80" spans="2:24" ht="16.5" customHeight="1">
      <c r="B80" s="16"/>
      <c r="C80" s="184"/>
      <c r="E80" s="16"/>
      <c r="F80" s="178" t="s">
        <v>2105</v>
      </c>
      <c r="G80" s="178"/>
      <c r="H80" s="178"/>
      <c r="I80" s="178"/>
      <c r="J80" s="178"/>
      <c r="K80" s="178"/>
      <c r="L80" s="178"/>
      <c r="M80" s="125"/>
      <c r="N80" s="125"/>
      <c r="O80" s="125"/>
      <c r="P80" s="125"/>
      <c r="Q80" s="125"/>
      <c r="R80" s="125"/>
      <c r="S80" s="125"/>
      <c r="T80" s="125"/>
      <c r="U80" s="125"/>
      <c r="V80" s="125"/>
    </row>
    <row r="81" spans="2:24" ht="16.5" customHeight="1">
      <c r="B81" s="16"/>
      <c r="C81" s="184"/>
      <c r="E81" s="176"/>
      <c r="M81" s="18"/>
    </row>
    <row r="82" spans="2:24" ht="16.5" customHeight="1">
      <c r="B82" s="16"/>
      <c r="C82" s="184"/>
      <c r="E82" s="176"/>
      <c r="F82" s="17" t="s">
        <v>2102</v>
      </c>
      <c r="M82" s="18"/>
    </row>
    <row r="83" spans="2:24" ht="16.5" customHeight="1">
      <c r="B83" s="16"/>
      <c r="C83" s="184"/>
      <c r="E83" s="176"/>
      <c r="G83" s="178" t="s">
        <v>2103</v>
      </c>
      <c r="H83" s="178"/>
      <c r="I83" s="178"/>
      <c r="J83" s="178"/>
      <c r="K83" s="178"/>
      <c r="L83" s="178"/>
      <c r="M83" s="18"/>
    </row>
    <row r="84" spans="2:24" ht="16.5" customHeight="1">
      <c r="B84" s="16"/>
      <c r="C84" s="184"/>
      <c r="E84" s="176"/>
      <c r="M84" s="18"/>
    </row>
    <row r="85" spans="2:24" ht="16.5" customHeight="1">
      <c r="B85" s="16"/>
      <c r="C85" s="184"/>
      <c r="E85" s="176"/>
      <c r="F85" s="17" t="s">
        <v>2155</v>
      </c>
      <c r="M85" s="18"/>
    </row>
    <row r="86" spans="2:24" ht="16.5" customHeight="1">
      <c r="B86" s="16"/>
      <c r="C86" s="184"/>
      <c r="E86" s="176"/>
      <c r="G86" s="178" t="s">
        <v>2151</v>
      </c>
      <c r="H86" s="178"/>
      <c r="I86" s="178"/>
      <c r="J86" s="178"/>
      <c r="K86" s="178"/>
      <c r="L86" s="178"/>
      <c r="M86" s="125"/>
      <c r="N86" s="125"/>
      <c r="O86" s="125"/>
      <c r="P86" s="125"/>
      <c r="Q86" s="125"/>
      <c r="R86" s="125"/>
      <c r="S86" s="125"/>
      <c r="T86" s="125"/>
      <c r="U86" s="125"/>
      <c r="V86" s="125"/>
      <c r="W86" s="125"/>
      <c r="X86" s="125"/>
    </row>
    <row r="87" spans="2:24" ht="16.5" customHeight="1">
      <c r="B87" s="16"/>
      <c r="C87" s="184"/>
      <c r="E87" s="176"/>
      <c r="M87" s="18"/>
    </row>
    <row r="88" spans="2:24" ht="16.5" customHeight="1">
      <c r="B88" s="16"/>
      <c r="C88" s="184"/>
      <c r="D88" s="17" t="s">
        <v>2136</v>
      </c>
      <c r="E88" s="176"/>
      <c r="M88" s="18"/>
    </row>
    <row r="89" spans="2:24" ht="16.5" customHeight="1">
      <c r="B89" s="16"/>
      <c r="C89" s="184"/>
      <c r="E89" s="18" t="s">
        <v>2146</v>
      </c>
      <c r="M89" s="18"/>
    </row>
    <row r="90" spans="2:24" ht="16.5" customHeight="1">
      <c r="B90" s="16"/>
      <c r="C90" s="184"/>
      <c r="E90" s="16"/>
      <c r="F90" s="178" t="s">
        <v>2106</v>
      </c>
      <c r="G90" s="178"/>
      <c r="H90" s="178"/>
      <c r="I90" s="178"/>
      <c r="J90" s="178"/>
      <c r="K90" s="178"/>
      <c r="L90" s="178"/>
      <c r="M90" s="125"/>
      <c r="N90" s="125"/>
      <c r="O90" s="125"/>
      <c r="P90" s="125"/>
      <c r="Q90" s="125"/>
      <c r="R90" s="125"/>
      <c r="S90" s="125"/>
      <c r="T90" s="125"/>
      <c r="U90" s="125"/>
      <c r="V90" s="125"/>
    </row>
    <row r="91" spans="2:24" ht="16.5" customHeight="1">
      <c r="B91" s="16"/>
      <c r="C91" s="184"/>
      <c r="E91" s="176"/>
      <c r="M91" s="18"/>
    </row>
    <row r="92" spans="2:24" ht="16.5" customHeight="1">
      <c r="B92" s="16"/>
      <c r="C92" s="184"/>
      <c r="E92" s="176"/>
      <c r="F92" s="17" t="s">
        <v>2102</v>
      </c>
      <c r="M92" s="18"/>
    </row>
    <row r="93" spans="2:24" ht="16.5" customHeight="1">
      <c r="B93" s="16"/>
      <c r="C93" s="184"/>
      <c r="E93" s="176"/>
      <c r="G93" s="178" t="s">
        <v>2103</v>
      </c>
      <c r="H93" s="178"/>
      <c r="I93" s="178"/>
      <c r="J93" s="178"/>
      <c r="K93" s="178"/>
      <c r="L93" s="178"/>
      <c r="M93" s="18"/>
    </row>
    <row r="94" spans="2:24" ht="16.5" customHeight="1">
      <c r="B94" s="16"/>
      <c r="C94" s="184"/>
      <c r="E94" s="176"/>
      <c r="M94" s="18"/>
    </row>
    <row r="95" spans="2:24" ht="16.5" customHeight="1">
      <c r="B95" s="16"/>
      <c r="C95" s="184"/>
      <c r="E95" s="176"/>
      <c r="F95" s="17" t="s">
        <v>2156</v>
      </c>
      <c r="M95" s="18"/>
    </row>
    <row r="96" spans="2:24" ht="16.5" customHeight="1">
      <c r="B96" s="16"/>
      <c r="C96" s="184"/>
      <c r="E96" s="176"/>
      <c r="G96" s="178" t="s">
        <v>2152</v>
      </c>
      <c r="H96" s="178"/>
      <c r="I96" s="178"/>
      <c r="J96" s="178"/>
      <c r="K96" s="178"/>
      <c r="L96" s="178"/>
      <c r="M96" s="125"/>
      <c r="N96" s="125"/>
      <c r="O96" s="125"/>
      <c r="P96" s="125"/>
      <c r="Q96" s="125"/>
      <c r="R96" s="125"/>
      <c r="S96" s="125"/>
      <c r="T96" s="125"/>
      <c r="U96" s="125"/>
      <c r="V96" s="125"/>
      <c r="W96" s="125"/>
      <c r="X96" s="125"/>
    </row>
    <row r="97" spans="2:25" ht="16.5" customHeight="1">
      <c r="B97" s="16"/>
      <c r="C97" s="184"/>
      <c r="E97" s="176"/>
      <c r="M97" s="18"/>
    </row>
    <row r="98" spans="2:25" ht="16.5" customHeight="1">
      <c r="B98" s="16"/>
      <c r="C98" s="184"/>
      <c r="D98" s="17" t="s">
        <v>2137</v>
      </c>
      <c r="E98" s="176"/>
      <c r="M98" s="18"/>
    </row>
    <row r="99" spans="2:25" ht="16.5" customHeight="1">
      <c r="B99" s="16"/>
      <c r="C99" s="184"/>
      <c r="E99" s="18" t="s">
        <v>2147</v>
      </c>
      <c r="M99" s="18"/>
    </row>
    <row r="100" spans="2:25" ht="16.5" customHeight="1">
      <c r="B100" s="16"/>
      <c r="C100" s="184"/>
      <c r="E100" s="16"/>
      <c r="F100" s="178" t="s">
        <v>2107</v>
      </c>
      <c r="G100" s="178"/>
      <c r="H100" s="178"/>
      <c r="I100" s="178"/>
      <c r="J100" s="178"/>
      <c r="K100" s="178"/>
      <c r="L100" s="178"/>
      <c r="M100" s="125"/>
      <c r="N100" s="125"/>
      <c r="O100" s="125"/>
      <c r="P100" s="125"/>
      <c r="Q100" s="125"/>
      <c r="R100" s="125"/>
      <c r="S100" s="125"/>
      <c r="T100" s="125"/>
      <c r="U100" s="125"/>
      <c r="V100" s="125"/>
      <c r="W100" s="125"/>
    </row>
    <row r="101" spans="2:25" ht="16.5" customHeight="1">
      <c r="B101" s="16"/>
      <c r="C101" s="184"/>
      <c r="E101" s="176"/>
      <c r="M101" s="18"/>
    </row>
    <row r="102" spans="2:25" ht="16.5" customHeight="1">
      <c r="B102" s="16"/>
      <c r="C102" s="184"/>
      <c r="E102" s="176"/>
      <c r="F102" s="17" t="s">
        <v>2102</v>
      </c>
      <c r="M102" s="18"/>
    </row>
    <row r="103" spans="2:25" ht="16.5" customHeight="1">
      <c r="B103" s="16"/>
      <c r="C103" s="184"/>
      <c r="E103" s="176"/>
      <c r="G103" s="178" t="s">
        <v>2103</v>
      </c>
      <c r="H103" s="178"/>
      <c r="I103" s="178"/>
      <c r="J103" s="178"/>
      <c r="K103" s="178"/>
      <c r="L103" s="178"/>
      <c r="M103" s="18"/>
    </row>
    <row r="104" spans="2:25" ht="16.5" customHeight="1">
      <c r="B104" s="16"/>
      <c r="C104" s="184"/>
      <c r="E104" s="176"/>
      <c r="M104" s="18"/>
    </row>
    <row r="105" spans="2:25" ht="16.5" customHeight="1">
      <c r="B105" s="16"/>
      <c r="C105" s="184"/>
      <c r="E105" s="176"/>
      <c r="F105" s="17" t="s">
        <v>2156</v>
      </c>
      <c r="M105" s="18"/>
    </row>
    <row r="106" spans="2:25" ht="16.5" customHeight="1">
      <c r="B106" s="16"/>
      <c r="C106" s="184"/>
      <c r="E106" s="176"/>
      <c r="G106" s="178" t="s">
        <v>2153</v>
      </c>
      <c r="H106" s="178"/>
      <c r="I106" s="178"/>
      <c r="J106" s="178"/>
      <c r="K106" s="178"/>
      <c r="L106" s="178"/>
      <c r="M106" s="125"/>
      <c r="N106" s="125"/>
      <c r="O106" s="125"/>
      <c r="P106" s="125"/>
      <c r="Q106" s="125"/>
      <c r="R106" s="125"/>
      <c r="S106" s="125"/>
      <c r="T106" s="125"/>
      <c r="U106" s="125"/>
      <c r="V106" s="125"/>
      <c r="W106" s="125"/>
      <c r="X106" s="125"/>
      <c r="Y106" s="125"/>
    </row>
    <row r="107" spans="2:25" ht="16.5" customHeight="1">
      <c r="B107" s="16"/>
      <c r="C107" s="184"/>
      <c r="E107" s="176"/>
      <c r="M107" s="18"/>
    </row>
    <row r="108" spans="2:25" ht="16.5" customHeight="1">
      <c r="B108" s="16"/>
      <c r="C108" s="184"/>
      <c r="D108" s="17" t="s">
        <v>2138</v>
      </c>
      <c r="E108" s="176"/>
      <c r="M108" s="18"/>
    </row>
    <row r="109" spans="2:25" ht="16.5" customHeight="1">
      <c r="B109" s="16"/>
      <c r="C109" s="184"/>
      <c r="E109" s="18" t="s">
        <v>2148</v>
      </c>
      <c r="M109" s="18"/>
    </row>
    <row r="110" spans="2:25" ht="16.5" customHeight="1">
      <c r="B110" s="16"/>
      <c r="C110" s="184"/>
      <c r="E110" s="16"/>
      <c r="F110" s="178" t="s">
        <v>2108</v>
      </c>
      <c r="G110" s="178"/>
      <c r="H110" s="178"/>
      <c r="I110" s="178"/>
      <c r="J110" s="178"/>
      <c r="K110" s="178"/>
      <c r="L110" s="178"/>
      <c r="M110" s="125"/>
      <c r="N110" s="125"/>
      <c r="O110" s="125"/>
      <c r="P110" s="125"/>
      <c r="Q110" s="125"/>
      <c r="R110" s="125"/>
      <c r="S110" s="125"/>
      <c r="T110" s="125"/>
      <c r="U110" s="125"/>
      <c r="V110" s="125"/>
      <c r="W110" s="125"/>
    </row>
    <row r="111" spans="2:25" ht="16.5" customHeight="1">
      <c r="B111" s="16"/>
      <c r="C111" s="184"/>
      <c r="E111" s="176"/>
      <c r="M111" s="18"/>
    </row>
    <row r="112" spans="2:25" ht="16.5" customHeight="1">
      <c r="B112" s="16"/>
      <c r="C112" s="184"/>
      <c r="E112" s="176"/>
      <c r="F112" s="17" t="s">
        <v>2102</v>
      </c>
      <c r="M112" s="18"/>
    </row>
    <row r="113" spans="2:46" ht="16.5" customHeight="1">
      <c r="B113" s="16"/>
      <c r="C113" s="184"/>
      <c r="E113" s="176"/>
      <c r="G113" s="178" t="s">
        <v>2103</v>
      </c>
      <c r="H113" s="178"/>
      <c r="I113" s="178"/>
      <c r="J113" s="178"/>
      <c r="K113" s="178"/>
      <c r="L113" s="178"/>
      <c r="M113" s="18"/>
    </row>
    <row r="114" spans="2:46" ht="16.5" customHeight="1">
      <c r="B114" s="16"/>
      <c r="C114" s="184"/>
      <c r="E114" s="176"/>
      <c r="M114" s="18"/>
    </row>
    <row r="115" spans="2:46" ht="16.5" customHeight="1">
      <c r="B115" s="16"/>
      <c r="C115" s="184"/>
      <c r="E115" s="176"/>
      <c r="F115" s="17" t="s">
        <v>2156</v>
      </c>
      <c r="M115" s="18"/>
    </row>
    <row r="116" spans="2:46" ht="16.5" customHeight="1">
      <c r="B116" s="16"/>
      <c r="C116" s="184"/>
      <c r="E116" s="176"/>
      <c r="G116" s="178" t="s">
        <v>2154</v>
      </c>
      <c r="H116" s="178"/>
      <c r="I116" s="178"/>
      <c r="J116" s="178"/>
      <c r="K116" s="178"/>
      <c r="L116" s="178"/>
      <c r="M116" s="125"/>
      <c r="N116" s="125"/>
      <c r="O116" s="125"/>
      <c r="P116" s="125"/>
      <c r="Q116" s="125"/>
      <c r="R116" s="125"/>
      <c r="S116" s="125"/>
      <c r="T116" s="125"/>
      <c r="U116" s="125"/>
      <c r="V116" s="125"/>
      <c r="W116" s="125"/>
      <c r="X116" s="125"/>
      <c r="Y116" s="125"/>
      <c r="Z116" s="125"/>
    </row>
    <row r="117" spans="2:46" ht="16.5" customHeight="1">
      <c r="D117" s="176"/>
      <c r="L117" s="18"/>
      <c r="M117" s="18"/>
      <c r="AT117" s="16"/>
    </row>
    <row r="118" spans="2:46" ht="14.25" customHeight="1">
      <c r="C118" s="17" t="s">
        <v>2139</v>
      </c>
      <c r="L118" s="18"/>
      <c r="M118" s="18"/>
      <c r="AT118" s="16"/>
    </row>
    <row r="119" spans="2:46" ht="14.25" customHeight="1">
      <c r="D119" s="17" t="s">
        <v>2140</v>
      </c>
      <c r="L119" s="18"/>
      <c r="M119" s="18"/>
      <c r="AT119" s="16"/>
    </row>
    <row r="120" spans="2:46" ht="16.5" customHeight="1">
      <c r="D120" s="16"/>
      <c r="E120" s="178" t="s">
        <v>2100</v>
      </c>
      <c r="F120" s="178"/>
      <c r="G120" s="178"/>
      <c r="H120" s="178"/>
      <c r="I120" s="178"/>
      <c r="J120" s="178"/>
      <c r="K120" s="178"/>
      <c r="L120" s="178"/>
      <c r="M120" s="125"/>
      <c r="N120" s="178"/>
      <c r="O120" s="125"/>
      <c r="P120" s="125"/>
      <c r="Q120" s="125"/>
      <c r="R120" s="125"/>
      <c r="AT120" s="16"/>
    </row>
    <row r="121" spans="2:46" ht="16.5" customHeight="1">
      <c r="D121" s="176"/>
      <c r="L121" s="18"/>
      <c r="M121" s="18"/>
      <c r="AT121" s="16"/>
    </row>
    <row r="122" spans="2:46" ht="16.5" customHeight="1">
      <c r="D122" s="18" t="s">
        <v>2141</v>
      </c>
      <c r="L122" s="18"/>
      <c r="M122" s="18"/>
      <c r="AT122" s="16"/>
    </row>
    <row r="123" spans="2:46" ht="16.5" customHeight="1">
      <c r="D123" s="18"/>
      <c r="E123" s="17" t="s">
        <v>2185</v>
      </c>
      <c r="L123" s="18"/>
      <c r="M123" s="18"/>
      <c r="AT123" s="16"/>
    </row>
    <row r="124" spans="2:46" ht="16.5" customHeight="1">
      <c r="D124" s="18"/>
      <c r="E124" s="585" t="s">
        <v>27</v>
      </c>
      <c r="F124" s="585"/>
      <c r="G124" s="585"/>
      <c r="H124" s="585"/>
      <c r="I124" s="585"/>
      <c r="J124" s="585"/>
      <c r="K124" s="585"/>
      <c r="L124" s="585" t="s">
        <v>29</v>
      </c>
      <c r="M124" s="585"/>
      <c r="N124" s="585"/>
      <c r="O124" s="585"/>
      <c r="P124" s="585"/>
      <c r="Q124" s="585"/>
      <c r="R124" s="585"/>
      <c r="S124" s="585" t="s">
        <v>142</v>
      </c>
      <c r="T124" s="585"/>
      <c r="U124" s="596" t="s">
        <v>140</v>
      </c>
      <c r="V124" s="597"/>
      <c r="W124" s="597"/>
      <c r="X124" s="597"/>
      <c r="Y124" s="598"/>
      <c r="Z124" s="585" t="s">
        <v>30</v>
      </c>
      <c r="AA124" s="585"/>
      <c r="AB124" s="585"/>
      <c r="AC124" s="585"/>
      <c r="AD124" s="585"/>
      <c r="AE124" s="585"/>
      <c r="AF124" s="585"/>
      <c r="AG124" s="585"/>
      <c r="AH124" s="585"/>
      <c r="AI124" s="585"/>
      <c r="AJ124" s="585"/>
      <c r="AK124" s="585"/>
      <c r="AL124" s="585"/>
      <c r="AM124" s="585"/>
      <c r="AN124" s="585"/>
      <c r="AO124" s="585"/>
      <c r="AP124" s="585"/>
      <c r="AQ124" s="585"/>
      <c r="AR124" s="585"/>
      <c r="AS124" s="585"/>
      <c r="AT124" s="16"/>
    </row>
    <row r="125" spans="2:46" ht="16.5" customHeight="1">
      <c r="D125" s="18"/>
      <c r="E125" s="332" t="s">
        <v>2119</v>
      </c>
      <c r="F125" s="92"/>
      <c r="G125" s="92"/>
      <c r="H125" s="92"/>
      <c r="I125" s="92"/>
      <c r="J125" s="92"/>
      <c r="K125" s="93"/>
      <c r="L125" s="332" t="s">
        <v>2187</v>
      </c>
      <c r="M125" s="333"/>
      <c r="N125" s="333"/>
      <c r="O125" s="333"/>
      <c r="P125" s="333"/>
      <c r="Q125" s="333"/>
      <c r="R125" s="334"/>
      <c r="S125" s="591"/>
      <c r="T125" s="592"/>
      <c r="U125" s="332" t="s">
        <v>2121</v>
      </c>
      <c r="V125" s="338"/>
      <c r="W125" s="338"/>
      <c r="X125" s="338"/>
      <c r="Y125" s="339"/>
      <c r="Z125" s="608" t="str">
        <f>"入力パラメータの " &amp; E125</f>
        <v>入力パラメータの monthGroup</v>
      </c>
      <c r="AA125" s="608"/>
      <c r="AB125" s="608"/>
      <c r="AC125" s="608"/>
      <c r="AD125" s="608"/>
      <c r="AE125" s="608"/>
      <c r="AF125" s="608"/>
      <c r="AG125" s="608"/>
      <c r="AH125" s="608"/>
      <c r="AI125" s="608"/>
      <c r="AJ125" s="608"/>
      <c r="AK125" s="608"/>
      <c r="AL125" s="608"/>
      <c r="AM125" s="608"/>
      <c r="AN125" s="608"/>
      <c r="AO125" s="608"/>
      <c r="AP125" s="608"/>
      <c r="AQ125" s="608"/>
      <c r="AR125" s="608"/>
      <c r="AS125" s="608"/>
      <c r="AT125" s="16"/>
    </row>
    <row r="126" spans="2:46" ht="16.5" customHeight="1">
      <c r="D126" s="18"/>
      <c r="E126" s="332" t="s">
        <v>2093</v>
      </c>
      <c r="F126" s="92"/>
      <c r="G126" s="92"/>
      <c r="H126" s="92"/>
      <c r="I126" s="92"/>
      <c r="J126" s="92"/>
      <c r="K126" s="93"/>
      <c r="L126" s="332" t="s">
        <v>2186</v>
      </c>
      <c r="M126" s="333"/>
      <c r="N126" s="333"/>
      <c r="O126" s="333"/>
      <c r="P126" s="333"/>
      <c r="Q126" s="333"/>
      <c r="R126" s="334"/>
      <c r="S126" s="591"/>
      <c r="T126" s="592"/>
      <c r="U126" s="332" t="s">
        <v>2095</v>
      </c>
      <c r="V126" s="338"/>
      <c r="W126" s="338"/>
      <c r="X126" s="338"/>
      <c r="Y126" s="339"/>
      <c r="Z126" s="608" t="str">
        <f>"入力パラメータの " &amp; E126</f>
        <v>入力パラメータの masMonth</v>
      </c>
      <c r="AA126" s="608"/>
      <c r="AB126" s="608"/>
      <c r="AC126" s="608"/>
      <c r="AD126" s="608"/>
      <c r="AE126" s="608"/>
      <c r="AF126" s="608"/>
      <c r="AG126" s="608"/>
      <c r="AH126" s="608"/>
      <c r="AI126" s="608"/>
      <c r="AJ126" s="608"/>
      <c r="AK126" s="608"/>
      <c r="AL126" s="608"/>
      <c r="AM126" s="608"/>
      <c r="AN126" s="608"/>
      <c r="AO126" s="608"/>
      <c r="AP126" s="608"/>
      <c r="AQ126" s="608"/>
      <c r="AR126" s="608"/>
      <c r="AS126" s="608"/>
      <c r="AT126" s="16"/>
    </row>
    <row r="127" spans="2:46" ht="16.5" customHeight="1">
      <c r="D127" s="18"/>
      <c r="L127" s="18"/>
      <c r="M127" s="18"/>
      <c r="AT127" s="16"/>
    </row>
    <row r="128" spans="2:46" ht="16.5" customHeight="1">
      <c r="D128" s="176"/>
      <c r="E128" s="17" t="s">
        <v>2111</v>
      </c>
      <c r="L128" s="18"/>
      <c r="M128" s="18"/>
      <c r="AT128" s="16"/>
    </row>
    <row r="129" spans="2:46" ht="16.5" customHeight="1">
      <c r="B129" s="16"/>
      <c r="C129" s="16"/>
      <c r="E129" s="585" t="s">
        <v>2058</v>
      </c>
      <c r="F129" s="585"/>
      <c r="G129" s="585"/>
      <c r="H129" s="585"/>
      <c r="I129" s="585"/>
      <c r="J129" s="585"/>
      <c r="K129" s="585"/>
      <c r="L129" s="585" t="s">
        <v>29</v>
      </c>
      <c r="M129" s="585"/>
      <c r="N129" s="585"/>
      <c r="O129" s="585"/>
      <c r="P129" s="585"/>
      <c r="Q129" s="585"/>
      <c r="R129" s="585"/>
      <c r="S129" s="585" t="s">
        <v>142</v>
      </c>
      <c r="T129" s="585"/>
      <c r="U129" s="596" t="s">
        <v>140</v>
      </c>
      <c r="V129" s="597"/>
      <c r="W129" s="597"/>
      <c r="X129" s="597"/>
      <c r="Y129" s="598"/>
      <c r="Z129" s="585" t="s">
        <v>30</v>
      </c>
      <c r="AA129" s="585"/>
      <c r="AB129" s="585"/>
      <c r="AC129" s="585"/>
      <c r="AD129" s="585"/>
      <c r="AE129" s="585"/>
      <c r="AF129" s="585"/>
      <c r="AG129" s="585"/>
      <c r="AH129" s="585"/>
      <c r="AI129" s="585"/>
      <c r="AJ129" s="585"/>
      <c r="AK129" s="585"/>
      <c r="AL129" s="585"/>
      <c r="AM129" s="585"/>
      <c r="AN129" s="585"/>
      <c r="AO129" s="585"/>
      <c r="AP129" s="585"/>
      <c r="AQ129" s="585"/>
      <c r="AR129" s="585"/>
      <c r="AS129" s="585"/>
    </row>
    <row r="130" spans="2:46" ht="16.5" customHeight="1">
      <c r="B130" s="16"/>
      <c r="C130" s="16"/>
      <c r="E130" s="332" t="s">
        <v>880</v>
      </c>
      <c r="F130" s="92"/>
      <c r="G130" s="92"/>
      <c r="H130" s="92"/>
      <c r="I130" s="92"/>
      <c r="J130" s="92"/>
      <c r="K130" s="93"/>
      <c r="L130" s="332" t="s">
        <v>226</v>
      </c>
      <c r="M130" s="333"/>
      <c r="N130" s="333"/>
      <c r="O130" s="333"/>
      <c r="P130" s="333"/>
      <c r="Q130" s="333"/>
      <c r="R130" s="334"/>
      <c r="S130" s="591" t="s">
        <v>2112</v>
      </c>
      <c r="T130" s="603"/>
      <c r="U130" s="332" t="s">
        <v>174</v>
      </c>
      <c r="V130" s="333"/>
      <c r="W130" s="333"/>
      <c r="X130" s="333"/>
      <c r="Y130" s="334"/>
      <c r="Z130" s="608" t="s">
        <v>2117</v>
      </c>
      <c r="AA130" s="608"/>
      <c r="AB130" s="608"/>
      <c r="AC130" s="608"/>
      <c r="AD130" s="608"/>
      <c r="AE130" s="608"/>
      <c r="AF130" s="608"/>
      <c r="AG130" s="608"/>
      <c r="AH130" s="608"/>
      <c r="AI130" s="608"/>
      <c r="AJ130" s="608"/>
      <c r="AK130" s="608"/>
      <c r="AL130" s="608"/>
      <c r="AM130" s="608"/>
      <c r="AN130" s="608"/>
      <c r="AO130" s="608"/>
      <c r="AP130" s="608"/>
      <c r="AQ130" s="608"/>
      <c r="AR130" s="608"/>
      <c r="AS130" s="608"/>
    </row>
    <row r="131" spans="2:46" ht="16.5" customHeight="1">
      <c r="B131" s="16"/>
      <c r="C131" s="16"/>
      <c r="E131" s="332" t="s">
        <v>209</v>
      </c>
      <c r="F131" s="92"/>
      <c r="G131" s="92"/>
      <c r="H131" s="92"/>
      <c r="I131" s="92"/>
      <c r="J131" s="92"/>
      <c r="K131" s="93"/>
      <c r="L131" s="332" t="s">
        <v>1545</v>
      </c>
      <c r="M131" s="333"/>
      <c r="N131" s="333"/>
      <c r="O131" s="333"/>
      <c r="P131" s="333"/>
      <c r="Q131" s="333"/>
      <c r="R131" s="334"/>
      <c r="S131" s="591" t="s">
        <v>2112</v>
      </c>
      <c r="T131" s="603"/>
      <c r="U131" s="332" t="s">
        <v>1061</v>
      </c>
      <c r="V131" s="333"/>
      <c r="W131" s="333"/>
      <c r="X131" s="333"/>
      <c r="Y131" s="334"/>
      <c r="Z131" s="608" t="s">
        <v>2180</v>
      </c>
      <c r="AA131" s="608"/>
      <c r="AB131" s="608"/>
      <c r="AC131" s="608"/>
      <c r="AD131" s="608"/>
      <c r="AE131" s="608"/>
      <c r="AF131" s="608"/>
      <c r="AG131" s="608"/>
      <c r="AH131" s="608"/>
      <c r="AI131" s="608"/>
      <c r="AJ131" s="608"/>
      <c r="AK131" s="608"/>
      <c r="AL131" s="608"/>
      <c r="AM131" s="608"/>
      <c r="AN131" s="608"/>
      <c r="AO131" s="608"/>
      <c r="AP131" s="608"/>
      <c r="AQ131" s="608"/>
      <c r="AR131" s="608"/>
      <c r="AS131" s="608"/>
    </row>
    <row r="132" spans="2:46" ht="16.5" customHeight="1">
      <c r="B132" s="16"/>
      <c r="C132" s="16"/>
      <c r="E132" s="332" t="s">
        <v>230</v>
      </c>
      <c r="F132" s="92"/>
      <c r="G132" s="92"/>
      <c r="H132" s="92"/>
      <c r="I132" s="92"/>
      <c r="J132" s="92"/>
      <c r="K132" s="93"/>
      <c r="L132" s="332" t="s">
        <v>1546</v>
      </c>
      <c r="M132" s="333"/>
      <c r="N132" s="333"/>
      <c r="O132" s="333"/>
      <c r="P132" s="333"/>
      <c r="Q132" s="333"/>
      <c r="R132" s="334"/>
      <c r="S132" s="591" t="s">
        <v>2112</v>
      </c>
      <c r="T132" s="603"/>
      <c r="U132" s="332" t="s">
        <v>174</v>
      </c>
      <c r="V132" s="333"/>
      <c r="W132" s="333"/>
      <c r="X132" s="333"/>
      <c r="Y132" s="334"/>
      <c r="Z132" s="608" t="s">
        <v>2183</v>
      </c>
      <c r="AA132" s="608"/>
      <c r="AB132" s="608"/>
      <c r="AC132" s="608"/>
      <c r="AD132" s="608"/>
      <c r="AE132" s="608"/>
      <c r="AF132" s="608"/>
      <c r="AG132" s="608"/>
      <c r="AH132" s="608"/>
      <c r="AI132" s="608"/>
      <c r="AJ132" s="608"/>
      <c r="AK132" s="608"/>
      <c r="AL132" s="608"/>
      <c r="AM132" s="608"/>
      <c r="AN132" s="608"/>
      <c r="AO132" s="608"/>
      <c r="AP132" s="608"/>
      <c r="AQ132" s="608"/>
      <c r="AR132" s="608"/>
      <c r="AS132" s="608"/>
    </row>
    <row r="133" spans="2:46" ht="16.5" customHeight="1">
      <c r="B133" s="16"/>
      <c r="C133" s="16"/>
      <c r="E133" s="332" t="s">
        <v>206</v>
      </c>
      <c r="F133" s="92"/>
      <c r="G133" s="92"/>
      <c r="H133" s="92"/>
      <c r="I133" s="92"/>
      <c r="J133" s="92"/>
      <c r="K133" s="93"/>
      <c r="L133" s="332" t="s">
        <v>887</v>
      </c>
      <c r="M133" s="333"/>
      <c r="N133" s="333"/>
      <c r="O133" s="333"/>
      <c r="P133" s="333"/>
      <c r="Q133" s="333"/>
      <c r="R133" s="334"/>
      <c r="S133" s="612"/>
      <c r="T133" s="612"/>
      <c r="U133" s="332" t="s">
        <v>225</v>
      </c>
      <c r="V133" s="333"/>
      <c r="W133" s="333"/>
      <c r="X133" s="333"/>
      <c r="Y133" s="334"/>
      <c r="Z133" s="633" t="s">
        <v>2972</v>
      </c>
      <c r="AA133" s="633"/>
      <c r="AB133" s="633"/>
      <c r="AC133" s="633"/>
      <c r="AD133" s="633"/>
      <c r="AE133" s="633"/>
      <c r="AF133" s="633"/>
      <c r="AG133" s="633"/>
      <c r="AH133" s="633"/>
      <c r="AI133" s="633"/>
      <c r="AJ133" s="633"/>
      <c r="AK133" s="633"/>
      <c r="AL133" s="633"/>
      <c r="AM133" s="633"/>
      <c r="AN133" s="633"/>
      <c r="AO133" s="633"/>
      <c r="AP133" s="633"/>
      <c r="AQ133" s="633"/>
      <c r="AR133" s="633"/>
      <c r="AS133" s="633"/>
      <c r="AT133" s="18" t="s">
        <v>2973</v>
      </c>
    </row>
    <row r="134" spans="2:46" ht="16.5" customHeight="1">
      <c r="B134" s="16"/>
      <c r="C134" s="16"/>
      <c r="E134" s="336" t="s">
        <v>892</v>
      </c>
      <c r="F134" s="92"/>
      <c r="G134" s="92"/>
      <c r="H134" s="92"/>
      <c r="I134" s="92"/>
      <c r="J134" s="92"/>
      <c r="K134" s="93"/>
      <c r="L134" s="332" t="s">
        <v>891</v>
      </c>
      <c r="M134" s="333"/>
      <c r="N134" s="333"/>
      <c r="O134" s="333"/>
      <c r="P134" s="333"/>
      <c r="Q134" s="333"/>
      <c r="R134" s="334"/>
      <c r="S134" s="591" t="s">
        <v>2112</v>
      </c>
      <c r="T134" s="603"/>
      <c r="U134" s="332" t="s">
        <v>234</v>
      </c>
      <c r="V134" s="333"/>
      <c r="W134" s="333"/>
      <c r="X134" s="333"/>
      <c r="Y134" s="334"/>
      <c r="Z134" s="578" t="s">
        <v>2196</v>
      </c>
      <c r="AA134" s="579"/>
      <c r="AB134" s="579"/>
      <c r="AC134" s="579"/>
      <c r="AD134" s="579"/>
      <c r="AE134" s="579"/>
      <c r="AF134" s="579"/>
      <c r="AG134" s="579"/>
      <c r="AH134" s="579"/>
      <c r="AI134" s="579"/>
      <c r="AJ134" s="579"/>
      <c r="AK134" s="579"/>
      <c r="AL134" s="579"/>
      <c r="AM134" s="579"/>
      <c r="AN134" s="579"/>
      <c r="AO134" s="579"/>
      <c r="AP134" s="579"/>
      <c r="AQ134" s="579"/>
      <c r="AR134" s="579"/>
      <c r="AS134" s="580"/>
    </row>
    <row r="135" spans="2:46" ht="16.5" customHeight="1">
      <c r="B135" s="16"/>
      <c r="C135" s="16"/>
      <c r="E135" s="336" t="s">
        <v>696</v>
      </c>
      <c r="F135" s="92"/>
      <c r="G135" s="92"/>
      <c r="H135" s="92"/>
      <c r="I135" s="92"/>
      <c r="J135" s="92"/>
      <c r="K135" s="93"/>
      <c r="L135" s="332" t="s">
        <v>2012</v>
      </c>
      <c r="M135" s="333"/>
      <c r="N135" s="333"/>
      <c r="O135" s="333"/>
      <c r="P135" s="333"/>
      <c r="Q135" s="333"/>
      <c r="R135" s="334"/>
      <c r="S135" s="591" t="s">
        <v>2112</v>
      </c>
      <c r="T135" s="603"/>
      <c r="U135" s="332" t="s">
        <v>234</v>
      </c>
      <c r="V135" s="333"/>
      <c r="W135" s="333"/>
      <c r="X135" s="333"/>
      <c r="Y135" s="334"/>
      <c r="Z135" s="578" t="s">
        <v>2197</v>
      </c>
      <c r="AA135" s="579"/>
      <c r="AB135" s="579"/>
      <c r="AC135" s="579"/>
      <c r="AD135" s="579"/>
      <c r="AE135" s="579"/>
      <c r="AF135" s="579"/>
      <c r="AG135" s="579"/>
      <c r="AH135" s="579"/>
      <c r="AI135" s="579"/>
      <c r="AJ135" s="579"/>
      <c r="AK135" s="579"/>
      <c r="AL135" s="579"/>
      <c r="AM135" s="579"/>
      <c r="AN135" s="579"/>
      <c r="AO135" s="579"/>
      <c r="AP135" s="579"/>
      <c r="AQ135" s="579"/>
      <c r="AR135" s="579"/>
      <c r="AS135" s="580"/>
    </row>
    <row r="136" spans="2:46" ht="16.5" customHeight="1">
      <c r="B136" s="16"/>
      <c r="C136" s="16"/>
      <c r="E136" s="336" t="s">
        <v>1508</v>
      </c>
      <c r="F136" s="92"/>
      <c r="G136" s="92"/>
      <c r="H136" s="92"/>
      <c r="I136" s="92"/>
      <c r="J136" s="92"/>
      <c r="K136" s="93"/>
      <c r="L136" s="332" t="s">
        <v>1970</v>
      </c>
      <c r="M136" s="333"/>
      <c r="N136" s="333"/>
      <c r="O136" s="333"/>
      <c r="P136" s="333"/>
      <c r="Q136" s="333"/>
      <c r="R136" s="334"/>
      <c r="S136" s="591"/>
      <c r="T136" s="603"/>
      <c r="U136" s="593" t="s">
        <v>2113</v>
      </c>
      <c r="V136" s="601"/>
      <c r="W136" s="601"/>
      <c r="X136" s="601"/>
      <c r="Y136" s="602"/>
      <c r="Z136" s="578" t="s">
        <v>2157</v>
      </c>
      <c r="AA136" s="579"/>
      <c r="AB136" s="579"/>
      <c r="AC136" s="579"/>
      <c r="AD136" s="579"/>
      <c r="AE136" s="579"/>
      <c r="AF136" s="579"/>
      <c r="AG136" s="579"/>
      <c r="AH136" s="579"/>
      <c r="AI136" s="579"/>
      <c r="AJ136" s="579"/>
      <c r="AK136" s="579"/>
      <c r="AL136" s="579"/>
      <c r="AM136" s="579"/>
      <c r="AN136" s="579"/>
      <c r="AO136" s="579"/>
      <c r="AP136" s="579"/>
      <c r="AQ136" s="579"/>
      <c r="AR136" s="579"/>
      <c r="AS136" s="580"/>
    </row>
    <row r="137" spans="2:46" ht="16.5" customHeight="1">
      <c r="B137" s="16"/>
      <c r="C137" s="16"/>
      <c r="E137" s="348"/>
      <c r="F137" s="332" t="s">
        <v>726</v>
      </c>
      <c r="G137" s="92"/>
      <c r="H137" s="92"/>
      <c r="I137" s="92"/>
      <c r="J137" s="92"/>
      <c r="K137" s="93"/>
      <c r="L137" s="332" t="s">
        <v>1974</v>
      </c>
      <c r="M137" s="333"/>
      <c r="N137" s="333"/>
      <c r="O137" s="333"/>
      <c r="P137" s="333"/>
      <c r="Q137" s="333"/>
      <c r="R137" s="334"/>
      <c r="S137" s="591" t="s">
        <v>2112</v>
      </c>
      <c r="T137" s="603"/>
      <c r="U137" s="332" t="s">
        <v>234</v>
      </c>
      <c r="V137" s="333"/>
      <c r="W137" s="333"/>
      <c r="X137" s="333"/>
      <c r="Y137" s="334"/>
      <c r="Z137" s="608" t="s">
        <v>2158</v>
      </c>
      <c r="AA137" s="608"/>
      <c r="AB137" s="608"/>
      <c r="AC137" s="608"/>
      <c r="AD137" s="608"/>
      <c r="AE137" s="608"/>
      <c r="AF137" s="608"/>
      <c r="AG137" s="608"/>
      <c r="AH137" s="608"/>
      <c r="AI137" s="608"/>
      <c r="AJ137" s="608"/>
      <c r="AK137" s="608"/>
      <c r="AL137" s="608"/>
      <c r="AM137" s="608"/>
      <c r="AN137" s="608"/>
      <c r="AO137" s="608"/>
      <c r="AP137" s="608"/>
      <c r="AQ137" s="608"/>
      <c r="AR137" s="608"/>
      <c r="AS137" s="608"/>
    </row>
    <row r="138" spans="2:46" ht="16.5" customHeight="1">
      <c r="B138" s="16"/>
      <c r="C138" s="16"/>
      <c r="E138" s="344"/>
      <c r="F138" s="332" t="s">
        <v>692</v>
      </c>
      <c r="G138" s="92"/>
      <c r="H138" s="92"/>
      <c r="I138" s="92"/>
      <c r="J138" s="92"/>
      <c r="K138" s="93"/>
      <c r="L138" s="332" t="s">
        <v>2059</v>
      </c>
      <c r="M138" s="333"/>
      <c r="N138" s="333"/>
      <c r="O138" s="333"/>
      <c r="P138" s="333"/>
      <c r="Q138" s="333"/>
      <c r="R138" s="334"/>
      <c r="S138" s="591" t="s">
        <v>2112</v>
      </c>
      <c r="T138" s="603"/>
      <c r="U138" s="332" t="s">
        <v>234</v>
      </c>
      <c r="V138" s="333"/>
      <c r="W138" s="333"/>
      <c r="X138" s="333"/>
      <c r="Y138" s="334"/>
      <c r="Z138" s="608" t="s">
        <v>2115</v>
      </c>
      <c r="AA138" s="608"/>
      <c r="AB138" s="608"/>
      <c r="AC138" s="608"/>
      <c r="AD138" s="608"/>
      <c r="AE138" s="608"/>
      <c r="AF138" s="608"/>
      <c r="AG138" s="608"/>
      <c r="AH138" s="608"/>
      <c r="AI138" s="608"/>
      <c r="AJ138" s="608"/>
      <c r="AK138" s="608"/>
      <c r="AL138" s="608"/>
      <c r="AM138" s="608"/>
      <c r="AN138" s="608"/>
      <c r="AO138" s="608"/>
      <c r="AP138" s="608"/>
      <c r="AQ138" s="608"/>
      <c r="AR138" s="608"/>
      <c r="AS138" s="608"/>
    </row>
    <row r="139" spans="2:46" ht="16.5" customHeight="1">
      <c r="D139" s="176"/>
      <c r="E139" s="344"/>
      <c r="F139" s="332" t="s">
        <v>693</v>
      </c>
      <c r="G139" s="92"/>
      <c r="H139" s="92"/>
      <c r="I139" s="92"/>
      <c r="J139" s="92"/>
      <c r="K139" s="93"/>
      <c r="L139" s="332" t="s">
        <v>1990</v>
      </c>
      <c r="M139" s="333"/>
      <c r="N139" s="333"/>
      <c r="O139" s="333"/>
      <c r="P139" s="333"/>
      <c r="Q139" s="333"/>
      <c r="R139" s="334"/>
      <c r="S139" s="591" t="s">
        <v>2112</v>
      </c>
      <c r="T139" s="603"/>
      <c r="U139" s="332" t="s">
        <v>234</v>
      </c>
      <c r="V139" s="333"/>
      <c r="W139" s="333"/>
      <c r="X139" s="333"/>
      <c r="Y139" s="334"/>
      <c r="Z139" s="608" t="s">
        <v>2116</v>
      </c>
      <c r="AA139" s="608"/>
      <c r="AB139" s="608"/>
      <c r="AC139" s="608"/>
      <c r="AD139" s="608"/>
      <c r="AE139" s="608"/>
      <c r="AF139" s="608"/>
      <c r="AG139" s="608"/>
      <c r="AH139" s="608"/>
      <c r="AI139" s="608"/>
      <c r="AJ139" s="608"/>
      <c r="AK139" s="608"/>
      <c r="AL139" s="608"/>
      <c r="AM139" s="608"/>
      <c r="AN139" s="608"/>
      <c r="AO139" s="608"/>
      <c r="AP139" s="608"/>
      <c r="AQ139" s="608"/>
      <c r="AR139" s="608"/>
      <c r="AS139" s="608"/>
      <c r="AT139" s="16"/>
    </row>
    <row r="140" spans="2:46" ht="16.5" customHeight="1">
      <c r="E140" s="344"/>
      <c r="F140" s="332" t="s">
        <v>694</v>
      </c>
      <c r="G140" s="92"/>
      <c r="H140" s="92"/>
      <c r="I140" s="92"/>
      <c r="J140" s="92"/>
      <c r="K140" s="93"/>
      <c r="L140" s="332" t="s">
        <v>1995</v>
      </c>
      <c r="M140" s="333"/>
      <c r="N140" s="333"/>
      <c r="O140" s="333"/>
      <c r="P140" s="333"/>
      <c r="Q140" s="333"/>
      <c r="R140" s="334"/>
      <c r="S140" s="591" t="s">
        <v>2112</v>
      </c>
      <c r="T140" s="603"/>
      <c r="U140" s="332" t="s">
        <v>234</v>
      </c>
      <c r="V140" s="333"/>
      <c r="W140" s="333"/>
      <c r="X140" s="333"/>
      <c r="Y140" s="334"/>
      <c r="Z140" s="608" t="s">
        <v>2114</v>
      </c>
      <c r="AA140" s="608"/>
      <c r="AB140" s="608"/>
      <c r="AC140" s="608"/>
      <c r="AD140" s="608"/>
      <c r="AE140" s="608"/>
      <c r="AF140" s="608"/>
      <c r="AG140" s="608"/>
      <c r="AH140" s="608"/>
      <c r="AI140" s="608"/>
      <c r="AJ140" s="608"/>
      <c r="AK140" s="608"/>
      <c r="AL140" s="608"/>
      <c r="AM140" s="608"/>
      <c r="AN140" s="608"/>
      <c r="AO140" s="608"/>
      <c r="AP140" s="608"/>
      <c r="AQ140" s="608"/>
      <c r="AR140" s="608"/>
      <c r="AS140" s="608"/>
      <c r="AT140" s="16"/>
    </row>
    <row r="141" spans="2:46" ht="16.5" customHeight="1">
      <c r="E141" s="114"/>
      <c r="F141" s="332" t="s">
        <v>695</v>
      </c>
      <c r="G141" s="92"/>
      <c r="H141" s="92"/>
      <c r="I141" s="92"/>
      <c r="J141" s="92"/>
      <c r="K141" s="93"/>
      <c r="L141" s="332" t="s">
        <v>2000</v>
      </c>
      <c r="M141" s="333"/>
      <c r="N141" s="333"/>
      <c r="O141" s="333"/>
      <c r="P141" s="333"/>
      <c r="Q141" s="333"/>
      <c r="R141" s="334"/>
      <c r="S141" s="591" t="s">
        <v>2112</v>
      </c>
      <c r="T141" s="603"/>
      <c r="U141" s="332" t="s">
        <v>234</v>
      </c>
      <c r="V141" s="333"/>
      <c r="W141" s="333"/>
      <c r="X141" s="333"/>
      <c r="Y141" s="334"/>
      <c r="Z141" s="608" t="s">
        <v>2196</v>
      </c>
      <c r="AA141" s="608"/>
      <c r="AB141" s="608"/>
      <c r="AC141" s="608"/>
      <c r="AD141" s="608"/>
      <c r="AE141" s="608"/>
      <c r="AF141" s="608"/>
      <c r="AG141" s="608"/>
      <c r="AH141" s="608"/>
      <c r="AI141" s="608"/>
      <c r="AJ141" s="608"/>
      <c r="AK141" s="608"/>
      <c r="AL141" s="608"/>
      <c r="AM141" s="608"/>
      <c r="AN141" s="608"/>
      <c r="AO141" s="608"/>
      <c r="AP141" s="608"/>
      <c r="AQ141" s="608"/>
      <c r="AR141" s="608"/>
      <c r="AS141" s="608"/>
    </row>
    <row r="142" spans="2:46" ht="16.5" customHeight="1">
      <c r="E142" s="353"/>
      <c r="F142" s="332" t="s">
        <v>2109</v>
      </c>
      <c r="G142" s="92"/>
      <c r="H142" s="92"/>
      <c r="I142" s="92"/>
      <c r="J142" s="92"/>
      <c r="K142" s="93"/>
      <c r="L142" s="332" t="s">
        <v>2061</v>
      </c>
      <c r="M142" s="333"/>
      <c r="N142" s="333"/>
      <c r="O142" s="333"/>
      <c r="P142" s="333"/>
      <c r="Q142" s="333"/>
      <c r="R142" s="334"/>
      <c r="S142" s="591" t="s">
        <v>2112</v>
      </c>
      <c r="T142" s="603"/>
      <c r="U142" s="332" t="s">
        <v>234</v>
      </c>
      <c r="V142" s="333"/>
      <c r="W142" s="333"/>
      <c r="X142" s="333"/>
      <c r="Y142" s="334"/>
      <c r="Z142" s="608" t="s">
        <v>2197</v>
      </c>
      <c r="AA142" s="608"/>
      <c r="AB142" s="608"/>
      <c r="AC142" s="608"/>
      <c r="AD142" s="608"/>
      <c r="AE142" s="608"/>
      <c r="AF142" s="608"/>
      <c r="AG142" s="608"/>
      <c r="AH142" s="608"/>
      <c r="AI142" s="608"/>
      <c r="AJ142" s="608"/>
      <c r="AK142" s="608"/>
      <c r="AL142" s="608"/>
      <c r="AM142" s="608"/>
      <c r="AN142" s="608"/>
      <c r="AO142" s="608"/>
      <c r="AP142" s="608"/>
      <c r="AQ142" s="608"/>
      <c r="AR142" s="608"/>
      <c r="AS142" s="608"/>
    </row>
    <row r="143" spans="2:46" ht="16.5" customHeight="1">
      <c r="L143" s="18"/>
      <c r="M143" s="18"/>
    </row>
    <row r="144" spans="2:46" ht="16.5" customHeight="1">
      <c r="C144" s="17" t="s">
        <v>2142</v>
      </c>
      <c r="L144" s="18"/>
      <c r="M144" s="18"/>
    </row>
    <row r="145" spans="14:81" s="17" customFormat="1" ht="16.5" customHeight="1">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row>
    <row r="146" spans="14:81" s="17" customFormat="1" ht="16.5" customHeight="1">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row>
    <row r="148" spans="14:81" s="17" customFormat="1" ht="16.5" customHeight="1">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row>
    <row r="150" spans="14:81" s="17" customFormat="1" ht="16.5" customHeight="1">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row>
  </sheetData>
  <mergeCells count="118">
    <mergeCell ref="D23:K23"/>
    <mergeCell ref="L23:S23"/>
    <mergeCell ref="T23:AA23"/>
    <mergeCell ref="AB23:AC23"/>
    <mergeCell ref="AD23:AU23"/>
    <mergeCell ref="AV23:BM23"/>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AD19:AU19"/>
    <mergeCell ref="AV19:BM19"/>
    <mergeCell ref="D21:K21"/>
    <mergeCell ref="L21:S21"/>
    <mergeCell ref="T21:AA21"/>
    <mergeCell ref="AB21:AC21"/>
    <mergeCell ref="AD21:AU21"/>
    <mergeCell ref="AV21:BM21"/>
    <mergeCell ref="D20:K20"/>
    <mergeCell ref="D29:K29"/>
    <mergeCell ref="L29:S29"/>
    <mergeCell ref="T29:AA29"/>
    <mergeCell ref="AB29:AC29"/>
    <mergeCell ref="AD29:AU29"/>
    <mergeCell ref="AV29:BM29"/>
    <mergeCell ref="D28:K28"/>
    <mergeCell ref="L28:S28"/>
    <mergeCell ref="T28:AA28"/>
    <mergeCell ref="AB28:AC28"/>
    <mergeCell ref="AD28:AU28"/>
    <mergeCell ref="AV28:BM28"/>
    <mergeCell ref="D41:N41"/>
    <mergeCell ref="O41:AA41"/>
    <mergeCell ref="AB41:AF41"/>
    <mergeCell ref="AG41:BK41"/>
    <mergeCell ref="D34:K34"/>
    <mergeCell ref="L34:S34"/>
    <mergeCell ref="T34:AS34"/>
    <mergeCell ref="AT34:BK34"/>
    <mergeCell ref="D40:N40"/>
    <mergeCell ref="O40:AA40"/>
    <mergeCell ref="AB40:AF40"/>
    <mergeCell ref="AG40:BK40"/>
    <mergeCell ref="AV22:BM22"/>
    <mergeCell ref="L20:S20"/>
    <mergeCell ref="T20:AA20"/>
    <mergeCell ref="AB20:AC20"/>
    <mergeCell ref="AD20:AU20"/>
    <mergeCell ref="AV20:BM20"/>
    <mergeCell ref="D22:K22"/>
    <mergeCell ref="L22:S22"/>
    <mergeCell ref="T22:AA22"/>
    <mergeCell ref="AB22:AC22"/>
    <mergeCell ref="AD22:AU22"/>
    <mergeCell ref="E129:K129"/>
    <mergeCell ref="L129:R129"/>
    <mergeCell ref="S129:T129"/>
    <mergeCell ref="U129:Y129"/>
    <mergeCell ref="Z129:AS129"/>
    <mergeCell ref="S134:T134"/>
    <mergeCell ref="Z134:AS134"/>
    <mergeCell ref="S133:T133"/>
    <mergeCell ref="Z133:AS133"/>
    <mergeCell ref="S141:T141"/>
    <mergeCell ref="Z141:AS141"/>
    <mergeCell ref="S142:T142"/>
    <mergeCell ref="Z142:AS142"/>
    <mergeCell ref="S130:T130"/>
    <mergeCell ref="Z130:AS130"/>
    <mergeCell ref="S131:T131"/>
    <mergeCell ref="Z131:AS131"/>
    <mergeCell ref="S132:T132"/>
    <mergeCell ref="Z132:AS132"/>
    <mergeCell ref="S138:T138"/>
    <mergeCell ref="Z138:AS138"/>
    <mergeCell ref="S139:T139"/>
    <mergeCell ref="Z139:AS139"/>
    <mergeCell ref="S140:T140"/>
    <mergeCell ref="Z140:AS140"/>
    <mergeCell ref="S135:T135"/>
    <mergeCell ref="Z135:AS135"/>
    <mergeCell ref="S136:T136"/>
    <mergeCell ref="Z136:AS136"/>
    <mergeCell ref="S137:T137"/>
    <mergeCell ref="U136:Y136"/>
    <mergeCell ref="Z137:AS137"/>
    <mergeCell ref="S126:T126"/>
    <mergeCell ref="Z126:AS126"/>
    <mergeCell ref="E124:K124"/>
    <mergeCell ref="L124:R124"/>
    <mergeCell ref="S124:T124"/>
    <mergeCell ref="U124:Y124"/>
    <mergeCell ref="Z124:AS124"/>
    <mergeCell ref="S125:T125"/>
    <mergeCell ref="Z125:AS125"/>
  </mergeCells>
  <phoneticPr fontId="2"/>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73"/>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2250</v>
      </c>
      <c r="J9" s="607"/>
      <c r="K9" s="607"/>
      <c r="L9" s="607"/>
      <c r="M9" s="607"/>
      <c r="N9" s="607"/>
      <c r="O9" s="607"/>
      <c r="P9" s="607"/>
      <c r="Q9" s="607" t="s">
        <v>2249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2248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578" t="s">
        <v>2093</v>
      </c>
      <c r="E21" s="579"/>
      <c r="F21" s="579"/>
      <c r="G21" s="579"/>
      <c r="H21" s="579"/>
      <c r="I21" s="579"/>
      <c r="J21" s="579"/>
      <c r="K21" s="580"/>
      <c r="L21" s="578" t="s">
        <v>2091</v>
      </c>
      <c r="M21" s="579"/>
      <c r="N21" s="579"/>
      <c r="O21" s="579"/>
      <c r="P21" s="579"/>
      <c r="Q21" s="579"/>
      <c r="R21" s="579"/>
      <c r="S21" s="580"/>
      <c r="T21" s="593" t="s">
        <v>2095</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332" t="s">
        <v>2222</v>
      </c>
      <c r="E22" s="333"/>
      <c r="F22" s="333"/>
      <c r="G22" s="333"/>
      <c r="H22" s="333"/>
      <c r="I22" s="333"/>
      <c r="J22" s="333"/>
      <c r="K22" s="334"/>
      <c r="L22" s="332" t="s">
        <v>1200</v>
      </c>
      <c r="M22" s="333"/>
      <c r="N22" s="333"/>
      <c r="O22" s="333"/>
      <c r="P22" s="333"/>
      <c r="Q22" s="333"/>
      <c r="R22" s="333"/>
      <c r="S22" s="334"/>
      <c r="T22" s="593" t="s">
        <v>2223</v>
      </c>
      <c r="U22" s="601"/>
      <c r="V22" s="601"/>
      <c r="W22" s="601"/>
      <c r="X22" s="601"/>
      <c r="Y22" s="601"/>
      <c r="Z22" s="601"/>
      <c r="AA22" s="602"/>
      <c r="AB22" s="340"/>
      <c r="AC22" s="341"/>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37">
        <v>4</v>
      </c>
      <c r="D23" s="332" t="s">
        <v>402</v>
      </c>
      <c r="E23" s="333"/>
      <c r="F23" s="333"/>
      <c r="G23" s="333"/>
      <c r="H23" s="333"/>
      <c r="I23" s="333"/>
      <c r="J23" s="333"/>
      <c r="K23" s="334"/>
      <c r="L23" s="332" t="s">
        <v>319</v>
      </c>
      <c r="M23" s="333"/>
      <c r="N23" s="333"/>
      <c r="O23" s="333"/>
      <c r="P23" s="333"/>
      <c r="Q23" s="333"/>
      <c r="R23" s="333"/>
      <c r="S23" s="334"/>
      <c r="T23" s="593" t="s">
        <v>2224</v>
      </c>
      <c r="U23" s="601"/>
      <c r="V23" s="601"/>
      <c r="W23" s="601"/>
      <c r="X23" s="601"/>
      <c r="Y23" s="601"/>
      <c r="Z23" s="601"/>
      <c r="AA23" s="602"/>
      <c r="AB23" s="340"/>
      <c r="AC23" s="341"/>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37">
        <v>5</v>
      </c>
      <c r="D24" s="608" t="s">
        <v>1607</v>
      </c>
      <c r="E24" s="608"/>
      <c r="F24" s="608"/>
      <c r="G24" s="608"/>
      <c r="H24" s="608"/>
      <c r="I24" s="608"/>
      <c r="J24" s="608"/>
      <c r="K24" s="608"/>
      <c r="L24" s="608" t="s">
        <v>1604</v>
      </c>
      <c r="M24" s="608"/>
      <c r="N24" s="608"/>
      <c r="O24" s="608"/>
      <c r="P24" s="608"/>
      <c r="Q24" s="608"/>
      <c r="R24" s="608"/>
      <c r="S24" s="608"/>
      <c r="T24" s="608" t="s">
        <v>174</v>
      </c>
      <c r="U24" s="608"/>
      <c r="V24" s="608"/>
      <c r="W24" s="608"/>
      <c r="X24" s="608"/>
      <c r="Y24" s="608"/>
      <c r="Z24" s="608"/>
      <c r="AA24" s="608"/>
      <c r="AB24" s="591" t="s">
        <v>309</v>
      </c>
      <c r="AC24" s="592"/>
      <c r="AD24" s="608" t="s">
        <v>1605</v>
      </c>
      <c r="AE24" s="608"/>
      <c r="AF24" s="608"/>
      <c r="AG24" s="608"/>
      <c r="AH24" s="608"/>
      <c r="AI24" s="608"/>
      <c r="AJ24" s="608"/>
      <c r="AK24" s="608"/>
      <c r="AL24" s="608"/>
      <c r="AM24" s="608"/>
      <c r="AN24" s="608"/>
      <c r="AO24" s="608"/>
      <c r="AP24" s="608"/>
      <c r="AQ24" s="608"/>
      <c r="AR24" s="608"/>
      <c r="AS24" s="608"/>
      <c r="AT24" s="608"/>
      <c r="AU24" s="608"/>
      <c r="AV24" s="608" t="s">
        <v>1606</v>
      </c>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337">
        <v>6</v>
      </c>
      <c r="D25" s="608" t="s">
        <v>1599</v>
      </c>
      <c r="E25" s="608"/>
      <c r="F25" s="608"/>
      <c r="G25" s="608"/>
      <c r="H25" s="608"/>
      <c r="I25" s="608"/>
      <c r="J25" s="608"/>
      <c r="K25" s="608"/>
      <c r="L25" s="608" t="s">
        <v>1600</v>
      </c>
      <c r="M25" s="608"/>
      <c r="N25" s="608"/>
      <c r="O25" s="608"/>
      <c r="P25" s="608"/>
      <c r="Q25" s="608"/>
      <c r="R25" s="608"/>
      <c r="S25" s="608"/>
      <c r="T25" s="608" t="s">
        <v>214</v>
      </c>
      <c r="U25" s="608"/>
      <c r="V25" s="608"/>
      <c r="W25" s="608"/>
      <c r="X25" s="608"/>
      <c r="Y25" s="608"/>
      <c r="Z25" s="608"/>
      <c r="AA25" s="608"/>
      <c r="AB25" s="591"/>
      <c r="AC25" s="592"/>
      <c r="AD25" s="608"/>
      <c r="AE25" s="608"/>
      <c r="AF25" s="608"/>
      <c r="AG25" s="608"/>
      <c r="AH25" s="608"/>
      <c r="AI25" s="608"/>
      <c r="AJ25" s="608"/>
      <c r="AK25" s="608"/>
      <c r="AL25" s="608"/>
      <c r="AM25" s="608"/>
      <c r="AN25" s="608"/>
      <c r="AO25" s="608"/>
      <c r="AP25" s="608"/>
      <c r="AQ25" s="608"/>
      <c r="AR25" s="608"/>
      <c r="AS25" s="608"/>
      <c r="AT25" s="608"/>
      <c r="AU25" s="608"/>
      <c r="AV25" s="608"/>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6" spans="2:81" s="14" customFormat="1" ht="14.25" customHeight="1">
      <c r="B26" s="17"/>
      <c r="C26" s="337">
        <v>7</v>
      </c>
      <c r="D26" s="593" t="s">
        <v>2219</v>
      </c>
      <c r="E26" s="601"/>
      <c r="F26" s="601"/>
      <c r="G26" s="601"/>
      <c r="H26" s="601"/>
      <c r="I26" s="601"/>
      <c r="J26" s="601"/>
      <c r="K26" s="602"/>
      <c r="L26" s="593" t="s">
        <v>2221</v>
      </c>
      <c r="M26" s="601"/>
      <c r="N26" s="601"/>
      <c r="O26" s="601"/>
      <c r="P26" s="601"/>
      <c r="Q26" s="601"/>
      <c r="R26" s="601"/>
      <c r="S26" s="602"/>
      <c r="T26" s="593" t="s">
        <v>2217</v>
      </c>
      <c r="U26" s="601"/>
      <c r="V26" s="601"/>
      <c r="W26" s="601"/>
      <c r="X26" s="601"/>
      <c r="Y26" s="601"/>
      <c r="Z26" s="601"/>
      <c r="AA26" s="602"/>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335" t="s">
        <v>92</v>
      </c>
      <c r="D31" s="596" t="s">
        <v>87</v>
      </c>
      <c r="E31" s="597"/>
      <c r="F31" s="597"/>
      <c r="G31" s="597"/>
      <c r="H31" s="597"/>
      <c r="I31" s="597"/>
      <c r="J31" s="597"/>
      <c r="K31" s="598"/>
      <c r="L31" s="604" t="s">
        <v>88</v>
      </c>
      <c r="M31" s="605"/>
      <c r="N31" s="605"/>
      <c r="O31" s="605"/>
      <c r="P31" s="605"/>
      <c r="Q31" s="605"/>
      <c r="R31" s="605"/>
      <c r="S31" s="606"/>
      <c r="T31" s="596" t="s">
        <v>95</v>
      </c>
      <c r="U31" s="597"/>
      <c r="V31" s="597"/>
      <c r="W31" s="597"/>
      <c r="X31" s="597"/>
      <c r="Y31" s="597"/>
      <c r="Z31" s="597"/>
      <c r="AA31" s="598"/>
      <c r="AB31" s="604" t="s">
        <v>107</v>
      </c>
      <c r="AC31" s="605"/>
      <c r="AD31" s="604" t="s">
        <v>96</v>
      </c>
      <c r="AE31" s="605"/>
      <c r="AF31" s="605"/>
      <c r="AG31" s="605"/>
      <c r="AH31" s="605"/>
      <c r="AI31" s="605"/>
      <c r="AJ31" s="605"/>
      <c r="AK31" s="605"/>
      <c r="AL31" s="605"/>
      <c r="AM31" s="605"/>
      <c r="AN31" s="605"/>
      <c r="AO31" s="605"/>
      <c r="AP31" s="605"/>
      <c r="AQ31" s="605"/>
      <c r="AR31" s="605"/>
      <c r="AS31" s="605"/>
      <c r="AT31" s="605"/>
      <c r="AU31" s="606"/>
      <c r="AV31" s="604" t="s">
        <v>30</v>
      </c>
      <c r="AW31" s="605"/>
      <c r="AX31" s="605"/>
      <c r="AY31" s="605"/>
      <c r="AZ31" s="605"/>
      <c r="BA31" s="605"/>
      <c r="BB31" s="605"/>
      <c r="BC31" s="605"/>
      <c r="BD31" s="605"/>
      <c r="BE31" s="605"/>
      <c r="BF31" s="605"/>
      <c r="BG31" s="605"/>
      <c r="BH31" s="605"/>
      <c r="BI31" s="605"/>
      <c r="BJ31" s="605"/>
      <c r="BK31" s="605"/>
      <c r="BL31" s="605"/>
      <c r="BM31" s="606"/>
      <c r="BN31" s="16"/>
      <c r="BO31" s="16"/>
      <c r="BP31" s="16"/>
      <c r="BQ31" s="16"/>
      <c r="BR31" s="16"/>
      <c r="BS31" s="16"/>
      <c r="BT31" s="16"/>
      <c r="BU31" s="16"/>
      <c r="BV31" s="16"/>
      <c r="BW31" s="16"/>
      <c r="BX31" s="16"/>
      <c r="BY31" s="16"/>
      <c r="BZ31" s="16"/>
      <c r="CA31" s="16"/>
      <c r="CB31" s="16"/>
      <c r="CC31" s="16"/>
    </row>
    <row r="32" spans="2:81" s="14" customFormat="1" ht="14.25" customHeight="1">
      <c r="B32" s="17"/>
      <c r="C32" s="337">
        <v>1</v>
      </c>
      <c r="D32" s="608" t="s">
        <v>2174</v>
      </c>
      <c r="E32" s="608"/>
      <c r="F32" s="608"/>
      <c r="G32" s="608"/>
      <c r="H32" s="608"/>
      <c r="I32" s="608"/>
      <c r="J32" s="608"/>
      <c r="K32" s="608"/>
      <c r="L32" s="608" t="s">
        <v>2247</v>
      </c>
      <c r="M32" s="608"/>
      <c r="N32" s="608"/>
      <c r="O32" s="608"/>
      <c r="P32" s="608"/>
      <c r="Q32" s="608"/>
      <c r="R32" s="608"/>
      <c r="S32" s="608"/>
      <c r="T32" s="593" t="s">
        <v>243</v>
      </c>
      <c r="U32" s="601"/>
      <c r="V32" s="601"/>
      <c r="W32" s="601"/>
      <c r="X32" s="601"/>
      <c r="Y32" s="601"/>
      <c r="Z32" s="601"/>
      <c r="AA32" s="602"/>
      <c r="AB32" s="591"/>
      <c r="AC32" s="592"/>
      <c r="AD32" s="608" t="s">
        <v>2246</v>
      </c>
      <c r="AE32" s="608"/>
      <c r="AF32" s="608"/>
      <c r="AG32" s="608"/>
      <c r="AH32" s="608"/>
      <c r="AI32" s="608"/>
      <c r="AJ32" s="608"/>
      <c r="AK32" s="608"/>
      <c r="AL32" s="608"/>
      <c r="AM32" s="608"/>
      <c r="AN32" s="608"/>
      <c r="AO32" s="608"/>
      <c r="AP32" s="608"/>
      <c r="AQ32" s="608"/>
      <c r="AR32" s="608"/>
      <c r="AS32" s="608"/>
      <c r="AT32" s="608"/>
      <c r="AU32" s="608"/>
      <c r="AV32" s="608"/>
      <c r="AW32" s="608"/>
      <c r="AX32" s="608"/>
      <c r="AY32" s="608"/>
      <c r="AZ32" s="608"/>
      <c r="BA32" s="608"/>
      <c r="BB32" s="608"/>
      <c r="BC32" s="608"/>
      <c r="BD32" s="608"/>
      <c r="BE32" s="608"/>
      <c r="BF32" s="608"/>
      <c r="BG32" s="608"/>
      <c r="BH32" s="608"/>
      <c r="BI32" s="608"/>
      <c r="BJ32" s="608"/>
      <c r="BK32" s="608"/>
      <c r="BL32" s="608"/>
      <c r="BM32" s="608"/>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335" t="s">
        <v>92</v>
      </c>
      <c r="D37" s="596" t="s">
        <v>87</v>
      </c>
      <c r="E37" s="597"/>
      <c r="F37" s="597"/>
      <c r="G37" s="597"/>
      <c r="H37" s="597"/>
      <c r="I37" s="597"/>
      <c r="J37" s="597"/>
      <c r="K37" s="598"/>
      <c r="L37" s="604" t="s">
        <v>88</v>
      </c>
      <c r="M37" s="605"/>
      <c r="N37" s="605"/>
      <c r="O37" s="605"/>
      <c r="P37" s="605"/>
      <c r="Q37" s="605"/>
      <c r="R37" s="605"/>
      <c r="S37" s="606"/>
      <c r="T37" s="604" t="s">
        <v>105</v>
      </c>
      <c r="U37" s="605"/>
      <c r="V37" s="605"/>
      <c r="W37" s="605"/>
      <c r="X37" s="605"/>
      <c r="Y37" s="605"/>
      <c r="Z37" s="605"/>
      <c r="AA37" s="605"/>
      <c r="AB37" s="605"/>
      <c r="AC37" s="605"/>
      <c r="AD37" s="605"/>
      <c r="AE37" s="605"/>
      <c r="AF37" s="605"/>
      <c r="AG37" s="605"/>
      <c r="AH37" s="605"/>
      <c r="AI37" s="605"/>
      <c r="AJ37" s="605"/>
      <c r="AK37" s="605"/>
      <c r="AL37" s="605"/>
      <c r="AM37" s="605"/>
      <c r="AN37" s="605"/>
      <c r="AO37" s="605"/>
      <c r="AP37" s="605"/>
      <c r="AQ37" s="605"/>
      <c r="AR37" s="605"/>
      <c r="AS37" s="606"/>
      <c r="AT37" s="604" t="s">
        <v>30</v>
      </c>
      <c r="AU37" s="605"/>
      <c r="AV37" s="605"/>
      <c r="AW37" s="605"/>
      <c r="AX37" s="605"/>
      <c r="AY37" s="605"/>
      <c r="AZ37" s="605"/>
      <c r="BA37" s="605"/>
      <c r="BB37" s="605"/>
      <c r="BC37" s="605"/>
      <c r="BD37" s="605"/>
      <c r="BE37" s="605"/>
      <c r="BF37" s="605"/>
      <c r="BG37" s="605"/>
      <c r="BH37" s="605"/>
      <c r="BI37" s="605"/>
      <c r="BJ37" s="605"/>
      <c r="BK37" s="606"/>
    </row>
    <row r="38" spans="2:81" ht="14.25" customHeight="1">
      <c r="C38" s="337"/>
      <c r="D38" s="332"/>
      <c r="E38" s="333"/>
      <c r="F38" s="333"/>
      <c r="G38" s="333"/>
      <c r="H38" s="333"/>
      <c r="I38" s="333"/>
      <c r="J38" s="333"/>
      <c r="K38" s="334"/>
      <c r="L38" s="332"/>
      <c r="M38" s="333"/>
      <c r="N38" s="333"/>
      <c r="O38" s="333"/>
      <c r="P38" s="333"/>
      <c r="Q38" s="333"/>
      <c r="R38" s="333"/>
      <c r="S38" s="334"/>
      <c r="T38" s="332"/>
      <c r="U38" s="333"/>
      <c r="V38" s="333"/>
      <c r="W38" s="333"/>
      <c r="X38" s="333"/>
      <c r="Y38" s="333"/>
      <c r="Z38" s="333"/>
      <c r="AA38" s="333"/>
      <c r="AB38" s="333"/>
      <c r="AC38" s="333"/>
      <c r="AD38" s="333"/>
      <c r="AE38" s="333"/>
      <c r="AF38" s="333"/>
      <c r="AG38" s="333"/>
      <c r="AH38" s="333"/>
      <c r="AI38" s="333"/>
      <c r="AJ38" s="333"/>
      <c r="AK38" s="333"/>
      <c r="AL38" s="333"/>
      <c r="AM38" s="333"/>
      <c r="AN38" s="333"/>
      <c r="AO38" s="333"/>
      <c r="AP38" s="333"/>
      <c r="AQ38" s="333"/>
      <c r="AR38" s="333"/>
      <c r="AS38" s="334"/>
      <c r="AT38" s="332"/>
      <c r="AU38" s="333"/>
      <c r="AV38" s="333"/>
      <c r="AW38" s="333"/>
      <c r="AX38" s="333"/>
      <c r="AY38" s="333"/>
      <c r="AZ38" s="333"/>
      <c r="BA38" s="333"/>
      <c r="BB38" s="333"/>
      <c r="BC38" s="333"/>
      <c r="BD38" s="333"/>
      <c r="BE38" s="333"/>
      <c r="BF38" s="333"/>
      <c r="BG38" s="333"/>
      <c r="BH38" s="333"/>
      <c r="BI38" s="333"/>
      <c r="BJ38" s="333"/>
      <c r="BK38" s="334"/>
    </row>
    <row r="41" spans="2:81" ht="16.5" customHeight="1">
      <c r="B41" s="65" t="s">
        <v>97</v>
      </c>
    </row>
    <row r="43" spans="2:81" ht="16.5" customHeight="1">
      <c r="C43" s="335" t="s">
        <v>92</v>
      </c>
      <c r="D43" s="585" t="s">
        <v>101</v>
      </c>
      <c r="E43" s="585"/>
      <c r="F43" s="585"/>
      <c r="G43" s="585"/>
      <c r="H43" s="585"/>
      <c r="I43" s="585"/>
      <c r="J43" s="585"/>
      <c r="K43" s="585"/>
      <c r="L43" s="585"/>
      <c r="M43" s="585"/>
      <c r="N43" s="585"/>
      <c r="O43" s="586" t="s">
        <v>98</v>
      </c>
      <c r="P43" s="586"/>
      <c r="Q43" s="586"/>
      <c r="R43" s="586"/>
      <c r="S43" s="586"/>
      <c r="T43" s="586"/>
      <c r="U43" s="586"/>
      <c r="V43" s="586"/>
      <c r="W43" s="586"/>
      <c r="X43" s="586"/>
      <c r="Y43" s="586"/>
      <c r="Z43" s="586"/>
      <c r="AA43" s="586"/>
      <c r="AB43" s="586" t="s">
        <v>99</v>
      </c>
      <c r="AC43" s="586"/>
      <c r="AD43" s="586"/>
      <c r="AE43" s="586"/>
      <c r="AF43" s="586"/>
      <c r="AG43" s="586" t="s">
        <v>100</v>
      </c>
      <c r="AH43" s="586"/>
      <c r="AI43" s="586"/>
      <c r="AJ43" s="586"/>
      <c r="AK43" s="586"/>
      <c r="AL43" s="586"/>
      <c r="AM43" s="586"/>
      <c r="AN43" s="586"/>
      <c r="AO43" s="586"/>
      <c r="AP43" s="586"/>
      <c r="AQ43" s="586"/>
      <c r="AR43" s="586"/>
      <c r="AS43" s="586"/>
      <c r="AT43" s="586"/>
      <c r="AU43" s="586"/>
      <c r="AV43" s="586"/>
      <c r="AW43" s="586"/>
      <c r="AX43" s="586"/>
      <c r="AY43" s="586"/>
      <c r="AZ43" s="586"/>
      <c r="BA43" s="586"/>
      <c r="BB43" s="586"/>
      <c r="BC43" s="586"/>
      <c r="BD43" s="586"/>
      <c r="BE43" s="586"/>
      <c r="BF43" s="586"/>
      <c r="BG43" s="586"/>
      <c r="BH43" s="586"/>
      <c r="BI43" s="586"/>
      <c r="BJ43" s="586"/>
      <c r="BK43" s="586"/>
    </row>
    <row r="44" spans="2:81" s="14" customFormat="1" ht="14.25" customHeight="1">
      <c r="B44" s="17"/>
      <c r="C44" s="337"/>
      <c r="D44" s="578"/>
      <c r="E44" s="579"/>
      <c r="F44" s="579"/>
      <c r="G44" s="579"/>
      <c r="H44" s="579"/>
      <c r="I44" s="579"/>
      <c r="J44" s="579"/>
      <c r="K44" s="579"/>
      <c r="L44" s="579"/>
      <c r="M44" s="579"/>
      <c r="N44" s="580"/>
      <c r="O44" s="578"/>
      <c r="P44" s="579"/>
      <c r="Q44" s="579"/>
      <c r="R44" s="579"/>
      <c r="S44" s="579"/>
      <c r="T44" s="579"/>
      <c r="U44" s="579"/>
      <c r="V44" s="579"/>
      <c r="W44" s="579"/>
      <c r="X44" s="579"/>
      <c r="Y44" s="579"/>
      <c r="Z44" s="579"/>
      <c r="AA44" s="580"/>
      <c r="AB44" s="578"/>
      <c r="AC44" s="579"/>
      <c r="AD44" s="579"/>
      <c r="AE44" s="579"/>
      <c r="AF44" s="580"/>
      <c r="AG44" s="578"/>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80"/>
      <c r="BL44" s="16"/>
      <c r="BM44" s="16"/>
      <c r="BN44" s="16"/>
      <c r="BO44" s="16"/>
      <c r="BP44" s="16"/>
      <c r="BQ44" s="16"/>
      <c r="BR44" s="16"/>
      <c r="BS44" s="16"/>
      <c r="BT44" s="16"/>
      <c r="BU44" s="16"/>
      <c r="BV44" s="16"/>
      <c r="BW44" s="16"/>
      <c r="BX44" s="16"/>
      <c r="BY44" s="16"/>
      <c r="BZ44" s="16"/>
      <c r="CA44" s="16"/>
      <c r="CB44" s="16"/>
      <c r="CC44" s="16"/>
    </row>
    <row r="45" spans="2:81" ht="16.5" customHeight="1">
      <c r="O45" s="117"/>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3:46" ht="16.5" customHeight="1">
      <c r="C49" s="17" t="s">
        <v>2251</v>
      </c>
      <c r="D49" s="176"/>
      <c r="L49" s="18"/>
      <c r="M49" s="18"/>
      <c r="AT49" s="16"/>
    </row>
    <row r="50" spans="3:46" ht="16.5" customHeight="1">
      <c r="D50" s="17" t="s">
        <v>2252</v>
      </c>
      <c r="K50" s="18"/>
      <c r="L50" s="18"/>
      <c r="M50" s="18"/>
      <c r="AS50" s="16"/>
      <c r="AT50" s="16"/>
    </row>
    <row r="51" spans="3:46" ht="16.5" customHeight="1">
      <c r="D51" s="585" t="s">
        <v>27</v>
      </c>
      <c r="E51" s="585"/>
      <c r="F51" s="585"/>
      <c r="G51" s="585"/>
      <c r="H51" s="585"/>
      <c r="I51" s="585"/>
      <c r="J51" s="585"/>
      <c r="K51" s="585" t="s">
        <v>29</v>
      </c>
      <c r="L51" s="585"/>
      <c r="M51" s="585"/>
      <c r="N51" s="585"/>
      <c r="O51" s="585"/>
      <c r="P51" s="585"/>
      <c r="Q51" s="585"/>
      <c r="R51" s="585" t="s">
        <v>142</v>
      </c>
      <c r="S51" s="585"/>
      <c r="T51" s="596" t="s">
        <v>140</v>
      </c>
      <c r="U51" s="597"/>
      <c r="V51" s="597"/>
      <c r="W51" s="597"/>
      <c r="X51" s="598"/>
      <c r="Y51" s="585" t="s">
        <v>30</v>
      </c>
      <c r="Z51" s="585"/>
      <c r="AA51" s="585"/>
      <c r="AB51" s="585"/>
      <c r="AC51" s="585"/>
      <c r="AD51" s="585"/>
      <c r="AE51" s="585"/>
      <c r="AF51" s="585"/>
      <c r="AG51" s="585"/>
      <c r="AH51" s="585"/>
      <c r="AI51" s="585"/>
      <c r="AJ51" s="585"/>
      <c r="AK51" s="585"/>
      <c r="AL51" s="585"/>
      <c r="AM51" s="585"/>
      <c r="AN51" s="585"/>
      <c r="AO51" s="585"/>
      <c r="AP51" s="585"/>
      <c r="AQ51" s="585"/>
      <c r="AR51" s="585"/>
      <c r="AS51" s="16"/>
      <c r="AT51" s="16"/>
    </row>
    <row r="52" spans="3:46" ht="16.5" customHeight="1">
      <c r="D52" s="332" t="s">
        <v>1677</v>
      </c>
      <c r="E52" s="92"/>
      <c r="F52" s="92"/>
      <c r="G52" s="92"/>
      <c r="H52" s="92"/>
      <c r="I52" s="92"/>
      <c r="J52" s="93"/>
      <c r="K52" s="332" t="s">
        <v>1200</v>
      </c>
      <c r="L52" s="333"/>
      <c r="M52" s="333"/>
      <c r="N52" s="333"/>
      <c r="O52" s="333"/>
      <c r="P52" s="333"/>
      <c r="Q52" s="334"/>
      <c r="R52" s="591"/>
      <c r="S52" s="592"/>
      <c r="T52" s="332" t="s">
        <v>2121</v>
      </c>
      <c r="U52" s="338"/>
      <c r="V52" s="338"/>
      <c r="W52" s="338"/>
      <c r="X52" s="339"/>
      <c r="Y52" s="608" t="str">
        <f>"入力パラメータの " &amp; D52</f>
        <v>入力パラメータの kmkMAEntities</v>
      </c>
      <c r="Z52" s="608"/>
      <c r="AA52" s="608"/>
      <c r="AB52" s="608"/>
      <c r="AC52" s="608"/>
      <c r="AD52" s="608"/>
      <c r="AE52" s="608"/>
      <c r="AF52" s="608"/>
      <c r="AG52" s="608"/>
      <c r="AH52" s="608"/>
      <c r="AI52" s="608"/>
      <c r="AJ52" s="608"/>
      <c r="AK52" s="608"/>
      <c r="AL52" s="608"/>
      <c r="AM52" s="608"/>
      <c r="AN52" s="608"/>
      <c r="AO52" s="608"/>
      <c r="AP52" s="608"/>
      <c r="AQ52" s="608"/>
      <c r="AR52" s="608"/>
      <c r="AS52" s="16"/>
      <c r="AT52" s="16"/>
    </row>
    <row r="53" spans="3:46" ht="16.5" customHeight="1">
      <c r="D53" s="332" t="s">
        <v>1527</v>
      </c>
      <c r="E53" s="92"/>
      <c r="F53" s="92"/>
      <c r="G53" s="92"/>
      <c r="H53" s="92"/>
      <c r="I53" s="92"/>
      <c r="J53" s="93"/>
      <c r="K53" s="332" t="s">
        <v>319</v>
      </c>
      <c r="L53" s="333"/>
      <c r="M53" s="333"/>
      <c r="N53" s="333"/>
      <c r="O53" s="333"/>
      <c r="P53" s="333"/>
      <c r="Q53" s="334"/>
      <c r="R53" s="591"/>
      <c r="S53" s="592"/>
      <c r="T53" s="593" t="s">
        <v>343</v>
      </c>
      <c r="U53" s="601"/>
      <c r="V53" s="601"/>
      <c r="W53" s="601"/>
      <c r="X53" s="602"/>
      <c r="Y53" s="608" t="str">
        <f>"入力パラメータの " &amp; D53</f>
        <v>入力パラメータの speKmkCodeMap</v>
      </c>
      <c r="Z53" s="608"/>
      <c r="AA53" s="608"/>
      <c r="AB53" s="608"/>
      <c r="AC53" s="608"/>
      <c r="AD53" s="608"/>
      <c r="AE53" s="608"/>
      <c r="AF53" s="608"/>
      <c r="AG53" s="608"/>
      <c r="AH53" s="608"/>
      <c r="AI53" s="608"/>
      <c r="AJ53" s="608"/>
      <c r="AK53" s="608"/>
      <c r="AL53" s="608"/>
      <c r="AM53" s="608"/>
      <c r="AN53" s="608"/>
      <c r="AO53" s="608"/>
      <c r="AP53" s="608"/>
      <c r="AQ53" s="608"/>
      <c r="AR53" s="608"/>
      <c r="AS53" s="16"/>
      <c r="AT53" s="16"/>
    </row>
    <row r="54" spans="3:46" ht="16.5" customHeight="1">
      <c r="D54" s="332" t="s">
        <v>2228</v>
      </c>
      <c r="E54" s="92"/>
      <c r="F54" s="92"/>
      <c r="G54" s="92"/>
      <c r="H54" s="92"/>
      <c r="I54" s="92"/>
      <c r="J54" s="93"/>
      <c r="K54" s="332" t="s">
        <v>2229</v>
      </c>
      <c r="L54" s="333"/>
      <c r="M54" s="333"/>
      <c r="N54" s="333"/>
      <c r="O54" s="333"/>
      <c r="P54" s="333"/>
      <c r="Q54" s="334"/>
      <c r="R54" s="591"/>
      <c r="S54" s="592"/>
      <c r="T54" s="332" t="s">
        <v>2046</v>
      </c>
      <c r="U54" s="338"/>
      <c r="V54" s="338"/>
      <c r="W54" s="338"/>
      <c r="X54" s="339"/>
      <c r="Y54" s="608" t="s">
        <v>2255</v>
      </c>
      <c r="Z54" s="608"/>
      <c r="AA54" s="608"/>
      <c r="AB54" s="608"/>
      <c r="AC54" s="608"/>
      <c r="AD54" s="608"/>
      <c r="AE54" s="608"/>
      <c r="AF54" s="608"/>
      <c r="AG54" s="608"/>
      <c r="AH54" s="608"/>
      <c r="AI54" s="608"/>
      <c r="AJ54" s="608"/>
      <c r="AK54" s="608"/>
      <c r="AL54" s="608"/>
      <c r="AM54" s="608"/>
      <c r="AN54" s="608"/>
      <c r="AO54" s="608"/>
      <c r="AP54" s="608"/>
      <c r="AQ54" s="608"/>
      <c r="AR54" s="608"/>
      <c r="AS54" s="16"/>
      <c r="AT54" s="16"/>
    </row>
    <row r="55" spans="3:46" ht="16.5" customHeight="1">
      <c r="N55" s="17"/>
      <c r="O55" s="17"/>
      <c r="P55" s="17"/>
      <c r="Q55" s="17"/>
      <c r="R55" s="17"/>
      <c r="AT55" s="16"/>
    </row>
    <row r="56" spans="3:46" ht="16.5" customHeight="1">
      <c r="C56" s="17" t="s">
        <v>2256</v>
      </c>
      <c r="L56" s="18"/>
      <c r="M56" s="18"/>
      <c r="AT56" s="16"/>
    </row>
    <row r="57" spans="3:46" ht="16.5" customHeight="1">
      <c r="D57" s="178" t="s">
        <v>2266</v>
      </c>
      <c r="E57" s="178"/>
      <c r="F57" s="178"/>
      <c r="G57" s="178"/>
      <c r="H57" s="178"/>
      <c r="I57" s="178"/>
      <c r="J57" s="178"/>
      <c r="K57" s="178"/>
      <c r="L57" s="125"/>
      <c r="M57" s="125"/>
      <c r="N57" s="125"/>
      <c r="O57" s="125"/>
      <c r="P57" s="125"/>
      <c r="Q57" s="125"/>
      <c r="R57" s="125"/>
      <c r="S57" s="125"/>
      <c r="T57" s="125"/>
      <c r="U57" s="125"/>
      <c r="V57" s="125"/>
      <c r="W57" s="125"/>
      <c r="X57" s="125"/>
      <c r="AT57" s="16"/>
    </row>
    <row r="58" spans="3:46" ht="16.5" customHeight="1">
      <c r="D58" s="178"/>
      <c r="E58" s="178"/>
      <c r="F58" s="178"/>
      <c r="G58" s="178"/>
      <c r="H58" s="178"/>
      <c r="I58" s="178"/>
      <c r="J58" s="178" t="s">
        <v>2257</v>
      </c>
      <c r="K58" s="178"/>
      <c r="L58" s="125"/>
      <c r="M58" s="125"/>
      <c r="N58" s="125"/>
      <c r="O58" s="125"/>
      <c r="P58" s="125"/>
      <c r="Q58" s="125"/>
      <c r="R58" s="125"/>
      <c r="S58" s="125"/>
      <c r="T58" s="125"/>
      <c r="U58" s="125"/>
      <c r="V58" s="125"/>
      <c r="W58" s="125"/>
      <c r="X58" s="125"/>
      <c r="AT58" s="16"/>
    </row>
    <row r="59" spans="3:46" ht="16.5" customHeight="1">
      <c r="D59" s="178"/>
      <c r="E59" s="178"/>
      <c r="F59" s="178"/>
      <c r="G59" s="178"/>
      <c r="H59" s="178"/>
      <c r="I59" s="178"/>
      <c r="J59" s="178" t="s">
        <v>2258</v>
      </c>
      <c r="K59" s="178"/>
      <c r="L59" s="125"/>
      <c r="M59" s="125"/>
      <c r="N59" s="125"/>
      <c r="O59" s="125"/>
      <c r="P59" s="125"/>
      <c r="Q59" s="125"/>
      <c r="R59" s="125"/>
      <c r="S59" s="125"/>
      <c r="T59" s="125"/>
      <c r="U59" s="125"/>
      <c r="V59" s="125"/>
      <c r="W59" s="125"/>
      <c r="X59" s="125"/>
      <c r="AT59" s="16"/>
    </row>
    <row r="60" spans="3:46" ht="16.5" customHeight="1">
      <c r="L60" s="18"/>
      <c r="M60" s="18"/>
      <c r="AT60" s="16"/>
    </row>
    <row r="61" spans="3:46" ht="16.5" customHeight="1">
      <c r="C61" s="17" t="s">
        <v>2285</v>
      </c>
      <c r="L61" s="18"/>
      <c r="M61" s="18"/>
    </row>
    <row r="62" spans="3:46" ht="16.5" customHeight="1">
      <c r="D62" s="17" t="s">
        <v>2399</v>
      </c>
      <c r="K62" s="18"/>
      <c r="L62" s="18"/>
      <c r="M62" s="18"/>
    </row>
    <row r="63" spans="3:46" ht="16.5" customHeight="1">
      <c r="D63" s="585" t="s">
        <v>27</v>
      </c>
      <c r="E63" s="585"/>
      <c r="F63" s="585"/>
      <c r="G63" s="585"/>
      <c r="H63" s="585"/>
      <c r="I63" s="585"/>
      <c r="J63" s="585"/>
      <c r="K63" s="585" t="s">
        <v>29</v>
      </c>
      <c r="L63" s="585"/>
      <c r="M63" s="585"/>
      <c r="N63" s="585"/>
      <c r="O63" s="585"/>
      <c r="P63" s="585"/>
      <c r="Q63" s="585"/>
      <c r="R63" s="585" t="s">
        <v>142</v>
      </c>
      <c r="S63" s="585"/>
      <c r="T63" s="596" t="s">
        <v>140</v>
      </c>
      <c r="U63" s="597"/>
      <c r="V63" s="597"/>
      <c r="W63" s="597"/>
      <c r="X63" s="598"/>
      <c r="Y63" s="585" t="s">
        <v>30</v>
      </c>
      <c r="Z63" s="585"/>
      <c r="AA63" s="585"/>
      <c r="AB63" s="585"/>
      <c r="AC63" s="585"/>
      <c r="AD63" s="585"/>
      <c r="AE63" s="585"/>
      <c r="AF63" s="585"/>
      <c r="AG63" s="585"/>
      <c r="AH63" s="585"/>
      <c r="AI63" s="585"/>
      <c r="AJ63" s="585"/>
      <c r="AK63" s="585"/>
      <c r="AL63" s="585"/>
      <c r="AM63" s="585"/>
      <c r="AN63" s="585"/>
      <c r="AO63" s="585"/>
      <c r="AP63" s="585"/>
      <c r="AQ63" s="585"/>
      <c r="AR63" s="585"/>
    </row>
    <row r="64" spans="3:46" ht="16.5" customHeight="1">
      <c r="D64" s="332" t="s">
        <v>2119</v>
      </c>
      <c r="E64" s="92"/>
      <c r="F64" s="92"/>
      <c r="G64" s="92"/>
      <c r="H64" s="92"/>
      <c r="I64" s="92"/>
      <c r="J64" s="93"/>
      <c r="K64" s="332" t="s">
        <v>2124</v>
      </c>
      <c r="L64" s="333"/>
      <c r="M64" s="333"/>
      <c r="N64" s="333"/>
      <c r="O64" s="333"/>
      <c r="P64" s="333"/>
      <c r="Q64" s="334"/>
      <c r="R64" s="591"/>
      <c r="S64" s="592"/>
      <c r="T64" s="332" t="s">
        <v>2120</v>
      </c>
      <c r="U64" s="338"/>
      <c r="V64" s="338"/>
      <c r="W64" s="338"/>
      <c r="X64" s="339"/>
      <c r="Y64" s="608" t="str">
        <f>"入力パラメータの " &amp; D64</f>
        <v>入力パラメータの monthGroup</v>
      </c>
      <c r="Z64" s="608"/>
      <c r="AA64" s="608"/>
      <c r="AB64" s="608"/>
      <c r="AC64" s="608"/>
      <c r="AD64" s="608"/>
      <c r="AE64" s="608"/>
      <c r="AF64" s="608"/>
      <c r="AG64" s="608"/>
      <c r="AH64" s="608"/>
      <c r="AI64" s="608"/>
      <c r="AJ64" s="608"/>
      <c r="AK64" s="608"/>
      <c r="AL64" s="608"/>
      <c r="AM64" s="608"/>
      <c r="AN64" s="608"/>
      <c r="AO64" s="608"/>
      <c r="AP64" s="608"/>
      <c r="AQ64" s="608"/>
      <c r="AR64" s="608"/>
    </row>
    <row r="65" spans="3:81" ht="16.5" customHeight="1">
      <c r="D65" s="332" t="s">
        <v>2093</v>
      </c>
      <c r="E65" s="92"/>
      <c r="F65" s="92"/>
      <c r="G65" s="92"/>
      <c r="H65" s="92"/>
      <c r="I65" s="92"/>
      <c r="J65" s="93"/>
      <c r="K65" s="332" t="s">
        <v>2091</v>
      </c>
      <c r="L65" s="333"/>
      <c r="M65" s="333"/>
      <c r="N65" s="333"/>
      <c r="O65" s="333"/>
      <c r="P65" s="333"/>
      <c r="Q65" s="334"/>
      <c r="R65" s="591"/>
      <c r="S65" s="592"/>
      <c r="T65" s="332" t="s">
        <v>2094</v>
      </c>
      <c r="U65" s="338"/>
      <c r="V65" s="338"/>
      <c r="W65" s="338"/>
      <c r="X65" s="339"/>
      <c r="Y65" s="608" t="str">
        <f>"入力パラメータの " &amp; D65</f>
        <v>入力パラメータの masMonth</v>
      </c>
      <c r="Z65" s="608"/>
      <c r="AA65" s="608"/>
      <c r="AB65" s="608"/>
      <c r="AC65" s="608"/>
      <c r="AD65" s="608"/>
      <c r="AE65" s="608"/>
      <c r="AF65" s="608"/>
      <c r="AG65" s="608"/>
      <c r="AH65" s="608"/>
      <c r="AI65" s="608"/>
      <c r="AJ65" s="608"/>
      <c r="AK65" s="608"/>
      <c r="AL65" s="608"/>
      <c r="AM65" s="608"/>
      <c r="AN65" s="608"/>
      <c r="AO65" s="608"/>
      <c r="AP65" s="608"/>
      <c r="AQ65" s="608"/>
      <c r="AR65" s="608"/>
    </row>
    <row r="66" spans="3:81" s="17" customFormat="1" ht="16.5" customHeight="1">
      <c r="D66" s="332" t="s">
        <v>2244</v>
      </c>
      <c r="E66" s="92"/>
      <c r="F66" s="92"/>
      <c r="G66" s="92"/>
      <c r="H66" s="92"/>
      <c r="I66" s="92"/>
      <c r="J66" s="93"/>
      <c r="K66" s="332" t="s">
        <v>2233</v>
      </c>
      <c r="L66" s="333"/>
      <c r="M66" s="333"/>
      <c r="N66" s="333"/>
      <c r="O66" s="333"/>
      <c r="P66" s="333"/>
      <c r="Q66" s="334"/>
      <c r="R66" s="591"/>
      <c r="S66" s="592"/>
      <c r="T66" s="332" t="s">
        <v>2231</v>
      </c>
      <c r="U66" s="338"/>
      <c r="V66" s="338"/>
      <c r="W66" s="338"/>
      <c r="X66" s="339"/>
      <c r="Y66" s="608" t="s">
        <v>2290</v>
      </c>
      <c r="Z66" s="608"/>
      <c r="AA66" s="608"/>
      <c r="AB66" s="608"/>
      <c r="AC66" s="608"/>
      <c r="AD66" s="608"/>
      <c r="AE66" s="608"/>
      <c r="AF66" s="608"/>
      <c r="AG66" s="608"/>
      <c r="AH66" s="608"/>
      <c r="AI66" s="608"/>
      <c r="AJ66" s="608"/>
      <c r="AK66" s="608"/>
      <c r="AL66" s="608"/>
      <c r="AM66" s="608"/>
      <c r="AN66" s="608"/>
      <c r="AO66" s="608"/>
      <c r="AP66" s="608"/>
      <c r="AQ66" s="608"/>
      <c r="AR66" s="608"/>
      <c r="AS66" s="18"/>
      <c r="AT66" s="18"/>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3:81" ht="16.5" customHeight="1">
      <c r="D67" s="332" t="s">
        <v>1607</v>
      </c>
      <c r="E67" s="92"/>
      <c r="F67" s="92"/>
      <c r="G67" s="92"/>
      <c r="H67" s="92"/>
      <c r="I67" s="92"/>
      <c r="J67" s="93"/>
      <c r="K67" s="332" t="s">
        <v>1604</v>
      </c>
      <c r="L67" s="333"/>
      <c r="M67" s="333"/>
      <c r="N67" s="333"/>
      <c r="O67" s="333"/>
      <c r="P67" s="333"/>
      <c r="Q67" s="334"/>
      <c r="R67" s="591" t="s">
        <v>309</v>
      </c>
      <c r="S67" s="592"/>
      <c r="T67" s="332" t="s">
        <v>1262</v>
      </c>
      <c r="U67" s="338"/>
      <c r="V67" s="338"/>
      <c r="W67" s="338"/>
      <c r="X67" s="339"/>
      <c r="Y67" s="608" t="str">
        <f>"入力パラメータの " &amp; D67</f>
        <v>入力パラメータの kmkNameKbn</v>
      </c>
      <c r="Z67" s="608"/>
      <c r="AA67" s="608"/>
      <c r="AB67" s="608"/>
      <c r="AC67" s="608"/>
      <c r="AD67" s="608"/>
      <c r="AE67" s="608"/>
      <c r="AF67" s="608"/>
      <c r="AG67" s="608"/>
      <c r="AH67" s="608"/>
      <c r="AI67" s="608"/>
      <c r="AJ67" s="608"/>
      <c r="AK67" s="608"/>
      <c r="AL67" s="608"/>
      <c r="AM67" s="608"/>
      <c r="AN67" s="608"/>
      <c r="AO67" s="608"/>
      <c r="AP67" s="608"/>
      <c r="AQ67" s="608"/>
      <c r="AR67" s="608"/>
    </row>
    <row r="68" spans="3:81" ht="16.5" customHeight="1">
      <c r="D68" s="332" t="s">
        <v>1599</v>
      </c>
      <c r="E68" s="92"/>
      <c r="F68" s="92"/>
      <c r="G68" s="92"/>
      <c r="H68" s="92"/>
      <c r="I68" s="92"/>
      <c r="J68" s="93"/>
      <c r="K68" s="332" t="s">
        <v>1600</v>
      </c>
      <c r="L68" s="333"/>
      <c r="M68" s="333"/>
      <c r="N68" s="333"/>
      <c r="O68" s="333"/>
      <c r="P68" s="333"/>
      <c r="Q68" s="334"/>
      <c r="R68" s="591"/>
      <c r="S68" s="592"/>
      <c r="T68" s="332" t="s">
        <v>201</v>
      </c>
      <c r="U68" s="338"/>
      <c r="V68" s="338"/>
      <c r="W68" s="338"/>
      <c r="X68" s="339"/>
      <c r="Y68" s="608" t="str">
        <f>"入力パラメータの " &amp; D68</f>
        <v>入力パラメータの isPrint</v>
      </c>
      <c r="Z68" s="608"/>
      <c r="AA68" s="608"/>
      <c r="AB68" s="608"/>
      <c r="AC68" s="608"/>
      <c r="AD68" s="608"/>
      <c r="AE68" s="608"/>
      <c r="AF68" s="608"/>
      <c r="AG68" s="608"/>
      <c r="AH68" s="608"/>
      <c r="AI68" s="608"/>
      <c r="AJ68" s="608"/>
      <c r="AK68" s="608"/>
      <c r="AL68" s="608"/>
      <c r="AM68" s="608"/>
      <c r="AN68" s="608"/>
      <c r="AO68" s="608"/>
      <c r="AP68" s="608"/>
      <c r="AQ68" s="608"/>
      <c r="AR68" s="608"/>
    </row>
    <row r="69" spans="3:81" s="17" customFormat="1" ht="16.5" customHeight="1">
      <c r="D69" s="332" t="s">
        <v>2265</v>
      </c>
      <c r="E69" s="92"/>
      <c r="F69" s="92"/>
      <c r="G69" s="92"/>
      <c r="H69" s="92"/>
      <c r="I69" s="92"/>
      <c r="J69" s="93"/>
      <c r="K69" s="332" t="s">
        <v>2260</v>
      </c>
      <c r="L69" s="333"/>
      <c r="M69" s="333"/>
      <c r="N69" s="333"/>
      <c r="O69" s="333"/>
      <c r="P69" s="333"/>
      <c r="Q69" s="334"/>
      <c r="R69" s="591"/>
      <c r="S69" s="592"/>
      <c r="T69" s="593" t="s">
        <v>2261</v>
      </c>
      <c r="U69" s="601"/>
      <c r="V69" s="601"/>
      <c r="W69" s="601"/>
      <c r="X69" s="602"/>
      <c r="Y69" s="608" t="s">
        <v>2265</v>
      </c>
      <c r="Z69" s="608"/>
      <c r="AA69" s="608"/>
      <c r="AB69" s="608"/>
      <c r="AC69" s="608"/>
      <c r="AD69" s="608"/>
      <c r="AE69" s="608"/>
      <c r="AF69" s="608"/>
      <c r="AG69" s="608"/>
      <c r="AH69" s="608"/>
      <c r="AI69" s="608"/>
      <c r="AJ69" s="608"/>
      <c r="AK69" s="608"/>
      <c r="AL69" s="608"/>
      <c r="AM69" s="608"/>
      <c r="AN69" s="608"/>
      <c r="AO69" s="608"/>
      <c r="AP69" s="608"/>
      <c r="AQ69" s="608"/>
      <c r="AR69" s="608"/>
      <c r="AS69" s="18"/>
      <c r="AT69" s="18"/>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3:81" s="17" customFormat="1" ht="16.5" customHeight="1">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3:81" s="17" customFormat="1" ht="16.5" customHeight="1">
      <c r="C71" s="17" t="s">
        <v>2286</v>
      </c>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3" spans="3:81" s="17" customFormat="1" ht="16.5" customHeight="1">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row>
  </sheetData>
  <mergeCells count="1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AD19:AU19"/>
    <mergeCell ref="AV19:BM19"/>
    <mergeCell ref="D20:K20"/>
    <mergeCell ref="L20:S20"/>
    <mergeCell ref="T20:AA20"/>
    <mergeCell ref="AB20:AC20"/>
    <mergeCell ref="AD20:AU20"/>
    <mergeCell ref="AV20:BM20"/>
    <mergeCell ref="L26:S26"/>
    <mergeCell ref="T26:AA26"/>
    <mergeCell ref="AB26:AC26"/>
    <mergeCell ref="AD26:AU26"/>
    <mergeCell ref="AV26:BM26"/>
    <mergeCell ref="D21:K21"/>
    <mergeCell ref="L21:S21"/>
    <mergeCell ref="T21:AA21"/>
    <mergeCell ref="AB21:AC21"/>
    <mergeCell ref="AD21:AU21"/>
    <mergeCell ref="AV21:BM21"/>
    <mergeCell ref="AD22:AU22"/>
    <mergeCell ref="AV22:BM22"/>
    <mergeCell ref="T22:AA22"/>
    <mergeCell ref="D25:K25"/>
    <mergeCell ref="L25:S25"/>
    <mergeCell ref="T25:AA25"/>
    <mergeCell ref="AB25:AC25"/>
    <mergeCell ref="AD25:AU25"/>
    <mergeCell ref="D44:N44"/>
    <mergeCell ref="O44:AA44"/>
    <mergeCell ref="AB44:AF44"/>
    <mergeCell ref="AG44:BK44"/>
    <mergeCell ref="D37:K37"/>
    <mergeCell ref="L37:S37"/>
    <mergeCell ref="T37:AS37"/>
    <mergeCell ref="AT37:BK37"/>
    <mergeCell ref="D43:N43"/>
    <mergeCell ref="O43:AA43"/>
    <mergeCell ref="AB43:AF43"/>
    <mergeCell ref="AG43:BK43"/>
    <mergeCell ref="D32:K32"/>
    <mergeCell ref="L32:S32"/>
    <mergeCell ref="T32:AA32"/>
    <mergeCell ref="AB32:AC32"/>
    <mergeCell ref="T23:AA23"/>
    <mergeCell ref="AD23:AU23"/>
    <mergeCell ref="AV23:BM23"/>
    <mergeCell ref="D51:J51"/>
    <mergeCell ref="K51:Q51"/>
    <mergeCell ref="R51:S51"/>
    <mergeCell ref="T51:X51"/>
    <mergeCell ref="Y51:AR51"/>
    <mergeCell ref="AV25:BM25"/>
    <mergeCell ref="D24:K24"/>
    <mergeCell ref="L24:S24"/>
    <mergeCell ref="T24:AA24"/>
    <mergeCell ref="AB24:AC24"/>
    <mergeCell ref="AD24:AU24"/>
    <mergeCell ref="AV24:BM24"/>
    <mergeCell ref="AD32:AU32"/>
    <mergeCell ref="AV32:BM32"/>
    <mergeCell ref="D31:K31"/>
    <mergeCell ref="L31:S31"/>
    <mergeCell ref="T31:AA31"/>
    <mergeCell ref="AB31:AC31"/>
    <mergeCell ref="AD31:AU31"/>
    <mergeCell ref="AV31:BM31"/>
    <mergeCell ref="D26:K26"/>
    <mergeCell ref="D63:J63"/>
    <mergeCell ref="K63:Q63"/>
    <mergeCell ref="R63:S63"/>
    <mergeCell ref="T63:X63"/>
    <mergeCell ref="Y63:AR63"/>
    <mergeCell ref="R64:S64"/>
    <mergeCell ref="Y64:AR64"/>
    <mergeCell ref="Y52:AR52"/>
    <mergeCell ref="R53:S53"/>
    <mergeCell ref="Y53:AR53"/>
    <mergeCell ref="R54:S54"/>
    <mergeCell ref="Y54:AR54"/>
    <mergeCell ref="T53:X53"/>
    <mergeCell ref="R52:S52"/>
    <mergeCell ref="R68:S68"/>
    <mergeCell ref="Y68:AR68"/>
    <mergeCell ref="R69:S69"/>
    <mergeCell ref="Y69:AR69"/>
    <mergeCell ref="T69:X69"/>
    <mergeCell ref="R65:S65"/>
    <mergeCell ref="Y65:AR65"/>
    <mergeCell ref="R66:S66"/>
    <mergeCell ref="Y66:AR66"/>
    <mergeCell ref="R67:S67"/>
    <mergeCell ref="Y67:AR67"/>
  </mergeCells>
  <phoneticPr fontId="2"/>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73"/>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2301</v>
      </c>
      <c r="J9" s="607"/>
      <c r="K9" s="607"/>
      <c r="L9" s="607"/>
      <c r="M9" s="607"/>
      <c r="N9" s="607"/>
      <c r="O9" s="607"/>
      <c r="P9" s="607"/>
      <c r="Q9" s="607" t="s">
        <v>2291</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2292</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578" t="s">
        <v>2093</v>
      </c>
      <c r="E21" s="579"/>
      <c r="F21" s="579"/>
      <c r="G21" s="579"/>
      <c r="H21" s="579"/>
      <c r="I21" s="579"/>
      <c r="J21" s="579"/>
      <c r="K21" s="580"/>
      <c r="L21" s="578" t="s">
        <v>2091</v>
      </c>
      <c r="M21" s="579"/>
      <c r="N21" s="579"/>
      <c r="O21" s="579"/>
      <c r="P21" s="579"/>
      <c r="Q21" s="579"/>
      <c r="R21" s="579"/>
      <c r="S21" s="580"/>
      <c r="T21" s="593" t="s">
        <v>2095</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332" t="s">
        <v>2222</v>
      </c>
      <c r="E22" s="333"/>
      <c r="F22" s="333"/>
      <c r="G22" s="333"/>
      <c r="H22" s="333"/>
      <c r="I22" s="333"/>
      <c r="J22" s="333"/>
      <c r="K22" s="334"/>
      <c r="L22" s="332" t="s">
        <v>1200</v>
      </c>
      <c r="M22" s="333"/>
      <c r="N22" s="333"/>
      <c r="O22" s="333"/>
      <c r="P22" s="333"/>
      <c r="Q22" s="333"/>
      <c r="R22" s="333"/>
      <c r="S22" s="334"/>
      <c r="T22" s="593" t="s">
        <v>2223</v>
      </c>
      <c r="U22" s="601"/>
      <c r="V22" s="601"/>
      <c r="W22" s="601"/>
      <c r="X22" s="601"/>
      <c r="Y22" s="601"/>
      <c r="Z22" s="601"/>
      <c r="AA22" s="602"/>
      <c r="AB22" s="340"/>
      <c r="AC22" s="341"/>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37">
        <v>4</v>
      </c>
      <c r="D23" s="332" t="s">
        <v>402</v>
      </c>
      <c r="E23" s="333"/>
      <c r="F23" s="333"/>
      <c r="G23" s="333"/>
      <c r="H23" s="333"/>
      <c r="I23" s="333"/>
      <c r="J23" s="333"/>
      <c r="K23" s="334"/>
      <c r="L23" s="332" t="s">
        <v>319</v>
      </c>
      <c r="M23" s="333"/>
      <c r="N23" s="333"/>
      <c r="O23" s="333"/>
      <c r="P23" s="333"/>
      <c r="Q23" s="333"/>
      <c r="R23" s="333"/>
      <c r="S23" s="334"/>
      <c r="T23" s="593" t="s">
        <v>2224</v>
      </c>
      <c r="U23" s="601"/>
      <c r="V23" s="601"/>
      <c r="W23" s="601"/>
      <c r="X23" s="601"/>
      <c r="Y23" s="601"/>
      <c r="Z23" s="601"/>
      <c r="AA23" s="602"/>
      <c r="AB23" s="340"/>
      <c r="AC23" s="341"/>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37">
        <v>5</v>
      </c>
      <c r="D24" s="608" t="s">
        <v>1607</v>
      </c>
      <c r="E24" s="608"/>
      <c r="F24" s="608"/>
      <c r="G24" s="608"/>
      <c r="H24" s="608"/>
      <c r="I24" s="608"/>
      <c r="J24" s="608"/>
      <c r="K24" s="608"/>
      <c r="L24" s="608" t="s">
        <v>1604</v>
      </c>
      <c r="M24" s="608"/>
      <c r="N24" s="608"/>
      <c r="O24" s="608"/>
      <c r="P24" s="608"/>
      <c r="Q24" s="608"/>
      <c r="R24" s="608"/>
      <c r="S24" s="608"/>
      <c r="T24" s="608" t="s">
        <v>174</v>
      </c>
      <c r="U24" s="608"/>
      <c r="V24" s="608"/>
      <c r="W24" s="608"/>
      <c r="X24" s="608"/>
      <c r="Y24" s="608"/>
      <c r="Z24" s="608"/>
      <c r="AA24" s="608"/>
      <c r="AB24" s="591" t="s">
        <v>309</v>
      </c>
      <c r="AC24" s="592"/>
      <c r="AD24" s="608" t="s">
        <v>1605</v>
      </c>
      <c r="AE24" s="608"/>
      <c r="AF24" s="608"/>
      <c r="AG24" s="608"/>
      <c r="AH24" s="608"/>
      <c r="AI24" s="608"/>
      <c r="AJ24" s="608"/>
      <c r="AK24" s="608"/>
      <c r="AL24" s="608"/>
      <c r="AM24" s="608"/>
      <c r="AN24" s="608"/>
      <c r="AO24" s="608"/>
      <c r="AP24" s="608"/>
      <c r="AQ24" s="608"/>
      <c r="AR24" s="608"/>
      <c r="AS24" s="608"/>
      <c r="AT24" s="608"/>
      <c r="AU24" s="608"/>
      <c r="AV24" s="608" t="s">
        <v>1606</v>
      </c>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337">
        <v>6</v>
      </c>
      <c r="D25" s="608" t="s">
        <v>1599</v>
      </c>
      <c r="E25" s="608"/>
      <c r="F25" s="608"/>
      <c r="G25" s="608"/>
      <c r="H25" s="608"/>
      <c r="I25" s="608"/>
      <c r="J25" s="608"/>
      <c r="K25" s="608"/>
      <c r="L25" s="608" t="s">
        <v>1600</v>
      </c>
      <c r="M25" s="608"/>
      <c r="N25" s="608"/>
      <c r="O25" s="608"/>
      <c r="P25" s="608"/>
      <c r="Q25" s="608"/>
      <c r="R25" s="608"/>
      <c r="S25" s="608"/>
      <c r="T25" s="608" t="s">
        <v>214</v>
      </c>
      <c r="U25" s="608"/>
      <c r="V25" s="608"/>
      <c r="W25" s="608"/>
      <c r="X25" s="608"/>
      <c r="Y25" s="608"/>
      <c r="Z25" s="608"/>
      <c r="AA25" s="608"/>
      <c r="AB25" s="591"/>
      <c r="AC25" s="592"/>
      <c r="AD25" s="608"/>
      <c r="AE25" s="608"/>
      <c r="AF25" s="608"/>
      <c r="AG25" s="608"/>
      <c r="AH25" s="608"/>
      <c r="AI25" s="608"/>
      <c r="AJ25" s="608"/>
      <c r="AK25" s="608"/>
      <c r="AL25" s="608"/>
      <c r="AM25" s="608"/>
      <c r="AN25" s="608"/>
      <c r="AO25" s="608"/>
      <c r="AP25" s="608"/>
      <c r="AQ25" s="608"/>
      <c r="AR25" s="608"/>
      <c r="AS25" s="608"/>
      <c r="AT25" s="608"/>
      <c r="AU25" s="608"/>
      <c r="AV25" s="608"/>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6" spans="2:81" s="14" customFormat="1" ht="14.25" customHeight="1">
      <c r="B26" s="17"/>
      <c r="C26" s="337">
        <v>7</v>
      </c>
      <c r="D26" s="593" t="s">
        <v>2219</v>
      </c>
      <c r="E26" s="601"/>
      <c r="F26" s="601"/>
      <c r="G26" s="601"/>
      <c r="H26" s="601"/>
      <c r="I26" s="601"/>
      <c r="J26" s="601"/>
      <c r="K26" s="602"/>
      <c r="L26" s="593" t="s">
        <v>2221</v>
      </c>
      <c r="M26" s="601"/>
      <c r="N26" s="601"/>
      <c r="O26" s="601"/>
      <c r="P26" s="601"/>
      <c r="Q26" s="601"/>
      <c r="R26" s="601"/>
      <c r="S26" s="602"/>
      <c r="T26" s="593" t="s">
        <v>2217</v>
      </c>
      <c r="U26" s="601"/>
      <c r="V26" s="601"/>
      <c r="W26" s="601"/>
      <c r="X26" s="601"/>
      <c r="Y26" s="601"/>
      <c r="Z26" s="601"/>
      <c r="AA26" s="602"/>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335" t="s">
        <v>92</v>
      </c>
      <c r="D31" s="596" t="s">
        <v>87</v>
      </c>
      <c r="E31" s="597"/>
      <c r="F31" s="597"/>
      <c r="G31" s="597"/>
      <c r="H31" s="597"/>
      <c r="I31" s="597"/>
      <c r="J31" s="597"/>
      <c r="K31" s="598"/>
      <c r="L31" s="604" t="s">
        <v>88</v>
      </c>
      <c r="M31" s="605"/>
      <c r="N31" s="605"/>
      <c r="O31" s="605"/>
      <c r="P31" s="605"/>
      <c r="Q31" s="605"/>
      <c r="R31" s="605"/>
      <c r="S31" s="606"/>
      <c r="T31" s="596" t="s">
        <v>95</v>
      </c>
      <c r="U31" s="597"/>
      <c r="V31" s="597"/>
      <c r="W31" s="597"/>
      <c r="X31" s="597"/>
      <c r="Y31" s="597"/>
      <c r="Z31" s="597"/>
      <c r="AA31" s="598"/>
      <c r="AB31" s="604" t="s">
        <v>107</v>
      </c>
      <c r="AC31" s="605"/>
      <c r="AD31" s="604" t="s">
        <v>96</v>
      </c>
      <c r="AE31" s="605"/>
      <c r="AF31" s="605"/>
      <c r="AG31" s="605"/>
      <c r="AH31" s="605"/>
      <c r="AI31" s="605"/>
      <c r="AJ31" s="605"/>
      <c r="AK31" s="605"/>
      <c r="AL31" s="605"/>
      <c r="AM31" s="605"/>
      <c r="AN31" s="605"/>
      <c r="AO31" s="605"/>
      <c r="AP31" s="605"/>
      <c r="AQ31" s="605"/>
      <c r="AR31" s="605"/>
      <c r="AS31" s="605"/>
      <c r="AT31" s="605"/>
      <c r="AU31" s="606"/>
      <c r="AV31" s="604" t="s">
        <v>30</v>
      </c>
      <c r="AW31" s="605"/>
      <c r="AX31" s="605"/>
      <c r="AY31" s="605"/>
      <c r="AZ31" s="605"/>
      <c r="BA31" s="605"/>
      <c r="BB31" s="605"/>
      <c r="BC31" s="605"/>
      <c r="BD31" s="605"/>
      <c r="BE31" s="605"/>
      <c r="BF31" s="605"/>
      <c r="BG31" s="605"/>
      <c r="BH31" s="605"/>
      <c r="BI31" s="605"/>
      <c r="BJ31" s="605"/>
      <c r="BK31" s="605"/>
      <c r="BL31" s="605"/>
      <c r="BM31" s="606"/>
      <c r="BN31" s="16"/>
      <c r="BO31" s="16"/>
      <c r="BP31" s="16"/>
      <c r="BQ31" s="16"/>
      <c r="BR31" s="16"/>
      <c r="BS31" s="16"/>
      <c r="BT31" s="16"/>
      <c r="BU31" s="16"/>
      <c r="BV31" s="16"/>
      <c r="BW31" s="16"/>
      <c r="BX31" s="16"/>
      <c r="BY31" s="16"/>
      <c r="BZ31" s="16"/>
      <c r="CA31" s="16"/>
      <c r="CB31" s="16"/>
      <c r="CC31" s="16"/>
    </row>
    <row r="32" spans="2:81" s="14" customFormat="1" ht="14.25" customHeight="1">
      <c r="B32" s="17"/>
      <c r="C32" s="337">
        <v>1</v>
      </c>
      <c r="D32" s="608" t="s">
        <v>2174</v>
      </c>
      <c r="E32" s="608"/>
      <c r="F32" s="608"/>
      <c r="G32" s="608"/>
      <c r="H32" s="608"/>
      <c r="I32" s="608"/>
      <c r="J32" s="608"/>
      <c r="K32" s="608"/>
      <c r="L32" s="608" t="s">
        <v>2293</v>
      </c>
      <c r="M32" s="608"/>
      <c r="N32" s="608"/>
      <c r="O32" s="608"/>
      <c r="P32" s="608"/>
      <c r="Q32" s="608"/>
      <c r="R32" s="608"/>
      <c r="S32" s="608"/>
      <c r="T32" s="593" t="s">
        <v>243</v>
      </c>
      <c r="U32" s="601"/>
      <c r="V32" s="601"/>
      <c r="W32" s="601"/>
      <c r="X32" s="601"/>
      <c r="Y32" s="601"/>
      <c r="Z32" s="601"/>
      <c r="AA32" s="602"/>
      <c r="AB32" s="591"/>
      <c r="AC32" s="592"/>
      <c r="AD32" s="608" t="s">
        <v>2484</v>
      </c>
      <c r="AE32" s="608"/>
      <c r="AF32" s="608"/>
      <c r="AG32" s="608"/>
      <c r="AH32" s="608"/>
      <c r="AI32" s="608"/>
      <c r="AJ32" s="608"/>
      <c r="AK32" s="608"/>
      <c r="AL32" s="608"/>
      <c r="AM32" s="608"/>
      <c r="AN32" s="608"/>
      <c r="AO32" s="608"/>
      <c r="AP32" s="608"/>
      <c r="AQ32" s="608"/>
      <c r="AR32" s="608"/>
      <c r="AS32" s="608"/>
      <c r="AT32" s="608"/>
      <c r="AU32" s="608"/>
      <c r="AV32" s="608"/>
      <c r="AW32" s="608"/>
      <c r="AX32" s="608"/>
      <c r="AY32" s="608"/>
      <c r="AZ32" s="608"/>
      <c r="BA32" s="608"/>
      <c r="BB32" s="608"/>
      <c r="BC32" s="608"/>
      <c r="BD32" s="608"/>
      <c r="BE32" s="608"/>
      <c r="BF32" s="608"/>
      <c r="BG32" s="608"/>
      <c r="BH32" s="608"/>
      <c r="BI32" s="608"/>
      <c r="BJ32" s="608"/>
      <c r="BK32" s="608"/>
      <c r="BL32" s="608"/>
      <c r="BM32" s="608"/>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335" t="s">
        <v>92</v>
      </c>
      <c r="D37" s="596" t="s">
        <v>87</v>
      </c>
      <c r="E37" s="597"/>
      <c r="F37" s="597"/>
      <c r="G37" s="597"/>
      <c r="H37" s="597"/>
      <c r="I37" s="597"/>
      <c r="J37" s="597"/>
      <c r="K37" s="598"/>
      <c r="L37" s="604" t="s">
        <v>88</v>
      </c>
      <c r="M37" s="605"/>
      <c r="N37" s="605"/>
      <c r="O37" s="605"/>
      <c r="P37" s="605"/>
      <c r="Q37" s="605"/>
      <c r="R37" s="605"/>
      <c r="S37" s="606"/>
      <c r="T37" s="604" t="s">
        <v>105</v>
      </c>
      <c r="U37" s="605"/>
      <c r="V37" s="605"/>
      <c r="W37" s="605"/>
      <c r="X37" s="605"/>
      <c r="Y37" s="605"/>
      <c r="Z37" s="605"/>
      <c r="AA37" s="605"/>
      <c r="AB37" s="605"/>
      <c r="AC37" s="605"/>
      <c r="AD37" s="605"/>
      <c r="AE37" s="605"/>
      <c r="AF37" s="605"/>
      <c r="AG37" s="605"/>
      <c r="AH37" s="605"/>
      <c r="AI37" s="605"/>
      <c r="AJ37" s="605"/>
      <c r="AK37" s="605"/>
      <c r="AL37" s="605"/>
      <c r="AM37" s="605"/>
      <c r="AN37" s="605"/>
      <c r="AO37" s="605"/>
      <c r="AP37" s="605"/>
      <c r="AQ37" s="605"/>
      <c r="AR37" s="605"/>
      <c r="AS37" s="606"/>
      <c r="AT37" s="604" t="s">
        <v>30</v>
      </c>
      <c r="AU37" s="605"/>
      <c r="AV37" s="605"/>
      <c r="AW37" s="605"/>
      <c r="AX37" s="605"/>
      <c r="AY37" s="605"/>
      <c r="AZ37" s="605"/>
      <c r="BA37" s="605"/>
      <c r="BB37" s="605"/>
      <c r="BC37" s="605"/>
      <c r="BD37" s="605"/>
      <c r="BE37" s="605"/>
      <c r="BF37" s="605"/>
      <c r="BG37" s="605"/>
      <c r="BH37" s="605"/>
      <c r="BI37" s="605"/>
      <c r="BJ37" s="605"/>
      <c r="BK37" s="606"/>
    </row>
    <row r="38" spans="2:81" ht="14.25" customHeight="1">
      <c r="C38" s="337"/>
      <c r="D38" s="332"/>
      <c r="E38" s="333"/>
      <c r="F38" s="333"/>
      <c r="G38" s="333"/>
      <c r="H38" s="333"/>
      <c r="I38" s="333"/>
      <c r="J38" s="333"/>
      <c r="K38" s="334"/>
      <c r="L38" s="332"/>
      <c r="M38" s="333"/>
      <c r="N38" s="333"/>
      <c r="O38" s="333"/>
      <c r="P38" s="333"/>
      <c r="Q38" s="333"/>
      <c r="R38" s="333"/>
      <c r="S38" s="334"/>
      <c r="T38" s="332"/>
      <c r="U38" s="333"/>
      <c r="V38" s="333"/>
      <c r="W38" s="333"/>
      <c r="X38" s="333"/>
      <c r="Y38" s="333"/>
      <c r="Z38" s="333"/>
      <c r="AA38" s="333"/>
      <c r="AB38" s="333"/>
      <c r="AC38" s="333"/>
      <c r="AD38" s="333"/>
      <c r="AE38" s="333"/>
      <c r="AF38" s="333"/>
      <c r="AG38" s="333"/>
      <c r="AH38" s="333"/>
      <c r="AI38" s="333"/>
      <c r="AJ38" s="333"/>
      <c r="AK38" s="333"/>
      <c r="AL38" s="333"/>
      <c r="AM38" s="333"/>
      <c r="AN38" s="333"/>
      <c r="AO38" s="333"/>
      <c r="AP38" s="333"/>
      <c r="AQ38" s="333"/>
      <c r="AR38" s="333"/>
      <c r="AS38" s="334"/>
      <c r="AT38" s="332"/>
      <c r="AU38" s="333"/>
      <c r="AV38" s="333"/>
      <c r="AW38" s="333"/>
      <c r="AX38" s="333"/>
      <c r="AY38" s="333"/>
      <c r="AZ38" s="333"/>
      <c r="BA38" s="333"/>
      <c r="BB38" s="333"/>
      <c r="BC38" s="333"/>
      <c r="BD38" s="333"/>
      <c r="BE38" s="333"/>
      <c r="BF38" s="333"/>
      <c r="BG38" s="333"/>
      <c r="BH38" s="333"/>
      <c r="BI38" s="333"/>
      <c r="BJ38" s="333"/>
      <c r="BK38" s="334"/>
    </row>
    <row r="41" spans="2:81" ht="16.5" customHeight="1">
      <c r="B41" s="65" t="s">
        <v>97</v>
      </c>
    </row>
    <row r="43" spans="2:81" ht="16.5" customHeight="1">
      <c r="C43" s="335" t="s">
        <v>92</v>
      </c>
      <c r="D43" s="585" t="s">
        <v>101</v>
      </c>
      <c r="E43" s="585"/>
      <c r="F43" s="585"/>
      <c r="G43" s="585"/>
      <c r="H43" s="585"/>
      <c r="I43" s="585"/>
      <c r="J43" s="585"/>
      <c r="K43" s="585"/>
      <c r="L43" s="585"/>
      <c r="M43" s="585"/>
      <c r="N43" s="585"/>
      <c r="O43" s="586" t="s">
        <v>98</v>
      </c>
      <c r="P43" s="586"/>
      <c r="Q43" s="586"/>
      <c r="R43" s="586"/>
      <c r="S43" s="586"/>
      <c r="T43" s="586"/>
      <c r="U43" s="586"/>
      <c r="V43" s="586"/>
      <c r="W43" s="586"/>
      <c r="X43" s="586"/>
      <c r="Y43" s="586"/>
      <c r="Z43" s="586"/>
      <c r="AA43" s="586"/>
      <c r="AB43" s="586" t="s">
        <v>99</v>
      </c>
      <c r="AC43" s="586"/>
      <c r="AD43" s="586"/>
      <c r="AE43" s="586"/>
      <c r="AF43" s="586"/>
      <c r="AG43" s="586" t="s">
        <v>100</v>
      </c>
      <c r="AH43" s="586"/>
      <c r="AI43" s="586"/>
      <c r="AJ43" s="586"/>
      <c r="AK43" s="586"/>
      <c r="AL43" s="586"/>
      <c r="AM43" s="586"/>
      <c r="AN43" s="586"/>
      <c r="AO43" s="586"/>
      <c r="AP43" s="586"/>
      <c r="AQ43" s="586"/>
      <c r="AR43" s="586"/>
      <c r="AS43" s="586"/>
      <c r="AT43" s="586"/>
      <c r="AU43" s="586"/>
      <c r="AV43" s="586"/>
      <c r="AW43" s="586"/>
      <c r="AX43" s="586"/>
      <c r="AY43" s="586"/>
      <c r="AZ43" s="586"/>
      <c r="BA43" s="586"/>
      <c r="BB43" s="586"/>
      <c r="BC43" s="586"/>
      <c r="BD43" s="586"/>
      <c r="BE43" s="586"/>
      <c r="BF43" s="586"/>
      <c r="BG43" s="586"/>
      <c r="BH43" s="586"/>
      <c r="BI43" s="586"/>
      <c r="BJ43" s="586"/>
      <c r="BK43" s="586"/>
    </row>
    <row r="44" spans="2:81" s="14" customFormat="1" ht="14.25" customHeight="1">
      <c r="B44" s="17"/>
      <c r="C44" s="337"/>
      <c r="D44" s="578"/>
      <c r="E44" s="579"/>
      <c r="F44" s="579"/>
      <c r="G44" s="579"/>
      <c r="H44" s="579"/>
      <c r="I44" s="579"/>
      <c r="J44" s="579"/>
      <c r="K44" s="579"/>
      <c r="L44" s="579"/>
      <c r="M44" s="579"/>
      <c r="N44" s="580"/>
      <c r="O44" s="578"/>
      <c r="P44" s="579"/>
      <c r="Q44" s="579"/>
      <c r="R44" s="579"/>
      <c r="S44" s="579"/>
      <c r="T44" s="579"/>
      <c r="U44" s="579"/>
      <c r="V44" s="579"/>
      <c r="W44" s="579"/>
      <c r="X44" s="579"/>
      <c r="Y44" s="579"/>
      <c r="Z44" s="579"/>
      <c r="AA44" s="580"/>
      <c r="AB44" s="578"/>
      <c r="AC44" s="579"/>
      <c r="AD44" s="579"/>
      <c r="AE44" s="579"/>
      <c r="AF44" s="580"/>
      <c r="AG44" s="578"/>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80"/>
      <c r="BL44" s="16"/>
      <c r="BM44" s="16"/>
      <c r="BN44" s="16"/>
      <c r="BO44" s="16"/>
      <c r="BP44" s="16"/>
      <c r="BQ44" s="16"/>
      <c r="BR44" s="16"/>
      <c r="BS44" s="16"/>
      <c r="BT44" s="16"/>
      <c r="BU44" s="16"/>
      <c r="BV44" s="16"/>
      <c r="BW44" s="16"/>
      <c r="BX44" s="16"/>
      <c r="BY44" s="16"/>
      <c r="BZ44" s="16"/>
      <c r="CA44" s="16"/>
      <c r="CB44" s="16"/>
      <c r="CC44" s="16"/>
    </row>
    <row r="45" spans="2:81" ht="16.5" customHeight="1">
      <c r="O45" s="117"/>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3:46" ht="16.5" customHeight="1">
      <c r="C49" s="17" t="s">
        <v>2294</v>
      </c>
      <c r="D49" s="176"/>
      <c r="L49" s="18"/>
      <c r="M49" s="18"/>
      <c r="AT49" s="16"/>
    </row>
    <row r="50" spans="3:46" ht="16.5" customHeight="1">
      <c r="D50" s="17" t="s">
        <v>2295</v>
      </c>
      <c r="K50" s="18"/>
      <c r="L50" s="18"/>
      <c r="M50" s="18"/>
      <c r="AS50" s="16"/>
      <c r="AT50" s="16"/>
    </row>
    <row r="51" spans="3:46" ht="16.5" customHeight="1">
      <c r="D51" s="585" t="s">
        <v>27</v>
      </c>
      <c r="E51" s="585"/>
      <c r="F51" s="585"/>
      <c r="G51" s="585"/>
      <c r="H51" s="585"/>
      <c r="I51" s="585"/>
      <c r="J51" s="585"/>
      <c r="K51" s="585" t="s">
        <v>29</v>
      </c>
      <c r="L51" s="585"/>
      <c r="M51" s="585"/>
      <c r="N51" s="585"/>
      <c r="O51" s="585"/>
      <c r="P51" s="585"/>
      <c r="Q51" s="585"/>
      <c r="R51" s="585" t="s">
        <v>142</v>
      </c>
      <c r="S51" s="585"/>
      <c r="T51" s="596" t="s">
        <v>140</v>
      </c>
      <c r="U51" s="597"/>
      <c r="V51" s="597"/>
      <c r="W51" s="597"/>
      <c r="X51" s="598"/>
      <c r="Y51" s="585" t="s">
        <v>30</v>
      </c>
      <c r="Z51" s="585"/>
      <c r="AA51" s="585"/>
      <c r="AB51" s="585"/>
      <c r="AC51" s="585"/>
      <c r="AD51" s="585"/>
      <c r="AE51" s="585"/>
      <c r="AF51" s="585"/>
      <c r="AG51" s="585"/>
      <c r="AH51" s="585"/>
      <c r="AI51" s="585"/>
      <c r="AJ51" s="585"/>
      <c r="AK51" s="585"/>
      <c r="AL51" s="585"/>
      <c r="AM51" s="585"/>
      <c r="AN51" s="585"/>
      <c r="AO51" s="585"/>
      <c r="AP51" s="585"/>
      <c r="AQ51" s="585"/>
      <c r="AR51" s="585"/>
      <c r="AS51" s="16"/>
      <c r="AT51" s="16"/>
    </row>
    <row r="52" spans="3:46" ht="16.5" customHeight="1">
      <c r="D52" s="332" t="s">
        <v>1677</v>
      </c>
      <c r="E52" s="92"/>
      <c r="F52" s="92"/>
      <c r="G52" s="92"/>
      <c r="H52" s="92"/>
      <c r="I52" s="92"/>
      <c r="J52" s="93"/>
      <c r="K52" s="332" t="s">
        <v>1200</v>
      </c>
      <c r="L52" s="333"/>
      <c r="M52" s="333"/>
      <c r="N52" s="333"/>
      <c r="O52" s="333"/>
      <c r="P52" s="333"/>
      <c r="Q52" s="334"/>
      <c r="R52" s="591"/>
      <c r="S52" s="592"/>
      <c r="T52" s="332" t="s">
        <v>2121</v>
      </c>
      <c r="U52" s="338"/>
      <c r="V52" s="338"/>
      <c r="W52" s="338"/>
      <c r="X52" s="339"/>
      <c r="Y52" s="608" t="str">
        <f>"入力パラメータの " &amp; D52</f>
        <v>入力パラメータの kmkMAEntities</v>
      </c>
      <c r="Z52" s="608"/>
      <c r="AA52" s="608"/>
      <c r="AB52" s="608"/>
      <c r="AC52" s="608"/>
      <c r="AD52" s="608"/>
      <c r="AE52" s="608"/>
      <c r="AF52" s="608"/>
      <c r="AG52" s="608"/>
      <c r="AH52" s="608"/>
      <c r="AI52" s="608"/>
      <c r="AJ52" s="608"/>
      <c r="AK52" s="608"/>
      <c r="AL52" s="608"/>
      <c r="AM52" s="608"/>
      <c r="AN52" s="608"/>
      <c r="AO52" s="608"/>
      <c r="AP52" s="608"/>
      <c r="AQ52" s="608"/>
      <c r="AR52" s="608"/>
      <c r="AS52" s="16"/>
      <c r="AT52" s="16"/>
    </row>
    <row r="53" spans="3:46" ht="16.5" customHeight="1">
      <c r="D53" s="332" t="s">
        <v>1527</v>
      </c>
      <c r="E53" s="92"/>
      <c r="F53" s="92"/>
      <c r="G53" s="92"/>
      <c r="H53" s="92"/>
      <c r="I53" s="92"/>
      <c r="J53" s="93"/>
      <c r="K53" s="332" t="s">
        <v>319</v>
      </c>
      <c r="L53" s="333"/>
      <c r="M53" s="333"/>
      <c r="N53" s="333"/>
      <c r="O53" s="333"/>
      <c r="P53" s="333"/>
      <c r="Q53" s="334"/>
      <c r="R53" s="591"/>
      <c r="S53" s="592"/>
      <c r="T53" s="593" t="s">
        <v>343</v>
      </c>
      <c r="U53" s="601"/>
      <c r="V53" s="601"/>
      <c r="W53" s="601"/>
      <c r="X53" s="602"/>
      <c r="Y53" s="608" t="str">
        <f>"入力パラメータの " &amp; D53</f>
        <v>入力パラメータの speKmkCodeMap</v>
      </c>
      <c r="Z53" s="608"/>
      <c r="AA53" s="608"/>
      <c r="AB53" s="608"/>
      <c r="AC53" s="608"/>
      <c r="AD53" s="608"/>
      <c r="AE53" s="608"/>
      <c r="AF53" s="608"/>
      <c r="AG53" s="608"/>
      <c r="AH53" s="608"/>
      <c r="AI53" s="608"/>
      <c r="AJ53" s="608"/>
      <c r="AK53" s="608"/>
      <c r="AL53" s="608"/>
      <c r="AM53" s="608"/>
      <c r="AN53" s="608"/>
      <c r="AO53" s="608"/>
      <c r="AP53" s="608"/>
      <c r="AQ53" s="608"/>
      <c r="AR53" s="608"/>
      <c r="AS53" s="16"/>
      <c r="AT53" s="16"/>
    </row>
    <row r="54" spans="3:46" ht="16.5" customHeight="1">
      <c r="D54" s="332" t="s">
        <v>2228</v>
      </c>
      <c r="E54" s="92"/>
      <c r="F54" s="92"/>
      <c r="G54" s="92"/>
      <c r="H54" s="92"/>
      <c r="I54" s="92"/>
      <c r="J54" s="93"/>
      <c r="K54" s="332" t="s">
        <v>2229</v>
      </c>
      <c r="L54" s="333"/>
      <c r="M54" s="333"/>
      <c r="N54" s="333"/>
      <c r="O54" s="333"/>
      <c r="P54" s="333"/>
      <c r="Q54" s="334"/>
      <c r="R54" s="591"/>
      <c r="S54" s="592"/>
      <c r="T54" s="332" t="s">
        <v>2046</v>
      </c>
      <c r="U54" s="338"/>
      <c r="V54" s="338"/>
      <c r="W54" s="338"/>
      <c r="X54" s="339"/>
      <c r="Y54" s="608" t="s">
        <v>2302</v>
      </c>
      <c r="Z54" s="608"/>
      <c r="AA54" s="608"/>
      <c r="AB54" s="608"/>
      <c r="AC54" s="608"/>
      <c r="AD54" s="608"/>
      <c r="AE54" s="608"/>
      <c r="AF54" s="608"/>
      <c r="AG54" s="608"/>
      <c r="AH54" s="608"/>
      <c r="AI54" s="608"/>
      <c r="AJ54" s="608"/>
      <c r="AK54" s="608"/>
      <c r="AL54" s="608"/>
      <c r="AM54" s="608"/>
      <c r="AN54" s="608"/>
      <c r="AO54" s="608"/>
      <c r="AP54" s="608"/>
      <c r="AQ54" s="608"/>
      <c r="AR54" s="608"/>
      <c r="AS54" s="16"/>
      <c r="AT54" s="16"/>
    </row>
    <row r="55" spans="3:46" ht="16.5" customHeight="1">
      <c r="N55" s="17"/>
      <c r="O55" s="17"/>
      <c r="P55" s="17"/>
      <c r="Q55" s="17"/>
      <c r="R55" s="17"/>
      <c r="AT55" s="16"/>
    </row>
    <row r="56" spans="3:46" ht="16.5" customHeight="1">
      <c r="C56" s="17" t="s">
        <v>2296</v>
      </c>
      <c r="L56" s="18"/>
      <c r="M56" s="18"/>
      <c r="AT56" s="16"/>
    </row>
    <row r="57" spans="3:46" ht="16.5" customHeight="1">
      <c r="D57" s="178" t="s">
        <v>2266</v>
      </c>
      <c r="E57" s="178"/>
      <c r="F57" s="178"/>
      <c r="G57" s="178"/>
      <c r="H57" s="178"/>
      <c r="I57" s="178"/>
      <c r="J57" s="178"/>
      <c r="K57" s="178"/>
      <c r="L57" s="125"/>
      <c r="M57" s="125"/>
      <c r="N57" s="125"/>
      <c r="O57" s="125"/>
      <c r="P57" s="125"/>
      <c r="Q57" s="125"/>
      <c r="R57" s="125"/>
      <c r="S57" s="125"/>
      <c r="T57" s="125"/>
      <c r="U57" s="125"/>
      <c r="V57" s="125"/>
      <c r="W57" s="125"/>
      <c r="X57" s="125"/>
      <c r="AT57" s="16"/>
    </row>
    <row r="58" spans="3:46" ht="16.5" customHeight="1">
      <c r="D58" s="178"/>
      <c r="E58" s="178"/>
      <c r="F58" s="178"/>
      <c r="G58" s="178"/>
      <c r="H58" s="178"/>
      <c r="I58" s="178"/>
      <c r="J58" s="178" t="s">
        <v>2299</v>
      </c>
      <c r="K58" s="178"/>
      <c r="L58" s="125"/>
      <c r="M58" s="125"/>
      <c r="N58" s="125"/>
      <c r="O58" s="125"/>
      <c r="P58" s="125"/>
      <c r="Q58" s="125"/>
      <c r="R58" s="125"/>
      <c r="S58" s="125"/>
      <c r="T58" s="125"/>
      <c r="U58" s="125"/>
      <c r="V58" s="125"/>
      <c r="W58" s="125"/>
      <c r="X58" s="125"/>
      <c r="AT58" s="16"/>
    </row>
    <row r="59" spans="3:46" ht="16.5" customHeight="1">
      <c r="D59" s="178"/>
      <c r="E59" s="178"/>
      <c r="F59" s="178"/>
      <c r="G59" s="178"/>
      <c r="H59" s="178"/>
      <c r="I59" s="178"/>
      <c r="J59" s="178" t="s">
        <v>2300</v>
      </c>
      <c r="K59" s="178"/>
      <c r="L59" s="125"/>
      <c r="M59" s="125"/>
      <c r="N59" s="125"/>
      <c r="O59" s="125"/>
      <c r="P59" s="125"/>
      <c r="Q59" s="125"/>
      <c r="R59" s="125"/>
      <c r="S59" s="125"/>
      <c r="T59" s="125"/>
      <c r="U59" s="125"/>
      <c r="V59" s="125"/>
      <c r="W59" s="125"/>
      <c r="X59" s="125"/>
      <c r="AT59" s="16"/>
    </row>
    <row r="60" spans="3:46" ht="16.5" customHeight="1">
      <c r="L60" s="18"/>
      <c r="M60" s="18"/>
      <c r="AT60" s="16"/>
    </row>
    <row r="61" spans="3:46" ht="16.5" customHeight="1">
      <c r="C61" s="17" t="s">
        <v>2297</v>
      </c>
      <c r="L61" s="18"/>
      <c r="M61" s="18"/>
    </row>
    <row r="62" spans="3:46" ht="16.5" customHeight="1">
      <c r="D62" s="17" t="s">
        <v>2398</v>
      </c>
      <c r="K62" s="18"/>
      <c r="L62" s="18"/>
      <c r="M62" s="18"/>
    </row>
    <row r="63" spans="3:46" ht="16.5" customHeight="1">
      <c r="D63" s="585" t="s">
        <v>27</v>
      </c>
      <c r="E63" s="585"/>
      <c r="F63" s="585"/>
      <c r="G63" s="585"/>
      <c r="H63" s="585"/>
      <c r="I63" s="585"/>
      <c r="J63" s="585"/>
      <c r="K63" s="585" t="s">
        <v>29</v>
      </c>
      <c r="L63" s="585"/>
      <c r="M63" s="585"/>
      <c r="N63" s="585"/>
      <c r="O63" s="585"/>
      <c r="P63" s="585"/>
      <c r="Q63" s="585"/>
      <c r="R63" s="585" t="s">
        <v>142</v>
      </c>
      <c r="S63" s="585"/>
      <c r="T63" s="596" t="s">
        <v>140</v>
      </c>
      <c r="U63" s="597"/>
      <c r="V63" s="597"/>
      <c r="W63" s="597"/>
      <c r="X63" s="598"/>
      <c r="Y63" s="585" t="s">
        <v>30</v>
      </c>
      <c r="Z63" s="585"/>
      <c r="AA63" s="585"/>
      <c r="AB63" s="585"/>
      <c r="AC63" s="585"/>
      <c r="AD63" s="585"/>
      <c r="AE63" s="585"/>
      <c r="AF63" s="585"/>
      <c r="AG63" s="585"/>
      <c r="AH63" s="585"/>
      <c r="AI63" s="585"/>
      <c r="AJ63" s="585"/>
      <c r="AK63" s="585"/>
      <c r="AL63" s="585"/>
      <c r="AM63" s="585"/>
      <c r="AN63" s="585"/>
      <c r="AO63" s="585"/>
      <c r="AP63" s="585"/>
      <c r="AQ63" s="585"/>
      <c r="AR63" s="585"/>
    </row>
    <row r="64" spans="3:46" ht="16.5" customHeight="1">
      <c r="D64" s="332" t="s">
        <v>2119</v>
      </c>
      <c r="E64" s="92"/>
      <c r="F64" s="92"/>
      <c r="G64" s="92"/>
      <c r="H64" s="92"/>
      <c r="I64" s="92"/>
      <c r="J64" s="93"/>
      <c r="K64" s="332" t="s">
        <v>2124</v>
      </c>
      <c r="L64" s="333"/>
      <c r="M64" s="333"/>
      <c r="N64" s="333"/>
      <c r="O64" s="333"/>
      <c r="P64" s="333"/>
      <c r="Q64" s="334"/>
      <c r="R64" s="591"/>
      <c r="S64" s="592"/>
      <c r="T64" s="332" t="s">
        <v>2120</v>
      </c>
      <c r="U64" s="338"/>
      <c r="V64" s="338"/>
      <c r="W64" s="338"/>
      <c r="X64" s="339"/>
      <c r="Y64" s="608" t="str">
        <f>"入力パラメータの " &amp; D64</f>
        <v>入力パラメータの monthGroup</v>
      </c>
      <c r="Z64" s="608"/>
      <c r="AA64" s="608"/>
      <c r="AB64" s="608"/>
      <c r="AC64" s="608"/>
      <c r="AD64" s="608"/>
      <c r="AE64" s="608"/>
      <c r="AF64" s="608"/>
      <c r="AG64" s="608"/>
      <c r="AH64" s="608"/>
      <c r="AI64" s="608"/>
      <c r="AJ64" s="608"/>
      <c r="AK64" s="608"/>
      <c r="AL64" s="608"/>
      <c r="AM64" s="608"/>
      <c r="AN64" s="608"/>
      <c r="AO64" s="608"/>
      <c r="AP64" s="608"/>
      <c r="AQ64" s="608"/>
      <c r="AR64" s="608"/>
    </row>
    <row r="65" spans="3:81" ht="16.5" customHeight="1">
      <c r="D65" s="332" t="s">
        <v>2093</v>
      </c>
      <c r="E65" s="92"/>
      <c r="F65" s="92"/>
      <c r="G65" s="92"/>
      <c r="H65" s="92"/>
      <c r="I65" s="92"/>
      <c r="J65" s="93"/>
      <c r="K65" s="332" t="s">
        <v>2091</v>
      </c>
      <c r="L65" s="333"/>
      <c r="M65" s="333"/>
      <c r="N65" s="333"/>
      <c r="O65" s="333"/>
      <c r="P65" s="333"/>
      <c r="Q65" s="334"/>
      <c r="R65" s="591"/>
      <c r="S65" s="592"/>
      <c r="T65" s="332" t="s">
        <v>2094</v>
      </c>
      <c r="U65" s="338"/>
      <c r="V65" s="338"/>
      <c r="W65" s="338"/>
      <c r="X65" s="339"/>
      <c r="Y65" s="608" t="str">
        <f>"入力パラメータの " &amp; D65</f>
        <v>入力パラメータの masMonth</v>
      </c>
      <c r="Z65" s="608"/>
      <c r="AA65" s="608"/>
      <c r="AB65" s="608"/>
      <c r="AC65" s="608"/>
      <c r="AD65" s="608"/>
      <c r="AE65" s="608"/>
      <c r="AF65" s="608"/>
      <c r="AG65" s="608"/>
      <c r="AH65" s="608"/>
      <c r="AI65" s="608"/>
      <c r="AJ65" s="608"/>
      <c r="AK65" s="608"/>
      <c r="AL65" s="608"/>
      <c r="AM65" s="608"/>
      <c r="AN65" s="608"/>
      <c r="AO65" s="608"/>
      <c r="AP65" s="608"/>
      <c r="AQ65" s="608"/>
      <c r="AR65" s="608"/>
    </row>
    <row r="66" spans="3:81" s="17" customFormat="1" ht="16.5" customHeight="1">
      <c r="D66" s="332" t="s">
        <v>2244</v>
      </c>
      <c r="E66" s="92"/>
      <c r="F66" s="92"/>
      <c r="G66" s="92"/>
      <c r="H66" s="92"/>
      <c r="I66" s="92"/>
      <c r="J66" s="93"/>
      <c r="K66" s="332" t="s">
        <v>2233</v>
      </c>
      <c r="L66" s="333"/>
      <c r="M66" s="333"/>
      <c r="N66" s="333"/>
      <c r="O66" s="333"/>
      <c r="P66" s="333"/>
      <c r="Q66" s="334"/>
      <c r="R66" s="591"/>
      <c r="S66" s="592"/>
      <c r="T66" s="332" t="s">
        <v>2231</v>
      </c>
      <c r="U66" s="338"/>
      <c r="V66" s="338"/>
      <c r="W66" s="338"/>
      <c r="X66" s="339"/>
      <c r="Y66" s="608" t="s">
        <v>2290</v>
      </c>
      <c r="Z66" s="608"/>
      <c r="AA66" s="608"/>
      <c r="AB66" s="608"/>
      <c r="AC66" s="608"/>
      <c r="AD66" s="608"/>
      <c r="AE66" s="608"/>
      <c r="AF66" s="608"/>
      <c r="AG66" s="608"/>
      <c r="AH66" s="608"/>
      <c r="AI66" s="608"/>
      <c r="AJ66" s="608"/>
      <c r="AK66" s="608"/>
      <c r="AL66" s="608"/>
      <c r="AM66" s="608"/>
      <c r="AN66" s="608"/>
      <c r="AO66" s="608"/>
      <c r="AP66" s="608"/>
      <c r="AQ66" s="608"/>
      <c r="AR66" s="608"/>
      <c r="AS66" s="18"/>
      <c r="AT66" s="18"/>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3:81" ht="16.5" customHeight="1">
      <c r="D67" s="332" t="s">
        <v>1607</v>
      </c>
      <c r="E67" s="92"/>
      <c r="F67" s="92"/>
      <c r="G67" s="92"/>
      <c r="H67" s="92"/>
      <c r="I67" s="92"/>
      <c r="J67" s="93"/>
      <c r="K67" s="332" t="s">
        <v>1604</v>
      </c>
      <c r="L67" s="333"/>
      <c r="M67" s="333"/>
      <c r="N67" s="333"/>
      <c r="O67" s="333"/>
      <c r="P67" s="333"/>
      <c r="Q67" s="334"/>
      <c r="R67" s="591" t="s">
        <v>309</v>
      </c>
      <c r="S67" s="592"/>
      <c r="T67" s="332" t="s">
        <v>1262</v>
      </c>
      <c r="U67" s="338"/>
      <c r="V67" s="338"/>
      <c r="W67" s="338"/>
      <c r="X67" s="339"/>
      <c r="Y67" s="608" t="str">
        <f>"入力パラメータの " &amp; D67</f>
        <v>入力パラメータの kmkNameKbn</v>
      </c>
      <c r="Z67" s="608"/>
      <c r="AA67" s="608"/>
      <c r="AB67" s="608"/>
      <c r="AC67" s="608"/>
      <c r="AD67" s="608"/>
      <c r="AE67" s="608"/>
      <c r="AF67" s="608"/>
      <c r="AG67" s="608"/>
      <c r="AH67" s="608"/>
      <c r="AI67" s="608"/>
      <c r="AJ67" s="608"/>
      <c r="AK67" s="608"/>
      <c r="AL67" s="608"/>
      <c r="AM67" s="608"/>
      <c r="AN67" s="608"/>
      <c r="AO67" s="608"/>
      <c r="AP67" s="608"/>
      <c r="AQ67" s="608"/>
      <c r="AR67" s="608"/>
    </row>
    <row r="68" spans="3:81" ht="16.5" customHeight="1">
      <c r="D68" s="332" t="s">
        <v>1599</v>
      </c>
      <c r="E68" s="92"/>
      <c r="F68" s="92"/>
      <c r="G68" s="92"/>
      <c r="H68" s="92"/>
      <c r="I68" s="92"/>
      <c r="J68" s="93"/>
      <c r="K68" s="332" t="s">
        <v>1600</v>
      </c>
      <c r="L68" s="333"/>
      <c r="M68" s="333"/>
      <c r="N68" s="333"/>
      <c r="O68" s="333"/>
      <c r="P68" s="333"/>
      <c r="Q68" s="334"/>
      <c r="R68" s="591"/>
      <c r="S68" s="592"/>
      <c r="T68" s="332" t="s">
        <v>201</v>
      </c>
      <c r="U68" s="338"/>
      <c r="V68" s="338"/>
      <c r="W68" s="338"/>
      <c r="X68" s="339"/>
      <c r="Y68" s="608" t="str">
        <f>"入力パラメータの " &amp; D68</f>
        <v>入力パラメータの isPrint</v>
      </c>
      <c r="Z68" s="608"/>
      <c r="AA68" s="608"/>
      <c r="AB68" s="608"/>
      <c r="AC68" s="608"/>
      <c r="AD68" s="608"/>
      <c r="AE68" s="608"/>
      <c r="AF68" s="608"/>
      <c r="AG68" s="608"/>
      <c r="AH68" s="608"/>
      <c r="AI68" s="608"/>
      <c r="AJ68" s="608"/>
      <c r="AK68" s="608"/>
      <c r="AL68" s="608"/>
      <c r="AM68" s="608"/>
      <c r="AN68" s="608"/>
      <c r="AO68" s="608"/>
      <c r="AP68" s="608"/>
      <c r="AQ68" s="608"/>
      <c r="AR68" s="608"/>
    </row>
    <row r="69" spans="3:81" s="17" customFormat="1" ht="16.5" customHeight="1">
      <c r="D69" s="332" t="s">
        <v>2265</v>
      </c>
      <c r="E69" s="92"/>
      <c r="F69" s="92"/>
      <c r="G69" s="92"/>
      <c r="H69" s="92"/>
      <c r="I69" s="92"/>
      <c r="J69" s="93"/>
      <c r="K69" s="332" t="s">
        <v>2260</v>
      </c>
      <c r="L69" s="333"/>
      <c r="M69" s="333"/>
      <c r="N69" s="333"/>
      <c r="O69" s="333"/>
      <c r="P69" s="333"/>
      <c r="Q69" s="334"/>
      <c r="R69" s="591"/>
      <c r="S69" s="592"/>
      <c r="T69" s="593" t="s">
        <v>2261</v>
      </c>
      <c r="U69" s="601"/>
      <c r="V69" s="601"/>
      <c r="W69" s="601"/>
      <c r="X69" s="602"/>
      <c r="Y69" s="608" t="s">
        <v>2265</v>
      </c>
      <c r="Z69" s="608"/>
      <c r="AA69" s="608"/>
      <c r="AB69" s="608"/>
      <c r="AC69" s="608"/>
      <c r="AD69" s="608"/>
      <c r="AE69" s="608"/>
      <c r="AF69" s="608"/>
      <c r="AG69" s="608"/>
      <c r="AH69" s="608"/>
      <c r="AI69" s="608"/>
      <c r="AJ69" s="608"/>
      <c r="AK69" s="608"/>
      <c r="AL69" s="608"/>
      <c r="AM69" s="608"/>
      <c r="AN69" s="608"/>
      <c r="AO69" s="608"/>
      <c r="AP69" s="608"/>
      <c r="AQ69" s="608"/>
      <c r="AR69" s="608"/>
      <c r="AS69" s="18"/>
      <c r="AT69" s="18"/>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3:81" s="17" customFormat="1" ht="16.5" customHeight="1">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3:81" s="17" customFormat="1" ht="16.5" customHeight="1">
      <c r="C71" s="17" t="s">
        <v>2298</v>
      </c>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3" spans="3:81" s="17" customFormat="1" ht="16.5" customHeight="1">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row>
  </sheetData>
  <mergeCells count="1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AD19:AU19"/>
    <mergeCell ref="AV19:BM19"/>
    <mergeCell ref="D20:K20"/>
    <mergeCell ref="L20:S20"/>
    <mergeCell ref="T20:AA20"/>
    <mergeCell ref="AB20:AC20"/>
    <mergeCell ref="AD20:AU20"/>
    <mergeCell ref="AV20:BM20"/>
    <mergeCell ref="T22:AA22"/>
    <mergeCell ref="AD22:AU22"/>
    <mergeCell ref="AV22:BM22"/>
    <mergeCell ref="T23:AA23"/>
    <mergeCell ref="AD23:AU23"/>
    <mergeCell ref="AV23:BM23"/>
    <mergeCell ref="D21:K21"/>
    <mergeCell ref="L21:S21"/>
    <mergeCell ref="T21:AA21"/>
    <mergeCell ref="AB21:AC21"/>
    <mergeCell ref="AD21:AU21"/>
    <mergeCell ref="AV21:BM21"/>
    <mergeCell ref="D25:K25"/>
    <mergeCell ref="L25:S25"/>
    <mergeCell ref="T25:AA25"/>
    <mergeCell ref="AB25:AC25"/>
    <mergeCell ref="AD25:AU25"/>
    <mergeCell ref="AV25:BM25"/>
    <mergeCell ref="D24:K24"/>
    <mergeCell ref="L24:S24"/>
    <mergeCell ref="T24:AA24"/>
    <mergeCell ref="AB24:AC24"/>
    <mergeCell ref="AD24:AU24"/>
    <mergeCell ref="AV24:BM24"/>
    <mergeCell ref="D31:K31"/>
    <mergeCell ref="L31:S31"/>
    <mergeCell ref="T31:AA31"/>
    <mergeCell ref="AB31:AC31"/>
    <mergeCell ref="AD31:AU31"/>
    <mergeCell ref="AV31:BM31"/>
    <mergeCell ref="D26:K26"/>
    <mergeCell ref="L26:S26"/>
    <mergeCell ref="T26:AA26"/>
    <mergeCell ref="AB26:AC26"/>
    <mergeCell ref="AD26:AU26"/>
    <mergeCell ref="AV26:BM26"/>
    <mergeCell ref="D37:K37"/>
    <mergeCell ref="L37:S37"/>
    <mergeCell ref="T37:AS37"/>
    <mergeCell ref="AT37:BK37"/>
    <mergeCell ref="D43:N43"/>
    <mergeCell ref="O43:AA43"/>
    <mergeCell ref="AB43:AF43"/>
    <mergeCell ref="AG43:BK43"/>
    <mergeCell ref="D32:K32"/>
    <mergeCell ref="L32:S32"/>
    <mergeCell ref="T32:AA32"/>
    <mergeCell ref="AB32:AC32"/>
    <mergeCell ref="AD32:AU32"/>
    <mergeCell ref="AV32:BM32"/>
    <mergeCell ref="D44:N44"/>
    <mergeCell ref="O44:AA44"/>
    <mergeCell ref="AB44:AF44"/>
    <mergeCell ref="AG44:BK44"/>
    <mergeCell ref="D51:J51"/>
    <mergeCell ref="K51:Q51"/>
    <mergeCell ref="R51:S51"/>
    <mergeCell ref="T51:X51"/>
    <mergeCell ref="Y51:AR51"/>
    <mergeCell ref="D63:J63"/>
    <mergeCell ref="K63:Q63"/>
    <mergeCell ref="R63:S63"/>
    <mergeCell ref="T63:X63"/>
    <mergeCell ref="Y63:AR63"/>
    <mergeCell ref="R64:S64"/>
    <mergeCell ref="Y64:AR64"/>
    <mergeCell ref="R52:S52"/>
    <mergeCell ref="Y52:AR52"/>
    <mergeCell ref="R53:S53"/>
    <mergeCell ref="T53:X53"/>
    <mergeCell ref="Y53:AR53"/>
    <mergeCell ref="R54:S54"/>
    <mergeCell ref="Y54:AR54"/>
    <mergeCell ref="R68:S68"/>
    <mergeCell ref="Y68:AR68"/>
    <mergeCell ref="R69:S69"/>
    <mergeCell ref="T69:X69"/>
    <mergeCell ref="Y69:AR69"/>
    <mergeCell ref="R65:S65"/>
    <mergeCell ref="Y65:AR65"/>
    <mergeCell ref="R66:S66"/>
    <mergeCell ref="Y66:AR66"/>
    <mergeCell ref="R67:S67"/>
    <mergeCell ref="Y67:AR67"/>
  </mergeCells>
  <phoneticPr fontId="2"/>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10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2289</v>
      </c>
      <c r="J9" s="607"/>
      <c r="K9" s="607"/>
      <c r="L9" s="607"/>
      <c r="M9" s="607"/>
      <c r="N9" s="607"/>
      <c r="O9" s="607"/>
      <c r="P9" s="607"/>
      <c r="Q9" s="607" t="s">
        <v>2288</v>
      </c>
      <c r="R9" s="607"/>
      <c r="S9" s="607"/>
      <c r="T9" s="607"/>
      <c r="U9" s="607"/>
      <c r="V9" s="607"/>
      <c r="W9" s="607"/>
      <c r="X9" s="607"/>
      <c r="Y9" s="607"/>
      <c r="Z9" s="356" t="s">
        <v>2384</v>
      </c>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2287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332" t="s">
        <v>2119</v>
      </c>
      <c r="E20" s="333"/>
      <c r="F20" s="333"/>
      <c r="G20" s="333"/>
      <c r="H20" s="333"/>
      <c r="I20" s="333"/>
      <c r="J20" s="333"/>
      <c r="K20" s="334"/>
      <c r="L20" s="332" t="s">
        <v>2124</v>
      </c>
      <c r="M20" s="333"/>
      <c r="N20" s="333"/>
      <c r="O20" s="333"/>
      <c r="P20" s="333"/>
      <c r="Q20" s="333"/>
      <c r="R20" s="333"/>
      <c r="S20" s="334"/>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332" t="s">
        <v>2093</v>
      </c>
      <c r="E21" s="333"/>
      <c r="F21" s="333"/>
      <c r="G21" s="333"/>
      <c r="H21" s="333"/>
      <c r="I21" s="333"/>
      <c r="J21" s="333"/>
      <c r="K21" s="334"/>
      <c r="L21" s="332" t="s">
        <v>2091</v>
      </c>
      <c r="M21" s="333"/>
      <c r="N21" s="333"/>
      <c r="O21" s="333"/>
      <c r="P21" s="333"/>
      <c r="Q21" s="333"/>
      <c r="R21" s="333"/>
      <c r="S21" s="334"/>
      <c r="T21" s="593" t="s">
        <v>2095</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332" t="s">
        <v>2244</v>
      </c>
      <c r="E22" s="333"/>
      <c r="F22" s="333"/>
      <c r="G22" s="333"/>
      <c r="H22" s="333"/>
      <c r="I22" s="333"/>
      <c r="J22" s="333"/>
      <c r="K22" s="334"/>
      <c r="L22" s="332" t="s">
        <v>2233</v>
      </c>
      <c r="M22" s="333"/>
      <c r="N22" s="333"/>
      <c r="O22" s="333"/>
      <c r="P22" s="333"/>
      <c r="Q22" s="333"/>
      <c r="R22" s="333"/>
      <c r="S22" s="334"/>
      <c r="T22" s="593" t="s">
        <v>2232</v>
      </c>
      <c r="U22" s="601"/>
      <c r="V22" s="601"/>
      <c r="W22" s="601"/>
      <c r="X22" s="601"/>
      <c r="Y22" s="601"/>
      <c r="Z22" s="601"/>
      <c r="AA22" s="602"/>
      <c r="AB22" s="340"/>
      <c r="AC22" s="341"/>
      <c r="AD22" s="608" t="s">
        <v>2279</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37">
        <v>4</v>
      </c>
      <c r="D23" s="332" t="s">
        <v>1607</v>
      </c>
      <c r="E23" s="333"/>
      <c r="F23" s="333"/>
      <c r="G23" s="333"/>
      <c r="H23" s="333"/>
      <c r="I23" s="333"/>
      <c r="J23" s="333"/>
      <c r="K23" s="334"/>
      <c r="L23" s="332" t="s">
        <v>1604</v>
      </c>
      <c r="M23" s="333"/>
      <c r="N23" s="333"/>
      <c r="O23" s="333"/>
      <c r="P23" s="333"/>
      <c r="Q23" s="333"/>
      <c r="R23" s="333"/>
      <c r="S23" s="334"/>
      <c r="T23" s="608" t="s">
        <v>174</v>
      </c>
      <c r="U23" s="608"/>
      <c r="V23" s="608"/>
      <c r="W23" s="608"/>
      <c r="X23" s="608"/>
      <c r="Y23" s="608"/>
      <c r="Z23" s="608"/>
      <c r="AA23" s="608"/>
      <c r="AB23" s="591" t="s">
        <v>309</v>
      </c>
      <c r="AC23" s="592"/>
      <c r="AD23" s="608" t="s">
        <v>1605</v>
      </c>
      <c r="AE23" s="608"/>
      <c r="AF23" s="608"/>
      <c r="AG23" s="608"/>
      <c r="AH23" s="608"/>
      <c r="AI23" s="608"/>
      <c r="AJ23" s="608"/>
      <c r="AK23" s="608"/>
      <c r="AL23" s="608"/>
      <c r="AM23" s="608"/>
      <c r="AN23" s="608"/>
      <c r="AO23" s="608"/>
      <c r="AP23" s="608"/>
      <c r="AQ23" s="608"/>
      <c r="AR23" s="608"/>
      <c r="AS23" s="608"/>
      <c r="AT23" s="608"/>
      <c r="AU23" s="608"/>
      <c r="AV23" s="608" t="s">
        <v>1606</v>
      </c>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37">
        <v>5</v>
      </c>
      <c r="D24" s="332" t="s">
        <v>1599</v>
      </c>
      <c r="E24" s="333"/>
      <c r="F24" s="333"/>
      <c r="G24" s="333"/>
      <c r="H24" s="333"/>
      <c r="I24" s="333"/>
      <c r="J24" s="333"/>
      <c r="K24" s="334"/>
      <c r="L24" s="332" t="s">
        <v>1600</v>
      </c>
      <c r="M24" s="333"/>
      <c r="N24" s="333"/>
      <c r="O24" s="333"/>
      <c r="P24" s="333"/>
      <c r="Q24" s="333"/>
      <c r="R24" s="333"/>
      <c r="S24" s="334"/>
      <c r="T24" s="608" t="s">
        <v>214</v>
      </c>
      <c r="U24" s="608"/>
      <c r="V24" s="608"/>
      <c r="W24" s="608"/>
      <c r="X24" s="608"/>
      <c r="Y24" s="608"/>
      <c r="Z24" s="608"/>
      <c r="AA24" s="608"/>
      <c r="AB24" s="591"/>
      <c r="AC24" s="592"/>
      <c r="AD24" s="608"/>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337">
        <v>6</v>
      </c>
      <c r="D25" s="332" t="s">
        <v>2265</v>
      </c>
      <c r="E25" s="333"/>
      <c r="F25" s="333"/>
      <c r="G25" s="333"/>
      <c r="H25" s="333"/>
      <c r="I25" s="333"/>
      <c r="J25" s="333"/>
      <c r="K25" s="334"/>
      <c r="L25" s="332" t="s">
        <v>2260</v>
      </c>
      <c r="M25" s="333"/>
      <c r="N25" s="333"/>
      <c r="O25" s="333"/>
      <c r="P25" s="333"/>
      <c r="Q25" s="333"/>
      <c r="R25" s="333"/>
      <c r="S25" s="334"/>
      <c r="T25" s="593" t="s">
        <v>2262</v>
      </c>
      <c r="U25" s="601"/>
      <c r="V25" s="601"/>
      <c r="W25" s="601"/>
      <c r="X25" s="601"/>
      <c r="Y25" s="601"/>
      <c r="Z25" s="601"/>
      <c r="AA25" s="602"/>
      <c r="AB25" s="591"/>
      <c r="AC25" s="592"/>
      <c r="AD25" s="608"/>
      <c r="AE25" s="608"/>
      <c r="AF25" s="608"/>
      <c r="AG25" s="608"/>
      <c r="AH25" s="608"/>
      <c r="AI25" s="608"/>
      <c r="AJ25" s="608"/>
      <c r="AK25" s="608"/>
      <c r="AL25" s="608"/>
      <c r="AM25" s="608"/>
      <c r="AN25" s="608"/>
      <c r="AO25" s="608"/>
      <c r="AP25" s="608"/>
      <c r="AQ25" s="608"/>
      <c r="AR25" s="608"/>
      <c r="AS25" s="608"/>
      <c r="AT25" s="608"/>
      <c r="AU25" s="608"/>
      <c r="AV25" s="608"/>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8" spans="2:81" ht="16.5" customHeight="1">
      <c r="B28" s="65" t="s">
        <v>91</v>
      </c>
    </row>
    <row r="30" spans="2:81" s="31" customFormat="1" ht="15" customHeight="1">
      <c r="B30" s="17"/>
      <c r="C30" s="335" t="s">
        <v>92</v>
      </c>
      <c r="D30" s="596" t="s">
        <v>87</v>
      </c>
      <c r="E30" s="597"/>
      <c r="F30" s="597"/>
      <c r="G30" s="597"/>
      <c r="H30" s="597"/>
      <c r="I30" s="597"/>
      <c r="J30" s="597"/>
      <c r="K30" s="598"/>
      <c r="L30" s="604" t="s">
        <v>88</v>
      </c>
      <c r="M30" s="605"/>
      <c r="N30" s="605"/>
      <c r="O30" s="605"/>
      <c r="P30" s="605"/>
      <c r="Q30" s="605"/>
      <c r="R30" s="605"/>
      <c r="S30" s="606"/>
      <c r="T30" s="596" t="s">
        <v>95</v>
      </c>
      <c r="U30" s="597"/>
      <c r="V30" s="597"/>
      <c r="W30" s="597"/>
      <c r="X30" s="597"/>
      <c r="Y30" s="597"/>
      <c r="Z30" s="597"/>
      <c r="AA30" s="598"/>
      <c r="AB30" s="604" t="s">
        <v>107</v>
      </c>
      <c r="AC30" s="605"/>
      <c r="AD30" s="604" t="s">
        <v>96</v>
      </c>
      <c r="AE30" s="605"/>
      <c r="AF30" s="605"/>
      <c r="AG30" s="605"/>
      <c r="AH30" s="605"/>
      <c r="AI30" s="605"/>
      <c r="AJ30" s="605"/>
      <c r="AK30" s="605"/>
      <c r="AL30" s="605"/>
      <c r="AM30" s="605"/>
      <c r="AN30" s="605"/>
      <c r="AO30" s="605"/>
      <c r="AP30" s="605"/>
      <c r="AQ30" s="605"/>
      <c r="AR30" s="605"/>
      <c r="AS30" s="605"/>
      <c r="AT30" s="605"/>
      <c r="AU30" s="606"/>
      <c r="AV30" s="604" t="s">
        <v>30</v>
      </c>
      <c r="AW30" s="605"/>
      <c r="AX30" s="605"/>
      <c r="AY30" s="605"/>
      <c r="AZ30" s="605"/>
      <c r="BA30" s="605"/>
      <c r="BB30" s="605"/>
      <c r="BC30" s="605"/>
      <c r="BD30" s="605"/>
      <c r="BE30" s="605"/>
      <c r="BF30" s="605"/>
      <c r="BG30" s="605"/>
      <c r="BH30" s="605"/>
      <c r="BI30" s="605"/>
      <c r="BJ30" s="605"/>
      <c r="BK30" s="605"/>
      <c r="BL30" s="605"/>
      <c r="BM30" s="606"/>
      <c r="BN30" s="16"/>
      <c r="BO30" s="16"/>
      <c r="BP30" s="16"/>
      <c r="BQ30" s="16"/>
      <c r="BR30" s="16"/>
      <c r="BS30" s="16"/>
      <c r="BT30" s="16"/>
      <c r="BU30" s="16"/>
      <c r="BV30" s="16"/>
      <c r="BW30" s="16"/>
      <c r="BX30" s="16"/>
      <c r="BY30" s="16"/>
      <c r="BZ30" s="16"/>
      <c r="CA30" s="16"/>
      <c r="CB30" s="16"/>
      <c r="CC30" s="16"/>
    </row>
    <row r="31" spans="2:81" s="14" customFormat="1" ht="14.25" customHeight="1">
      <c r="B31" s="17"/>
      <c r="C31" s="337">
        <v>1</v>
      </c>
      <c r="D31" s="608" t="s">
        <v>2174</v>
      </c>
      <c r="E31" s="608"/>
      <c r="F31" s="608"/>
      <c r="G31" s="608"/>
      <c r="H31" s="608"/>
      <c r="I31" s="608"/>
      <c r="J31" s="608"/>
      <c r="K31" s="608"/>
      <c r="L31" s="608" t="s">
        <v>2264</v>
      </c>
      <c r="M31" s="608"/>
      <c r="N31" s="608"/>
      <c r="O31" s="608"/>
      <c r="P31" s="608"/>
      <c r="Q31" s="608"/>
      <c r="R31" s="608"/>
      <c r="S31" s="608"/>
      <c r="T31" s="593" t="s">
        <v>243</v>
      </c>
      <c r="U31" s="601"/>
      <c r="V31" s="601"/>
      <c r="W31" s="601"/>
      <c r="X31" s="601"/>
      <c r="Y31" s="601"/>
      <c r="Z31" s="601"/>
      <c r="AA31" s="602"/>
      <c r="AB31" s="591"/>
      <c r="AC31" s="592"/>
      <c r="AD31" s="608" t="s">
        <v>2485</v>
      </c>
      <c r="AE31" s="608"/>
      <c r="AF31" s="608"/>
      <c r="AG31" s="608"/>
      <c r="AH31" s="608"/>
      <c r="AI31" s="608"/>
      <c r="AJ31" s="608"/>
      <c r="AK31" s="608"/>
      <c r="AL31" s="608"/>
      <c r="AM31" s="608"/>
      <c r="AN31" s="608"/>
      <c r="AO31" s="608"/>
      <c r="AP31" s="608"/>
      <c r="AQ31" s="608"/>
      <c r="AR31" s="608"/>
      <c r="AS31" s="608"/>
      <c r="AT31" s="608"/>
      <c r="AU31" s="608"/>
      <c r="AV31" s="608"/>
      <c r="AW31" s="608"/>
      <c r="AX31" s="608"/>
      <c r="AY31" s="608"/>
      <c r="AZ31" s="608"/>
      <c r="BA31" s="608"/>
      <c r="BB31" s="608"/>
      <c r="BC31" s="608"/>
      <c r="BD31" s="608"/>
      <c r="BE31" s="608"/>
      <c r="BF31" s="608"/>
      <c r="BG31" s="608"/>
      <c r="BH31" s="608"/>
      <c r="BI31" s="608"/>
      <c r="BJ31" s="608"/>
      <c r="BK31" s="608"/>
      <c r="BL31" s="608"/>
      <c r="BM31" s="608"/>
      <c r="BN31" s="16"/>
      <c r="BO31" s="16"/>
      <c r="BP31" s="16"/>
      <c r="BQ31" s="16"/>
      <c r="BR31" s="16"/>
      <c r="BS31" s="16"/>
      <c r="BT31" s="16"/>
      <c r="BU31" s="16"/>
      <c r="BV31" s="16"/>
      <c r="BW31" s="16"/>
      <c r="BX31" s="16"/>
      <c r="BY31" s="16"/>
      <c r="BZ31" s="16"/>
      <c r="CA31" s="16"/>
      <c r="CB31" s="16"/>
      <c r="CC31" s="16"/>
    </row>
    <row r="34" spans="2:81" ht="16.5" customHeight="1">
      <c r="B34" s="65" t="s">
        <v>106</v>
      </c>
    </row>
    <row r="36" spans="2:81" ht="16.5" customHeight="1">
      <c r="C36" s="335" t="s">
        <v>92</v>
      </c>
      <c r="D36" s="596" t="s">
        <v>87</v>
      </c>
      <c r="E36" s="597"/>
      <c r="F36" s="597"/>
      <c r="G36" s="597"/>
      <c r="H36" s="597"/>
      <c r="I36" s="597"/>
      <c r="J36" s="597"/>
      <c r="K36" s="598"/>
      <c r="L36" s="604" t="s">
        <v>88</v>
      </c>
      <c r="M36" s="605"/>
      <c r="N36" s="605"/>
      <c r="O36" s="605"/>
      <c r="P36" s="605"/>
      <c r="Q36" s="605"/>
      <c r="R36" s="605"/>
      <c r="S36" s="606"/>
      <c r="T36" s="604" t="s">
        <v>105</v>
      </c>
      <c r="U36" s="605"/>
      <c r="V36" s="605"/>
      <c r="W36" s="605"/>
      <c r="X36" s="605"/>
      <c r="Y36" s="605"/>
      <c r="Z36" s="605"/>
      <c r="AA36" s="605"/>
      <c r="AB36" s="605"/>
      <c r="AC36" s="605"/>
      <c r="AD36" s="605"/>
      <c r="AE36" s="605"/>
      <c r="AF36" s="605"/>
      <c r="AG36" s="605"/>
      <c r="AH36" s="605"/>
      <c r="AI36" s="605"/>
      <c r="AJ36" s="605"/>
      <c r="AK36" s="605"/>
      <c r="AL36" s="605"/>
      <c r="AM36" s="605"/>
      <c r="AN36" s="605"/>
      <c r="AO36" s="605"/>
      <c r="AP36" s="605"/>
      <c r="AQ36" s="605"/>
      <c r="AR36" s="605"/>
      <c r="AS36" s="606"/>
      <c r="AT36" s="604" t="s">
        <v>30</v>
      </c>
      <c r="AU36" s="605"/>
      <c r="AV36" s="605"/>
      <c r="AW36" s="605"/>
      <c r="AX36" s="605"/>
      <c r="AY36" s="605"/>
      <c r="AZ36" s="605"/>
      <c r="BA36" s="605"/>
      <c r="BB36" s="605"/>
      <c r="BC36" s="605"/>
      <c r="BD36" s="605"/>
      <c r="BE36" s="605"/>
      <c r="BF36" s="605"/>
      <c r="BG36" s="605"/>
      <c r="BH36" s="605"/>
      <c r="BI36" s="605"/>
      <c r="BJ36" s="605"/>
      <c r="BK36" s="606"/>
    </row>
    <row r="37" spans="2:81" ht="14.25" customHeight="1">
      <c r="C37" s="337"/>
      <c r="D37" s="332"/>
      <c r="E37" s="333"/>
      <c r="F37" s="333"/>
      <c r="G37" s="333"/>
      <c r="H37" s="333"/>
      <c r="I37" s="333"/>
      <c r="J37" s="333"/>
      <c r="K37" s="334"/>
      <c r="L37" s="332"/>
      <c r="M37" s="333"/>
      <c r="N37" s="333"/>
      <c r="O37" s="333"/>
      <c r="P37" s="333"/>
      <c r="Q37" s="333"/>
      <c r="R37" s="333"/>
      <c r="S37" s="334"/>
      <c r="T37" s="332"/>
      <c r="U37" s="333"/>
      <c r="V37" s="333"/>
      <c r="W37" s="333"/>
      <c r="X37" s="333"/>
      <c r="Y37" s="333"/>
      <c r="Z37" s="333"/>
      <c r="AA37" s="333"/>
      <c r="AB37" s="333"/>
      <c r="AC37" s="333"/>
      <c r="AD37" s="333"/>
      <c r="AE37" s="333"/>
      <c r="AF37" s="333"/>
      <c r="AG37" s="333"/>
      <c r="AH37" s="333"/>
      <c r="AI37" s="333"/>
      <c r="AJ37" s="333"/>
      <c r="AK37" s="333"/>
      <c r="AL37" s="333"/>
      <c r="AM37" s="333"/>
      <c r="AN37" s="333"/>
      <c r="AO37" s="333"/>
      <c r="AP37" s="333"/>
      <c r="AQ37" s="333"/>
      <c r="AR37" s="333"/>
      <c r="AS37" s="334"/>
      <c r="AT37" s="332"/>
      <c r="AU37" s="333"/>
      <c r="AV37" s="333"/>
      <c r="AW37" s="333"/>
      <c r="AX37" s="333"/>
      <c r="AY37" s="333"/>
      <c r="AZ37" s="333"/>
      <c r="BA37" s="333"/>
      <c r="BB37" s="333"/>
      <c r="BC37" s="333"/>
      <c r="BD37" s="333"/>
      <c r="BE37" s="333"/>
      <c r="BF37" s="333"/>
      <c r="BG37" s="333"/>
      <c r="BH37" s="333"/>
      <c r="BI37" s="333"/>
      <c r="BJ37" s="333"/>
      <c r="BK37" s="334"/>
    </row>
    <row r="40" spans="2:81" ht="16.5" customHeight="1">
      <c r="B40" s="65" t="s">
        <v>97</v>
      </c>
    </row>
    <row r="42" spans="2:81" ht="16.5" customHeight="1">
      <c r="C42" s="335" t="s">
        <v>92</v>
      </c>
      <c r="D42" s="585" t="s">
        <v>101</v>
      </c>
      <c r="E42" s="585"/>
      <c r="F42" s="585"/>
      <c r="G42" s="585"/>
      <c r="H42" s="585"/>
      <c r="I42" s="585"/>
      <c r="J42" s="585"/>
      <c r="K42" s="585"/>
      <c r="L42" s="585"/>
      <c r="M42" s="585"/>
      <c r="N42" s="585"/>
      <c r="O42" s="586" t="s">
        <v>98</v>
      </c>
      <c r="P42" s="586"/>
      <c r="Q42" s="586"/>
      <c r="R42" s="586"/>
      <c r="S42" s="586"/>
      <c r="T42" s="586"/>
      <c r="U42" s="586"/>
      <c r="V42" s="586"/>
      <c r="W42" s="586"/>
      <c r="X42" s="586"/>
      <c r="Y42" s="586"/>
      <c r="Z42" s="586"/>
      <c r="AA42" s="586"/>
      <c r="AB42" s="586" t="s">
        <v>99</v>
      </c>
      <c r="AC42" s="586"/>
      <c r="AD42" s="586"/>
      <c r="AE42" s="586"/>
      <c r="AF42" s="586"/>
      <c r="AG42" s="586" t="s">
        <v>100</v>
      </c>
      <c r="AH42" s="586"/>
      <c r="AI42" s="586"/>
      <c r="AJ42" s="586"/>
      <c r="AK42" s="586"/>
      <c r="AL42" s="586"/>
      <c r="AM42" s="586"/>
      <c r="AN42" s="586"/>
      <c r="AO42" s="586"/>
      <c r="AP42" s="586"/>
      <c r="AQ42" s="586"/>
      <c r="AR42" s="586"/>
      <c r="AS42" s="586"/>
      <c r="AT42" s="586"/>
      <c r="AU42" s="586"/>
      <c r="AV42" s="586"/>
      <c r="AW42" s="586"/>
      <c r="AX42" s="586"/>
      <c r="AY42" s="586"/>
      <c r="AZ42" s="586"/>
      <c r="BA42" s="586"/>
      <c r="BB42" s="586"/>
      <c r="BC42" s="586"/>
      <c r="BD42" s="586"/>
      <c r="BE42" s="586"/>
      <c r="BF42" s="586"/>
      <c r="BG42" s="586"/>
      <c r="BH42" s="586"/>
      <c r="BI42" s="586"/>
      <c r="BJ42" s="586"/>
      <c r="BK42" s="586"/>
    </row>
    <row r="43" spans="2:81" s="14" customFormat="1" ht="14.25" customHeight="1">
      <c r="B43" s="17"/>
      <c r="C43" s="337"/>
      <c r="D43" s="578"/>
      <c r="E43" s="579"/>
      <c r="F43" s="579"/>
      <c r="G43" s="579"/>
      <c r="H43" s="579"/>
      <c r="I43" s="579"/>
      <c r="J43" s="579"/>
      <c r="K43" s="579"/>
      <c r="L43" s="579"/>
      <c r="M43" s="579"/>
      <c r="N43" s="580"/>
      <c r="O43" s="578"/>
      <c r="P43" s="579"/>
      <c r="Q43" s="579"/>
      <c r="R43" s="579"/>
      <c r="S43" s="579"/>
      <c r="T43" s="579"/>
      <c r="U43" s="579"/>
      <c r="V43" s="579"/>
      <c r="W43" s="579"/>
      <c r="X43" s="579"/>
      <c r="Y43" s="579"/>
      <c r="Z43" s="579"/>
      <c r="AA43" s="580"/>
      <c r="AB43" s="578"/>
      <c r="AC43" s="579"/>
      <c r="AD43" s="579"/>
      <c r="AE43" s="579"/>
      <c r="AF43" s="580"/>
      <c r="AG43" s="578"/>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c r="BG43" s="579"/>
      <c r="BH43" s="579"/>
      <c r="BI43" s="579"/>
      <c r="BJ43" s="579"/>
      <c r="BK43" s="580"/>
      <c r="BL43" s="16"/>
      <c r="BM43" s="16"/>
      <c r="BN43" s="16"/>
      <c r="BO43" s="16"/>
      <c r="BP43" s="16"/>
      <c r="BQ43" s="16"/>
      <c r="BR43" s="16"/>
      <c r="BS43" s="16"/>
      <c r="BT43" s="16"/>
      <c r="BU43" s="16"/>
      <c r="BV43" s="16"/>
      <c r="BW43" s="16"/>
      <c r="BX43" s="16"/>
      <c r="BY43" s="16"/>
      <c r="BZ43" s="16"/>
      <c r="CA43" s="16"/>
      <c r="CB43" s="16"/>
      <c r="CC43" s="16"/>
    </row>
    <row r="44" spans="2:81" ht="16.5" customHeight="1">
      <c r="O44" s="117"/>
    </row>
    <row r="46" spans="2:81" s="17" customFormat="1" ht="16.5" customHeight="1">
      <c r="B46" s="65" t="s">
        <v>103</v>
      </c>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8" spans="2:81" ht="16.5" customHeight="1">
      <c r="C48" s="17" t="s">
        <v>2263</v>
      </c>
      <c r="L48" s="18"/>
      <c r="M48" s="18"/>
      <c r="AT48" s="16"/>
    </row>
    <row r="49" spans="3:46" ht="16.5" customHeight="1">
      <c r="D49" s="178" t="s">
        <v>2188</v>
      </c>
      <c r="E49" s="178"/>
      <c r="F49" s="178"/>
      <c r="G49" s="178"/>
      <c r="H49" s="178"/>
      <c r="I49" s="178"/>
      <c r="J49" s="178"/>
      <c r="K49" s="178"/>
      <c r="L49" s="18"/>
      <c r="M49" s="18"/>
      <c r="AT49" s="16"/>
    </row>
    <row r="50" spans="3:46" ht="16.5" customHeight="1">
      <c r="D50" s="178" t="s">
        <v>2189</v>
      </c>
      <c r="E50" s="178"/>
      <c r="F50" s="178"/>
      <c r="G50" s="178"/>
      <c r="H50" s="178"/>
      <c r="I50" s="178"/>
      <c r="J50" s="178"/>
      <c r="K50" s="178"/>
      <c r="L50" s="18"/>
      <c r="M50" s="18"/>
      <c r="AT50" s="16"/>
    </row>
    <row r="51" spans="3:46" ht="16.5" customHeight="1">
      <c r="D51" s="178" t="s">
        <v>2190</v>
      </c>
      <c r="E51" s="178"/>
      <c r="F51" s="178"/>
      <c r="G51" s="178"/>
      <c r="H51" s="178"/>
      <c r="I51" s="178"/>
      <c r="J51" s="178"/>
      <c r="K51" s="178"/>
      <c r="L51" s="18"/>
      <c r="M51" s="18"/>
      <c r="AT51" s="16"/>
    </row>
    <row r="52" spans="3:46" ht="16.5" customHeight="1">
      <c r="D52" s="178" t="s">
        <v>2191</v>
      </c>
      <c r="E52" s="178"/>
      <c r="F52" s="178"/>
      <c r="G52" s="178"/>
      <c r="H52" s="178"/>
      <c r="I52" s="178"/>
      <c r="J52" s="178"/>
      <c r="K52" s="178"/>
      <c r="L52" s="18"/>
      <c r="M52" s="18"/>
      <c r="AT52" s="16"/>
    </row>
    <row r="53" spans="3:46" ht="16.5" customHeight="1">
      <c r="D53" s="178" t="s">
        <v>2192</v>
      </c>
      <c r="E53" s="178"/>
      <c r="F53" s="178"/>
      <c r="G53" s="178"/>
      <c r="H53" s="178"/>
      <c r="I53" s="178"/>
      <c r="J53" s="178"/>
      <c r="K53" s="178"/>
      <c r="L53" s="18"/>
      <c r="M53" s="18"/>
      <c r="AT53" s="16"/>
    </row>
    <row r="54" spans="3:46" ht="16.5" customHeight="1">
      <c r="D54" s="178" t="s">
        <v>2193</v>
      </c>
      <c r="E54" s="178"/>
      <c r="F54" s="178"/>
      <c r="G54" s="178"/>
      <c r="H54" s="178"/>
      <c r="I54" s="178"/>
      <c r="J54" s="178"/>
      <c r="K54" s="178"/>
      <c r="L54" s="18"/>
      <c r="M54" s="18"/>
      <c r="AT54" s="16"/>
    </row>
    <row r="55" spans="3:46" ht="16.5" customHeight="1">
      <c r="N55" s="17"/>
      <c r="O55" s="17"/>
      <c r="P55" s="17"/>
      <c r="Q55" s="17"/>
      <c r="AT55" s="16"/>
    </row>
    <row r="56" spans="3:46" ht="16.5" customHeight="1">
      <c r="C56" s="17" t="s">
        <v>2728</v>
      </c>
      <c r="N56" s="17"/>
      <c r="O56" s="17"/>
      <c r="P56" s="17"/>
      <c r="Q56" s="17"/>
      <c r="AT56" s="16"/>
    </row>
    <row r="57" spans="3:46" ht="16.5" customHeight="1">
      <c r="C57" s="184"/>
      <c r="D57" s="17" t="s">
        <v>2273</v>
      </c>
      <c r="N57" s="17"/>
      <c r="O57" s="17"/>
      <c r="P57" s="17"/>
      <c r="Q57" s="17"/>
      <c r="AT57" s="16"/>
    </row>
    <row r="58" spans="3:46" ht="16.5" customHeight="1">
      <c r="C58" s="184"/>
      <c r="D58" s="178" t="s">
        <v>2267</v>
      </c>
      <c r="E58" s="178"/>
      <c r="F58" s="178"/>
      <c r="G58" s="178"/>
      <c r="H58" s="178"/>
      <c r="I58" s="178"/>
      <c r="J58" s="178"/>
      <c r="K58" s="178"/>
      <c r="L58" s="178"/>
      <c r="M58" s="178"/>
      <c r="N58" s="178"/>
      <c r="O58" s="178"/>
      <c r="P58" s="178"/>
      <c r="Q58" s="17"/>
      <c r="AT58" s="16"/>
    </row>
    <row r="59" spans="3:46" ht="16.5" customHeight="1">
      <c r="C59" s="184"/>
      <c r="D59" s="178" t="s">
        <v>2268</v>
      </c>
      <c r="E59" s="178"/>
      <c r="F59" s="178"/>
      <c r="G59" s="178"/>
      <c r="H59" s="178"/>
      <c r="I59" s="178"/>
      <c r="J59" s="178"/>
      <c r="K59" s="178"/>
      <c r="L59" s="178"/>
      <c r="M59" s="178"/>
      <c r="N59" s="178"/>
      <c r="O59" s="178"/>
      <c r="P59" s="178"/>
      <c r="Q59" s="17"/>
      <c r="AT59" s="16"/>
    </row>
    <row r="60" spans="3:46" ht="16.5" customHeight="1">
      <c r="C60" s="184"/>
      <c r="D60" s="178" t="s">
        <v>2269</v>
      </c>
      <c r="E60" s="178"/>
      <c r="F60" s="178"/>
      <c r="G60" s="178"/>
      <c r="H60" s="178"/>
      <c r="I60" s="178"/>
      <c r="J60" s="178"/>
      <c r="K60" s="178"/>
      <c r="L60" s="178"/>
      <c r="M60" s="178"/>
      <c r="N60" s="178"/>
      <c r="O60" s="178"/>
      <c r="P60" s="178"/>
      <c r="Q60" s="17"/>
      <c r="AT60" s="16"/>
    </row>
    <row r="61" spans="3:46" ht="16.5" customHeight="1">
      <c r="C61" s="184"/>
      <c r="D61" s="178" t="s">
        <v>2270</v>
      </c>
      <c r="E61" s="178"/>
      <c r="F61" s="178"/>
      <c r="G61" s="178"/>
      <c r="H61" s="178"/>
      <c r="I61" s="178"/>
      <c r="J61" s="178"/>
      <c r="K61" s="178"/>
      <c r="L61" s="178"/>
      <c r="M61" s="178"/>
      <c r="N61" s="178"/>
      <c r="O61" s="178"/>
      <c r="P61" s="178"/>
      <c r="Q61" s="17"/>
      <c r="AT61" s="16"/>
    </row>
    <row r="62" spans="3:46" ht="16.5" customHeight="1">
      <c r="C62" s="184"/>
      <c r="D62" s="178" t="s">
        <v>2271</v>
      </c>
      <c r="E62" s="178"/>
      <c r="F62" s="178"/>
      <c r="G62" s="178"/>
      <c r="H62" s="178"/>
      <c r="I62" s="178"/>
      <c r="J62" s="178"/>
      <c r="K62" s="178"/>
      <c r="L62" s="178"/>
      <c r="M62" s="178"/>
      <c r="N62" s="178"/>
      <c r="O62" s="178"/>
      <c r="P62" s="178"/>
      <c r="Q62" s="17"/>
      <c r="AT62" s="16"/>
    </row>
    <row r="63" spans="3:46" ht="16.5" customHeight="1">
      <c r="C63" s="184"/>
      <c r="D63" s="178" t="s">
        <v>2272</v>
      </c>
      <c r="E63" s="178"/>
      <c r="F63" s="178"/>
      <c r="G63" s="178"/>
      <c r="H63" s="178"/>
      <c r="I63" s="178"/>
      <c r="J63" s="178"/>
      <c r="K63" s="178"/>
      <c r="L63" s="178"/>
      <c r="M63" s="178"/>
      <c r="N63" s="178"/>
      <c r="O63" s="178"/>
      <c r="P63" s="178"/>
      <c r="Q63" s="17"/>
      <c r="AT63" s="16"/>
    </row>
    <row r="64" spans="3:46" ht="16.5" customHeight="1">
      <c r="C64" s="184"/>
      <c r="N64" s="17"/>
      <c r="O64" s="17"/>
      <c r="P64" s="17"/>
      <c r="Q64" s="17"/>
      <c r="AT64" s="16"/>
    </row>
    <row r="65" spans="3:46" ht="16.5" customHeight="1">
      <c r="N65" s="17"/>
      <c r="O65" s="17"/>
      <c r="P65" s="17"/>
      <c r="Q65" s="17"/>
      <c r="AT65" s="16"/>
    </row>
    <row r="66" spans="3:46" ht="16.5" customHeight="1">
      <c r="C66" s="17" t="s">
        <v>2274</v>
      </c>
      <c r="N66" s="17"/>
      <c r="O66" s="17"/>
      <c r="P66" s="17"/>
      <c r="Q66" s="17"/>
      <c r="AT66" s="16"/>
    </row>
    <row r="67" spans="3:46" ht="16.5" customHeight="1">
      <c r="D67" s="17" t="s">
        <v>2275</v>
      </c>
      <c r="L67" s="18"/>
      <c r="M67" s="18"/>
      <c r="Q67" s="17"/>
      <c r="AT67" s="16"/>
    </row>
    <row r="68" spans="3:46" ht="16.5" customHeight="1">
      <c r="D68" s="16"/>
      <c r="E68" s="178" t="s">
        <v>2276</v>
      </c>
      <c r="F68" s="178"/>
      <c r="G68" s="178"/>
      <c r="H68" s="178"/>
      <c r="I68" s="178"/>
      <c r="J68" s="178"/>
      <c r="K68" s="178"/>
      <c r="L68" s="178"/>
      <c r="M68" s="125"/>
      <c r="N68" s="178"/>
      <c r="O68" s="125"/>
      <c r="P68" s="125"/>
      <c r="Q68" s="17"/>
      <c r="AT68" s="16"/>
    </row>
    <row r="69" spans="3:46" ht="16.5" customHeight="1">
      <c r="N69" s="17"/>
      <c r="O69" s="17"/>
      <c r="P69" s="17"/>
      <c r="Q69" s="17"/>
      <c r="AT69" s="16"/>
    </row>
    <row r="70" spans="3:46" ht="16.5" customHeight="1">
      <c r="D70" s="17" t="s">
        <v>2277</v>
      </c>
      <c r="N70" s="17"/>
      <c r="O70" s="17"/>
      <c r="P70" s="17"/>
      <c r="Q70" s="17"/>
      <c r="AT70" s="16"/>
    </row>
    <row r="71" spans="3:46" ht="16.5" customHeight="1">
      <c r="D71" s="18"/>
      <c r="E71" s="17" t="s">
        <v>2185</v>
      </c>
      <c r="L71" s="18"/>
      <c r="M71" s="18"/>
      <c r="AT71" s="16"/>
    </row>
    <row r="72" spans="3:46" ht="16.5" customHeight="1">
      <c r="D72" s="18"/>
      <c r="E72" s="585" t="s">
        <v>27</v>
      </c>
      <c r="F72" s="585"/>
      <c r="G72" s="585"/>
      <c r="H72" s="585"/>
      <c r="I72" s="585"/>
      <c r="J72" s="585"/>
      <c r="K72" s="585"/>
      <c r="L72" s="585" t="s">
        <v>29</v>
      </c>
      <c r="M72" s="585"/>
      <c r="N72" s="585"/>
      <c r="O72" s="585"/>
      <c r="P72" s="585"/>
      <c r="Q72" s="585"/>
      <c r="R72" s="585"/>
      <c r="S72" s="585" t="s">
        <v>142</v>
      </c>
      <c r="T72" s="585"/>
      <c r="U72" s="596" t="s">
        <v>140</v>
      </c>
      <c r="V72" s="597"/>
      <c r="W72" s="597"/>
      <c r="X72" s="597"/>
      <c r="Y72" s="598"/>
      <c r="Z72" s="585" t="s">
        <v>30</v>
      </c>
      <c r="AA72" s="585"/>
      <c r="AB72" s="585"/>
      <c r="AC72" s="585"/>
      <c r="AD72" s="585"/>
      <c r="AE72" s="585"/>
      <c r="AF72" s="585"/>
      <c r="AG72" s="585"/>
      <c r="AH72" s="585"/>
      <c r="AI72" s="585"/>
      <c r="AJ72" s="585"/>
      <c r="AK72" s="585"/>
      <c r="AL72" s="585"/>
      <c r="AM72" s="585"/>
      <c r="AN72" s="585"/>
      <c r="AO72" s="585"/>
      <c r="AP72" s="585"/>
      <c r="AQ72" s="585"/>
      <c r="AR72" s="585"/>
      <c r="AS72" s="585"/>
      <c r="AT72" s="16"/>
    </row>
    <row r="73" spans="3:46" ht="16.5" customHeight="1">
      <c r="D73" s="18"/>
      <c r="E73" s="332" t="s">
        <v>2119</v>
      </c>
      <c r="F73" s="92"/>
      <c r="G73" s="92"/>
      <c r="H73" s="92"/>
      <c r="I73" s="92"/>
      <c r="J73" s="92"/>
      <c r="K73" s="93"/>
      <c r="L73" s="332" t="s">
        <v>2187</v>
      </c>
      <c r="M73" s="333"/>
      <c r="N73" s="333"/>
      <c r="O73" s="333"/>
      <c r="P73" s="333"/>
      <c r="Q73" s="333"/>
      <c r="R73" s="334"/>
      <c r="S73" s="591"/>
      <c r="T73" s="592"/>
      <c r="U73" s="332" t="s">
        <v>2121</v>
      </c>
      <c r="V73" s="338"/>
      <c r="W73" s="338"/>
      <c r="X73" s="338"/>
      <c r="Y73" s="339"/>
      <c r="Z73" s="608" t="str">
        <f>"入力パラメータの " &amp; E73</f>
        <v>入力パラメータの monthGroup</v>
      </c>
      <c r="AA73" s="608"/>
      <c r="AB73" s="608"/>
      <c r="AC73" s="608"/>
      <c r="AD73" s="608"/>
      <c r="AE73" s="608"/>
      <c r="AF73" s="608"/>
      <c r="AG73" s="608"/>
      <c r="AH73" s="608"/>
      <c r="AI73" s="608"/>
      <c r="AJ73" s="608"/>
      <c r="AK73" s="608"/>
      <c r="AL73" s="608"/>
      <c r="AM73" s="608"/>
      <c r="AN73" s="608"/>
      <c r="AO73" s="608"/>
      <c r="AP73" s="608"/>
      <c r="AQ73" s="608"/>
      <c r="AR73" s="608"/>
      <c r="AS73" s="608"/>
      <c r="AT73" s="16"/>
    </row>
    <row r="74" spans="3:46" ht="16.5" customHeight="1">
      <c r="D74" s="18"/>
      <c r="E74" s="332" t="s">
        <v>2093</v>
      </c>
      <c r="F74" s="92"/>
      <c r="G74" s="92"/>
      <c r="H74" s="92"/>
      <c r="I74" s="92"/>
      <c r="J74" s="92"/>
      <c r="K74" s="93"/>
      <c r="L74" s="332" t="s">
        <v>2186</v>
      </c>
      <c r="M74" s="333"/>
      <c r="N74" s="333"/>
      <c r="O74" s="333"/>
      <c r="P74" s="333"/>
      <c r="Q74" s="333"/>
      <c r="R74" s="334"/>
      <c r="S74" s="591"/>
      <c r="T74" s="592"/>
      <c r="U74" s="332" t="s">
        <v>2095</v>
      </c>
      <c r="V74" s="338"/>
      <c r="W74" s="338"/>
      <c r="X74" s="338"/>
      <c r="Y74" s="339"/>
      <c r="Z74" s="608" t="str">
        <f>"入力パラメータの " &amp; E74</f>
        <v>入力パラメータの masMonth</v>
      </c>
      <c r="AA74" s="608"/>
      <c r="AB74" s="608"/>
      <c r="AC74" s="608"/>
      <c r="AD74" s="608"/>
      <c r="AE74" s="608"/>
      <c r="AF74" s="608"/>
      <c r="AG74" s="608"/>
      <c r="AH74" s="608"/>
      <c r="AI74" s="608"/>
      <c r="AJ74" s="608"/>
      <c r="AK74" s="608"/>
      <c r="AL74" s="608"/>
      <c r="AM74" s="608"/>
      <c r="AN74" s="608"/>
      <c r="AO74" s="608"/>
      <c r="AP74" s="608"/>
      <c r="AQ74" s="608"/>
      <c r="AR74" s="608"/>
      <c r="AS74" s="608"/>
      <c r="AT74" s="16"/>
    </row>
    <row r="75" spans="3:46" ht="16.5" customHeight="1">
      <c r="D75" s="18"/>
      <c r="L75" s="18"/>
      <c r="M75" s="18"/>
      <c r="AT75" s="16"/>
    </row>
    <row r="76" spans="3:46" ht="16.5" customHeight="1">
      <c r="E76" s="17" t="s">
        <v>2280</v>
      </c>
      <c r="M76" s="18"/>
      <c r="AT76" s="16"/>
    </row>
    <row r="77" spans="3:46" ht="16.5" customHeight="1">
      <c r="E77" s="585" t="s">
        <v>27</v>
      </c>
      <c r="F77" s="585"/>
      <c r="G77" s="585"/>
      <c r="H77" s="585"/>
      <c r="I77" s="585"/>
      <c r="J77" s="585"/>
      <c r="K77" s="585"/>
      <c r="L77" s="585" t="s">
        <v>29</v>
      </c>
      <c r="M77" s="585"/>
      <c r="N77" s="585"/>
      <c r="O77" s="585"/>
      <c r="P77" s="585"/>
      <c r="Q77" s="585"/>
      <c r="R77" s="585"/>
      <c r="S77" s="585" t="s">
        <v>142</v>
      </c>
      <c r="T77" s="585"/>
      <c r="U77" s="596" t="s">
        <v>140</v>
      </c>
      <c r="V77" s="597"/>
      <c r="W77" s="597"/>
      <c r="X77" s="597"/>
      <c r="Y77" s="598"/>
      <c r="Z77" s="585" t="s">
        <v>30</v>
      </c>
      <c r="AA77" s="585"/>
      <c r="AB77" s="585"/>
      <c r="AC77" s="585"/>
      <c r="AD77" s="585"/>
      <c r="AE77" s="585"/>
      <c r="AF77" s="585"/>
      <c r="AG77" s="585"/>
      <c r="AH77" s="585"/>
      <c r="AI77" s="585"/>
      <c r="AJ77" s="585"/>
      <c r="AK77" s="585"/>
      <c r="AL77" s="585"/>
      <c r="AM77" s="585"/>
      <c r="AN77" s="585"/>
      <c r="AO77" s="585"/>
      <c r="AP77" s="585"/>
      <c r="AQ77" s="585"/>
      <c r="AR77" s="585"/>
      <c r="AS77" s="585"/>
      <c r="AT77" s="16"/>
    </row>
    <row r="78" spans="3:46" ht="16.5" customHeight="1">
      <c r="E78" s="332" t="s">
        <v>2047</v>
      </c>
      <c r="F78" s="92"/>
      <c r="G78" s="92"/>
      <c r="H78" s="92"/>
      <c r="I78" s="92"/>
      <c r="J78" s="92"/>
      <c r="K78" s="93"/>
      <c r="L78" s="332" t="s">
        <v>1442</v>
      </c>
      <c r="M78" s="333"/>
      <c r="N78" s="333"/>
      <c r="O78" s="333"/>
      <c r="P78" s="333"/>
      <c r="Q78" s="333"/>
      <c r="R78" s="334"/>
      <c r="S78" s="591"/>
      <c r="T78" s="592"/>
      <c r="U78" s="332" t="s">
        <v>2046</v>
      </c>
      <c r="V78" s="338"/>
      <c r="W78" s="338"/>
      <c r="X78" s="338"/>
      <c r="Y78" s="339"/>
      <c r="Z78" s="608" t="s">
        <v>2281</v>
      </c>
      <c r="AA78" s="608"/>
      <c r="AB78" s="608"/>
      <c r="AC78" s="608"/>
      <c r="AD78" s="608"/>
      <c r="AE78" s="608"/>
      <c r="AF78" s="608"/>
      <c r="AG78" s="608"/>
      <c r="AH78" s="608"/>
      <c r="AI78" s="608"/>
      <c r="AJ78" s="608"/>
      <c r="AK78" s="608"/>
      <c r="AL78" s="608"/>
      <c r="AM78" s="608"/>
      <c r="AN78" s="608"/>
      <c r="AO78" s="608"/>
      <c r="AP78" s="608"/>
      <c r="AQ78" s="608"/>
      <c r="AR78" s="608"/>
      <c r="AS78" s="608"/>
      <c r="AT78" s="16"/>
    </row>
    <row r="79" spans="3:46" ht="16.5" customHeight="1">
      <c r="E79" s="332" t="s">
        <v>1595</v>
      </c>
      <c r="F79" s="92"/>
      <c r="G79" s="92"/>
      <c r="H79" s="92"/>
      <c r="I79" s="92"/>
      <c r="J79" s="92"/>
      <c r="K79" s="93"/>
      <c r="L79" s="332" t="s">
        <v>1650</v>
      </c>
      <c r="M79" s="333"/>
      <c r="N79" s="333"/>
      <c r="O79" s="333"/>
      <c r="P79" s="333"/>
      <c r="Q79" s="333"/>
      <c r="R79" s="334"/>
      <c r="S79" s="591"/>
      <c r="T79" s="592"/>
      <c r="U79" s="332" t="s">
        <v>225</v>
      </c>
      <c r="V79" s="338"/>
      <c r="W79" s="338"/>
      <c r="X79" s="338"/>
      <c r="Y79" s="339"/>
      <c r="Z79" s="608" t="s">
        <v>2282</v>
      </c>
      <c r="AA79" s="608"/>
      <c r="AB79" s="608"/>
      <c r="AC79" s="608"/>
      <c r="AD79" s="608"/>
      <c r="AE79" s="608"/>
      <c r="AF79" s="608"/>
      <c r="AG79" s="608"/>
      <c r="AH79" s="608"/>
      <c r="AI79" s="608"/>
      <c r="AJ79" s="608"/>
      <c r="AK79" s="608"/>
      <c r="AL79" s="608"/>
      <c r="AM79" s="608"/>
      <c r="AN79" s="608"/>
      <c r="AO79" s="608"/>
      <c r="AP79" s="608"/>
      <c r="AQ79" s="608"/>
      <c r="AR79" s="608"/>
      <c r="AS79" s="608"/>
      <c r="AT79" s="16"/>
    </row>
    <row r="80" spans="3:46" ht="16.5" customHeight="1">
      <c r="E80" s="332" t="s">
        <v>1597</v>
      </c>
      <c r="F80" s="92"/>
      <c r="G80" s="92"/>
      <c r="H80" s="92"/>
      <c r="I80" s="92"/>
      <c r="J80" s="92"/>
      <c r="K80" s="93"/>
      <c r="L80" s="332" t="s">
        <v>1598</v>
      </c>
      <c r="M80" s="333"/>
      <c r="N80" s="333"/>
      <c r="O80" s="333"/>
      <c r="P80" s="333"/>
      <c r="Q80" s="333"/>
      <c r="R80" s="334"/>
      <c r="S80" s="591"/>
      <c r="T80" s="592"/>
      <c r="U80" s="332" t="s">
        <v>225</v>
      </c>
      <c r="V80" s="338"/>
      <c r="W80" s="338"/>
      <c r="X80" s="338"/>
      <c r="Y80" s="339"/>
      <c r="Z80" s="608" t="s">
        <v>2283</v>
      </c>
      <c r="AA80" s="608"/>
      <c r="AB80" s="608"/>
      <c r="AC80" s="608"/>
      <c r="AD80" s="608"/>
      <c r="AE80" s="608"/>
      <c r="AF80" s="608"/>
      <c r="AG80" s="608"/>
      <c r="AH80" s="608"/>
      <c r="AI80" s="608"/>
      <c r="AJ80" s="608"/>
      <c r="AK80" s="608"/>
      <c r="AL80" s="608"/>
      <c r="AM80" s="608"/>
      <c r="AN80" s="608"/>
      <c r="AO80" s="608"/>
      <c r="AP80" s="608"/>
      <c r="AQ80" s="608"/>
      <c r="AR80" s="608"/>
      <c r="AS80" s="608"/>
      <c r="AT80" s="16"/>
    </row>
    <row r="81" spans="2:46" ht="16.5" customHeight="1">
      <c r="E81" s="332" t="s">
        <v>1599</v>
      </c>
      <c r="F81" s="92"/>
      <c r="G81" s="92"/>
      <c r="H81" s="92"/>
      <c r="I81" s="92"/>
      <c r="J81" s="92"/>
      <c r="K81" s="93"/>
      <c r="L81" s="332" t="s">
        <v>1600</v>
      </c>
      <c r="M81" s="333"/>
      <c r="N81" s="333"/>
      <c r="O81" s="333"/>
      <c r="P81" s="333"/>
      <c r="Q81" s="333"/>
      <c r="R81" s="334"/>
      <c r="S81" s="591"/>
      <c r="T81" s="592"/>
      <c r="U81" s="332" t="s">
        <v>214</v>
      </c>
      <c r="V81" s="338"/>
      <c r="W81" s="338"/>
      <c r="X81" s="338"/>
      <c r="Y81" s="339"/>
      <c r="Z81" s="608" t="str">
        <f t="shared" ref="Z81:Z82" si="0">"入力パラメータの " &amp; E81</f>
        <v>入力パラメータの isPrint</v>
      </c>
      <c r="AA81" s="608"/>
      <c r="AB81" s="608"/>
      <c r="AC81" s="608"/>
      <c r="AD81" s="608"/>
      <c r="AE81" s="608"/>
      <c r="AF81" s="608"/>
      <c r="AG81" s="608"/>
      <c r="AH81" s="608"/>
      <c r="AI81" s="608"/>
      <c r="AJ81" s="608"/>
      <c r="AK81" s="608"/>
      <c r="AL81" s="608"/>
      <c r="AM81" s="608"/>
      <c r="AN81" s="608"/>
      <c r="AO81" s="608"/>
      <c r="AP81" s="608"/>
      <c r="AQ81" s="608"/>
      <c r="AR81" s="608"/>
      <c r="AS81" s="608"/>
      <c r="AT81" s="16"/>
    </row>
    <row r="82" spans="2:46" ht="16.5" customHeight="1">
      <c r="E82" s="332" t="s">
        <v>1607</v>
      </c>
      <c r="F82" s="92"/>
      <c r="G82" s="92"/>
      <c r="H82" s="92"/>
      <c r="I82" s="92"/>
      <c r="J82" s="92"/>
      <c r="K82" s="93"/>
      <c r="L82" s="332" t="s">
        <v>1653</v>
      </c>
      <c r="M82" s="333"/>
      <c r="N82" s="333"/>
      <c r="O82" s="333"/>
      <c r="P82" s="333"/>
      <c r="Q82" s="333"/>
      <c r="R82" s="334"/>
      <c r="S82" s="591" t="s">
        <v>309</v>
      </c>
      <c r="T82" s="592"/>
      <c r="U82" s="332" t="s">
        <v>174</v>
      </c>
      <c r="V82" s="338"/>
      <c r="W82" s="338"/>
      <c r="X82" s="338"/>
      <c r="Y82" s="339"/>
      <c r="Z82" s="608" t="str">
        <f t="shared" si="0"/>
        <v>入力パラメータの kmkNameKbn</v>
      </c>
      <c r="AA82" s="608"/>
      <c r="AB82" s="608"/>
      <c r="AC82" s="608"/>
      <c r="AD82" s="608"/>
      <c r="AE82" s="608"/>
      <c r="AF82" s="608"/>
      <c r="AG82" s="608"/>
      <c r="AH82" s="608"/>
      <c r="AI82" s="608"/>
      <c r="AJ82" s="608"/>
      <c r="AK82" s="608"/>
      <c r="AL82" s="608"/>
      <c r="AM82" s="608"/>
      <c r="AN82" s="608"/>
      <c r="AO82" s="608"/>
      <c r="AP82" s="608"/>
      <c r="AQ82" s="608"/>
      <c r="AR82" s="608"/>
      <c r="AS82" s="608"/>
      <c r="AT82" s="16"/>
    </row>
    <row r="83" spans="2:46" ht="16.5" customHeight="1">
      <c r="F83" s="345"/>
      <c r="G83" s="86"/>
      <c r="H83" s="86"/>
      <c r="I83" s="86"/>
      <c r="J83" s="86"/>
      <c r="K83" s="86"/>
      <c r="L83" s="86"/>
      <c r="M83" s="345"/>
      <c r="N83" s="345"/>
      <c r="O83" s="345"/>
      <c r="P83" s="345"/>
      <c r="Q83" s="345"/>
      <c r="R83" s="345"/>
      <c r="S83" s="345"/>
      <c r="T83" s="116"/>
      <c r="U83" s="116"/>
      <c r="V83" s="345"/>
      <c r="W83" s="354"/>
      <c r="X83" s="354"/>
      <c r="Y83" s="354"/>
      <c r="Z83" s="354"/>
      <c r="AA83" s="345"/>
      <c r="AB83" s="345"/>
      <c r="AC83" s="345"/>
      <c r="AD83" s="345"/>
      <c r="AE83" s="345"/>
      <c r="AF83" s="345"/>
      <c r="AG83" s="345"/>
      <c r="AH83" s="345"/>
      <c r="AI83" s="345"/>
      <c r="AJ83" s="345"/>
      <c r="AK83" s="345"/>
      <c r="AL83" s="345"/>
      <c r="AM83" s="345"/>
      <c r="AN83" s="345"/>
      <c r="AO83" s="345"/>
      <c r="AP83" s="345"/>
      <c r="AQ83" s="345"/>
      <c r="AR83" s="345"/>
      <c r="AS83" s="345"/>
      <c r="AT83" s="345"/>
    </row>
    <row r="84" spans="2:46" ht="16.5" customHeight="1">
      <c r="D84" s="176"/>
      <c r="E84" s="17" t="s">
        <v>2284</v>
      </c>
      <c r="L84" s="18"/>
      <c r="M84" s="18"/>
      <c r="AT84" s="16"/>
    </row>
    <row r="85" spans="2:46" ht="16.5" customHeight="1">
      <c r="B85" s="16"/>
      <c r="C85" s="16"/>
      <c r="E85" s="585" t="s">
        <v>2058</v>
      </c>
      <c r="F85" s="585"/>
      <c r="G85" s="585"/>
      <c r="H85" s="585"/>
      <c r="I85" s="585"/>
      <c r="J85" s="585"/>
      <c r="K85" s="585"/>
      <c r="L85" s="585" t="s">
        <v>29</v>
      </c>
      <c r="M85" s="585"/>
      <c r="N85" s="585"/>
      <c r="O85" s="585"/>
      <c r="P85" s="585"/>
      <c r="Q85" s="585"/>
      <c r="R85" s="585"/>
      <c r="S85" s="585" t="s">
        <v>142</v>
      </c>
      <c r="T85" s="585"/>
      <c r="U85" s="596" t="s">
        <v>140</v>
      </c>
      <c r="V85" s="597"/>
      <c r="W85" s="597"/>
      <c r="X85" s="597"/>
      <c r="Y85" s="598"/>
      <c r="Z85" s="585" t="s">
        <v>30</v>
      </c>
      <c r="AA85" s="585"/>
      <c r="AB85" s="585"/>
      <c r="AC85" s="585"/>
      <c r="AD85" s="585"/>
      <c r="AE85" s="585"/>
      <c r="AF85" s="585"/>
      <c r="AG85" s="585"/>
      <c r="AH85" s="585"/>
      <c r="AI85" s="585"/>
      <c r="AJ85" s="585"/>
      <c r="AK85" s="585"/>
      <c r="AL85" s="585"/>
      <c r="AM85" s="585"/>
      <c r="AN85" s="585"/>
      <c r="AO85" s="585"/>
      <c r="AP85" s="585"/>
      <c r="AQ85" s="585"/>
      <c r="AR85" s="585"/>
      <c r="AS85" s="585"/>
    </row>
    <row r="86" spans="2:46" ht="16.5" customHeight="1">
      <c r="B86" s="16"/>
      <c r="C86" s="16"/>
      <c r="E86" s="332" t="s">
        <v>880</v>
      </c>
      <c r="F86" s="92"/>
      <c r="G86" s="92"/>
      <c r="H86" s="92"/>
      <c r="I86" s="92"/>
      <c r="J86" s="92"/>
      <c r="K86" s="93"/>
      <c r="L86" s="332" t="s">
        <v>226</v>
      </c>
      <c r="M86" s="333"/>
      <c r="N86" s="333"/>
      <c r="O86" s="333"/>
      <c r="P86" s="333"/>
      <c r="Q86" s="333"/>
      <c r="R86" s="334"/>
      <c r="S86" s="591" t="s">
        <v>2112</v>
      </c>
      <c r="T86" s="603"/>
      <c r="U86" s="332" t="s">
        <v>174</v>
      </c>
      <c r="V86" s="333"/>
      <c r="W86" s="333"/>
      <c r="X86" s="333"/>
      <c r="Y86" s="334"/>
      <c r="Z86" s="608" t="s">
        <v>2278</v>
      </c>
      <c r="AA86" s="608"/>
      <c r="AB86" s="608"/>
      <c r="AC86" s="608"/>
      <c r="AD86" s="608"/>
      <c r="AE86" s="608"/>
      <c r="AF86" s="608"/>
      <c r="AG86" s="608"/>
      <c r="AH86" s="608"/>
      <c r="AI86" s="608"/>
      <c r="AJ86" s="608"/>
      <c r="AK86" s="608"/>
      <c r="AL86" s="608"/>
      <c r="AM86" s="608"/>
      <c r="AN86" s="608"/>
      <c r="AO86" s="608"/>
      <c r="AP86" s="608"/>
      <c r="AQ86" s="608"/>
      <c r="AR86" s="608"/>
      <c r="AS86" s="608"/>
    </row>
    <row r="87" spans="2:46" ht="16.5" customHeight="1">
      <c r="B87" s="16"/>
      <c r="C87" s="16"/>
      <c r="E87" s="332" t="s">
        <v>209</v>
      </c>
      <c r="F87" s="92"/>
      <c r="G87" s="92"/>
      <c r="H87" s="92"/>
      <c r="I87" s="92"/>
      <c r="J87" s="92"/>
      <c r="K87" s="93"/>
      <c r="L87" s="332" t="s">
        <v>1545</v>
      </c>
      <c r="M87" s="333"/>
      <c r="N87" s="333"/>
      <c r="O87" s="333"/>
      <c r="P87" s="333"/>
      <c r="Q87" s="333"/>
      <c r="R87" s="334"/>
      <c r="S87" s="591" t="s">
        <v>2112</v>
      </c>
      <c r="T87" s="603"/>
      <c r="U87" s="332" t="s">
        <v>1061</v>
      </c>
      <c r="V87" s="333"/>
      <c r="W87" s="333"/>
      <c r="X87" s="333"/>
      <c r="Y87" s="334"/>
      <c r="Z87" s="608" t="s">
        <v>2180</v>
      </c>
      <c r="AA87" s="608"/>
      <c r="AB87" s="608"/>
      <c r="AC87" s="608"/>
      <c r="AD87" s="608"/>
      <c r="AE87" s="608"/>
      <c r="AF87" s="608"/>
      <c r="AG87" s="608"/>
      <c r="AH87" s="608"/>
      <c r="AI87" s="608"/>
      <c r="AJ87" s="608"/>
      <c r="AK87" s="608"/>
      <c r="AL87" s="608"/>
      <c r="AM87" s="608"/>
      <c r="AN87" s="608"/>
      <c r="AO87" s="608"/>
      <c r="AP87" s="608"/>
      <c r="AQ87" s="608"/>
      <c r="AR87" s="608"/>
      <c r="AS87" s="608"/>
    </row>
    <row r="88" spans="2:46" ht="16.5" customHeight="1">
      <c r="B88" s="16"/>
      <c r="C88" s="16"/>
      <c r="E88" s="332" t="s">
        <v>230</v>
      </c>
      <c r="F88" s="92"/>
      <c r="G88" s="92"/>
      <c r="H88" s="92"/>
      <c r="I88" s="92"/>
      <c r="J88" s="92"/>
      <c r="K88" s="93"/>
      <c r="L88" s="332" t="s">
        <v>1546</v>
      </c>
      <c r="M88" s="333"/>
      <c r="N88" s="333"/>
      <c r="O88" s="333"/>
      <c r="P88" s="333"/>
      <c r="Q88" s="333"/>
      <c r="R88" s="334"/>
      <c r="S88" s="591" t="s">
        <v>2112</v>
      </c>
      <c r="T88" s="603"/>
      <c r="U88" s="332" t="s">
        <v>174</v>
      </c>
      <c r="V88" s="333"/>
      <c r="W88" s="333"/>
      <c r="X88" s="333"/>
      <c r="Y88" s="334"/>
      <c r="Z88" s="608" t="s">
        <v>2183</v>
      </c>
      <c r="AA88" s="608"/>
      <c r="AB88" s="608"/>
      <c r="AC88" s="608"/>
      <c r="AD88" s="608"/>
      <c r="AE88" s="608"/>
      <c r="AF88" s="608"/>
      <c r="AG88" s="608"/>
      <c r="AH88" s="608"/>
      <c r="AI88" s="608"/>
      <c r="AJ88" s="608"/>
      <c r="AK88" s="608"/>
      <c r="AL88" s="608"/>
      <c r="AM88" s="608"/>
      <c r="AN88" s="608"/>
      <c r="AO88" s="608"/>
      <c r="AP88" s="608"/>
      <c r="AQ88" s="608"/>
      <c r="AR88" s="608"/>
      <c r="AS88" s="608"/>
    </row>
    <row r="89" spans="2:46" ht="16.5" customHeight="1">
      <c r="B89" s="16"/>
      <c r="C89" s="16"/>
      <c r="E89" s="332" t="s">
        <v>1580</v>
      </c>
      <c r="F89" s="92"/>
      <c r="G89" s="92"/>
      <c r="H89" s="92"/>
      <c r="I89" s="92"/>
      <c r="J89" s="92"/>
      <c r="K89" s="93"/>
      <c r="L89" s="332" t="s">
        <v>1583</v>
      </c>
      <c r="M89" s="333"/>
      <c r="N89" s="333"/>
      <c r="O89" s="333"/>
      <c r="P89" s="333"/>
      <c r="Q89" s="333"/>
      <c r="R89" s="334"/>
      <c r="S89" s="612"/>
      <c r="T89" s="612"/>
      <c r="U89" s="332" t="s">
        <v>119</v>
      </c>
      <c r="V89" s="333"/>
      <c r="W89" s="333"/>
      <c r="X89" s="333"/>
      <c r="Y89" s="334"/>
      <c r="Z89" s="608" t="s">
        <v>2281</v>
      </c>
      <c r="AA89" s="608"/>
      <c r="AB89" s="608"/>
      <c r="AC89" s="608"/>
      <c r="AD89" s="608"/>
      <c r="AE89" s="608"/>
      <c r="AF89" s="608"/>
      <c r="AG89" s="608"/>
      <c r="AH89" s="608"/>
      <c r="AI89" s="608"/>
      <c r="AJ89" s="608"/>
      <c r="AK89" s="608"/>
      <c r="AL89" s="608"/>
      <c r="AM89" s="608"/>
      <c r="AN89" s="608"/>
      <c r="AO89" s="608"/>
      <c r="AP89" s="608"/>
      <c r="AQ89" s="608"/>
      <c r="AR89" s="608"/>
      <c r="AS89" s="608"/>
    </row>
    <row r="90" spans="2:46" ht="16.5" customHeight="1">
      <c r="B90" s="16"/>
      <c r="C90" s="16"/>
      <c r="E90" s="332" t="s">
        <v>1581</v>
      </c>
      <c r="F90" s="92"/>
      <c r="G90" s="92"/>
      <c r="H90" s="92"/>
      <c r="I90" s="92"/>
      <c r="J90" s="92"/>
      <c r="K90" s="93"/>
      <c r="L90" s="332" t="s">
        <v>1584</v>
      </c>
      <c r="M90" s="333"/>
      <c r="N90" s="333"/>
      <c r="O90" s="333"/>
      <c r="P90" s="333"/>
      <c r="Q90" s="333"/>
      <c r="R90" s="334"/>
      <c r="S90" s="612"/>
      <c r="T90" s="612"/>
      <c r="U90" s="332" t="s">
        <v>213</v>
      </c>
      <c r="V90" s="333"/>
      <c r="W90" s="333"/>
      <c r="X90" s="333"/>
      <c r="Y90" s="334"/>
      <c r="Z90" s="608" t="s">
        <v>2048</v>
      </c>
      <c r="AA90" s="608"/>
      <c r="AB90" s="608"/>
      <c r="AC90" s="608"/>
      <c r="AD90" s="608"/>
      <c r="AE90" s="608"/>
      <c r="AF90" s="608"/>
      <c r="AG90" s="608"/>
      <c r="AH90" s="608"/>
      <c r="AI90" s="608"/>
      <c r="AJ90" s="608"/>
      <c r="AK90" s="608"/>
      <c r="AL90" s="608"/>
      <c r="AM90" s="608"/>
      <c r="AN90" s="608"/>
      <c r="AO90" s="608"/>
      <c r="AP90" s="608"/>
      <c r="AQ90" s="608"/>
      <c r="AR90" s="608"/>
      <c r="AS90" s="608"/>
    </row>
    <row r="91" spans="2:46" ht="16.5" customHeight="1">
      <c r="B91" s="16"/>
      <c r="C91" s="16"/>
      <c r="E91" s="332" t="s">
        <v>206</v>
      </c>
      <c r="F91" s="92"/>
      <c r="G91" s="92"/>
      <c r="H91" s="92"/>
      <c r="I91" s="92"/>
      <c r="J91" s="92"/>
      <c r="K91" s="93"/>
      <c r="L91" s="332" t="s">
        <v>887</v>
      </c>
      <c r="M91" s="333"/>
      <c r="N91" s="333"/>
      <c r="O91" s="333"/>
      <c r="P91" s="333"/>
      <c r="Q91" s="333"/>
      <c r="R91" s="334"/>
      <c r="S91" s="612"/>
      <c r="T91" s="612"/>
      <c r="U91" s="332" t="s">
        <v>225</v>
      </c>
      <c r="V91" s="333"/>
      <c r="W91" s="333"/>
      <c r="X91" s="333"/>
      <c r="Y91" s="334"/>
      <c r="Z91" s="608" t="s">
        <v>2195</v>
      </c>
      <c r="AA91" s="608"/>
      <c r="AB91" s="608"/>
      <c r="AC91" s="608"/>
      <c r="AD91" s="608"/>
      <c r="AE91" s="608"/>
      <c r="AF91" s="608"/>
      <c r="AG91" s="608"/>
      <c r="AH91" s="608"/>
      <c r="AI91" s="608"/>
      <c r="AJ91" s="608"/>
      <c r="AK91" s="608"/>
      <c r="AL91" s="608"/>
      <c r="AM91" s="608"/>
      <c r="AN91" s="608"/>
      <c r="AO91" s="608"/>
      <c r="AP91" s="608"/>
      <c r="AQ91" s="608"/>
      <c r="AR91" s="608"/>
      <c r="AS91" s="608"/>
    </row>
    <row r="92" spans="2:46" ht="16.5" customHeight="1">
      <c r="B92" s="16"/>
      <c r="C92" s="16"/>
      <c r="E92" s="336" t="s">
        <v>892</v>
      </c>
      <c r="F92" s="92"/>
      <c r="G92" s="92"/>
      <c r="H92" s="92"/>
      <c r="I92" s="92"/>
      <c r="J92" s="92"/>
      <c r="K92" s="93"/>
      <c r="L92" s="332" t="s">
        <v>891</v>
      </c>
      <c r="M92" s="333"/>
      <c r="N92" s="333"/>
      <c r="O92" s="333"/>
      <c r="P92" s="333"/>
      <c r="Q92" s="333"/>
      <c r="R92" s="334"/>
      <c r="S92" s="591" t="s">
        <v>2112</v>
      </c>
      <c r="T92" s="603"/>
      <c r="U92" s="332" t="s">
        <v>234</v>
      </c>
      <c r="V92" s="333"/>
      <c r="W92" s="333"/>
      <c r="X92" s="333"/>
      <c r="Y92" s="334"/>
      <c r="Z92" s="578" t="s">
        <v>2969</v>
      </c>
      <c r="AA92" s="579"/>
      <c r="AB92" s="579"/>
      <c r="AC92" s="579"/>
      <c r="AD92" s="579"/>
      <c r="AE92" s="579"/>
      <c r="AF92" s="579"/>
      <c r="AG92" s="579"/>
      <c r="AH92" s="579"/>
      <c r="AI92" s="579"/>
      <c r="AJ92" s="579"/>
      <c r="AK92" s="579"/>
      <c r="AL92" s="579"/>
      <c r="AM92" s="579"/>
      <c r="AN92" s="579"/>
      <c r="AO92" s="579"/>
      <c r="AP92" s="579"/>
      <c r="AQ92" s="579"/>
      <c r="AR92" s="579"/>
      <c r="AS92" s="580"/>
    </row>
    <row r="93" spans="2:46" ht="16.5" customHeight="1">
      <c r="B93" s="16"/>
      <c r="C93" s="16"/>
      <c r="E93" s="336" t="s">
        <v>696</v>
      </c>
      <c r="F93" s="92"/>
      <c r="G93" s="92"/>
      <c r="H93" s="92"/>
      <c r="I93" s="92"/>
      <c r="J93" s="92"/>
      <c r="K93" s="93"/>
      <c r="L93" s="332" t="s">
        <v>2012</v>
      </c>
      <c r="M93" s="333"/>
      <c r="N93" s="333"/>
      <c r="O93" s="333"/>
      <c r="P93" s="333"/>
      <c r="Q93" s="333"/>
      <c r="R93" s="334"/>
      <c r="S93" s="591" t="s">
        <v>2112</v>
      </c>
      <c r="T93" s="603"/>
      <c r="U93" s="332" t="s">
        <v>234</v>
      </c>
      <c r="V93" s="333"/>
      <c r="W93" s="333"/>
      <c r="X93" s="333"/>
      <c r="Y93" s="334"/>
      <c r="Z93" s="578" t="s">
        <v>2970</v>
      </c>
      <c r="AA93" s="579"/>
      <c r="AB93" s="579"/>
      <c r="AC93" s="579"/>
      <c r="AD93" s="579"/>
      <c r="AE93" s="579"/>
      <c r="AF93" s="579"/>
      <c r="AG93" s="579"/>
      <c r="AH93" s="579"/>
      <c r="AI93" s="579"/>
      <c r="AJ93" s="579"/>
      <c r="AK93" s="579"/>
      <c r="AL93" s="579"/>
      <c r="AM93" s="579"/>
      <c r="AN93" s="579"/>
      <c r="AO93" s="579"/>
      <c r="AP93" s="579"/>
      <c r="AQ93" s="579"/>
      <c r="AR93" s="579"/>
      <c r="AS93" s="580"/>
    </row>
    <row r="94" spans="2:46" ht="16.5" customHeight="1">
      <c r="B94" s="16"/>
      <c r="C94" s="16"/>
      <c r="E94" s="336" t="s">
        <v>1508</v>
      </c>
      <c r="F94" s="92"/>
      <c r="G94" s="92"/>
      <c r="H94" s="92"/>
      <c r="I94" s="92"/>
      <c r="J94" s="92"/>
      <c r="K94" s="93"/>
      <c r="L94" s="332" t="s">
        <v>1970</v>
      </c>
      <c r="M94" s="333"/>
      <c r="N94" s="333"/>
      <c r="O94" s="333"/>
      <c r="P94" s="333"/>
      <c r="Q94" s="333"/>
      <c r="R94" s="334"/>
      <c r="S94" s="591"/>
      <c r="T94" s="603"/>
      <c r="U94" s="593" t="s">
        <v>2113</v>
      </c>
      <c r="V94" s="601"/>
      <c r="W94" s="601"/>
      <c r="X94" s="601"/>
      <c r="Y94" s="602"/>
      <c r="Z94" s="578" t="s">
        <v>2157</v>
      </c>
      <c r="AA94" s="579"/>
      <c r="AB94" s="579"/>
      <c r="AC94" s="579"/>
      <c r="AD94" s="579"/>
      <c r="AE94" s="579"/>
      <c r="AF94" s="579"/>
      <c r="AG94" s="579"/>
      <c r="AH94" s="579"/>
      <c r="AI94" s="579"/>
      <c r="AJ94" s="579"/>
      <c r="AK94" s="579"/>
      <c r="AL94" s="579"/>
      <c r="AM94" s="579"/>
      <c r="AN94" s="579"/>
      <c r="AO94" s="579"/>
      <c r="AP94" s="579"/>
      <c r="AQ94" s="579"/>
      <c r="AR94" s="579"/>
      <c r="AS94" s="580"/>
    </row>
    <row r="95" spans="2:46" ht="16.5" customHeight="1">
      <c r="D95" s="176"/>
      <c r="E95" s="348"/>
      <c r="F95" s="332" t="s">
        <v>726</v>
      </c>
      <c r="G95" s="92"/>
      <c r="H95" s="92"/>
      <c r="I95" s="92"/>
      <c r="J95" s="92"/>
      <c r="K95" s="93"/>
      <c r="L95" s="332" t="s">
        <v>1974</v>
      </c>
      <c r="M95" s="333"/>
      <c r="N95" s="333"/>
      <c r="O95" s="333"/>
      <c r="P95" s="333"/>
      <c r="Q95" s="333"/>
      <c r="R95" s="334"/>
      <c r="S95" s="591" t="s">
        <v>2112</v>
      </c>
      <c r="T95" s="603"/>
      <c r="U95" s="332" t="s">
        <v>234</v>
      </c>
      <c r="V95" s="333"/>
      <c r="W95" s="333"/>
      <c r="X95" s="333"/>
      <c r="Y95" s="334"/>
      <c r="Z95" s="608" t="s">
        <v>2948</v>
      </c>
      <c r="AA95" s="608"/>
      <c r="AB95" s="608"/>
      <c r="AC95" s="608"/>
      <c r="AD95" s="608"/>
      <c r="AE95" s="608"/>
      <c r="AF95" s="608"/>
      <c r="AG95" s="608"/>
      <c r="AH95" s="608"/>
      <c r="AI95" s="608"/>
      <c r="AJ95" s="608"/>
      <c r="AK95" s="608"/>
      <c r="AL95" s="608"/>
      <c r="AM95" s="608"/>
      <c r="AN95" s="608"/>
      <c r="AO95" s="608"/>
      <c r="AP95" s="608"/>
      <c r="AQ95" s="608"/>
      <c r="AR95" s="608"/>
      <c r="AS95" s="608"/>
      <c r="AT95" s="16"/>
    </row>
    <row r="96" spans="2:46" ht="16.5" customHeight="1">
      <c r="E96" s="344"/>
      <c r="F96" s="332" t="s">
        <v>692</v>
      </c>
      <c r="G96" s="92"/>
      <c r="H96" s="92"/>
      <c r="I96" s="92"/>
      <c r="J96" s="92"/>
      <c r="K96" s="93"/>
      <c r="L96" s="332" t="s">
        <v>2059</v>
      </c>
      <c r="M96" s="333"/>
      <c r="N96" s="333"/>
      <c r="O96" s="333"/>
      <c r="P96" s="333"/>
      <c r="Q96" s="333"/>
      <c r="R96" s="334"/>
      <c r="S96" s="591" t="s">
        <v>2112</v>
      </c>
      <c r="T96" s="603"/>
      <c r="U96" s="332" t="s">
        <v>234</v>
      </c>
      <c r="V96" s="333"/>
      <c r="W96" s="333"/>
      <c r="X96" s="333"/>
      <c r="Y96" s="334"/>
      <c r="Z96" s="608" t="s">
        <v>2949</v>
      </c>
      <c r="AA96" s="608"/>
      <c r="AB96" s="608"/>
      <c r="AC96" s="608"/>
      <c r="AD96" s="608"/>
      <c r="AE96" s="608"/>
      <c r="AF96" s="608"/>
      <c r="AG96" s="608"/>
      <c r="AH96" s="608"/>
      <c r="AI96" s="608"/>
      <c r="AJ96" s="608"/>
      <c r="AK96" s="608"/>
      <c r="AL96" s="608"/>
      <c r="AM96" s="608"/>
      <c r="AN96" s="608"/>
      <c r="AO96" s="608"/>
      <c r="AP96" s="608"/>
      <c r="AQ96" s="608"/>
      <c r="AR96" s="608"/>
      <c r="AS96" s="608"/>
      <c r="AT96" s="16"/>
    </row>
    <row r="97" spans="3:81" ht="16.5" customHeight="1">
      <c r="E97" s="344"/>
      <c r="F97" s="332" t="s">
        <v>693</v>
      </c>
      <c r="G97" s="92"/>
      <c r="H97" s="92"/>
      <c r="I97" s="92"/>
      <c r="J97" s="92"/>
      <c r="K97" s="93"/>
      <c r="L97" s="332" t="s">
        <v>1990</v>
      </c>
      <c r="M97" s="333"/>
      <c r="N97" s="333"/>
      <c r="O97" s="333"/>
      <c r="P97" s="333"/>
      <c r="Q97" s="333"/>
      <c r="R97" s="334"/>
      <c r="S97" s="591" t="s">
        <v>2112</v>
      </c>
      <c r="T97" s="603"/>
      <c r="U97" s="332" t="s">
        <v>234</v>
      </c>
      <c r="V97" s="333"/>
      <c r="W97" s="333"/>
      <c r="X97" s="333"/>
      <c r="Y97" s="334"/>
      <c r="Z97" s="608" t="s">
        <v>2950</v>
      </c>
      <c r="AA97" s="608"/>
      <c r="AB97" s="608"/>
      <c r="AC97" s="608"/>
      <c r="AD97" s="608"/>
      <c r="AE97" s="608"/>
      <c r="AF97" s="608"/>
      <c r="AG97" s="608"/>
      <c r="AH97" s="608"/>
      <c r="AI97" s="608"/>
      <c r="AJ97" s="608"/>
      <c r="AK97" s="608"/>
      <c r="AL97" s="608"/>
      <c r="AM97" s="608"/>
      <c r="AN97" s="608"/>
      <c r="AO97" s="608"/>
      <c r="AP97" s="608"/>
      <c r="AQ97" s="608"/>
      <c r="AR97" s="608"/>
      <c r="AS97" s="608"/>
    </row>
    <row r="98" spans="3:81" ht="16.5" customHeight="1">
      <c r="E98" s="344"/>
      <c r="F98" s="332" t="s">
        <v>694</v>
      </c>
      <c r="G98" s="92"/>
      <c r="H98" s="92"/>
      <c r="I98" s="92"/>
      <c r="J98" s="92"/>
      <c r="K98" s="93"/>
      <c r="L98" s="332" t="s">
        <v>1995</v>
      </c>
      <c r="M98" s="333"/>
      <c r="N98" s="333"/>
      <c r="O98" s="333"/>
      <c r="P98" s="333"/>
      <c r="Q98" s="333"/>
      <c r="R98" s="334"/>
      <c r="S98" s="591" t="s">
        <v>2112</v>
      </c>
      <c r="T98" s="603"/>
      <c r="U98" s="332" t="s">
        <v>234</v>
      </c>
      <c r="V98" s="333"/>
      <c r="W98" s="333"/>
      <c r="X98" s="333"/>
      <c r="Y98" s="334"/>
      <c r="Z98" s="608" t="s">
        <v>2951</v>
      </c>
      <c r="AA98" s="608"/>
      <c r="AB98" s="608"/>
      <c r="AC98" s="608"/>
      <c r="AD98" s="608"/>
      <c r="AE98" s="608"/>
      <c r="AF98" s="608"/>
      <c r="AG98" s="608"/>
      <c r="AH98" s="608"/>
      <c r="AI98" s="608"/>
      <c r="AJ98" s="608"/>
      <c r="AK98" s="608"/>
      <c r="AL98" s="608"/>
      <c r="AM98" s="608"/>
      <c r="AN98" s="608"/>
      <c r="AO98" s="608"/>
      <c r="AP98" s="608"/>
      <c r="AQ98" s="608"/>
      <c r="AR98" s="608"/>
      <c r="AS98" s="608"/>
    </row>
    <row r="99" spans="3:81" ht="16.5" customHeight="1">
      <c r="E99" s="114"/>
      <c r="F99" s="332" t="s">
        <v>695</v>
      </c>
      <c r="G99" s="92"/>
      <c r="H99" s="92"/>
      <c r="I99" s="92"/>
      <c r="J99" s="92"/>
      <c r="K99" s="93"/>
      <c r="L99" s="332" t="s">
        <v>2000</v>
      </c>
      <c r="M99" s="333"/>
      <c r="N99" s="333"/>
      <c r="O99" s="333"/>
      <c r="P99" s="333"/>
      <c r="Q99" s="333"/>
      <c r="R99" s="334"/>
      <c r="S99" s="591" t="s">
        <v>2112</v>
      </c>
      <c r="T99" s="603"/>
      <c r="U99" s="332" t="s">
        <v>234</v>
      </c>
      <c r="V99" s="333"/>
      <c r="W99" s="333"/>
      <c r="X99" s="333"/>
      <c r="Y99" s="334"/>
      <c r="Z99" s="608" t="s">
        <v>2952</v>
      </c>
      <c r="AA99" s="608"/>
      <c r="AB99" s="608"/>
      <c r="AC99" s="608"/>
      <c r="AD99" s="608"/>
      <c r="AE99" s="608"/>
      <c r="AF99" s="608"/>
      <c r="AG99" s="608"/>
      <c r="AH99" s="608"/>
      <c r="AI99" s="608"/>
      <c r="AJ99" s="608"/>
      <c r="AK99" s="608"/>
      <c r="AL99" s="608"/>
      <c r="AM99" s="608"/>
      <c r="AN99" s="608"/>
      <c r="AO99" s="608"/>
      <c r="AP99" s="608"/>
      <c r="AQ99" s="608"/>
      <c r="AR99" s="608"/>
      <c r="AS99" s="608"/>
      <c r="AT99" s="16"/>
    </row>
    <row r="100" spans="3:81" ht="16.5" customHeight="1">
      <c r="E100" s="353"/>
      <c r="F100" s="332" t="s">
        <v>2109</v>
      </c>
      <c r="G100" s="92"/>
      <c r="H100" s="92"/>
      <c r="I100" s="92"/>
      <c r="J100" s="92"/>
      <c r="K100" s="93"/>
      <c r="L100" s="332" t="s">
        <v>2061</v>
      </c>
      <c r="M100" s="333"/>
      <c r="N100" s="333"/>
      <c r="O100" s="333"/>
      <c r="P100" s="333"/>
      <c r="Q100" s="333"/>
      <c r="R100" s="334"/>
      <c r="S100" s="591" t="s">
        <v>2112</v>
      </c>
      <c r="T100" s="603"/>
      <c r="U100" s="332" t="s">
        <v>234</v>
      </c>
      <c r="V100" s="333"/>
      <c r="W100" s="333"/>
      <c r="X100" s="333"/>
      <c r="Y100" s="334"/>
      <c r="Z100" s="608" t="s">
        <v>2953</v>
      </c>
      <c r="AA100" s="608"/>
      <c r="AB100" s="608"/>
      <c r="AC100" s="608"/>
      <c r="AD100" s="608"/>
      <c r="AE100" s="608"/>
      <c r="AF100" s="608"/>
      <c r="AG100" s="608"/>
      <c r="AH100" s="608"/>
      <c r="AI100" s="608"/>
      <c r="AJ100" s="608"/>
      <c r="AK100" s="608"/>
      <c r="AL100" s="608"/>
      <c r="AM100" s="608"/>
      <c r="AN100" s="608"/>
      <c r="AO100" s="608"/>
      <c r="AP100" s="608"/>
      <c r="AQ100" s="608"/>
      <c r="AR100" s="608"/>
      <c r="AS100" s="608"/>
      <c r="AT100" s="16"/>
    </row>
    <row r="101" spans="3:81" ht="16.5" customHeight="1">
      <c r="N101" s="17"/>
      <c r="O101" s="17"/>
      <c r="P101" s="17"/>
      <c r="Q101" s="17"/>
    </row>
    <row r="102" spans="3:81" ht="16.5" customHeight="1">
      <c r="C102" s="17" t="s">
        <v>2259</v>
      </c>
      <c r="N102" s="17"/>
      <c r="O102" s="17"/>
      <c r="P102" s="17"/>
      <c r="Q102" s="17"/>
    </row>
    <row r="103" spans="3:81" s="17" customFormat="1" ht="16.5" customHeight="1">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4" spans="3:81" s="17" customFormat="1" ht="16.5" customHeight="1">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6" spans="3:81" s="17" customFormat="1" ht="16.5" customHeight="1">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row>
    <row r="108" spans="3:81" s="17" customFormat="1" ht="16.5" customHeight="1">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row>
  </sheetData>
  <mergeCells count="136">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T22:AA22"/>
    <mergeCell ref="AD22:AU22"/>
    <mergeCell ref="AV22:BM22"/>
    <mergeCell ref="T21:AA21"/>
    <mergeCell ref="AB21:AC21"/>
    <mergeCell ref="AD21:AU21"/>
    <mergeCell ref="AV21:BM21"/>
    <mergeCell ref="AB19:AC19"/>
    <mergeCell ref="AD19:AU19"/>
    <mergeCell ref="AV19:BM19"/>
    <mergeCell ref="T20:AA20"/>
    <mergeCell ref="AB20:AC20"/>
    <mergeCell ref="AD20:AU20"/>
    <mergeCell ref="AV20:BM20"/>
    <mergeCell ref="T25:AA25"/>
    <mergeCell ref="AB25:AC25"/>
    <mergeCell ref="AD25:AU25"/>
    <mergeCell ref="AV25:BM25"/>
    <mergeCell ref="T24:AA24"/>
    <mergeCell ref="AB24:AC24"/>
    <mergeCell ref="AD24:AU24"/>
    <mergeCell ref="AV24:BM24"/>
    <mergeCell ref="T23:AA23"/>
    <mergeCell ref="AB23:AC23"/>
    <mergeCell ref="AD23:AU23"/>
    <mergeCell ref="AV23:BM23"/>
    <mergeCell ref="D31:K31"/>
    <mergeCell ref="L31:S31"/>
    <mergeCell ref="T31:AA31"/>
    <mergeCell ref="AB31:AC31"/>
    <mergeCell ref="AD31:AU31"/>
    <mergeCell ref="AV31:BM31"/>
    <mergeCell ref="D30:K30"/>
    <mergeCell ref="L30:S30"/>
    <mergeCell ref="T30:AA30"/>
    <mergeCell ref="AB30:AC30"/>
    <mergeCell ref="AD30:AU30"/>
    <mergeCell ref="AV30:BM30"/>
    <mergeCell ref="D43:N43"/>
    <mergeCell ref="O43:AA43"/>
    <mergeCell ref="AB43:AF43"/>
    <mergeCell ref="AG43:BK43"/>
    <mergeCell ref="E72:K72"/>
    <mergeCell ref="D36:K36"/>
    <mergeCell ref="L36:S36"/>
    <mergeCell ref="T36:AS36"/>
    <mergeCell ref="AT36:BK36"/>
    <mergeCell ref="D42:N42"/>
    <mergeCell ref="O42:AA42"/>
    <mergeCell ref="AB42:AF42"/>
    <mergeCell ref="AG42:BK42"/>
    <mergeCell ref="E85:K85"/>
    <mergeCell ref="L85:R85"/>
    <mergeCell ref="S85:T85"/>
    <mergeCell ref="U85:Y85"/>
    <mergeCell ref="Z85:AS85"/>
    <mergeCell ref="E77:K77"/>
    <mergeCell ref="L77:R77"/>
    <mergeCell ref="S77:T77"/>
    <mergeCell ref="L72:R72"/>
    <mergeCell ref="S72:T72"/>
    <mergeCell ref="U72:Y72"/>
    <mergeCell ref="Z72:AS72"/>
    <mergeCell ref="S73:T73"/>
    <mergeCell ref="Z73:AS73"/>
    <mergeCell ref="Z93:AS93"/>
    <mergeCell ref="S86:T86"/>
    <mergeCell ref="Z86:AS86"/>
    <mergeCell ref="S87:T87"/>
    <mergeCell ref="Z87:AS87"/>
    <mergeCell ref="S88:T88"/>
    <mergeCell ref="Z88:AS88"/>
    <mergeCell ref="S74:T74"/>
    <mergeCell ref="Z74:AS74"/>
    <mergeCell ref="S80:T80"/>
    <mergeCell ref="Z80:AS80"/>
    <mergeCell ref="S81:T81"/>
    <mergeCell ref="Z81:AS81"/>
    <mergeCell ref="S82:T82"/>
    <mergeCell ref="Z82:AS82"/>
    <mergeCell ref="U77:Y77"/>
    <mergeCell ref="Z77:AS77"/>
    <mergeCell ref="S78:T78"/>
    <mergeCell ref="Z78:AS78"/>
    <mergeCell ref="S79:T79"/>
    <mergeCell ref="Z79:AS79"/>
    <mergeCell ref="S100:T100"/>
    <mergeCell ref="Z100:AS100"/>
    <mergeCell ref="S89:T89"/>
    <mergeCell ref="Z89:AS89"/>
    <mergeCell ref="S90:T90"/>
    <mergeCell ref="Z90:AS90"/>
    <mergeCell ref="S97:T97"/>
    <mergeCell ref="Z97:AS97"/>
    <mergeCell ref="S98:T98"/>
    <mergeCell ref="Z98:AS98"/>
    <mergeCell ref="S99:T99"/>
    <mergeCell ref="Z99:AS99"/>
    <mergeCell ref="S94:T94"/>
    <mergeCell ref="U94:Y94"/>
    <mergeCell ref="Z94:AS94"/>
    <mergeCell ref="S95:T95"/>
    <mergeCell ref="Z95:AS95"/>
    <mergeCell ref="S96:T96"/>
    <mergeCell ref="Z96:AS96"/>
    <mergeCell ref="S91:T91"/>
    <mergeCell ref="Z91:AS91"/>
    <mergeCell ref="S92:T92"/>
    <mergeCell ref="Z92:AS92"/>
    <mergeCell ref="S93:T93"/>
  </mergeCells>
  <phoneticPr fontId="2"/>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7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2345</v>
      </c>
      <c r="J9" s="607"/>
      <c r="K9" s="607"/>
      <c r="L9" s="607"/>
      <c r="M9" s="607"/>
      <c r="N9" s="607"/>
      <c r="O9" s="607"/>
      <c r="P9" s="607"/>
      <c r="Q9" s="607" t="s">
        <v>2344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2346</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593" t="s">
        <v>2219</v>
      </c>
      <c r="E21" s="601"/>
      <c r="F21" s="601"/>
      <c r="G21" s="601"/>
      <c r="H21" s="601"/>
      <c r="I21" s="601"/>
      <c r="J21" s="601"/>
      <c r="K21" s="602"/>
      <c r="L21" s="593" t="s">
        <v>2221</v>
      </c>
      <c r="M21" s="601"/>
      <c r="N21" s="601"/>
      <c r="O21" s="601"/>
      <c r="P21" s="601"/>
      <c r="Q21" s="601"/>
      <c r="R21" s="601"/>
      <c r="S21" s="602"/>
      <c r="T21" s="593" t="s">
        <v>2217</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335"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337">
        <v>1</v>
      </c>
      <c r="D27" s="608" t="s">
        <v>2348</v>
      </c>
      <c r="E27" s="608"/>
      <c r="F27" s="608"/>
      <c r="G27" s="608"/>
      <c r="H27" s="608"/>
      <c r="I27" s="608"/>
      <c r="J27" s="608"/>
      <c r="K27" s="608"/>
      <c r="L27" s="608" t="s">
        <v>2347</v>
      </c>
      <c r="M27" s="608"/>
      <c r="N27" s="608"/>
      <c r="O27" s="608"/>
      <c r="P27" s="608"/>
      <c r="Q27" s="608"/>
      <c r="R27" s="608"/>
      <c r="S27" s="608"/>
      <c r="T27" s="593" t="s">
        <v>2066</v>
      </c>
      <c r="U27" s="601"/>
      <c r="V27" s="601"/>
      <c r="W27" s="601"/>
      <c r="X27" s="601"/>
      <c r="Y27" s="601"/>
      <c r="Z27" s="601"/>
      <c r="AA27" s="602"/>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335"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337"/>
      <c r="D33" s="332"/>
      <c r="E33" s="333"/>
      <c r="F33" s="333"/>
      <c r="G33" s="333"/>
      <c r="H33" s="333"/>
      <c r="I33" s="333"/>
      <c r="J33" s="333"/>
      <c r="K33" s="334"/>
      <c r="L33" s="332"/>
      <c r="M33" s="333"/>
      <c r="N33" s="333"/>
      <c r="O33" s="333"/>
      <c r="P33" s="333"/>
      <c r="Q33" s="333"/>
      <c r="R33" s="333"/>
      <c r="S33" s="334"/>
      <c r="T33" s="332"/>
      <c r="U33" s="333"/>
      <c r="V33" s="333"/>
      <c r="W33" s="333"/>
      <c r="X33" s="333"/>
      <c r="Y33" s="333"/>
      <c r="Z33" s="333"/>
      <c r="AA33" s="333"/>
      <c r="AB33" s="333"/>
      <c r="AC33" s="333"/>
      <c r="AD33" s="333"/>
      <c r="AE33" s="333"/>
      <c r="AF33" s="333"/>
      <c r="AG33" s="333"/>
      <c r="AH33" s="333"/>
      <c r="AI33" s="333"/>
      <c r="AJ33" s="333"/>
      <c r="AK33" s="333"/>
      <c r="AL33" s="333"/>
      <c r="AM33" s="333"/>
      <c r="AN33" s="333"/>
      <c r="AO33" s="333"/>
      <c r="AP33" s="333"/>
      <c r="AQ33" s="333"/>
      <c r="AR33" s="333"/>
      <c r="AS33" s="334"/>
      <c r="AT33" s="332"/>
      <c r="AU33" s="333"/>
      <c r="AV33" s="333"/>
      <c r="AW33" s="333"/>
      <c r="AX33" s="333"/>
      <c r="AY33" s="333"/>
      <c r="AZ33" s="333"/>
      <c r="BA33" s="333"/>
      <c r="BB33" s="333"/>
      <c r="BC33" s="333"/>
      <c r="BD33" s="333"/>
      <c r="BE33" s="333"/>
      <c r="BF33" s="333"/>
      <c r="BG33" s="333"/>
      <c r="BH33" s="333"/>
      <c r="BI33" s="333"/>
      <c r="BJ33" s="333"/>
      <c r="BK33" s="334"/>
    </row>
    <row r="36" spans="2:81" ht="16.5" customHeight="1">
      <c r="B36" s="65" t="s">
        <v>97</v>
      </c>
    </row>
    <row r="38" spans="2:81" ht="16.5" customHeight="1">
      <c r="C38" s="335"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337"/>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6.5" customHeight="1">
      <c r="C44" s="17" t="s">
        <v>2355</v>
      </c>
      <c r="L44" s="18"/>
      <c r="M44" s="18"/>
      <c r="AT44" s="16"/>
    </row>
    <row r="45" spans="2:81" ht="16.5" customHeight="1">
      <c r="D45" s="178" t="s">
        <v>2349</v>
      </c>
      <c r="E45" s="178"/>
      <c r="F45" s="178"/>
      <c r="G45" s="178"/>
      <c r="H45" s="178"/>
      <c r="I45" s="178"/>
      <c r="J45" s="178"/>
      <c r="K45" s="178"/>
      <c r="L45" s="178"/>
      <c r="M45" s="178"/>
      <c r="N45" s="178"/>
      <c r="O45" s="178"/>
      <c r="P45" s="178"/>
      <c r="Q45" s="178"/>
      <c r="R45" s="178"/>
      <c r="S45" s="178"/>
      <c r="T45" s="178"/>
      <c r="U45" s="178"/>
      <c r="V45" s="178"/>
      <c r="W45" s="178"/>
      <c r="X45" s="178"/>
      <c r="Y45" s="178"/>
      <c r="Z45" s="178"/>
      <c r="AA45" s="178"/>
      <c r="AB45" s="178"/>
      <c r="AC45" s="178"/>
      <c r="AD45" s="178"/>
      <c r="AE45" s="178"/>
      <c r="AF45" s="178"/>
      <c r="AT45" s="16"/>
    </row>
    <row r="46" spans="2:81" ht="16.5" customHeight="1">
      <c r="D46" s="178" t="s">
        <v>2350</v>
      </c>
      <c r="E46" s="178"/>
      <c r="F46" s="178"/>
      <c r="G46" s="178"/>
      <c r="H46" s="178"/>
      <c r="I46" s="178"/>
      <c r="J46" s="178"/>
      <c r="K46" s="178"/>
      <c r="L46" s="178"/>
      <c r="M46" s="178"/>
      <c r="N46" s="178"/>
      <c r="O46" s="178"/>
      <c r="P46" s="178"/>
      <c r="Q46" s="178"/>
      <c r="R46" s="178"/>
      <c r="S46" s="178"/>
      <c r="T46" s="178"/>
      <c r="U46" s="178"/>
      <c r="V46" s="178"/>
      <c r="W46" s="178"/>
      <c r="X46" s="178"/>
      <c r="Y46" s="178"/>
      <c r="Z46" s="178"/>
      <c r="AA46" s="178"/>
      <c r="AB46" s="178"/>
      <c r="AC46" s="178"/>
      <c r="AD46" s="178"/>
      <c r="AE46" s="178"/>
      <c r="AF46" s="178"/>
      <c r="AT46" s="16"/>
    </row>
    <row r="47" spans="2:81" ht="16.5" customHeight="1">
      <c r="D47" s="178" t="s">
        <v>2351</v>
      </c>
      <c r="E47" s="178"/>
      <c r="F47" s="178"/>
      <c r="G47" s="178"/>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T47" s="16"/>
    </row>
    <row r="48" spans="2:81" ht="16.5" customHeight="1">
      <c r="D48" s="178" t="s">
        <v>2352</v>
      </c>
      <c r="E48" s="178"/>
      <c r="F48" s="178"/>
      <c r="G48" s="178"/>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T48" s="16"/>
    </row>
    <row r="49" spans="2:46" ht="16.5" customHeight="1">
      <c r="D49" s="178" t="s">
        <v>2353</v>
      </c>
      <c r="E49" s="178"/>
      <c r="F49" s="178"/>
      <c r="G49" s="178"/>
      <c r="H49" s="178"/>
      <c r="I49" s="178"/>
      <c r="J49" s="178"/>
      <c r="K49" s="178"/>
      <c r="L49" s="178"/>
      <c r="M49" s="178"/>
      <c r="N49" s="178"/>
      <c r="O49" s="178"/>
      <c r="P49" s="178"/>
      <c r="Q49" s="178"/>
      <c r="R49" s="178"/>
      <c r="S49" s="178"/>
      <c r="T49" s="178"/>
      <c r="U49" s="178"/>
      <c r="V49" s="178"/>
      <c r="W49" s="178"/>
      <c r="X49" s="178"/>
      <c r="Y49" s="178"/>
      <c r="Z49" s="178"/>
      <c r="AA49" s="178"/>
      <c r="AB49" s="178"/>
      <c r="AC49" s="178"/>
      <c r="AD49" s="178"/>
      <c r="AE49" s="178"/>
      <c r="AF49" s="178"/>
      <c r="AT49" s="16"/>
    </row>
    <row r="50" spans="2:46" ht="16.5" customHeight="1">
      <c r="D50" s="178" t="s">
        <v>2354</v>
      </c>
      <c r="E50" s="178"/>
      <c r="F50" s="178"/>
      <c r="G50" s="178"/>
      <c r="H50" s="178"/>
      <c r="I50" s="178"/>
      <c r="J50" s="178"/>
      <c r="K50" s="178"/>
      <c r="L50" s="178"/>
      <c r="M50" s="178"/>
      <c r="N50" s="178"/>
      <c r="O50" s="178"/>
      <c r="P50" s="178"/>
      <c r="Q50" s="178"/>
      <c r="R50" s="178"/>
      <c r="S50" s="178"/>
      <c r="T50" s="178"/>
      <c r="U50" s="178"/>
      <c r="V50" s="178"/>
      <c r="W50" s="178"/>
      <c r="X50" s="178"/>
      <c r="Y50" s="178"/>
      <c r="Z50" s="178"/>
      <c r="AA50" s="178"/>
      <c r="AB50" s="178"/>
      <c r="AC50" s="178"/>
      <c r="AD50" s="178"/>
      <c r="AE50" s="178"/>
      <c r="AF50" s="178"/>
      <c r="AT50" s="16"/>
    </row>
    <row r="51" spans="2:46" ht="16.5" customHeight="1">
      <c r="D51" s="176"/>
      <c r="L51" s="18"/>
      <c r="M51" s="18"/>
      <c r="AT51" s="16"/>
    </row>
    <row r="52" spans="2:46" ht="14.25" customHeight="1">
      <c r="C52" s="17" t="s">
        <v>2356</v>
      </c>
      <c r="L52" s="18"/>
      <c r="M52" s="18"/>
      <c r="AT52" s="16"/>
    </row>
    <row r="53" spans="2:46" ht="16.5" customHeight="1">
      <c r="D53" s="17" t="s">
        <v>2358</v>
      </c>
      <c r="K53" s="18"/>
      <c r="L53" s="18"/>
      <c r="M53" s="18"/>
      <c r="AS53" s="16"/>
      <c r="AT53" s="16"/>
    </row>
    <row r="54" spans="2:46" ht="16.5" customHeight="1">
      <c r="B54" s="16"/>
      <c r="C54" s="16"/>
      <c r="D54" s="585" t="s">
        <v>2058</v>
      </c>
      <c r="E54" s="585"/>
      <c r="F54" s="585"/>
      <c r="G54" s="585"/>
      <c r="H54" s="585"/>
      <c r="I54" s="585"/>
      <c r="J54" s="585"/>
      <c r="K54" s="585" t="s">
        <v>29</v>
      </c>
      <c r="L54" s="585"/>
      <c r="M54" s="585"/>
      <c r="N54" s="585"/>
      <c r="O54" s="585"/>
      <c r="P54" s="585"/>
      <c r="Q54" s="585"/>
      <c r="R54" s="585" t="s">
        <v>142</v>
      </c>
      <c r="S54" s="585"/>
      <c r="T54" s="596" t="s">
        <v>140</v>
      </c>
      <c r="U54" s="597"/>
      <c r="V54" s="597"/>
      <c r="W54" s="597"/>
      <c r="X54" s="598"/>
      <c r="Y54" s="585" t="s">
        <v>30</v>
      </c>
      <c r="Z54" s="585"/>
      <c r="AA54" s="585"/>
      <c r="AB54" s="585"/>
      <c r="AC54" s="585"/>
      <c r="AD54" s="585"/>
      <c r="AE54" s="585"/>
      <c r="AF54" s="585"/>
      <c r="AG54" s="585"/>
      <c r="AH54" s="585"/>
      <c r="AI54" s="585"/>
      <c r="AJ54" s="585"/>
      <c r="AK54" s="585"/>
      <c r="AL54" s="585"/>
      <c r="AM54" s="585"/>
      <c r="AN54" s="585"/>
      <c r="AO54" s="585"/>
      <c r="AP54" s="585"/>
      <c r="AQ54" s="585"/>
      <c r="AR54" s="585"/>
      <c r="AT54" s="16"/>
    </row>
    <row r="55" spans="2:46" ht="16.5" customHeight="1">
      <c r="B55" s="16"/>
      <c r="C55" s="16"/>
      <c r="D55" s="332" t="s">
        <v>880</v>
      </c>
      <c r="E55" s="92"/>
      <c r="F55" s="92"/>
      <c r="G55" s="92"/>
      <c r="H55" s="92"/>
      <c r="I55" s="92"/>
      <c r="J55" s="93"/>
      <c r="K55" s="332" t="s">
        <v>226</v>
      </c>
      <c r="L55" s="333"/>
      <c r="M55" s="333"/>
      <c r="N55" s="333"/>
      <c r="O55" s="333"/>
      <c r="P55" s="333"/>
      <c r="Q55" s="334"/>
      <c r="R55" s="591" t="s">
        <v>2112</v>
      </c>
      <c r="S55" s="603"/>
      <c r="T55" s="332" t="s">
        <v>174</v>
      </c>
      <c r="U55" s="333"/>
      <c r="V55" s="333"/>
      <c r="W55" s="333"/>
      <c r="X55" s="334"/>
      <c r="Y55" s="608" t="s">
        <v>2359</v>
      </c>
      <c r="Z55" s="608"/>
      <c r="AA55" s="608"/>
      <c r="AB55" s="608"/>
      <c r="AC55" s="608"/>
      <c r="AD55" s="608"/>
      <c r="AE55" s="608"/>
      <c r="AF55" s="608"/>
      <c r="AG55" s="608"/>
      <c r="AH55" s="608"/>
      <c r="AI55" s="608"/>
      <c r="AJ55" s="608"/>
      <c r="AK55" s="608"/>
      <c r="AL55" s="608"/>
      <c r="AM55" s="608"/>
      <c r="AN55" s="608"/>
      <c r="AO55" s="608"/>
      <c r="AP55" s="608"/>
      <c r="AQ55" s="608"/>
      <c r="AR55" s="608"/>
      <c r="AT55" s="16"/>
    </row>
    <row r="56" spans="2:46" ht="16.5" customHeight="1">
      <c r="B56" s="16"/>
      <c r="C56" s="16"/>
      <c r="D56" s="332" t="s">
        <v>230</v>
      </c>
      <c r="E56" s="92"/>
      <c r="F56" s="92"/>
      <c r="G56" s="92"/>
      <c r="H56" s="92"/>
      <c r="I56" s="92"/>
      <c r="J56" s="93"/>
      <c r="K56" s="332" t="s">
        <v>1546</v>
      </c>
      <c r="L56" s="333"/>
      <c r="M56" s="333"/>
      <c r="N56" s="333"/>
      <c r="O56" s="333"/>
      <c r="P56" s="333"/>
      <c r="Q56" s="334"/>
      <c r="R56" s="591" t="s">
        <v>2112</v>
      </c>
      <c r="S56" s="603"/>
      <c r="T56" s="332" t="s">
        <v>174</v>
      </c>
      <c r="U56" s="333"/>
      <c r="V56" s="333"/>
      <c r="W56" s="333"/>
      <c r="X56" s="334"/>
      <c r="Y56" s="608" t="s">
        <v>2183</v>
      </c>
      <c r="Z56" s="608"/>
      <c r="AA56" s="608"/>
      <c r="AB56" s="608"/>
      <c r="AC56" s="608"/>
      <c r="AD56" s="608"/>
      <c r="AE56" s="608"/>
      <c r="AF56" s="608"/>
      <c r="AG56" s="608"/>
      <c r="AH56" s="608"/>
      <c r="AI56" s="608"/>
      <c r="AJ56" s="608"/>
      <c r="AK56" s="608"/>
      <c r="AL56" s="608"/>
      <c r="AM56" s="608"/>
      <c r="AN56" s="608"/>
      <c r="AO56" s="608"/>
      <c r="AP56" s="608"/>
      <c r="AQ56" s="608"/>
      <c r="AR56" s="608"/>
      <c r="AT56" s="16"/>
    </row>
    <row r="57" spans="2:46" ht="16.5" customHeight="1">
      <c r="B57" s="16"/>
      <c r="C57" s="16"/>
      <c r="D57" s="332" t="s">
        <v>206</v>
      </c>
      <c r="E57" s="92"/>
      <c r="F57" s="92"/>
      <c r="G57" s="92"/>
      <c r="H57" s="92"/>
      <c r="I57" s="92"/>
      <c r="J57" s="93"/>
      <c r="K57" s="332" t="s">
        <v>887</v>
      </c>
      <c r="L57" s="333"/>
      <c r="M57" s="333"/>
      <c r="N57" s="333"/>
      <c r="O57" s="333"/>
      <c r="P57" s="333"/>
      <c r="Q57" s="334"/>
      <c r="R57" s="612"/>
      <c r="S57" s="612"/>
      <c r="T57" s="332" t="s">
        <v>225</v>
      </c>
      <c r="U57" s="333"/>
      <c r="V57" s="333"/>
      <c r="W57" s="333"/>
      <c r="X57" s="334"/>
      <c r="Y57" s="608" t="s">
        <v>2360</v>
      </c>
      <c r="Z57" s="608"/>
      <c r="AA57" s="608"/>
      <c r="AB57" s="608"/>
      <c r="AC57" s="608"/>
      <c r="AD57" s="608"/>
      <c r="AE57" s="608"/>
      <c r="AF57" s="608"/>
      <c r="AG57" s="608"/>
      <c r="AH57" s="608"/>
      <c r="AI57" s="608"/>
      <c r="AJ57" s="608"/>
      <c r="AK57" s="608"/>
      <c r="AL57" s="608"/>
      <c r="AM57" s="608"/>
      <c r="AN57" s="608"/>
      <c r="AO57" s="608"/>
      <c r="AP57" s="608"/>
      <c r="AQ57" s="608"/>
      <c r="AR57" s="608"/>
      <c r="AT57" s="16"/>
    </row>
    <row r="58" spans="2:46" ht="16.5" customHeight="1">
      <c r="B58" s="16"/>
      <c r="C58" s="16"/>
      <c r="D58" s="336" t="s">
        <v>892</v>
      </c>
      <c r="E58" s="92"/>
      <c r="F58" s="92"/>
      <c r="G58" s="92"/>
      <c r="H58" s="92"/>
      <c r="I58" s="92"/>
      <c r="J58" s="93"/>
      <c r="K58" s="332" t="s">
        <v>891</v>
      </c>
      <c r="L58" s="333"/>
      <c r="M58" s="333"/>
      <c r="N58" s="333"/>
      <c r="O58" s="333"/>
      <c r="P58" s="333"/>
      <c r="Q58" s="334"/>
      <c r="R58" s="591" t="s">
        <v>2112</v>
      </c>
      <c r="S58" s="603"/>
      <c r="T58" s="332" t="s">
        <v>234</v>
      </c>
      <c r="U58" s="333"/>
      <c r="V58" s="333"/>
      <c r="W58" s="333"/>
      <c r="X58" s="334"/>
      <c r="Y58" s="578" t="s">
        <v>2361</v>
      </c>
      <c r="Z58" s="579"/>
      <c r="AA58" s="579"/>
      <c r="AB58" s="579"/>
      <c r="AC58" s="579"/>
      <c r="AD58" s="579"/>
      <c r="AE58" s="579"/>
      <c r="AF58" s="579"/>
      <c r="AG58" s="579"/>
      <c r="AH58" s="579"/>
      <c r="AI58" s="579"/>
      <c r="AJ58" s="579"/>
      <c r="AK58" s="579"/>
      <c r="AL58" s="579"/>
      <c r="AM58" s="579"/>
      <c r="AN58" s="579"/>
      <c r="AO58" s="579"/>
      <c r="AP58" s="579"/>
      <c r="AQ58" s="579"/>
      <c r="AR58" s="580"/>
      <c r="AT58" s="16"/>
    </row>
    <row r="59" spans="2:46" ht="16.5" customHeight="1">
      <c r="B59" s="16"/>
      <c r="C59" s="16"/>
      <c r="D59" s="336" t="s">
        <v>696</v>
      </c>
      <c r="E59" s="92"/>
      <c r="F59" s="92"/>
      <c r="G59" s="92"/>
      <c r="H59" s="92"/>
      <c r="I59" s="92"/>
      <c r="J59" s="93"/>
      <c r="K59" s="332" t="s">
        <v>2012</v>
      </c>
      <c r="L59" s="333"/>
      <c r="M59" s="333"/>
      <c r="N59" s="333"/>
      <c r="O59" s="333"/>
      <c r="P59" s="333"/>
      <c r="Q59" s="334"/>
      <c r="R59" s="591" t="s">
        <v>2112</v>
      </c>
      <c r="S59" s="603"/>
      <c r="T59" s="332" t="s">
        <v>234</v>
      </c>
      <c r="U59" s="333"/>
      <c r="V59" s="333"/>
      <c r="W59" s="333"/>
      <c r="X59" s="334"/>
      <c r="Y59" s="578" t="s">
        <v>2362</v>
      </c>
      <c r="Z59" s="579"/>
      <c r="AA59" s="579"/>
      <c r="AB59" s="579"/>
      <c r="AC59" s="579"/>
      <c r="AD59" s="579"/>
      <c r="AE59" s="579"/>
      <c r="AF59" s="579"/>
      <c r="AG59" s="579"/>
      <c r="AH59" s="579"/>
      <c r="AI59" s="579"/>
      <c r="AJ59" s="579"/>
      <c r="AK59" s="579"/>
      <c r="AL59" s="579"/>
      <c r="AM59" s="579"/>
      <c r="AN59" s="579"/>
      <c r="AO59" s="579"/>
      <c r="AP59" s="579"/>
      <c r="AQ59" s="579"/>
      <c r="AR59" s="580"/>
      <c r="AT59" s="16"/>
    </row>
    <row r="60" spans="2:46" ht="16.5" customHeight="1">
      <c r="B60" s="16"/>
      <c r="C60" s="16"/>
      <c r="D60" s="336" t="s">
        <v>1508</v>
      </c>
      <c r="E60" s="92"/>
      <c r="F60" s="92"/>
      <c r="G60" s="92"/>
      <c r="H60" s="92"/>
      <c r="I60" s="92"/>
      <c r="J60" s="93"/>
      <c r="K60" s="332" t="s">
        <v>1970</v>
      </c>
      <c r="L60" s="333"/>
      <c r="M60" s="333"/>
      <c r="N60" s="333"/>
      <c r="O60" s="333"/>
      <c r="P60" s="333"/>
      <c r="Q60" s="334"/>
      <c r="R60" s="591"/>
      <c r="S60" s="603"/>
      <c r="T60" s="593" t="s">
        <v>2113</v>
      </c>
      <c r="U60" s="601"/>
      <c r="V60" s="601"/>
      <c r="W60" s="601"/>
      <c r="X60" s="602"/>
      <c r="Y60" s="578" t="s">
        <v>2157</v>
      </c>
      <c r="Z60" s="579"/>
      <c r="AA60" s="579"/>
      <c r="AB60" s="579"/>
      <c r="AC60" s="579"/>
      <c r="AD60" s="579"/>
      <c r="AE60" s="579"/>
      <c r="AF60" s="579"/>
      <c r="AG60" s="579"/>
      <c r="AH60" s="579"/>
      <c r="AI60" s="579"/>
      <c r="AJ60" s="579"/>
      <c r="AK60" s="579"/>
      <c r="AL60" s="579"/>
      <c r="AM60" s="579"/>
      <c r="AN60" s="579"/>
      <c r="AO60" s="579"/>
      <c r="AP60" s="579"/>
      <c r="AQ60" s="579"/>
      <c r="AR60" s="580"/>
      <c r="AT60" s="16"/>
    </row>
    <row r="61" spans="2:46" ht="16.5" customHeight="1">
      <c r="B61" s="16"/>
      <c r="C61" s="16"/>
      <c r="D61" s="348"/>
      <c r="E61" s="332" t="s">
        <v>726</v>
      </c>
      <c r="F61" s="92"/>
      <c r="G61" s="92"/>
      <c r="H61" s="92"/>
      <c r="I61" s="92"/>
      <c r="J61" s="93"/>
      <c r="K61" s="332" t="s">
        <v>1974</v>
      </c>
      <c r="L61" s="333"/>
      <c r="M61" s="333"/>
      <c r="N61" s="333"/>
      <c r="O61" s="333"/>
      <c r="P61" s="333"/>
      <c r="Q61" s="334"/>
      <c r="R61" s="591" t="s">
        <v>2112</v>
      </c>
      <c r="S61" s="603"/>
      <c r="T61" s="332" t="s">
        <v>234</v>
      </c>
      <c r="U61" s="333"/>
      <c r="V61" s="333"/>
      <c r="W61" s="333"/>
      <c r="X61" s="334"/>
      <c r="Y61" s="608" t="s">
        <v>2363</v>
      </c>
      <c r="Z61" s="608"/>
      <c r="AA61" s="608"/>
      <c r="AB61" s="608"/>
      <c r="AC61" s="608"/>
      <c r="AD61" s="608"/>
      <c r="AE61" s="608"/>
      <c r="AF61" s="608"/>
      <c r="AG61" s="608"/>
      <c r="AH61" s="608"/>
      <c r="AI61" s="608"/>
      <c r="AJ61" s="608"/>
      <c r="AK61" s="608"/>
      <c r="AL61" s="608"/>
      <c r="AM61" s="608"/>
      <c r="AN61" s="608"/>
      <c r="AO61" s="608"/>
      <c r="AP61" s="608"/>
      <c r="AQ61" s="608"/>
      <c r="AR61" s="608"/>
      <c r="AT61" s="16"/>
    </row>
    <row r="62" spans="2:46" ht="16.5" customHeight="1">
      <c r="B62" s="16"/>
      <c r="C62" s="16"/>
      <c r="D62" s="344"/>
      <c r="E62" s="332" t="s">
        <v>692</v>
      </c>
      <c r="F62" s="92"/>
      <c r="G62" s="92"/>
      <c r="H62" s="92"/>
      <c r="I62" s="92"/>
      <c r="J62" s="93"/>
      <c r="K62" s="332" t="s">
        <v>2059</v>
      </c>
      <c r="L62" s="333"/>
      <c r="M62" s="333"/>
      <c r="N62" s="333"/>
      <c r="O62" s="333"/>
      <c r="P62" s="333"/>
      <c r="Q62" s="334"/>
      <c r="R62" s="591" t="s">
        <v>2112</v>
      </c>
      <c r="S62" s="603"/>
      <c r="T62" s="332" t="s">
        <v>234</v>
      </c>
      <c r="U62" s="333"/>
      <c r="V62" s="333"/>
      <c r="W62" s="333"/>
      <c r="X62" s="334"/>
      <c r="Y62" s="608" t="s">
        <v>2364</v>
      </c>
      <c r="Z62" s="608"/>
      <c r="AA62" s="608"/>
      <c r="AB62" s="608"/>
      <c r="AC62" s="608"/>
      <c r="AD62" s="608"/>
      <c r="AE62" s="608"/>
      <c r="AF62" s="608"/>
      <c r="AG62" s="608"/>
      <c r="AH62" s="608"/>
      <c r="AI62" s="608"/>
      <c r="AJ62" s="608"/>
      <c r="AK62" s="608"/>
      <c r="AL62" s="608"/>
      <c r="AM62" s="608"/>
      <c r="AN62" s="608"/>
      <c r="AO62" s="608"/>
      <c r="AP62" s="608"/>
      <c r="AQ62" s="608"/>
      <c r="AR62" s="608"/>
      <c r="AT62" s="16"/>
    </row>
    <row r="63" spans="2:46" ht="16.5" customHeight="1">
      <c r="D63" s="344"/>
      <c r="E63" s="332" t="s">
        <v>693</v>
      </c>
      <c r="F63" s="92"/>
      <c r="G63" s="92"/>
      <c r="H63" s="92"/>
      <c r="I63" s="92"/>
      <c r="J63" s="93"/>
      <c r="K63" s="332" t="s">
        <v>1990</v>
      </c>
      <c r="L63" s="333"/>
      <c r="M63" s="333"/>
      <c r="N63" s="333"/>
      <c r="O63" s="333"/>
      <c r="P63" s="333"/>
      <c r="Q63" s="334"/>
      <c r="R63" s="591" t="s">
        <v>2112</v>
      </c>
      <c r="S63" s="603"/>
      <c r="T63" s="332" t="s">
        <v>234</v>
      </c>
      <c r="U63" s="333"/>
      <c r="V63" s="333"/>
      <c r="W63" s="333"/>
      <c r="X63" s="334"/>
      <c r="Y63" s="608" t="s">
        <v>2365</v>
      </c>
      <c r="Z63" s="608"/>
      <c r="AA63" s="608"/>
      <c r="AB63" s="608"/>
      <c r="AC63" s="608"/>
      <c r="AD63" s="608"/>
      <c r="AE63" s="608"/>
      <c r="AF63" s="608"/>
      <c r="AG63" s="608"/>
      <c r="AH63" s="608"/>
      <c r="AI63" s="608"/>
      <c r="AJ63" s="608"/>
      <c r="AK63" s="608"/>
      <c r="AL63" s="608"/>
      <c r="AM63" s="608"/>
      <c r="AN63" s="608"/>
      <c r="AO63" s="608"/>
      <c r="AP63" s="608"/>
      <c r="AQ63" s="608"/>
      <c r="AR63" s="608"/>
      <c r="AS63" s="16"/>
      <c r="AT63" s="16"/>
    </row>
    <row r="64" spans="2:46" ht="16.5" customHeight="1">
      <c r="D64" s="344"/>
      <c r="E64" s="332" t="s">
        <v>694</v>
      </c>
      <c r="F64" s="92"/>
      <c r="G64" s="92"/>
      <c r="H64" s="92"/>
      <c r="I64" s="92"/>
      <c r="J64" s="93"/>
      <c r="K64" s="332" t="s">
        <v>1995</v>
      </c>
      <c r="L64" s="333"/>
      <c r="M64" s="333"/>
      <c r="N64" s="333"/>
      <c r="O64" s="333"/>
      <c r="P64" s="333"/>
      <c r="Q64" s="334"/>
      <c r="R64" s="591" t="s">
        <v>2112</v>
      </c>
      <c r="S64" s="603"/>
      <c r="T64" s="332" t="s">
        <v>234</v>
      </c>
      <c r="U64" s="333"/>
      <c r="V64" s="333"/>
      <c r="W64" s="333"/>
      <c r="X64" s="334"/>
      <c r="Y64" s="608" t="s">
        <v>2366</v>
      </c>
      <c r="Z64" s="608"/>
      <c r="AA64" s="608"/>
      <c r="AB64" s="608"/>
      <c r="AC64" s="608"/>
      <c r="AD64" s="608"/>
      <c r="AE64" s="608"/>
      <c r="AF64" s="608"/>
      <c r="AG64" s="608"/>
      <c r="AH64" s="608"/>
      <c r="AI64" s="608"/>
      <c r="AJ64" s="608"/>
      <c r="AK64" s="608"/>
      <c r="AL64" s="608"/>
      <c r="AM64" s="608"/>
      <c r="AN64" s="608"/>
      <c r="AO64" s="608"/>
      <c r="AP64" s="608"/>
      <c r="AQ64" s="608"/>
      <c r="AR64" s="608"/>
      <c r="AS64" s="16"/>
      <c r="AT64" s="16"/>
    </row>
    <row r="65" spans="3:81" ht="16.5" customHeight="1">
      <c r="D65" s="114"/>
      <c r="E65" s="332" t="s">
        <v>695</v>
      </c>
      <c r="F65" s="92"/>
      <c r="G65" s="92"/>
      <c r="H65" s="92"/>
      <c r="I65" s="92"/>
      <c r="J65" s="93"/>
      <c r="K65" s="332" t="s">
        <v>2000</v>
      </c>
      <c r="L65" s="333"/>
      <c r="M65" s="333"/>
      <c r="N65" s="333"/>
      <c r="O65" s="333"/>
      <c r="P65" s="333"/>
      <c r="Q65" s="334"/>
      <c r="R65" s="591" t="s">
        <v>2112</v>
      </c>
      <c r="S65" s="603"/>
      <c r="T65" s="332" t="s">
        <v>234</v>
      </c>
      <c r="U65" s="333"/>
      <c r="V65" s="333"/>
      <c r="W65" s="333"/>
      <c r="X65" s="334"/>
      <c r="Y65" s="608" t="s">
        <v>2361</v>
      </c>
      <c r="Z65" s="608"/>
      <c r="AA65" s="608"/>
      <c r="AB65" s="608"/>
      <c r="AC65" s="608"/>
      <c r="AD65" s="608"/>
      <c r="AE65" s="608"/>
      <c r="AF65" s="608"/>
      <c r="AG65" s="608"/>
      <c r="AH65" s="608"/>
      <c r="AI65" s="608"/>
      <c r="AJ65" s="608"/>
      <c r="AK65" s="608"/>
      <c r="AL65" s="608"/>
      <c r="AM65" s="608"/>
      <c r="AN65" s="608"/>
      <c r="AO65" s="608"/>
      <c r="AP65" s="608"/>
      <c r="AQ65" s="608"/>
      <c r="AR65" s="608"/>
      <c r="AT65" s="16"/>
    </row>
    <row r="66" spans="3:81" ht="16.5" customHeight="1">
      <c r="D66" s="353"/>
      <c r="E66" s="332" t="s">
        <v>2109</v>
      </c>
      <c r="F66" s="92"/>
      <c r="G66" s="92"/>
      <c r="H66" s="92"/>
      <c r="I66" s="92"/>
      <c r="J66" s="93"/>
      <c r="K66" s="332" t="s">
        <v>2061</v>
      </c>
      <c r="L66" s="333"/>
      <c r="M66" s="333"/>
      <c r="N66" s="333"/>
      <c r="O66" s="333"/>
      <c r="P66" s="333"/>
      <c r="Q66" s="334"/>
      <c r="R66" s="591" t="s">
        <v>2112</v>
      </c>
      <c r="S66" s="603"/>
      <c r="T66" s="332" t="s">
        <v>234</v>
      </c>
      <c r="U66" s="333"/>
      <c r="V66" s="333"/>
      <c r="W66" s="333"/>
      <c r="X66" s="334"/>
      <c r="Y66" s="608" t="s">
        <v>2362</v>
      </c>
      <c r="Z66" s="608"/>
      <c r="AA66" s="608"/>
      <c r="AB66" s="608"/>
      <c r="AC66" s="608"/>
      <c r="AD66" s="608"/>
      <c r="AE66" s="608"/>
      <c r="AF66" s="608"/>
      <c r="AG66" s="608"/>
      <c r="AH66" s="608"/>
      <c r="AI66" s="608"/>
      <c r="AJ66" s="608"/>
      <c r="AK66" s="608"/>
      <c r="AL66" s="608"/>
      <c r="AM66" s="608"/>
      <c r="AN66" s="608"/>
      <c r="AO66" s="608"/>
      <c r="AP66" s="608"/>
      <c r="AQ66" s="608"/>
      <c r="AR66" s="608"/>
      <c r="AT66" s="16"/>
    </row>
    <row r="67" spans="3:81" ht="16.5" customHeight="1">
      <c r="L67" s="18"/>
      <c r="M67" s="18"/>
    </row>
    <row r="68" spans="3:81" ht="16.5" customHeight="1">
      <c r="C68" s="17" t="s">
        <v>2357</v>
      </c>
      <c r="L68" s="18"/>
      <c r="M68" s="18"/>
    </row>
    <row r="69" spans="3:81" s="17" customFormat="1" ht="16.5" customHeight="1">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3:81" s="17" customFormat="1" ht="16.5" customHeight="1">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2" spans="3:81" s="17" customFormat="1" ht="16.5" customHeight="1">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4" spans="3:81" s="17" customFormat="1" ht="16.5" customHeight="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row>
  </sheetData>
  <mergeCells count="95">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L21:S21"/>
    <mergeCell ref="T21:AA21"/>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AV21:BM21"/>
    <mergeCell ref="D21:K21"/>
    <mergeCell ref="D39:N39"/>
    <mergeCell ref="O39:AA39"/>
    <mergeCell ref="AB39:AF39"/>
    <mergeCell ref="AG39:BK39"/>
    <mergeCell ref="D32:K32"/>
    <mergeCell ref="L32:S32"/>
    <mergeCell ref="T32:AS32"/>
    <mergeCell ref="AT32:BK32"/>
    <mergeCell ref="D38:N38"/>
    <mergeCell ref="O38:AA38"/>
    <mergeCell ref="AB38:AF38"/>
    <mergeCell ref="AG38:BK38"/>
    <mergeCell ref="R55:S55"/>
    <mergeCell ref="Y55:AR55"/>
    <mergeCell ref="R56:S56"/>
    <mergeCell ref="Y56:AR56"/>
    <mergeCell ref="D54:J54"/>
    <mergeCell ref="K54:Q54"/>
    <mergeCell ref="R54:S54"/>
    <mergeCell ref="T54:X54"/>
    <mergeCell ref="Y54:AR54"/>
    <mergeCell ref="R62:S62"/>
    <mergeCell ref="Y62:AR62"/>
    <mergeCell ref="R57:S57"/>
    <mergeCell ref="Y57:AR57"/>
    <mergeCell ref="R58:S58"/>
    <mergeCell ref="Y58:AR58"/>
    <mergeCell ref="R59:S59"/>
    <mergeCell ref="Y59:AR59"/>
    <mergeCell ref="R60:S60"/>
    <mergeCell ref="T60:X60"/>
    <mergeCell ref="Y60:AR60"/>
    <mergeCell ref="R61:S61"/>
    <mergeCell ref="Y61:AR61"/>
    <mergeCell ref="R66:S66"/>
    <mergeCell ref="Y66:AR66"/>
    <mergeCell ref="R63:S63"/>
    <mergeCell ref="Y63:AR63"/>
    <mergeCell ref="R64:S64"/>
    <mergeCell ref="Y64:AR64"/>
    <mergeCell ref="R65:S65"/>
    <mergeCell ref="Y65:AR65"/>
  </mergeCells>
  <phoneticPr fontId="2"/>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6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2429</v>
      </c>
      <c r="J9" s="607"/>
      <c r="K9" s="607"/>
      <c r="L9" s="607"/>
      <c r="M9" s="607"/>
      <c r="N9" s="607"/>
      <c r="O9" s="607"/>
      <c r="P9" s="607"/>
      <c r="Q9" s="607" t="s">
        <v>2416</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2415</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593" t="s">
        <v>2420</v>
      </c>
      <c r="E21" s="601"/>
      <c r="F21" s="601"/>
      <c r="G21" s="601"/>
      <c r="H21" s="601"/>
      <c r="I21" s="601"/>
      <c r="J21" s="601"/>
      <c r="K21" s="602"/>
      <c r="L21" s="593" t="s">
        <v>2419</v>
      </c>
      <c r="M21" s="601"/>
      <c r="N21" s="601"/>
      <c r="O21" s="601"/>
      <c r="P21" s="601"/>
      <c r="Q21" s="601"/>
      <c r="R21" s="601"/>
      <c r="S21" s="602"/>
      <c r="T21" s="593" t="s">
        <v>2066</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593" t="s">
        <v>2348</v>
      </c>
      <c r="E22" s="601"/>
      <c r="F22" s="601"/>
      <c r="G22" s="601"/>
      <c r="H22" s="601"/>
      <c r="I22" s="601"/>
      <c r="J22" s="601"/>
      <c r="K22" s="602"/>
      <c r="L22" s="593" t="s">
        <v>2347</v>
      </c>
      <c r="M22" s="601"/>
      <c r="N22" s="601"/>
      <c r="O22" s="601"/>
      <c r="P22" s="601"/>
      <c r="Q22" s="601"/>
      <c r="R22" s="601"/>
      <c r="S22" s="602"/>
      <c r="T22" s="593" t="s">
        <v>2066</v>
      </c>
      <c r="U22" s="601"/>
      <c r="V22" s="601"/>
      <c r="W22" s="601"/>
      <c r="X22" s="601"/>
      <c r="Y22" s="601"/>
      <c r="Z22" s="601"/>
      <c r="AA22" s="602"/>
      <c r="AB22" s="591"/>
      <c r="AC22" s="603"/>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335"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337">
        <v>1</v>
      </c>
      <c r="D28" s="608" t="s">
        <v>2430</v>
      </c>
      <c r="E28" s="608"/>
      <c r="F28" s="608"/>
      <c r="G28" s="608"/>
      <c r="H28" s="608"/>
      <c r="I28" s="608"/>
      <c r="J28" s="608"/>
      <c r="K28" s="608"/>
      <c r="L28" s="608" t="s">
        <v>2409</v>
      </c>
      <c r="M28" s="608"/>
      <c r="N28" s="608"/>
      <c r="O28" s="608"/>
      <c r="P28" s="608"/>
      <c r="Q28" s="608"/>
      <c r="R28" s="608"/>
      <c r="S28" s="608"/>
      <c r="T28" s="593" t="s">
        <v>2066</v>
      </c>
      <c r="U28" s="601"/>
      <c r="V28" s="601"/>
      <c r="W28" s="601"/>
      <c r="X28" s="601"/>
      <c r="Y28" s="601"/>
      <c r="Z28" s="601"/>
      <c r="AA28" s="602"/>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335"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337"/>
      <c r="D34" s="332"/>
      <c r="E34" s="333"/>
      <c r="F34" s="333"/>
      <c r="G34" s="333"/>
      <c r="H34" s="333"/>
      <c r="I34" s="333"/>
      <c r="J34" s="333"/>
      <c r="K34" s="334"/>
      <c r="L34" s="332"/>
      <c r="M34" s="333"/>
      <c r="N34" s="333"/>
      <c r="O34" s="333"/>
      <c r="P34" s="333"/>
      <c r="Q34" s="333"/>
      <c r="R34" s="333"/>
      <c r="S34" s="334"/>
      <c r="T34" s="332"/>
      <c r="U34" s="333"/>
      <c r="V34" s="333"/>
      <c r="W34" s="333"/>
      <c r="X34" s="333"/>
      <c r="Y34" s="333"/>
      <c r="Z34" s="333"/>
      <c r="AA34" s="333"/>
      <c r="AB34" s="333"/>
      <c r="AC34" s="333"/>
      <c r="AD34" s="333"/>
      <c r="AE34" s="333"/>
      <c r="AF34" s="333"/>
      <c r="AG34" s="333"/>
      <c r="AH34" s="333"/>
      <c r="AI34" s="333"/>
      <c r="AJ34" s="333"/>
      <c r="AK34" s="333"/>
      <c r="AL34" s="333"/>
      <c r="AM34" s="333"/>
      <c r="AN34" s="333"/>
      <c r="AO34" s="333"/>
      <c r="AP34" s="333"/>
      <c r="AQ34" s="333"/>
      <c r="AR34" s="333"/>
      <c r="AS34" s="334"/>
      <c r="AT34" s="332"/>
      <c r="AU34" s="333"/>
      <c r="AV34" s="333"/>
      <c r="AW34" s="333"/>
      <c r="AX34" s="333"/>
      <c r="AY34" s="333"/>
      <c r="AZ34" s="333"/>
      <c r="BA34" s="333"/>
      <c r="BB34" s="333"/>
      <c r="BC34" s="333"/>
      <c r="BD34" s="333"/>
      <c r="BE34" s="333"/>
      <c r="BF34" s="333"/>
      <c r="BG34" s="333"/>
      <c r="BH34" s="333"/>
      <c r="BI34" s="333"/>
      <c r="BJ34" s="333"/>
      <c r="BK34" s="334"/>
    </row>
    <row r="37" spans="2:81" ht="16.5" customHeight="1">
      <c r="B37" s="65" t="s">
        <v>97</v>
      </c>
    </row>
    <row r="39" spans="2:81" ht="16.5" customHeight="1">
      <c r="C39" s="335"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337"/>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4.25" customHeight="1">
      <c r="C45" s="17" t="s">
        <v>2427</v>
      </c>
      <c r="L45" s="18"/>
      <c r="M45" s="18"/>
      <c r="AT45" s="16"/>
    </row>
    <row r="46" spans="2:81" ht="16.5" customHeight="1">
      <c r="D46" s="17" t="s">
        <v>2431</v>
      </c>
      <c r="K46" s="18"/>
      <c r="L46" s="18"/>
      <c r="M46" s="18"/>
      <c r="AS46" s="16"/>
      <c r="AT46" s="16"/>
    </row>
    <row r="47" spans="2:81" ht="16.5" customHeight="1">
      <c r="B47" s="16"/>
      <c r="C47" s="16"/>
      <c r="D47" s="585" t="s">
        <v>2058</v>
      </c>
      <c r="E47" s="585"/>
      <c r="F47" s="585"/>
      <c r="G47" s="585"/>
      <c r="H47" s="585"/>
      <c r="I47" s="585"/>
      <c r="J47" s="585"/>
      <c r="K47" s="585" t="s">
        <v>29</v>
      </c>
      <c r="L47" s="585"/>
      <c r="M47" s="585"/>
      <c r="N47" s="585"/>
      <c r="O47" s="585"/>
      <c r="P47" s="585"/>
      <c r="Q47" s="585"/>
      <c r="R47" s="585" t="s">
        <v>142</v>
      </c>
      <c r="S47" s="585"/>
      <c r="T47" s="596" t="s">
        <v>140</v>
      </c>
      <c r="U47" s="597"/>
      <c r="V47" s="597"/>
      <c r="W47" s="597"/>
      <c r="X47" s="598"/>
      <c r="Y47" s="585" t="s">
        <v>30</v>
      </c>
      <c r="Z47" s="585"/>
      <c r="AA47" s="585"/>
      <c r="AB47" s="585"/>
      <c r="AC47" s="585"/>
      <c r="AD47" s="585"/>
      <c r="AE47" s="585"/>
      <c r="AF47" s="585"/>
      <c r="AG47" s="585"/>
      <c r="AH47" s="585"/>
      <c r="AI47" s="585"/>
      <c r="AJ47" s="585"/>
      <c r="AK47" s="585"/>
      <c r="AL47" s="585"/>
      <c r="AM47" s="585"/>
      <c r="AN47" s="585"/>
      <c r="AO47" s="585"/>
      <c r="AP47" s="585"/>
      <c r="AQ47" s="585"/>
      <c r="AR47" s="585"/>
      <c r="AT47" s="16"/>
    </row>
    <row r="48" spans="2:81" ht="16.5" customHeight="1">
      <c r="B48" s="16"/>
      <c r="C48" s="16"/>
      <c r="D48" s="332" t="s">
        <v>880</v>
      </c>
      <c r="E48" s="92"/>
      <c r="F48" s="92"/>
      <c r="G48" s="92"/>
      <c r="H48" s="92"/>
      <c r="I48" s="92"/>
      <c r="J48" s="93"/>
      <c r="K48" s="332" t="s">
        <v>226</v>
      </c>
      <c r="L48" s="333"/>
      <c r="M48" s="333"/>
      <c r="N48" s="333"/>
      <c r="O48" s="333"/>
      <c r="P48" s="333"/>
      <c r="Q48" s="334"/>
      <c r="R48" s="591" t="s">
        <v>2112</v>
      </c>
      <c r="S48" s="603"/>
      <c r="T48" s="332" t="s">
        <v>174</v>
      </c>
      <c r="U48" s="333"/>
      <c r="V48" s="333"/>
      <c r="W48" s="333"/>
      <c r="X48" s="334"/>
      <c r="Y48" s="608" t="s">
        <v>2417</v>
      </c>
      <c r="Z48" s="608"/>
      <c r="AA48" s="608"/>
      <c r="AB48" s="608"/>
      <c r="AC48" s="608"/>
      <c r="AD48" s="608"/>
      <c r="AE48" s="608"/>
      <c r="AF48" s="608"/>
      <c r="AG48" s="608"/>
      <c r="AH48" s="608"/>
      <c r="AI48" s="608"/>
      <c r="AJ48" s="608"/>
      <c r="AK48" s="608"/>
      <c r="AL48" s="608"/>
      <c r="AM48" s="608"/>
      <c r="AN48" s="608"/>
      <c r="AO48" s="608"/>
      <c r="AP48" s="608"/>
      <c r="AQ48" s="608"/>
      <c r="AR48" s="608"/>
      <c r="AT48" s="16"/>
    </row>
    <row r="49" spans="2:81" ht="16.5" customHeight="1">
      <c r="B49" s="16"/>
      <c r="C49" s="16"/>
      <c r="D49" s="332" t="s">
        <v>230</v>
      </c>
      <c r="E49" s="92"/>
      <c r="F49" s="92"/>
      <c r="G49" s="92"/>
      <c r="H49" s="92"/>
      <c r="I49" s="92"/>
      <c r="J49" s="93"/>
      <c r="K49" s="332" t="s">
        <v>1546</v>
      </c>
      <c r="L49" s="333"/>
      <c r="M49" s="333"/>
      <c r="N49" s="333"/>
      <c r="O49" s="333"/>
      <c r="P49" s="333"/>
      <c r="Q49" s="334"/>
      <c r="R49" s="591" t="s">
        <v>2112</v>
      </c>
      <c r="S49" s="603"/>
      <c r="T49" s="332" t="s">
        <v>174</v>
      </c>
      <c r="U49" s="333"/>
      <c r="V49" s="333"/>
      <c r="W49" s="333"/>
      <c r="X49" s="334"/>
      <c r="Y49" s="608" t="s">
        <v>2183</v>
      </c>
      <c r="Z49" s="608"/>
      <c r="AA49" s="608"/>
      <c r="AB49" s="608"/>
      <c r="AC49" s="608"/>
      <c r="AD49" s="608"/>
      <c r="AE49" s="608"/>
      <c r="AF49" s="608"/>
      <c r="AG49" s="608"/>
      <c r="AH49" s="608"/>
      <c r="AI49" s="608"/>
      <c r="AJ49" s="608"/>
      <c r="AK49" s="608"/>
      <c r="AL49" s="608"/>
      <c r="AM49" s="608"/>
      <c r="AN49" s="608"/>
      <c r="AO49" s="608"/>
      <c r="AP49" s="608"/>
      <c r="AQ49" s="608"/>
      <c r="AR49" s="608"/>
      <c r="AT49" s="16"/>
    </row>
    <row r="50" spans="2:81" ht="16.5" customHeight="1">
      <c r="B50" s="16"/>
      <c r="C50" s="16"/>
      <c r="D50" s="332" t="s">
        <v>206</v>
      </c>
      <c r="E50" s="92"/>
      <c r="F50" s="92"/>
      <c r="G50" s="92"/>
      <c r="H50" s="92"/>
      <c r="I50" s="92"/>
      <c r="J50" s="93"/>
      <c r="K50" s="332" t="s">
        <v>887</v>
      </c>
      <c r="L50" s="333"/>
      <c r="M50" s="333"/>
      <c r="N50" s="333"/>
      <c r="O50" s="333"/>
      <c r="P50" s="333"/>
      <c r="Q50" s="334"/>
      <c r="R50" s="612"/>
      <c r="S50" s="612"/>
      <c r="T50" s="332" t="s">
        <v>225</v>
      </c>
      <c r="U50" s="333"/>
      <c r="V50" s="333"/>
      <c r="W50" s="333"/>
      <c r="X50" s="334"/>
      <c r="Y50" s="608" t="s">
        <v>2418</v>
      </c>
      <c r="Z50" s="608"/>
      <c r="AA50" s="608"/>
      <c r="AB50" s="608"/>
      <c r="AC50" s="608"/>
      <c r="AD50" s="608"/>
      <c r="AE50" s="608"/>
      <c r="AF50" s="608"/>
      <c r="AG50" s="608"/>
      <c r="AH50" s="608"/>
      <c r="AI50" s="608"/>
      <c r="AJ50" s="608"/>
      <c r="AK50" s="608"/>
      <c r="AL50" s="608"/>
      <c r="AM50" s="608"/>
      <c r="AN50" s="608"/>
      <c r="AO50" s="608"/>
      <c r="AP50" s="608"/>
      <c r="AQ50" s="608"/>
      <c r="AR50" s="608"/>
      <c r="AT50" s="16"/>
    </row>
    <row r="51" spans="2:81" ht="16.5" customHeight="1">
      <c r="B51" s="16"/>
      <c r="C51" s="16"/>
      <c r="D51" s="336" t="s">
        <v>892</v>
      </c>
      <c r="E51" s="92"/>
      <c r="F51" s="92"/>
      <c r="G51" s="92"/>
      <c r="H51" s="92"/>
      <c r="I51" s="92"/>
      <c r="J51" s="93"/>
      <c r="K51" s="332" t="s">
        <v>891</v>
      </c>
      <c r="L51" s="333"/>
      <c r="M51" s="333"/>
      <c r="N51" s="333"/>
      <c r="O51" s="333"/>
      <c r="P51" s="333"/>
      <c r="Q51" s="334"/>
      <c r="R51" s="591" t="s">
        <v>2112</v>
      </c>
      <c r="S51" s="603"/>
      <c r="T51" s="332" t="s">
        <v>234</v>
      </c>
      <c r="U51" s="333"/>
      <c r="V51" s="333"/>
      <c r="W51" s="333"/>
      <c r="X51" s="334"/>
      <c r="Y51" s="578" t="s">
        <v>2421</v>
      </c>
      <c r="Z51" s="579"/>
      <c r="AA51" s="579"/>
      <c r="AB51" s="579"/>
      <c r="AC51" s="579"/>
      <c r="AD51" s="579"/>
      <c r="AE51" s="579"/>
      <c r="AF51" s="579"/>
      <c r="AG51" s="579"/>
      <c r="AH51" s="579"/>
      <c r="AI51" s="579"/>
      <c r="AJ51" s="579"/>
      <c r="AK51" s="579"/>
      <c r="AL51" s="579"/>
      <c r="AM51" s="579"/>
      <c r="AN51" s="579"/>
      <c r="AO51" s="579"/>
      <c r="AP51" s="579"/>
      <c r="AQ51" s="579"/>
      <c r="AR51" s="580"/>
      <c r="AT51" s="16"/>
    </row>
    <row r="52" spans="2:81" ht="16.5" customHeight="1">
      <c r="B52" s="16"/>
      <c r="C52" s="16"/>
      <c r="D52" s="336" t="s">
        <v>696</v>
      </c>
      <c r="E52" s="92"/>
      <c r="F52" s="92"/>
      <c r="G52" s="92"/>
      <c r="H52" s="92"/>
      <c r="I52" s="92"/>
      <c r="J52" s="93"/>
      <c r="K52" s="332" t="s">
        <v>2012</v>
      </c>
      <c r="L52" s="333"/>
      <c r="M52" s="333"/>
      <c r="N52" s="333"/>
      <c r="O52" s="333"/>
      <c r="P52" s="333"/>
      <c r="Q52" s="334"/>
      <c r="R52" s="591" t="s">
        <v>2112</v>
      </c>
      <c r="S52" s="603"/>
      <c r="T52" s="332" t="s">
        <v>234</v>
      </c>
      <c r="U52" s="333"/>
      <c r="V52" s="333"/>
      <c r="W52" s="333"/>
      <c r="X52" s="334"/>
      <c r="Y52" s="578" t="s">
        <v>2422</v>
      </c>
      <c r="Z52" s="579"/>
      <c r="AA52" s="579"/>
      <c r="AB52" s="579"/>
      <c r="AC52" s="579"/>
      <c r="AD52" s="579"/>
      <c r="AE52" s="579"/>
      <c r="AF52" s="579"/>
      <c r="AG52" s="579"/>
      <c r="AH52" s="579"/>
      <c r="AI52" s="579"/>
      <c r="AJ52" s="579"/>
      <c r="AK52" s="579"/>
      <c r="AL52" s="579"/>
      <c r="AM52" s="579"/>
      <c r="AN52" s="579"/>
      <c r="AO52" s="579"/>
      <c r="AP52" s="579"/>
      <c r="AQ52" s="579"/>
      <c r="AR52" s="580"/>
      <c r="AT52" s="16"/>
    </row>
    <row r="53" spans="2:81" ht="16.5" customHeight="1">
      <c r="B53" s="16"/>
      <c r="C53" s="16"/>
      <c r="D53" s="336" t="s">
        <v>1508</v>
      </c>
      <c r="E53" s="92"/>
      <c r="F53" s="92"/>
      <c r="G53" s="92"/>
      <c r="H53" s="92"/>
      <c r="I53" s="92"/>
      <c r="J53" s="93"/>
      <c r="K53" s="332" t="s">
        <v>1970</v>
      </c>
      <c r="L53" s="333"/>
      <c r="M53" s="333"/>
      <c r="N53" s="333"/>
      <c r="O53" s="333"/>
      <c r="P53" s="333"/>
      <c r="Q53" s="334"/>
      <c r="R53" s="591"/>
      <c r="S53" s="603"/>
      <c r="T53" s="593" t="s">
        <v>2113</v>
      </c>
      <c r="U53" s="601"/>
      <c r="V53" s="601"/>
      <c r="W53" s="601"/>
      <c r="X53" s="602"/>
      <c r="Y53" s="578" t="s">
        <v>2157</v>
      </c>
      <c r="Z53" s="579"/>
      <c r="AA53" s="579"/>
      <c r="AB53" s="579"/>
      <c r="AC53" s="579"/>
      <c r="AD53" s="579"/>
      <c r="AE53" s="579"/>
      <c r="AF53" s="579"/>
      <c r="AG53" s="579"/>
      <c r="AH53" s="579"/>
      <c r="AI53" s="579"/>
      <c r="AJ53" s="579"/>
      <c r="AK53" s="579"/>
      <c r="AL53" s="579"/>
      <c r="AM53" s="579"/>
      <c r="AN53" s="579"/>
      <c r="AO53" s="579"/>
      <c r="AP53" s="579"/>
      <c r="AQ53" s="579"/>
      <c r="AR53" s="580"/>
      <c r="AT53" s="16"/>
    </row>
    <row r="54" spans="2:81" ht="16.5" customHeight="1">
      <c r="B54" s="16"/>
      <c r="C54" s="16"/>
      <c r="D54" s="348"/>
      <c r="E54" s="332" t="s">
        <v>726</v>
      </c>
      <c r="F54" s="92"/>
      <c r="G54" s="92"/>
      <c r="H54" s="92"/>
      <c r="I54" s="92"/>
      <c r="J54" s="93"/>
      <c r="K54" s="332" t="s">
        <v>1974</v>
      </c>
      <c r="L54" s="333"/>
      <c r="M54" s="333"/>
      <c r="N54" s="333"/>
      <c r="O54" s="333"/>
      <c r="P54" s="333"/>
      <c r="Q54" s="334"/>
      <c r="R54" s="591" t="s">
        <v>2112</v>
      </c>
      <c r="S54" s="603"/>
      <c r="T54" s="332" t="s">
        <v>234</v>
      </c>
      <c r="U54" s="333"/>
      <c r="V54" s="333"/>
      <c r="W54" s="333"/>
      <c r="X54" s="334"/>
      <c r="Y54" s="578" t="s">
        <v>2423</v>
      </c>
      <c r="Z54" s="579"/>
      <c r="AA54" s="579"/>
      <c r="AB54" s="579"/>
      <c r="AC54" s="579"/>
      <c r="AD54" s="579"/>
      <c r="AE54" s="579"/>
      <c r="AF54" s="579"/>
      <c r="AG54" s="579"/>
      <c r="AH54" s="579"/>
      <c r="AI54" s="579"/>
      <c r="AJ54" s="579"/>
      <c r="AK54" s="579"/>
      <c r="AL54" s="579"/>
      <c r="AM54" s="579"/>
      <c r="AN54" s="579"/>
      <c r="AO54" s="579"/>
      <c r="AP54" s="579"/>
      <c r="AQ54" s="579"/>
      <c r="AR54" s="580"/>
      <c r="AT54" s="16"/>
    </row>
    <row r="55" spans="2:81" ht="16.5" customHeight="1">
      <c r="B55" s="16"/>
      <c r="C55" s="16"/>
      <c r="D55" s="344"/>
      <c r="E55" s="332" t="s">
        <v>692</v>
      </c>
      <c r="F55" s="92"/>
      <c r="G55" s="92"/>
      <c r="H55" s="92"/>
      <c r="I55" s="92"/>
      <c r="J55" s="93"/>
      <c r="K55" s="332" t="s">
        <v>2059</v>
      </c>
      <c r="L55" s="333"/>
      <c r="M55" s="333"/>
      <c r="N55" s="333"/>
      <c r="O55" s="333"/>
      <c r="P55" s="333"/>
      <c r="Q55" s="334"/>
      <c r="R55" s="591" t="s">
        <v>2112</v>
      </c>
      <c r="S55" s="603"/>
      <c r="T55" s="332" t="s">
        <v>234</v>
      </c>
      <c r="U55" s="333"/>
      <c r="V55" s="333"/>
      <c r="W55" s="333"/>
      <c r="X55" s="334"/>
      <c r="Y55" s="578" t="s">
        <v>2424</v>
      </c>
      <c r="Z55" s="579"/>
      <c r="AA55" s="579"/>
      <c r="AB55" s="579"/>
      <c r="AC55" s="579"/>
      <c r="AD55" s="579"/>
      <c r="AE55" s="579"/>
      <c r="AF55" s="579"/>
      <c r="AG55" s="579"/>
      <c r="AH55" s="579"/>
      <c r="AI55" s="579"/>
      <c r="AJ55" s="579"/>
      <c r="AK55" s="579"/>
      <c r="AL55" s="579"/>
      <c r="AM55" s="579"/>
      <c r="AN55" s="579"/>
      <c r="AO55" s="579"/>
      <c r="AP55" s="579"/>
      <c r="AQ55" s="579"/>
      <c r="AR55" s="580"/>
      <c r="AT55" s="16"/>
    </row>
    <row r="56" spans="2:81" ht="16.5" customHeight="1">
      <c r="D56" s="344"/>
      <c r="E56" s="332" t="s">
        <v>693</v>
      </c>
      <c r="F56" s="92"/>
      <c r="G56" s="92"/>
      <c r="H56" s="92"/>
      <c r="I56" s="92"/>
      <c r="J56" s="93"/>
      <c r="K56" s="332" t="s">
        <v>1990</v>
      </c>
      <c r="L56" s="333"/>
      <c r="M56" s="333"/>
      <c r="N56" s="333"/>
      <c r="O56" s="333"/>
      <c r="P56" s="333"/>
      <c r="Q56" s="334"/>
      <c r="R56" s="591" t="s">
        <v>2112</v>
      </c>
      <c r="S56" s="603"/>
      <c r="T56" s="332" t="s">
        <v>234</v>
      </c>
      <c r="U56" s="333"/>
      <c r="V56" s="333"/>
      <c r="W56" s="333"/>
      <c r="X56" s="334"/>
      <c r="Y56" s="578" t="s">
        <v>2425</v>
      </c>
      <c r="Z56" s="579"/>
      <c r="AA56" s="579"/>
      <c r="AB56" s="579"/>
      <c r="AC56" s="579"/>
      <c r="AD56" s="579"/>
      <c r="AE56" s="579"/>
      <c r="AF56" s="579"/>
      <c r="AG56" s="579"/>
      <c r="AH56" s="579"/>
      <c r="AI56" s="579"/>
      <c r="AJ56" s="579"/>
      <c r="AK56" s="579"/>
      <c r="AL56" s="579"/>
      <c r="AM56" s="579"/>
      <c r="AN56" s="579"/>
      <c r="AO56" s="579"/>
      <c r="AP56" s="579"/>
      <c r="AQ56" s="579"/>
      <c r="AR56" s="580"/>
      <c r="AS56" s="16"/>
      <c r="AT56" s="16"/>
    </row>
    <row r="57" spans="2:81" ht="16.5" customHeight="1">
      <c r="D57" s="344"/>
      <c r="E57" s="332" t="s">
        <v>694</v>
      </c>
      <c r="F57" s="92"/>
      <c r="G57" s="92"/>
      <c r="H57" s="92"/>
      <c r="I57" s="92"/>
      <c r="J57" s="93"/>
      <c r="K57" s="332" t="s">
        <v>1995</v>
      </c>
      <c r="L57" s="333"/>
      <c r="M57" s="333"/>
      <c r="N57" s="333"/>
      <c r="O57" s="333"/>
      <c r="P57" s="333"/>
      <c r="Q57" s="334"/>
      <c r="R57" s="591" t="s">
        <v>2112</v>
      </c>
      <c r="S57" s="603"/>
      <c r="T57" s="332" t="s">
        <v>234</v>
      </c>
      <c r="U57" s="333"/>
      <c r="V57" s="333"/>
      <c r="W57" s="333"/>
      <c r="X57" s="334"/>
      <c r="Y57" s="578" t="s">
        <v>2426</v>
      </c>
      <c r="Z57" s="579"/>
      <c r="AA57" s="579"/>
      <c r="AB57" s="579"/>
      <c r="AC57" s="579"/>
      <c r="AD57" s="579"/>
      <c r="AE57" s="579"/>
      <c r="AF57" s="579"/>
      <c r="AG57" s="579"/>
      <c r="AH57" s="579"/>
      <c r="AI57" s="579"/>
      <c r="AJ57" s="579"/>
      <c r="AK57" s="579"/>
      <c r="AL57" s="579"/>
      <c r="AM57" s="579"/>
      <c r="AN57" s="579"/>
      <c r="AO57" s="579"/>
      <c r="AP57" s="579"/>
      <c r="AQ57" s="579"/>
      <c r="AR57" s="580"/>
      <c r="AS57" s="16"/>
      <c r="AT57" s="16"/>
    </row>
    <row r="58" spans="2:81" ht="16.5" customHeight="1">
      <c r="D58" s="114"/>
      <c r="E58" s="332" t="s">
        <v>695</v>
      </c>
      <c r="F58" s="92"/>
      <c r="G58" s="92"/>
      <c r="H58" s="92"/>
      <c r="I58" s="92"/>
      <c r="J58" s="93"/>
      <c r="K58" s="332" t="s">
        <v>2000</v>
      </c>
      <c r="L58" s="333"/>
      <c r="M58" s="333"/>
      <c r="N58" s="333"/>
      <c r="O58" s="333"/>
      <c r="P58" s="333"/>
      <c r="Q58" s="334"/>
      <c r="R58" s="591" t="s">
        <v>2112</v>
      </c>
      <c r="S58" s="603"/>
      <c r="T58" s="332" t="s">
        <v>234</v>
      </c>
      <c r="U58" s="333"/>
      <c r="V58" s="333"/>
      <c r="W58" s="333"/>
      <c r="X58" s="334"/>
      <c r="Y58" s="578" t="s">
        <v>2421</v>
      </c>
      <c r="Z58" s="579"/>
      <c r="AA58" s="579"/>
      <c r="AB58" s="579"/>
      <c r="AC58" s="579"/>
      <c r="AD58" s="579"/>
      <c r="AE58" s="579"/>
      <c r="AF58" s="579"/>
      <c r="AG58" s="579"/>
      <c r="AH58" s="579"/>
      <c r="AI58" s="579"/>
      <c r="AJ58" s="579"/>
      <c r="AK58" s="579"/>
      <c r="AL58" s="579"/>
      <c r="AM58" s="579"/>
      <c r="AN58" s="579"/>
      <c r="AO58" s="579"/>
      <c r="AP58" s="579"/>
      <c r="AQ58" s="579"/>
      <c r="AR58" s="580"/>
      <c r="AT58" s="16"/>
    </row>
    <row r="59" spans="2:81" ht="16.5" customHeight="1">
      <c r="D59" s="353"/>
      <c r="E59" s="332" t="s">
        <v>2109</v>
      </c>
      <c r="F59" s="92"/>
      <c r="G59" s="92"/>
      <c r="H59" s="92"/>
      <c r="I59" s="92"/>
      <c r="J59" s="93"/>
      <c r="K59" s="332" t="s">
        <v>2061</v>
      </c>
      <c r="L59" s="333"/>
      <c r="M59" s="333"/>
      <c r="N59" s="333"/>
      <c r="O59" s="333"/>
      <c r="P59" s="333"/>
      <c r="Q59" s="334"/>
      <c r="R59" s="591" t="s">
        <v>2112</v>
      </c>
      <c r="S59" s="603"/>
      <c r="T59" s="332" t="s">
        <v>234</v>
      </c>
      <c r="U59" s="333"/>
      <c r="V59" s="333"/>
      <c r="W59" s="333"/>
      <c r="X59" s="334"/>
      <c r="Y59" s="578" t="s">
        <v>2422</v>
      </c>
      <c r="Z59" s="579"/>
      <c r="AA59" s="579"/>
      <c r="AB59" s="579"/>
      <c r="AC59" s="579"/>
      <c r="AD59" s="579"/>
      <c r="AE59" s="579"/>
      <c r="AF59" s="579"/>
      <c r="AG59" s="579"/>
      <c r="AH59" s="579"/>
      <c r="AI59" s="579"/>
      <c r="AJ59" s="579"/>
      <c r="AK59" s="579"/>
      <c r="AL59" s="579"/>
      <c r="AM59" s="579"/>
      <c r="AN59" s="579"/>
      <c r="AO59" s="579"/>
      <c r="AP59" s="579"/>
      <c r="AQ59" s="579"/>
      <c r="AR59" s="580"/>
      <c r="AT59" s="16"/>
    </row>
    <row r="60" spans="2:81" ht="16.5" customHeight="1">
      <c r="L60" s="18"/>
      <c r="M60" s="18"/>
    </row>
    <row r="61" spans="2:81" ht="16.5" customHeight="1">
      <c r="C61" s="17" t="s">
        <v>2428</v>
      </c>
      <c r="L61" s="18"/>
      <c r="M61" s="18"/>
    </row>
    <row r="62" spans="2:81" s="17" customFormat="1" ht="16.5" customHeight="1">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3" spans="2:81" s="17" customFormat="1" ht="16.5" customHeight="1">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5" spans="14:81" s="17" customFormat="1" ht="16.5" customHeight="1">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7" spans="14:81" s="17" customFormat="1" ht="16.5" customHeight="1">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sheetData>
  <mergeCells count="101">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D21:K21"/>
    <mergeCell ref="L21:S21"/>
    <mergeCell ref="T21:AA21"/>
    <mergeCell ref="AB21:AC21"/>
    <mergeCell ref="AD21:AU21"/>
    <mergeCell ref="AV21:BM21"/>
    <mergeCell ref="I7:P7"/>
    <mergeCell ref="Q7:Y7"/>
    <mergeCell ref="I8:P8"/>
    <mergeCell ref="I9:P9"/>
    <mergeCell ref="Q9:Y9"/>
    <mergeCell ref="D19:K19"/>
    <mergeCell ref="L19:S19"/>
    <mergeCell ref="T19:AA19"/>
    <mergeCell ref="AB19:AC19"/>
    <mergeCell ref="AD19:AU19"/>
    <mergeCell ref="AV19:BM19"/>
    <mergeCell ref="D20:K20"/>
    <mergeCell ref="L20:S20"/>
    <mergeCell ref="T20:AA20"/>
    <mergeCell ref="AB20:AC20"/>
    <mergeCell ref="AD20:AU20"/>
    <mergeCell ref="AV20:BM20"/>
    <mergeCell ref="D27:K27"/>
    <mergeCell ref="L27:S27"/>
    <mergeCell ref="T27:AA27"/>
    <mergeCell ref="AB27:AC27"/>
    <mergeCell ref="AD27:AU27"/>
    <mergeCell ref="AV27:BM27"/>
    <mergeCell ref="D22:K22"/>
    <mergeCell ref="L22:S22"/>
    <mergeCell ref="T22:AA22"/>
    <mergeCell ref="AB22:AC22"/>
    <mergeCell ref="AD22:AU22"/>
    <mergeCell ref="AV22:BM22"/>
    <mergeCell ref="D33:K33"/>
    <mergeCell ref="L33:S33"/>
    <mergeCell ref="T33:AS33"/>
    <mergeCell ref="AT33:BK33"/>
    <mergeCell ref="D39:N39"/>
    <mergeCell ref="O39:AA39"/>
    <mergeCell ref="AB39:AF39"/>
    <mergeCell ref="AG39:BK39"/>
    <mergeCell ref="D28:K28"/>
    <mergeCell ref="L28:S28"/>
    <mergeCell ref="T28:AA28"/>
    <mergeCell ref="AB28:AC28"/>
    <mergeCell ref="AD28:AU28"/>
    <mergeCell ref="AV28:BM28"/>
    <mergeCell ref="R59:S59"/>
    <mergeCell ref="Y59:AR59"/>
    <mergeCell ref="R54:S54"/>
    <mergeCell ref="Y54:AR54"/>
    <mergeCell ref="R55:S55"/>
    <mergeCell ref="Y55:AR55"/>
    <mergeCell ref="R56:S56"/>
    <mergeCell ref="Y56:AR56"/>
    <mergeCell ref="R51:S51"/>
    <mergeCell ref="Y51:AR51"/>
    <mergeCell ref="R52:S52"/>
    <mergeCell ref="Y52:AR52"/>
    <mergeCell ref="R53:S53"/>
    <mergeCell ref="T53:X53"/>
    <mergeCell ref="Y53:AR53"/>
    <mergeCell ref="R57:S57"/>
    <mergeCell ref="Y57:AR57"/>
    <mergeCell ref="R58:S58"/>
    <mergeCell ref="Y58:AR58"/>
    <mergeCell ref="R48:S48"/>
    <mergeCell ref="Y48:AR48"/>
    <mergeCell ref="R49:S49"/>
    <mergeCell ref="Y49:AR49"/>
    <mergeCell ref="R50:S50"/>
    <mergeCell ref="Y50:AR50"/>
    <mergeCell ref="D40:N40"/>
    <mergeCell ref="O40:AA40"/>
    <mergeCell ref="AB40:AF40"/>
    <mergeCell ref="AG40:BK40"/>
    <mergeCell ref="D47:J47"/>
    <mergeCell ref="K47:Q47"/>
    <mergeCell ref="R47:S47"/>
    <mergeCell ref="T47:X47"/>
    <mergeCell ref="Y47:AR47"/>
  </mergeCells>
  <phoneticPr fontId="2"/>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5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2385</v>
      </c>
      <c r="J9" s="607"/>
      <c r="K9" s="607"/>
      <c r="L9" s="607"/>
      <c r="M9" s="607"/>
      <c r="N9" s="607"/>
      <c r="O9" s="607"/>
      <c r="P9" s="607"/>
      <c r="Q9" s="607" t="s">
        <v>2386</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2387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608" t="s">
        <v>2348</v>
      </c>
      <c r="E21" s="608"/>
      <c r="F21" s="608"/>
      <c r="G21" s="608"/>
      <c r="H21" s="608"/>
      <c r="I21" s="608"/>
      <c r="J21" s="608"/>
      <c r="K21" s="608"/>
      <c r="L21" s="608" t="s">
        <v>2347</v>
      </c>
      <c r="M21" s="608"/>
      <c r="N21" s="608"/>
      <c r="O21" s="608"/>
      <c r="P21" s="608"/>
      <c r="Q21" s="608"/>
      <c r="R21" s="608"/>
      <c r="S21" s="608"/>
      <c r="T21" s="593" t="s">
        <v>2066</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335"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337">
        <v>1</v>
      </c>
      <c r="D27" s="608" t="s">
        <v>2388</v>
      </c>
      <c r="E27" s="608"/>
      <c r="F27" s="608"/>
      <c r="G27" s="608"/>
      <c r="H27" s="608"/>
      <c r="I27" s="608"/>
      <c r="J27" s="608"/>
      <c r="K27" s="608"/>
      <c r="L27" s="608" t="s">
        <v>2389</v>
      </c>
      <c r="M27" s="608"/>
      <c r="N27" s="608"/>
      <c r="O27" s="608"/>
      <c r="P27" s="608"/>
      <c r="Q27" s="608"/>
      <c r="R27" s="608"/>
      <c r="S27" s="608"/>
      <c r="T27" s="593" t="s">
        <v>2066</v>
      </c>
      <c r="U27" s="601"/>
      <c r="V27" s="601"/>
      <c r="W27" s="601"/>
      <c r="X27" s="601"/>
      <c r="Y27" s="601"/>
      <c r="Z27" s="601"/>
      <c r="AA27" s="602"/>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335"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337"/>
      <c r="D33" s="332"/>
      <c r="E33" s="333"/>
      <c r="F33" s="333"/>
      <c r="G33" s="333"/>
      <c r="H33" s="333"/>
      <c r="I33" s="333"/>
      <c r="J33" s="333"/>
      <c r="K33" s="334"/>
      <c r="L33" s="332"/>
      <c r="M33" s="333"/>
      <c r="N33" s="333"/>
      <c r="O33" s="333"/>
      <c r="P33" s="333"/>
      <c r="Q33" s="333"/>
      <c r="R33" s="333"/>
      <c r="S33" s="334"/>
      <c r="T33" s="332"/>
      <c r="U33" s="333"/>
      <c r="V33" s="333"/>
      <c r="W33" s="333"/>
      <c r="X33" s="333"/>
      <c r="Y33" s="333"/>
      <c r="Z33" s="333"/>
      <c r="AA33" s="333"/>
      <c r="AB33" s="333"/>
      <c r="AC33" s="333"/>
      <c r="AD33" s="333"/>
      <c r="AE33" s="333"/>
      <c r="AF33" s="333"/>
      <c r="AG33" s="333"/>
      <c r="AH33" s="333"/>
      <c r="AI33" s="333"/>
      <c r="AJ33" s="333"/>
      <c r="AK33" s="333"/>
      <c r="AL33" s="333"/>
      <c r="AM33" s="333"/>
      <c r="AN33" s="333"/>
      <c r="AO33" s="333"/>
      <c r="AP33" s="333"/>
      <c r="AQ33" s="333"/>
      <c r="AR33" s="333"/>
      <c r="AS33" s="334"/>
      <c r="AT33" s="332"/>
      <c r="AU33" s="333"/>
      <c r="AV33" s="333"/>
      <c r="AW33" s="333"/>
      <c r="AX33" s="333"/>
      <c r="AY33" s="333"/>
      <c r="AZ33" s="333"/>
      <c r="BA33" s="333"/>
      <c r="BB33" s="333"/>
      <c r="BC33" s="333"/>
      <c r="BD33" s="333"/>
      <c r="BE33" s="333"/>
      <c r="BF33" s="333"/>
      <c r="BG33" s="333"/>
      <c r="BH33" s="333"/>
      <c r="BI33" s="333"/>
      <c r="BJ33" s="333"/>
      <c r="BK33" s="334"/>
    </row>
    <row r="36" spans="2:81" ht="16.5" customHeight="1">
      <c r="B36" s="65" t="s">
        <v>97</v>
      </c>
    </row>
    <row r="38" spans="2:81" ht="16.5" customHeight="1">
      <c r="C38" s="335"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337"/>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4.25" customHeight="1">
      <c r="C44" s="17" t="s">
        <v>2394</v>
      </c>
      <c r="L44" s="18"/>
      <c r="M44" s="18"/>
      <c r="AT44" s="16"/>
    </row>
    <row r="45" spans="2:81" ht="16.5" customHeight="1">
      <c r="D45" s="17" t="s">
        <v>2400</v>
      </c>
      <c r="K45" s="18"/>
      <c r="L45" s="18"/>
      <c r="M45" s="18"/>
      <c r="AS45" s="16"/>
      <c r="AT45" s="16"/>
    </row>
    <row r="46" spans="2:81" ht="16.5" customHeight="1">
      <c r="B46" s="16"/>
      <c r="C46" s="16"/>
      <c r="D46" s="585" t="s">
        <v>2058</v>
      </c>
      <c r="E46" s="585"/>
      <c r="F46" s="585"/>
      <c r="G46" s="585"/>
      <c r="H46" s="585"/>
      <c r="I46" s="585"/>
      <c r="J46" s="585"/>
      <c r="K46" s="585" t="s">
        <v>29</v>
      </c>
      <c r="L46" s="585"/>
      <c r="M46" s="585"/>
      <c r="N46" s="585"/>
      <c r="O46" s="585"/>
      <c r="P46" s="585"/>
      <c r="Q46" s="585"/>
      <c r="R46" s="585" t="s">
        <v>142</v>
      </c>
      <c r="S46" s="585"/>
      <c r="T46" s="596" t="s">
        <v>140</v>
      </c>
      <c r="U46" s="597"/>
      <c r="V46" s="597"/>
      <c r="W46" s="597"/>
      <c r="X46" s="598"/>
      <c r="Y46" s="585" t="s">
        <v>30</v>
      </c>
      <c r="Z46" s="585"/>
      <c r="AA46" s="585"/>
      <c r="AB46" s="585"/>
      <c r="AC46" s="585"/>
      <c r="AD46" s="585"/>
      <c r="AE46" s="585"/>
      <c r="AF46" s="585"/>
      <c r="AG46" s="585"/>
      <c r="AH46" s="585"/>
      <c r="AI46" s="585"/>
      <c r="AJ46" s="585"/>
      <c r="AK46" s="585"/>
      <c r="AL46" s="585"/>
      <c r="AM46" s="585"/>
      <c r="AN46" s="585"/>
      <c r="AO46" s="585"/>
      <c r="AP46" s="585"/>
      <c r="AQ46" s="585"/>
      <c r="AR46" s="585"/>
      <c r="AT46" s="16"/>
    </row>
    <row r="47" spans="2:81" ht="16.5" customHeight="1">
      <c r="B47" s="16"/>
      <c r="C47" s="16"/>
      <c r="D47" s="332" t="s">
        <v>2118</v>
      </c>
      <c r="E47" s="92"/>
      <c r="F47" s="92"/>
      <c r="G47" s="92"/>
      <c r="H47" s="92"/>
      <c r="I47" s="92"/>
      <c r="J47" s="93"/>
      <c r="K47" s="332" t="s">
        <v>2187</v>
      </c>
      <c r="L47" s="333"/>
      <c r="M47" s="333"/>
      <c r="N47" s="333"/>
      <c r="O47" s="333"/>
      <c r="P47" s="333"/>
      <c r="Q47" s="334"/>
      <c r="R47" s="591"/>
      <c r="S47" s="603"/>
      <c r="T47" s="332" t="s">
        <v>2397</v>
      </c>
      <c r="U47" s="333"/>
      <c r="V47" s="333"/>
      <c r="W47" s="333"/>
      <c r="X47" s="334"/>
      <c r="Y47" s="608" t="str">
        <f t="shared" ref="Y47:Y48" si="0">"入力パラメータの " &amp; D47</f>
        <v>入力パラメータの monthGroup</v>
      </c>
      <c r="Z47" s="608"/>
      <c r="AA47" s="608"/>
      <c r="AB47" s="608"/>
      <c r="AC47" s="608"/>
      <c r="AD47" s="608"/>
      <c r="AE47" s="608"/>
      <c r="AF47" s="608"/>
      <c r="AG47" s="608"/>
      <c r="AH47" s="608"/>
      <c r="AI47" s="608"/>
      <c r="AJ47" s="608"/>
      <c r="AK47" s="608"/>
      <c r="AL47" s="608"/>
      <c r="AM47" s="608"/>
      <c r="AN47" s="608"/>
      <c r="AO47" s="608"/>
      <c r="AP47" s="608"/>
      <c r="AQ47" s="608"/>
      <c r="AR47" s="608"/>
      <c r="AT47" s="16"/>
    </row>
    <row r="48" spans="2:81" ht="16.5" customHeight="1">
      <c r="B48" s="16"/>
      <c r="C48" s="16"/>
      <c r="D48" s="332" t="s">
        <v>2064</v>
      </c>
      <c r="E48" s="92"/>
      <c r="F48" s="92"/>
      <c r="G48" s="92"/>
      <c r="H48" s="92"/>
      <c r="I48" s="92"/>
      <c r="J48" s="93"/>
      <c r="K48" s="332" t="s">
        <v>2395</v>
      </c>
      <c r="L48" s="333"/>
      <c r="M48" s="333"/>
      <c r="N48" s="333"/>
      <c r="O48" s="333"/>
      <c r="P48" s="333"/>
      <c r="Q48" s="334"/>
      <c r="R48" s="591"/>
      <c r="S48" s="603"/>
      <c r="T48" s="593" t="s">
        <v>243</v>
      </c>
      <c r="U48" s="599"/>
      <c r="V48" s="599"/>
      <c r="W48" s="599"/>
      <c r="X48" s="600"/>
      <c r="Y48" s="608" t="str">
        <f t="shared" si="0"/>
        <v>入力パラメータの sourceDetail</v>
      </c>
      <c r="Z48" s="608"/>
      <c r="AA48" s="608"/>
      <c r="AB48" s="608"/>
      <c r="AC48" s="608"/>
      <c r="AD48" s="608"/>
      <c r="AE48" s="608"/>
      <c r="AF48" s="608"/>
      <c r="AG48" s="608"/>
      <c r="AH48" s="608"/>
      <c r="AI48" s="608"/>
      <c r="AJ48" s="608"/>
      <c r="AK48" s="608"/>
      <c r="AL48" s="608"/>
      <c r="AM48" s="608"/>
      <c r="AN48" s="608"/>
      <c r="AO48" s="608"/>
      <c r="AP48" s="608"/>
      <c r="AQ48" s="608"/>
      <c r="AR48" s="608"/>
      <c r="AT48" s="16"/>
    </row>
    <row r="49" spans="2:81" ht="16.5" customHeight="1">
      <c r="B49" s="16"/>
      <c r="C49" s="16"/>
      <c r="D49" s="332" t="s">
        <v>2390</v>
      </c>
      <c r="E49" s="92"/>
      <c r="F49" s="92"/>
      <c r="G49" s="92"/>
      <c r="H49" s="92"/>
      <c r="I49" s="92"/>
      <c r="J49" s="93"/>
      <c r="K49" s="332" t="s">
        <v>226</v>
      </c>
      <c r="L49" s="333"/>
      <c r="M49" s="333"/>
      <c r="N49" s="333"/>
      <c r="O49" s="333"/>
      <c r="P49" s="333"/>
      <c r="Q49" s="334"/>
      <c r="R49" s="591"/>
      <c r="S49" s="603"/>
      <c r="T49" s="332" t="s">
        <v>174</v>
      </c>
      <c r="U49" s="333"/>
      <c r="V49" s="333"/>
      <c r="W49" s="333"/>
      <c r="X49" s="334"/>
      <c r="Y49" s="608" t="s">
        <v>2413</v>
      </c>
      <c r="Z49" s="608"/>
      <c r="AA49" s="608"/>
      <c r="AB49" s="608"/>
      <c r="AC49" s="608"/>
      <c r="AD49" s="608"/>
      <c r="AE49" s="608"/>
      <c r="AF49" s="608"/>
      <c r="AG49" s="608"/>
      <c r="AH49" s="608"/>
      <c r="AI49" s="608"/>
      <c r="AJ49" s="608"/>
      <c r="AK49" s="608"/>
      <c r="AL49" s="608"/>
      <c r="AM49" s="608"/>
      <c r="AN49" s="608"/>
      <c r="AO49" s="608"/>
      <c r="AP49" s="608"/>
      <c r="AQ49" s="608"/>
      <c r="AR49" s="608"/>
      <c r="AT49" s="16"/>
    </row>
    <row r="50" spans="2:81" ht="16.5" customHeight="1">
      <c r="B50" s="16"/>
      <c r="C50" s="16"/>
      <c r="D50" s="332" t="s">
        <v>2391</v>
      </c>
      <c r="E50" s="92"/>
      <c r="F50" s="92"/>
      <c r="G50" s="92"/>
      <c r="H50" s="92"/>
      <c r="I50" s="92"/>
      <c r="J50" s="93"/>
      <c r="K50" s="332" t="s">
        <v>887</v>
      </c>
      <c r="L50" s="333"/>
      <c r="M50" s="333"/>
      <c r="N50" s="333"/>
      <c r="O50" s="333"/>
      <c r="P50" s="333"/>
      <c r="Q50" s="334"/>
      <c r="R50" s="612"/>
      <c r="S50" s="612"/>
      <c r="T50" s="332" t="s">
        <v>225</v>
      </c>
      <c r="U50" s="333"/>
      <c r="V50" s="333"/>
      <c r="W50" s="333"/>
      <c r="X50" s="334"/>
      <c r="Y50" s="608" t="s">
        <v>2396</v>
      </c>
      <c r="Z50" s="608"/>
      <c r="AA50" s="608"/>
      <c r="AB50" s="608"/>
      <c r="AC50" s="608"/>
      <c r="AD50" s="608"/>
      <c r="AE50" s="608"/>
      <c r="AF50" s="608"/>
      <c r="AG50" s="608"/>
      <c r="AH50" s="608"/>
      <c r="AI50" s="608"/>
      <c r="AJ50" s="608"/>
      <c r="AK50" s="608"/>
      <c r="AL50" s="608"/>
      <c r="AM50" s="608"/>
      <c r="AN50" s="608"/>
      <c r="AO50" s="608"/>
      <c r="AP50" s="608"/>
      <c r="AQ50" s="608"/>
      <c r="AR50" s="608"/>
      <c r="AT50" s="16"/>
    </row>
    <row r="51" spans="2:81" ht="16.5" customHeight="1">
      <c r="L51" s="18"/>
      <c r="M51" s="18"/>
    </row>
    <row r="52" spans="2:81" ht="16.5" customHeight="1">
      <c r="C52" s="17" t="s">
        <v>2393</v>
      </c>
      <c r="L52" s="18"/>
      <c r="M52" s="18"/>
    </row>
    <row r="53" spans="2:81" s="17" customFormat="1" ht="16.5" customHeight="1">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row>
    <row r="54" spans="2:81" s="17" customFormat="1" ht="16.5" customHeight="1">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6" spans="2:81" s="17" customFormat="1" ht="16.5" customHeight="1">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row>
    <row r="58" spans="2:81" s="17" customFormat="1" ht="16.5" customHeight="1">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sheetData>
  <mergeCells count="79">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L21:S21"/>
    <mergeCell ref="T21:AA21"/>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AV21:BM21"/>
    <mergeCell ref="D21:K21"/>
    <mergeCell ref="AT32:BK32"/>
    <mergeCell ref="D38:N38"/>
    <mergeCell ref="O38:AA38"/>
    <mergeCell ref="AB38:AF38"/>
    <mergeCell ref="AG38:BK38"/>
    <mergeCell ref="R47:S47"/>
    <mergeCell ref="Y47:AR47"/>
    <mergeCell ref="R48:S48"/>
    <mergeCell ref="D32:K32"/>
    <mergeCell ref="L32:S32"/>
    <mergeCell ref="T32:AS32"/>
    <mergeCell ref="D39:N39"/>
    <mergeCell ref="O39:AA39"/>
    <mergeCell ref="AB39:AF39"/>
    <mergeCell ref="AG39:BK39"/>
    <mergeCell ref="D46:J46"/>
    <mergeCell ref="K46:Q46"/>
    <mergeCell ref="R46:S46"/>
    <mergeCell ref="T46:X46"/>
    <mergeCell ref="Y46:AR46"/>
    <mergeCell ref="Y48:AR48"/>
    <mergeCell ref="T48:X48"/>
    <mergeCell ref="R49:S49"/>
    <mergeCell ref="Y49:AR49"/>
    <mergeCell ref="Y50:AR50"/>
    <mergeCell ref="R50:S50"/>
  </mergeCells>
  <phoneticPr fontId="2"/>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5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2411</v>
      </c>
      <c r="J9" s="607"/>
      <c r="K9" s="607"/>
      <c r="L9" s="607"/>
      <c r="M9" s="607"/>
      <c r="N9" s="607"/>
      <c r="O9" s="607"/>
      <c r="P9" s="607"/>
      <c r="Q9" s="607" t="s">
        <v>2404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2408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608" t="s">
        <v>2405</v>
      </c>
      <c r="E21" s="608"/>
      <c r="F21" s="608"/>
      <c r="G21" s="608"/>
      <c r="H21" s="608"/>
      <c r="I21" s="608"/>
      <c r="J21" s="608"/>
      <c r="K21" s="608"/>
      <c r="L21" s="608" t="s">
        <v>2409</v>
      </c>
      <c r="M21" s="608"/>
      <c r="N21" s="608"/>
      <c r="O21" s="608"/>
      <c r="P21" s="608"/>
      <c r="Q21" s="608"/>
      <c r="R21" s="608"/>
      <c r="S21" s="608"/>
      <c r="T21" s="593" t="s">
        <v>2066</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335"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337">
        <v>1</v>
      </c>
      <c r="D27" s="608" t="s">
        <v>2406</v>
      </c>
      <c r="E27" s="608"/>
      <c r="F27" s="608"/>
      <c r="G27" s="608"/>
      <c r="H27" s="608"/>
      <c r="I27" s="608"/>
      <c r="J27" s="608"/>
      <c r="K27" s="608"/>
      <c r="L27" s="608" t="s">
        <v>2401</v>
      </c>
      <c r="M27" s="608"/>
      <c r="N27" s="608"/>
      <c r="O27" s="608"/>
      <c r="P27" s="608"/>
      <c r="Q27" s="608"/>
      <c r="R27" s="608"/>
      <c r="S27" s="608"/>
      <c r="T27" s="593" t="s">
        <v>2066</v>
      </c>
      <c r="U27" s="601"/>
      <c r="V27" s="601"/>
      <c r="W27" s="601"/>
      <c r="X27" s="601"/>
      <c r="Y27" s="601"/>
      <c r="Z27" s="601"/>
      <c r="AA27" s="602"/>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335"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337"/>
      <c r="D33" s="332"/>
      <c r="E33" s="333"/>
      <c r="F33" s="333"/>
      <c r="G33" s="333"/>
      <c r="H33" s="333"/>
      <c r="I33" s="333"/>
      <c r="J33" s="333"/>
      <c r="K33" s="334"/>
      <c r="L33" s="332"/>
      <c r="M33" s="333"/>
      <c r="N33" s="333"/>
      <c r="O33" s="333"/>
      <c r="P33" s="333"/>
      <c r="Q33" s="333"/>
      <c r="R33" s="333"/>
      <c r="S33" s="334"/>
      <c r="T33" s="332"/>
      <c r="U33" s="333"/>
      <c r="V33" s="333"/>
      <c r="W33" s="333"/>
      <c r="X33" s="333"/>
      <c r="Y33" s="333"/>
      <c r="Z33" s="333"/>
      <c r="AA33" s="333"/>
      <c r="AB33" s="333"/>
      <c r="AC33" s="333"/>
      <c r="AD33" s="333"/>
      <c r="AE33" s="333"/>
      <c r="AF33" s="333"/>
      <c r="AG33" s="333"/>
      <c r="AH33" s="333"/>
      <c r="AI33" s="333"/>
      <c r="AJ33" s="333"/>
      <c r="AK33" s="333"/>
      <c r="AL33" s="333"/>
      <c r="AM33" s="333"/>
      <c r="AN33" s="333"/>
      <c r="AO33" s="333"/>
      <c r="AP33" s="333"/>
      <c r="AQ33" s="333"/>
      <c r="AR33" s="333"/>
      <c r="AS33" s="334"/>
      <c r="AT33" s="332"/>
      <c r="AU33" s="333"/>
      <c r="AV33" s="333"/>
      <c r="AW33" s="333"/>
      <c r="AX33" s="333"/>
      <c r="AY33" s="333"/>
      <c r="AZ33" s="333"/>
      <c r="BA33" s="333"/>
      <c r="BB33" s="333"/>
      <c r="BC33" s="333"/>
      <c r="BD33" s="333"/>
      <c r="BE33" s="333"/>
      <c r="BF33" s="333"/>
      <c r="BG33" s="333"/>
      <c r="BH33" s="333"/>
      <c r="BI33" s="333"/>
      <c r="BJ33" s="333"/>
      <c r="BK33" s="334"/>
    </row>
    <row r="36" spans="2:81" ht="16.5" customHeight="1">
      <c r="B36" s="65" t="s">
        <v>97</v>
      </c>
    </row>
    <row r="38" spans="2:81" ht="16.5" customHeight="1">
      <c r="C38" s="335"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337"/>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4.25" customHeight="1">
      <c r="C44" s="17" t="s">
        <v>2402</v>
      </c>
      <c r="L44" s="18"/>
      <c r="M44" s="18"/>
      <c r="AT44" s="16"/>
    </row>
    <row r="45" spans="2:81" ht="16.5" customHeight="1">
      <c r="D45" s="17" t="s">
        <v>2407</v>
      </c>
      <c r="K45" s="18"/>
      <c r="L45" s="18"/>
      <c r="M45" s="18"/>
      <c r="AS45" s="16"/>
      <c r="AT45" s="16"/>
    </row>
    <row r="46" spans="2:81" ht="16.5" customHeight="1">
      <c r="B46" s="16"/>
      <c r="C46" s="16"/>
      <c r="D46" s="585" t="s">
        <v>2058</v>
      </c>
      <c r="E46" s="585"/>
      <c r="F46" s="585"/>
      <c r="G46" s="585"/>
      <c r="H46" s="585"/>
      <c r="I46" s="585"/>
      <c r="J46" s="585"/>
      <c r="K46" s="585" t="s">
        <v>29</v>
      </c>
      <c r="L46" s="585"/>
      <c r="M46" s="585"/>
      <c r="N46" s="585"/>
      <c r="O46" s="585"/>
      <c r="P46" s="585"/>
      <c r="Q46" s="585"/>
      <c r="R46" s="585" t="s">
        <v>142</v>
      </c>
      <c r="S46" s="585"/>
      <c r="T46" s="596" t="s">
        <v>140</v>
      </c>
      <c r="U46" s="597"/>
      <c r="V46" s="597"/>
      <c r="W46" s="597"/>
      <c r="X46" s="598"/>
      <c r="Y46" s="585" t="s">
        <v>30</v>
      </c>
      <c r="Z46" s="585"/>
      <c r="AA46" s="585"/>
      <c r="AB46" s="585"/>
      <c r="AC46" s="585"/>
      <c r="AD46" s="585"/>
      <c r="AE46" s="585"/>
      <c r="AF46" s="585"/>
      <c r="AG46" s="585"/>
      <c r="AH46" s="585"/>
      <c r="AI46" s="585"/>
      <c r="AJ46" s="585"/>
      <c r="AK46" s="585"/>
      <c r="AL46" s="585"/>
      <c r="AM46" s="585"/>
      <c r="AN46" s="585"/>
      <c r="AO46" s="585"/>
      <c r="AP46" s="585"/>
      <c r="AQ46" s="585"/>
      <c r="AR46" s="585"/>
      <c r="AT46" s="16"/>
    </row>
    <row r="47" spans="2:81" ht="16.5" customHeight="1">
      <c r="B47" s="16"/>
      <c r="C47" s="16"/>
      <c r="D47" s="332" t="s">
        <v>2118</v>
      </c>
      <c r="E47" s="92"/>
      <c r="F47" s="92"/>
      <c r="G47" s="92"/>
      <c r="H47" s="92"/>
      <c r="I47" s="92"/>
      <c r="J47" s="93"/>
      <c r="K47" s="332" t="s">
        <v>2187</v>
      </c>
      <c r="L47" s="333"/>
      <c r="M47" s="333"/>
      <c r="N47" s="333"/>
      <c r="O47" s="333"/>
      <c r="P47" s="333"/>
      <c r="Q47" s="334"/>
      <c r="R47" s="591"/>
      <c r="S47" s="603"/>
      <c r="T47" s="332" t="s">
        <v>2397</v>
      </c>
      <c r="U47" s="333"/>
      <c r="V47" s="333"/>
      <c r="W47" s="333"/>
      <c r="X47" s="334"/>
      <c r="Y47" s="608" t="str">
        <f t="shared" ref="Y47:Y48" si="0">"入力パラメータの " &amp; D47</f>
        <v>入力パラメータの monthGroup</v>
      </c>
      <c r="Z47" s="608"/>
      <c r="AA47" s="608"/>
      <c r="AB47" s="608"/>
      <c r="AC47" s="608"/>
      <c r="AD47" s="608"/>
      <c r="AE47" s="608"/>
      <c r="AF47" s="608"/>
      <c r="AG47" s="608"/>
      <c r="AH47" s="608"/>
      <c r="AI47" s="608"/>
      <c r="AJ47" s="608"/>
      <c r="AK47" s="608"/>
      <c r="AL47" s="608"/>
      <c r="AM47" s="608"/>
      <c r="AN47" s="608"/>
      <c r="AO47" s="608"/>
      <c r="AP47" s="608"/>
      <c r="AQ47" s="608"/>
      <c r="AR47" s="608"/>
      <c r="AT47" s="16"/>
    </row>
    <row r="48" spans="2:81" ht="16.5" customHeight="1">
      <c r="B48" s="16"/>
      <c r="C48" s="16"/>
      <c r="D48" s="332" t="s">
        <v>2064</v>
      </c>
      <c r="E48" s="92"/>
      <c r="F48" s="92"/>
      <c r="G48" s="92"/>
      <c r="H48" s="92"/>
      <c r="I48" s="92"/>
      <c r="J48" s="93"/>
      <c r="K48" s="332" t="s">
        <v>2395</v>
      </c>
      <c r="L48" s="333"/>
      <c r="M48" s="333"/>
      <c r="N48" s="333"/>
      <c r="O48" s="333"/>
      <c r="P48" s="333"/>
      <c r="Q48" s="334"/>
      <c r="R48" s="591"/>
      <c r="S48" s="603"/>
      <c r="T48" s="593" t="s">
        <v>243</v>
      </c>
      <c r="U48" s="599"/>
      <c r="V48" s="599"/>
      <c r="W48" s="599"/>
      <c r="X48" s="600"/>
      <c r="Y48" s="608" t="str">
        <f t="shared" si="0"/>
        <v>入力パラメータの sourceDetail</v>
      </c>
      <c r="Z48" s="608"/>
      <c r="AA48" s="608"/>
      <c r="AB48" s="608"/>
      <c r="AC48" s="608"/>
      <c r="AD48" s="608"/>
      <c r="AE48" s="608"/>
      <c r="AF48" s="608"/>
      <c r="AG48" s="608"/>
      <c r="AH48" s="608"/>
      <c r="AI48" s="608"/>
      <c r="AJ48" s="608"/>
      <c r="AK48" s="608"/>
      <c r="AL48" s="608"/>
      <c r="AM48" s="608"/>
      <c r="AN48" s="608"/>
      <c r="AO48" s="608"/>
      <c r="AP48" s="608"/>
      <c r="AQ48" s="608"/>
      <c r="AR48" s="608"/>
      <c r="AT48" s="16"/>
    </row>
    <row r="49" spans="2:81" ht="16.5" customHeight="1">
      <c r="B49" s="16"/>
      <c r="C49" s="16"/>
      <c r="D49" s="332" t="s">
        <v>2390</v>
      </c>
      <c r="E49" s="92"/>
      <c r="F49" s="92"/>
      <c r="G49" s="92"/>
      <c r="H49" s="92"/>
      <c r="I49" s="92"/>
      <c r="J49" s="93"/>
      <c r="K49" s="332" t="s">
        <v>226</v>
      </c>
      <c r="L49" s="333"/>
      <c r="M49" s="333"/>
      <c r="N49" s="333"/>
      <c r="O49" s="333"/>
      <c r="P49" s="333"/>
      <c r="Q49" s="334"/>
      <c r="R49" s="591"/>
      <c r="S49" s="603"/>
      <c r="T49" s="332" t="s">
        <v>174</v>
      </c>
      <c r="U49" s="333"/>
      <c r="V49" s="333"/>
      <c r="W49" s="333"/>
      <c r="X49" s="334"/>
      <c r="Y49" s="608" t="s">
        <v>2414</v>
      </c>
      <c r="Z49" s="608"/>
      <c r="AA49" s="608"/>
      <c r="AB49" s="608"/>
      <c r="AC49" s="608"/>
      <c r="AD49" s="608"/>
      <c r="AE49" s="608"/>
      <c r="AF49" s="608"/>
      <c r="AG49" s="608"/>
      <c r="AH49" s="608"/>
      <c r="AI49" s="608"/>
      <c r="AJ49" s="608"/>
      <c r="AK49" s="608"/>
      <c r="AL49" s="608"/>
      <c r="AM49" s="608"/>
      <c r="AN49" s="608"/>
      <c r="AO49" s="608"/>
      <c r="AP49" s="608"/>
      <c r="AQ49" s="608"/>
      <c r="AR49" s="608"/>
      <c r="AT49" s="16"/>
    </row>
    <row r="50" spans="2:81" ht="16.5" customHeight="1">
      <c r="B50" s="16"/>
      <c r="C50" s="16"/>
      <c r="D50" s="332" t="s">
        <v>2391</v>
      </c>
      <c r="E50" s="92"/>
      <c r="F50" s="92"/>
      <c r="G50" s="92"/>
      <c r="H50" s="92"/>
      <c r="I50" s="92"/>
      <c r="J50" s="93"/>
      <c r="K50" s="332" t="s">
        <v>887</v>
      </c>
      <c r="L50" s="333"/>
      <c r="M50" s="333"/>
      <c r="N50" s="333"/>
      <c r="O50" s="333"/>
      <c r="P50" s="333"/>
      <c r="Q50" s="334"/>
      <c r="R50" s="612"/>
      <c r="S50" s="612"/>
      <c r="T50" s="332" t="s">
        <v>225</v>
      </c>
      <c r="U50" s="333"/>
      <c r="V50" s="333"/>
      <c r="W50" s="333"/>
      <c r="X50" s="334"/>
      <c r="Y50" s="608" t="s">
        <v>2410</v>
      </c>
      <c r="Z50" s="608"/>
      <c r="AA50" s="608"/>
      <c r="AB50" s="608"/>
      <c r="AC50" s="608"/>
      <c r="AD50" s="608"/>
      <c r="AE50" s="608"/>
      <c r="AF50" s="608"/>
      <c r="AG50" s="608"/>
      <c r="AH50" s="608"/>
      <c r="AI50" s="608"/>
      <c r="AJ50" s="608"/>
      <c r="AK50" s="608"/>
      <c r="AL50" s="608"/>
      <c r="AM50" s="608"/>
      <c r="AN50" s="608"/>
      <c r="AO50" s="608"/>
      <c r="AP50" s="608"/>
      <c r="AQ50" s="608"/>
      <c r="AR50" s="608"/>
      <c r="AT50" s="16"/>
    </row>
    <row r="51" spans="2:81" ht="16.5" customHeight="1">
      <c r="L51" s="18"/>
      <c r="M51" s="18"/>
    </row>
    <row r="52" spans="2:81" ht="16.5" customHeight="1">
      <c r="C52" s="17" t="s">
        <v>2403</v>
      </c>
      <c r="L52" s="18"/>
      <c r="M52" s="18"/>
    </row>
    <row r="53" spans="2:81" s="17" customFormat="1" ht="16.5" customHeight="1">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row>
    <row r="54" spans="2:81" s="17" customFormat="1" ht="16.5" customHeight="1">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6" spans="2:81" s="17" customFormat="1" ht="16.5" customHeight="1">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row>
    <row r="58" spans="2:81" s="17" customFormat="1" ht="16.5" customHeight="1">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sheetData>
  <mergeCells count="79">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L21:S21"/>
    <mergeCell ref="T21:AA21"/>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AV21:BM21"/>
    <mergeCell ref="D21:K21"/>
    <mergeCell ref="D32:K32"/>
    <mergeCell ref="L32:S32"/>
    <mergeCell ref="T32:AS32"/>
    <mergeCell ref="AT32:BK32"/>
    <mergeCell ref="D38:N38"/>
    <mergeCell ref="O38:AA38"/>
    <mergeCell ref="AB38:AF38"/>
    <mergeCell ref="AG38:BK38"/>
    <mergeCell ref="D39:N39"/>
    <mergeCell ref="O39:AA39"/>
    <mergeCell ref="AB39:AF39"/>
    <mergeCell ref="AG39:BK39"/>
    <mergeCell ref="D46:J46"/>
    <mergeCell ref="K46:Q46"/>
    <mergeCell ref="R46:S46"/>
    <mergeCell ref="T46:X46"/>
    <mergeCell ref="Y46:AR46"/>
    <mergeCell ref="R50:S50"/>
    <mergeCell ref="Y50:AR50"/>
    <mergeCell ref="R47:S47"/>
    <mergeCell ref="Y47:AR47"/>
    <mergeCell ref="R48:S48"/>
    <mergeCell ref="T48:X48"/>
    <mergeCell ref="Y48:AR48"/>
    <mergeCell ref="R49:S49"/>
    <mergeCell ref="Y49:AR49"/>
  </mergeCells>
  <phoneticPr fontId="2"/>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7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2369</v>
      </c>
      <c r="J9" s="607"/>
      <c r="K9" s="607"/>
      <c r="L9" s="607"/>
      <c r="M9" s="607"/>
      <c r="N9" s="607"/>
      <c r="O9" s="607"/>
      <c r="P9" s="607"/>
      <c r="Q9" s="607" t="s">
        <v>2368</v>
      </c>
      <c r="R9" s="607"/>
      <c r="S9" s="607"/>
      <c r="T9" s="607"/>
      <c r="U9" s="607"/>
      <c r="V9" s="607"/>
      <c r="W9" s="607"/>
      <c r="X9" s="607"/>
      <c r="Y9" s="607"/>
      <c r="Z9" s="356" t="s">
        <v>2384</v>
      </c>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2367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608" t="s">
        <v>2065</v>
      </c>
      <c r="E21" s="608"/>
      <c r="F21" s="608"/>
      <c r="G21" s="608"/>
      <c r="H21" s="608"/>
      <c r="I21" s="608"/>
      <c r="J21" s="608"/>
      <c r="K21" s="608"/>
      <c r="L21" s="608" t="s">
        <v>2370</v>
      </c>
      <c r="M21" s="608"/>
      <c r="N21" s="608"/>
      <c r="O21" s="608"/>
      <c r="P21" s="608"/>
      <c r="Q21" s="608"/>
      <c r="R21" s="608"/>
      <c r="S21" s="608"/>
      <c r="T21" s="593" t="s">
        <v>2066</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608" t="s">
        <v>2390</v>
      </c>
      <c r="E22" s="608"/>
      <c r="F22" s="608"/>
      <c r="G22" s="608"/>
      <c r="H22" s="608"/>
      <c r="I22" s="608"/>
      <c r="J22" s="608"/>
      <c r="K22" s="608"/>
      <c r="L22" s="608" t="s">
        <v>226</v>
      </c>
      <c r="M22" s="608"/>
      <c r="N22" s="608"/>
      <c r="O22" s="608"/>
      <c r="P22" s="608"/>
      <c r="Q22" s="608"/>
      <c r="R22" s="608"/>
      <c r="S22" s="608"/>
      <c r="T22" s="593" t="s">
        <v>2092</v>
      </c>
      <c r="U22" s="601"/>
      <c r="V22" s="601"/>
      <c r="W22" s="601"/>
      <c r="X22" s="601"/>
      <c r="Y22" s="601"/>
      <c r="Z22" s="601"/>
      <c r="AA22" s="602"/>
      <c r="AB22" s="591"/>
      <c r="AC22" s="603"/>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37">
        <v>4</v>
      </c>
      <c r="D23" s="608" t="s">
        <v>2391</v>
      </c>
      <c r="E23" s="608"/>
      <c r="F23" s="608"/>
      <c r="G23" s="608"/>
      <c r="H23" s="608"/>
      <c r="I23" s="608"/>
      <c r="J23" s="608"/>
      <c r="K23" s="608"/>
      <c r="L23" s="608" t="s">
        <v>208</v>
      </c>
      <c r="M23" s="608"/>
      <c r="N23" s="608"/>
      <c r="O23" s="608"/>
      <c r="P23" s="608"/>
      <c r="Q23" s="608"/>
      <c r="R23" s="608"/>
      <c r="S23" s="608"/>
      <c r="T23" s="593" t="s">
        <v>2392</v>
      </c>
      <c r="U23" s="601"/>
      <c r="V23" s="601"/>
      <c r="W23" s="601"/>
      <c r="X23" s="601"/>
      <c r="Y23" s="601"/>
      <c r="Z23" s="601"/>
      <c r="AA23" s="602"/>
      <c r="AB23" s="591"/>
      <c r="AC23" s="603"/>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335"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337">
        <v>1</v>
      </c>
      <c r="D29" s="608" t="s">
        <v>2371</v>
      </c>
      <c r="E29" s="608"/>
      <c r="F29" s="608"/>
      <c r="G29" s="608"/>
      <c r="H29" s="608"/>
      <c r="I29" s="608"/>
      <c r="J29" s="608"/>
      <c r="K29" s="608"/>
      <c r="L29" s="608" t="s">
        <v>2372</v>
      </c>
      <c r="M29" s="608"/>
      <c r="N29" s="608"/>
      <c r="O29" s="608"/>
      <c r="P29" s="608"/>
      <c r="Q29" s="608"/>
      <c r="R29" s="608"/>
      <c r="S29" s="608"/>
      <c r="T29" s="593" t="s">
        <v>2066</v>
      </c>
      <c r="U29" s="601"/>
      <c r="V29" s="601"/>
      <c r="W29" s="601"/>
      <c r="X29" s="601"/>
      <c r="Y29" s="601"/>
      <c r="Z29" s="601"/>
      <c r="AA29" s="602"/>
      <c r="AB29" s="591"/>
      <c r="AC29" s="592"/>
      <c r="AD29" s="608"/>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335"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337"/>
      <c r="D35" s="332"/>
      <c r="E35" s="333"/>
      <c r="F35" s="333"/>
      <c r="G35" s="333"/>
      <c r="H35" s="333"/>
      <c r="I35" s="333"/>
      <c r="J35" s="333"/>
      <c r="K35" s="334"/>
      <c r="L35" s="332"/>
      <c r="M35" s="333"/>
      <c r="N35" s="333"/>
      <c r="O35" s="333"/>
      <c r="P35" s="333"/>
      <c r="Q35" s="333"/>
      <c r="R35" s="333"/>
      <c r="S35" s="334"/>
      <c r="T35" s="332"/>
      <c r="U35" s="333"/>
      <c r="V35" s="333"/>
      <c r="W35" s="333"/>
      <c r="X35" s="333"/>
      <c r="Y35" s="333"/>
      <c r="Z35" s="333"/>
      <c r="AA35" s="333"/>
      <c r="AB35" s="333"/>
      <c r="AC35" s="333"/>
      <c r="AD35" s="333"/>
      <c r="AE35" s="333"/>
      <c r="AF35" s="333"/>
      <c r="AG35" s="333"/>
      <c r="AH35" s="333"/>
      <c r="AI35" s="333"/>
      <c r="AJ35" s="333"/>
      <c r="AK35" s="333"/>
      <c r="AL35" s="333"/>
      <c r="AM35" s="333"/>
      <c r="AN35" s="333"/>
      <c r="AO35" s="333"/>
      <c r="AP35" s="333"/>
      <c r="AQ35" s="333"/>
      <c r="AR35" s="333"/>
      <c r="AS35" s="334"/>
      <c r="AT35" s="332"/>
      <c r="AU35" s="333"/>
      <c r="AV35" s="333"/>
      <c r="AW35" s="333"/>
      <c r="AX35" s="333"/>
      <c r="AY35" s="333"/>
      <c r="AZ35" s="333"/>
      <c r="BA35" s="333"/>
      <c r="BB35" s="333"/>
      <c r="BC35" s="333"/>
      <c r="BD35" s="333"/>
      <c r="BE35" s="333"/>
      <c r="BF35" s="333"/>
      <c r="BG35" s="333"/>
      <c r="BH35" s="333"/>
      <c r="BI35" s="333"/>
      <c r="BJ35" s="333"/>
      <c r="BK35" s="334"/>
    </row>
    <row r="38" spans="2:81" ht="16.5" customHeight="1">
      <c r="B38" s="65" t="s">
        <v>97</v>
      </c>
    </row>
    <row r="40" spans="2:81" ht="16.5" customHeight="1">
      <c r="C40" s="335"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337"/>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2882</v>
      </c>
      <c r="L46" s="18"/>
      <c r="AT46" s="16"/>
    </row>
    <row r="47" spans="2:81" ht="16.5" customHeight="1">
      <c r="D47" s="17" t="s">
        <v>2883</v>
      </c>
      <c r="L47" s="18"/>
      <c r="M47" s="176"/>
      <c r="AT47" s="16"/>
    </row>
    <row r="48" spans="2:81" ht="16.5" customHeight="1">
      <c r="E48" s="17" t="s">
        <v>2884</v>
      </c>
      <c r="L48" s="18"/>
      <c r="M48" s="176"/>
      <c r="AT48" s="16"/>
    </row>
    <row r="49" spans="2:46" ht="16.5" customHeight="1">
      <c r="E49" s="263" t="s">
        <v>2881</v>
      </c>
      <c r="F49" s="262"/>
      <c r="G49" s="262"/>
      <c r="H49" s="262"/>
      <c r="I49" s="262"/>
      <c r="J49" s="262"/>
      <c r="K49" s="262"/>
      <c r="L49" s="263"/>
      <c r="M49" s="445"/>
      <c r="N49" s="263"/>
      <c r="O49" s="263"/>
      <c r="P49" s="263"/>
      <c r="Q49" s="263"/>
      <c r="R49" s="445" t="s">
        <v>2480</v>
      </c>
      <c r="S49" s="263"/>
      <c r="T49" s="263"/>
      <c r="U49" s="263"/>
      <c r="V49" s="263"/>
      <c r="W49" s="263"/>
      <c r="X49" s="263"/>
      <c r="AT49" s="16"/>
    </row>
    <row r="50" spans="2:46" ht="16.5" customHeight="1">
      <c r="E50" s="18"/>
      <c r="L50" s="18"/>
      <c r="M50" s="176"/>
      <c r="R50" s="176"/>
      <c r="AT50" s="16"/>
    </row>
    <row r="51" spans="2:46" ht="16.5" customHeight="1">
      <c r="D51" s="17" t="s">
        <v>2879</v>
      </c>
      <c r="L51" s="18"/>
      <c r="M51" s="176"/>
      <c r="AT51" s="16"/>
    </row>
    <row r="52" spans="2:46" ht="16.5" customHeight="1">
      <c r="E52" s="17" t="s">
        <v>2880</v>
      </c>
      <c r="L52" s="18"/>
      <c r="M52" s="176"/>
      <c r="Z52" s="16"/>
      <c r="AT52" s="16"/>
    </row>
    <row r="53" spans="2:46" ht="16.5" customHeight="1">
      <c r="D53" s="176"/>
      <c r="L53" s="18"/>
      <c r="M53" s="18"/>
      <c r="AT53" s="16"/>
    </row>
    <row r="54" spans="2:46" ht="14.25" customHeight="1">
      <c r="C54" s="17" t="s">
        <v>2381</v>
      </c>
      <c r="L54" s="18"/>
      <c r="M54" s="18"/>
      <c r="AT54" s="16"/>
    </row>
    <row r="55" spans="2:46" ht="16.5" customHeight="1">
      <c r="D55" s="17" t="s">
        <v>2382</v>
      </c>
      <c r="K55" s="18"/>
      <c r="L55" s="18"/>
      <c r="M55" s="18"/>
      <c r="AS55" s="16"/>
      <c r="AT55" s="16"/>
    </row>
    <row r="56" spans="2:46" ht="16.5" customHeight="1">
      <c r="B56" s="16"/>
      <c r="C56" s="16"/>
      <c r="D56" s="585" t="s">
        <v>2058</v>
      </c>
      <c r="E56" s="585"/>
      <c r="F56" s="585"/>
      <c r="G56" s="585"/>
      <c r="H56" s="585"/>
      <c r="I56" s="585"/>
      <c r="J56" s="585"/>
      <c r="K56" s="585" t="s">
        <v>29</v>
      </c>
      <c r="L56" s="585"/>
      <c r="M56" s="585"/>
      <c r="N56" s="585"/>
      <c r="O56" s="585"/>
      <c r="P56" s="585"/>
      <c r="Q56" s="585"/>
      <c r="R56" s="585" t="s">
        <v>142</v>
      </c>
      <c r="S56" s="585"/>
      <c r="T56" s="596" t="s">
        <v>140</v>
      </c>
      <c r="U56" s="597"/>
      <c r="V56" s="597"/>
      <c r="W56" s="597"/>
      <c r="X56" s="598"/>
      <c r="Y56" s="585" t="s">
        <v>30</v>
      </c>
      <c r="Z56" s="585"/>
      <c r="AA56" s="585"/>
      <c r="AB56" s="585"/>
      <c r="AC56" s="585"/>
      <c r="AD56" s="585"/>
      <c r="AE56" s="585"/>
      <c r="AF56" s="585"/>
      <c r="AG56" s="585"/>
      <c r="AH56" s="585"/>
      <c r="AI56" s="585"/>
      <c r="AJ56" s="585"/>
      <c r="AK56" s="585"/>
      <c r="AL56" s="585"/>
      <c r="AM56" s="585"/>
      <c r="AN56" s="585"/>
      <c r="AO56" s="585"/>
      <c r="AP56" s="585"/>
      <c r="AQ56" s="585"/>
      <c r="AR56" s="585"/>
      <c r="AT56" s="16"/>
    </row>
    <row r="57" spans="2:46" ht="16.5" customHeight="1">
      <c r="B57" s="16"/>
      <c r="C57" s="16"/>
      <c r="D57" s="332" t="s">
        <v>880</v>
      </c>
      <c r="E57" s="92"/>
      <c r="F57" s="92"/>
      <c r="G57" s="92"/>
      <c r="H57" s="92"/>
      <c r="I57" s="92"/>
      <c r="J57" s="93"/>
      <c r="K57" s="332" t="s">
        <v>226</v>
      </c>
      <c r="L57" s="333"/>
      <c r="M57" s="333"/>
      <c r="N57" s="333"/>
      <c r="O57" s="333"/>
      <c r="P57" s="333"/>
      <c r="Q57" s="334"/>
      <c r="R57" s="591" t="s">
        <v>2112</v>
      </c>
      <c r="S57" s="603"/>
      <c r="T57" s="332" t="s">
        <v>174</v>
      </c>
      <c r="U57" s="333"/>
      <c r="V57" s="333"/>
      <c r="W57" s="333"/>
      <c r="X57" s="334"/>
      <c r="Y57" s="608" t="s">
        <v>2390</v>
      </c>
      <c r="Z57" s="608"/>
      <c r="AA57" s="608"/>
      <c r="AB57" s="608"/>
      <c r="AC57" s="608"/>
      <c r="AD57" s="608"/>
      <c r="AE57" s="608"/>
      <c r="AF57" s="608"/>
      <c r="AG57" s="608"/>
      <c r="AH57" s="608"/>
      <c r="AI57" s="608"/>
      <c r="AJ57" s="608"/>
      <c r="AK57" s="608"/>
      <c r="AL57" s="608"/>
      <c r="AM57" s="608"/>
      <c r="AN57" s="608"/>
      <c r="AO57" s="608"/>
      <c r="AP57" s="608"/>
      <c r="AQ57" s="608"/>
      <c r="AR57" s="608"/>
      <c r="AT57" s="16"/>
    </row>
    <row r="58" spans="2:46" ht="16.5" customHeight="1">
      <c r="B58" s="16"/>
      <c r="C58" s="16"/>
      <c r="D58" s="332" t="s">
        <v>230</v>
      </c>
      <c r="E58" s="92"/>
      <c r="F58" s="92"/>
      <c r="G58" s="92"/>
      <c r="H58" s="92"/>
      <c r="I58" s="92"/>
      <c r="J58" s="93"/>
      <c r="K58" s="332" t="s">
        <v>1546</v>
      </c>
      <c r="L58" s="333"/>
      <c r="M58" s="333"/>
      <c r="N58" s="333"/>
      <c r="O58" s="333"/>
      <c r="P58" s="333"/>
      <c r="Q58" s="334"/>
      <c r="R58" s="591" t="s">
        <v>2112</v>
      </c>
      <c r="S58" s="603"/>
      <c r="T58" s="332" t="s">
        <v>174</v>
      </c>
      <c r="U58" s="333"/>
      <c r="V58" s="333"/>
      <c r="W58" s="333"/>
      <c r="X58" s="334"/>
      <c r="Y58" s="608" t="s">
        <v>2183</v>
      </c>
      <c r="Z58" s="608"/>
      <c r="AA58" s="608"/>
      <c r="AB58" s="608"/>
      <c r="AC58" s="608"/>
      <c r="AD58" s="608"/>
      <c r="AE58" s="608"/>
      <c r="AF58" s="608"/>
      <c r="AG58" s="608"/>
      <c r="AH58" s="608"/>
      <c r="AI58" s="608"/>
      <c r="AJ58" s="608"/>
      <c r="AK58" s="608"/>
      <c r="AL58" s="608"/>
      <c r="AM58" s="608"/>
      <c r="AN58" s="608"/>
      <c r="AO58" s="608"/>
      <c r="AP58" s="608"/>
      <c r="AQ58" s="608"/>
      <c r="AR58" s="608"/>
      <c r="AT58" s="16"/>
    </row>
    <row r="59" spans="2:46" ht="16.5" customHeight="1">
      <c r="B59" s="16"/>
      <c r="C59" s="16"/>
      <c r="D59" s="332" t="s">
        <v>206</v>
      </c>
      <c r="E59" s="92"/>
      <c r="F59" s="92"/>
      <c r="G59" s="92"/>
      <c r="H59" s="92"/>
      <c r="I59" s="92"/>
      <c r="J59" s="93"/>
      <c r="K59" s="332" t="s">
        <v>887</v>
      </c>
      <c r="L59" s="333"/>
      <c r="M59" s="333"/>
      <c r="N59" s="333"/>
      <c r="O59" s="333"/>
      <c r="P59" s="333"/>
      <c r="Q59" s="334"/>
      <c r="R59" s="612"/>
      <c r="S59" s="612"/>
      <c r="T59" s="332" t="s">
        <v>225</v>
      </c>
      <c r="U59" s="333"/>
      <c r="V59" s="333"/>
      <c r="W59" s="333"/>
      <c r="X59" s="334"/>
      <c r="Y59" s="608" t="s">
        <v>2391</v>
      </c>
      <c r="Z59" s="608"/>
      <c r="AA59" s="608"/>
      <c r="AB59" s="608"/>
      <c r="AC59" s="608"/>
      <c r="AD59" s="608"/>
      <c r="AE59" s="608"/>
      <c r="AF59" s="608"/>
      <c r="AG59" s="608"/>
      <c r="AH59" s="608"/>
      <c r="AI59" s="608"/>
      <c r="AJ59" s="608"/>
      <c r="AK59" s="608"/>
      <c r="AL59" s="608"/>
      <c r="AM59" s="608"/>
      <c r="AN59" s="608"/>
      <c r="AO59" s="608"/>
      <c r="AP59" s="608"/>
      <c r="AQ59" s="608"/>
      <c r="AR59" s="608"/>
      <c r="AT59" s="16"/>
    </row>
    <row r="60" spans="2:46" ht="16.5" customHeight="1">
      <c r="B60" s="16"/>
      <c r="C60" s="16"/>
      <c r="D60" s="336" t="s">
        <v>1508</v>
      </c>
      <c r="E60" s="92"/>
      <c r="F60" s="92"/>
      <c r="G60" s="92"/>
      <c r="H60" s="92"/>
      <c r="I60" s="92"/>
      <c r="J60" s="93"/>
      <c r="K60" s="332" t="s">
        <v>1970</v>
      </c>
      <c r="L60" s="333"/>
      <c r="M60" s="333"/>
      <c r="N60" s="333"/>
      <c r="O60" s="333"/>
      <c r="P60" s="333"/>
      <c r="Q60" s="334"/>
      <c r="R60" s="591"/>
      <c r="S60" s="603"/>
      <c r="T60" s="593" t="s">
        <v>2113</v>
      </c>
      <c r="U60" s="601"/>
      <c r="V60" s="601"/>
      <c r="W60" s="601"/>
      <c r="X60" s="602"/>
      <c r="Y60" s="578" t="s">
        <v>2157</v>
      </c>
      <c r="Z60" s="579"/>
      <c r="AA60" s="579"/>
      <c r="AB60" s="579"/>
      <c r="AC60" s="579"/>
      <c r="AD60" s="579"/>
      <c r="AE60" s="579"/>
      <c r="AF60" s="579"/>
      <c r="AG60" s="579"/>
      <c r="AH60" s="579"/>
      <c r="AI60" s="579"/>
      <c r="AJ60" s="579"/>
      <c r="AK60" s="579"/>
      <c r="AL60" s="579"/>
      <c r="AM60" s="579"/>
      <c r="AN60" s="579"/>
      <c r="AO60" s="579"/>
      <c r="AP60" s="579"/>
      <c r="AQ60" s="579"/>
      <c r="AR60" s="580"/>
      <c r="AT60" s="16"/>
    </row>
    <row r="61" spans="2:46" ht="16.5" customHeight="1">
      <c r="B61" s="16"/>
      <c r="C61" s="16"/>
      <c r="D61" s="348"/>
      <c r="E61" s="332" t="s">
        <v>726</v>
      </c>
      <c r="F61" s="92"/>
      <c r="G61" s="92"/>
      <c r="H61" s="92"/>
      <c r="I61" s="92"/>
      <c r="J61" s="93"/>
      <c r="K61" s="332" t="s">
        <v>1974</v>
      </c>
      <c r="L61" s="333"/>
      <c r="M61" s="333"/>
      <c r="N61" s="333"/>
      <c r="O61" s="333"/>
      <c r="P61" s="333"/>
      <c r="Q61" s="334"/>
      <c r="R61" s="591" t="s">
        <v>2112</v>
      </c>
      <c r="S61" s="603"/>
      <c r="T61" s="332" t="s">
        <v>234</v>
      </c>
      <c r="U61" s="333"/>
      <c r="V61" s="333"/>
      <c r="W61" s="333"/>
      <c r="X61" s="334"/>
      <c r="Y61" s="608" t="s">
        <v>2885</v>
      </c>
      <c r="Z61" s="608"/>
      <c r="AA61" s="608"/>
      <c r="AB61" s="608"/>
      <c r="AC61" s="608"/>
      <c r="AD61" s="608"/>
      <c r="AE61" s="608"/>
      <c r="AF61" s="608"/>
      <c r="AG61" s="608"/>
      <c r="AH61" s="608"/>
      <c r="AI61" s="608"/>
      <c r="AJ61" s="608"/>
      <c r="AK61" s="608"/>
      <c r="AL61" s="608"/>
      <c r="AM61" s="608"/>
      <c r="AN61" s="608"/>
      <c r="AO61" s="608"/>
      <c r="AP61" s="608"/>
      <c r="AQ61" s="608"/>
      <c r="AR61" s="608"/>
      <c r="AT61" s="16"/>
    </row>
    <row r="62" spans="2:46" ht="16.5" customHeight="1">
      <c r="B62" s="16"/>
      <c r="C62" s="16"/>
      <c r="D62" s="344"/>
      <c r="E62" s="332" t="s">
        <v>692</v>
      </c>
      <c r="F62" s="92"/>
      <c r="G62" s="92"/>
      <c r="H62" s="92"/>
      <c r="I62" s="92"/>
      <c r="J62" s="93"/>
      <c r="K62" s="332" t="s">
        <v>2059</v>
      </c>
      <c r="L62" s="333"/>
      <c r="M62" s="333"/>
      <c r="N62" s="333"/>
      <c r="O62" s="333"/>
      <c r="P62" s="333"/>
      <c r="Q62" s="334"/>
      <c r="R62" s="591" t="s">
        <v>2112</v>
      </c>
      <c r="S62" s="603"/>
      <c r="T62" s="332" t="s">
        <v>234</v>
      </c>
      <c r="U62" s="333"/>
      <c r="V62" s="333"/>
      <c r="W62" s="333"/>
      <c r="X62" s="334"/>
      <c r="Y62" s="608" t="s">
        <v>2886</v>
      </c>
      <c r="Z62" s="608"/>
      <c r="AA62" s="608"/>
      <c r="AB62" s="608"/>
      <c r="AC62" s="608"/>
      <c r="AD62" s="608"/>
      <c r="AE62" s="608"/>
      <c r="AF62" s="608"/>
      <c r="AG62" s="608"/>
      <c r="AH62" s="608"/>
      <c r="AI62" s="608"/>
      <c r="AJ62" s="608"/>
      <c r="AK62" s="608"/>
      <c r="AL62" s="608"/>
      <c r="AM62" s="608"/>
      <c r="AN62" s="608"/>
      <c r="AO62" s="608"/>
      <c r="AP62" s="608"/>
      <c r="AQ62" s="608"/>
      <c r="AR62" s="608"/>
      <c r="AT62" s="16"/>
    </row>
    <row r="63" spans="2:46" ht="16.5" customHeight="1">
      <c r="D63" s="344"/>
      <c r="E63" s="332" t="s">
        <v>693</v>
      </c>
      <c r="F63" s="92"/>
      <c r="G63" s="92"/>
      <c r="H63" s="92"/>
      <c r="I63" s="92"/>
      <c r="J63" s="93"/>
      <c r="K63" s="332" t="s">
        <v>1990</v>
      </c>
      <c r="L63" s="333"/>
      <c r="M63" s="333"/>
      <c r="N63" s="333"/>
      <c r="O63" s="333"/>
      <c r="P63" s="333"/>
      <c r="Q63" s="334"/>
      <c r="R63" s="591" t="s">
        <v>2112</v>
      </c>
      <c r="S63" s="603"/>
      <c r="T63" s="332" t="s">
        <v>234</v>
      </c>
      <c r="U63" s="333"/>
      <c r="V63" s="333"/>
      <c r="W63" s="333"/>
      <c r="X63" s="334"/>
      <c r="Y63" s="608" t="s">
        <v>2887</v>
      </c>
      <c r="Z63" s="608"/>
      <c r="AA63" s="608"/>
      <c r="AB63" s="608"/>
      <c r="AC63" s="608"/>
      <c r="AD63" s="608"/>
      <c r="AE63" s="608"/>
      <c r="AF63" s="608"/>
      <c r="AG63" s="608"/>
      <c r="AH63" s="608"/>
      <c r="AI63" s="608"/>
      <c r="AJ63" s="608"/>
      <c r="AK63" s="608"/>
      <c r="AL63" s="608"/>
      <c r="AM63" s="608"/>
      <c r="AN63" s="608"/>
      <c r="AO63" s="608"/>
      <c r="AP63" s="608"/>
      <c r="AQ63" s="608"/>
      <c r="AR63" s="608"/>
      <c r="AS63" s="16"/>
      <c r="AT63" s="16"/>
    </row>
    <row r="64" spans="2:46" ht="16.5" customHeight="1">
      <c r="D64" s="347"/>
      <c r="E64" s="332" t="s">
        <v>694</v>
      </c>
      <c r="F64" s="92"/>
      <c r="G64" s="92"/>
      <c r="H64" s="92"/>
      <c r="I64" s="92"/>
      <c r="J64" s="93"/>
      <c r="K64" s="332" t="s">
        <v>1995</v>
      </c>
      <c r="L64" s="333"/>
      <c r="M64" s="333"/>
      <c r="N64" s="333"/>
      <c r="O64" s="333"/>
      <c r="P64" s="333"/>
      <c r="Q64" s="334"/>
      <c r="R64" s="591" t="s">
        <v>2112</v>
      </c>
      <c r="S64" s="603"/>
      <c r="T64" s="332" t="s">
        <v>234</v>
      </c>
      <c r="U64" s="333"/>
      <c r="V64" s="333"/>
      <c r="W64" s="333"/>
      <c r="X64" s="334"/>
      <c r="Y64" s="608" t="s">
        <v>2888</v>
      </c>
      <c r="Z64" s="608"/>
      <c r="AA64" s="608"/>
      <c r="AB64" s="608"/>
      <c r="AC64" s="608"/>
      <c r="AD64" s="608"/>
      <c r="AE64" s="608"/>
      <c r="AF64" s="608"/>
      <c r="AG64" s="608"/>
      <c r="AH64" s="608"/>
      <c r="AI64" s="608"/>
      <c r="AJ64" s="608"/>
      <c r="AK64" s="608"/>
      <c r="AL64" s="608"/>
      <c r="AM64" s="608"/>
      <c r="AN64" s="608"/>
      <c r="AO64" s="608"/>
      <c r="AP64" s="608"/>
      <c r="AQ64" s="608"/>
      <c r="AR64" s="608"/>
      <c r="AS64" s="16"/>
      <c r="AT64" s="16"/>
    </row>
    <row r="65" spans="3:81" ht="16.5" customHeight="1">
      <c r="L65" s="18"/>
      <c r="M65" s="18"/>
    </row>
    <row r="66" spans="3:81" ht="16.5" customHeight="1">
      <c r="C66" s="17" t="s">
        <v>2412</v>
      </c>
      <c r="L66" s="18"/>
      <c r="M66" s="18"/>
    </row>
    <row r="67" spans="3:81" s="17" customFormat="1" ht="16.5" customHeight="1">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row r="68" spans="3:81" s="17" customFormat="1" ht="16.5" customHeight="1">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row>
    <row r="70" spans="3:81" s="17" customFormat="1" ht="16.5" customHeight="1">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2" spans="3:81" s="17" customFormat="1" ht="16.5" customHeight="1">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sheetData>
  <mergeCells count="99">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V21:BM21"/>
    <mergeCell ref="AB19:AC19"/>
    <mergeCell ref="AD19:AU19"/>
    <mergeCell ref="AV19:BM19"/>
    <mergeCell ref="D20:K20"/>
    <mergeCell ref="L20:S20"/>
    <mergeCell ref="T20:AA20"/>
    <mergeCell ref="AB20:AC20"/>
    <mergeCell ref="AD20:AU20"/>
    <mergeCell ref="AV20:BM20"/>
    <mergeCell ref="D19:K19"/>
    <mergeCell ref="L19:S19"/>
    <mergeCell ref="T19:AA19"/>
    <mergeCell ref="D21:K21"/>
    <mergeCell ref="L21:S21"/>
    <mergeCell ref="T21:AA21"/>
    <mergeCell ref="AB21:AC21"/>
    <mergeCell ref="AD21:AU21"/>
    <mergeCell ref="AV29:BM29"/>
    <mergeCell ref="D28:K28"/>
    <mergeCell ref="L28:S28"/>
    <mergeCell ref="T28:AA28"/>
    <mergeCell ref="AB28:AC28"/>
    <mergeCell ref="AD28:AU28"/>
    <mergeCell ref="AV28:BM28"/>
    <mergeCell ref="D29:K29"/>
    <mergeCell ref="L29:S29"/>
    <mergeCell ref="T29:AA29"/>
    <mergeCell ref="AB29:AC29"/>
    <mergeCell ref="AD29:AU29"/>
    <mergeCell ref="AV23:BM23"/>
    <mergeCell ref="D22:K22"/>
    <mergeCell ref="D34:K34"/>
    <mergeCell ref="L34:S34"/>
    <mergeCell ref="T34:AS34"/>
    <mergeCell ref="AT34:BK34"/>
    <mergeCell ref="D40:N40"/>
    <mergeCell ref="O40:AA40"/>
    <mergeCell ref="AB40:AF40"/>
    <mergeCell ref="AG40:BK40"/>
    <mergeCell ref="D41:N41"/>
    <mergeCell ref="O41:AA41"/>
    <mergeCell ref="AB41:AF41"/>
    <mergeCell ref="AG41:BK41"/>
    <mergeCell ref="D56:J56"/>
    <mergeCell ref="K56:Q56"/>
    <mergeCell ref="R56:S56"/>
    <mergeCell ref="T56:X56"/>
    <mergeCell ref="Y56:AR56"/>
    <mergeCell ref="R60:S60"/>
    <mergeCell ref="T60:X60"/>
    <mergeCell ref="Y60:AR60"/>
    <mergeCell ref="R57:S57"/>
    <mergeCell ref="Y57:AR57"/>
    <mergeCell ref="R58:S58"/>
    <mergeCell ref="Y58:AR58"/>
    <mergeCell ref="R59:S59"/>
    <mergeCell ref="Y59:AR59"/>
    <mergeCell ref="R64:S64"/>
    <mergeCell ref="Y64:AR64"/>
    <mergeCell ref="R61:S61"/>
    <mergeCell ref="Y61:AR61"/>
    <mergeCell ref="R62:S62"/>
    <mergeCell ref="Y62:AR62"/>
    <mergeCell ref="R63:S63"/>
    <mergeCell ref="Y63:AR63"/>
    <mergeCell ref="L22:S22"/>
    <mergeCell ref="T22:AA22"/>
    <mergeCell ref="AB22:AC22"/>
    <mergeCell ref="AD22:AU22"/>
    <mergeCell ref="AV22:BM22"/>
    <mergeCell ref="D23:K23"/>
    <mergeCell ref="L23:S23"/>
    <mergeCell ref="T23:AA23"/>
    <mergeCell ref="AB23:AC23"/>
    <mergeCell ref="AD23:AU23"/>
  </mergeCells>
  <phoneticPr fontId="2"/>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66"/>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926</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2439</v>
      </c>
      <c r="J9" s="607"/>
      <c r="K9" s="607"/>
      <c r="L9" s="607"/>
      <c r="M9" s="607"/>
      <c r="N9" s="607"/>
      <c r="O9" s="607"/>
      <c r="P9" s="607"/>
      <c r="Q9" s="607" t="s">
        <v>2435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2450</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593" t="s">
        <v>2452</v>
      </c>
      <c r="E21" s="601"/>
      <c r="F21" s="601"/>
      <c r="G21" s="601"/>
      <c r="H21" s="601"/>
      <c r="I21" s="601"/>
      <c r="J21" s="601"/>
      <c r="K21" s="602"/>
      <c r="L21" s="593" t="s">
        <v>2453</v>
      </c>
      <c r="M21" s="601"/>
      <c r="N21" s="601"/>
      <c r="O21" s="601"/>
      <c r="P21" s="601"/>
      <c r="Q21" s="601"/>
      <c r="R21" s="601"/>
      <c r="S21" s="602"/>
      <c r="T21" s="593" t="s">
        <v>2113</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335" t="s">
        <v>92</v>
      </c>
      <c r="D26" s="596" t="s">
        <v>87</v>
      </c>
      <c r="E26" s="597"/>
      <c r="F26" s="597"/>
      <c r="G26" s="597"/>
      <c r="H26" s="597"/>
      <c r="I26" s="597"/>
      <c r="J26" s="597"/>
      <c r="K26" s="598"/>
      <c r="L26" s="604" t="s">
        <v>88</v>
      </c>
      <c r="M26" s="605"/>
      <c r="N26" s="605"/>
      <c r="O26" s="605"/>
      <c r="P26" s="605"/>
      <c r="Q26" s="605"/>
      <c r="R26" s="605"/>
      <c r="S26" s="606"/>
      <c r="T26" s="596" t="s">
        <v>95</v>
      </c>
      <c r="U26" s="597"/>
      <c r="V26" s="597"/>
      <c r="W26" s="597"/>
      <c r="X26" s="597"/>
      <c r="Y26" s="597"/>
      <c r="Z26" s="597"/>
      <c r="AA26" s="598"/>
      <c r="AB26" s="604" t="s">
        <v>107</v>
      </c>
      <c r="AC26" s="605"/>
      <c r="AD26" s="604" t="s">
        <v>96</v>
      </c>
      <c r="AE26" s="605"/>
      <c r="AF26" s="605"/>
      <c r="AG26" s="605"/>
      <c r="AH26" s="605"/>
      <c r="AI26" s="605"/>
      <c r="AJ26" s="605"/>
      <c r="AK26" s="605"/>
      <c r="AL26" s="605"/>
      <c r="AM26" s="605"/>
      <c r="AN26" s="605"/>
      <c r="AO26" s="605"/>
      <c r="AP26" s="605"/>
      <c r="AQ26" s="605"/>
      <c r="AR26" s="605"/>
      <c r="AS26" s="605"/>
      <c r="AT26" s="605"/>
      <c r="AU26" s="606"/>
      <c r="AV26" s="604" t="s">
        <v>30</v>
      </c>
      <c r="AW26" s="605"/>
      <c r="AX26" s="605"/>
      <c r="AY26" s="605"/>
      <c r="AZ26" s="605"/>
      <c r="BA26" s="605"/>
      <c r="BB26" s="605"/>
      <c r="BC26" s="605"/>
      <c r="BD26" s="605"/>
      <c r="BE26" s="605"/>
      <c r="BF26" s="605"/>
      <c r="BG26" s="605"/>
      <c r="BH26" s="605"/>
      <c r="BI26" s="605"/>
      <c r="BJ26" s="605"/>
      <c r="BK26" s="605"/>
      <c r="BL26" s="605"/>
      <c r="BM26" s="606"/>
      <c r="BN26" s="16"/>
      <c r="BO26" s="16"/>
      <c r="BP26" s="16"/>
      <c r="BQ26" s="16"/>
      <c r="BR26" s="16"/>
      <c r="BS26" s="16"/>
      <c r="BT26" s="16"/>
      <c r="BU26" s="16"/>
      <c r="BV26" s="16"/>
      <c r="BW26" s="16"/>
      <c r="BX26" s="16"/>
      <c r="BY26" s="16"/>
      <c r="BZ26" s="16"/>
      <c r="CA26" s="16"/>
      <c r="CB26" s="16"/>
      <c r="CC26" s="16"/>
    </row>
    <row r="27" spans="2:81" s="14" customFormat="1" ht="14.25" customHeight="1">
      <c r="B27" s="17"/>
      <c r="C27" s="337">
        <v>1</v>
      </c>
      <c r="D27" s="608" t="s">
        <v>2441</v>
      </c>
      <c r="E27" s="608"/>
      <c r="F27" s="608"/>
      <c r="G27" s="608"/>
      <c r="H27" s="608"/>
      <c r="I27" s="608"/>
      <c r="J27" s="608"/>
      <c r="K27" s="608"/>
      <c r="L27" s="608" t="s">
        <v>2436</v>
      </c>
      <c r="M27" s="608"/>
      <c r="N27" s="608"/>
      <c r="O27" s="608"/>
      <c r="P27" s="608"/>
      <c r="Q27" s="608"/>
      <c r="R27" s="608"/>
      <c r="S27" s="608"/>
      <c r="T27" s="593" t="s">
        <v>2066</v>
      </c>
      <c r="U27" s="601"/>
      <c r="V27" s="601"/>
      <c r="W27" s="601"/>
      <c r="X27" s="601"/>
      <c r="Y27" s="601"/>
      <c r="Z27" s="601"/>
      <c r="AA27" s="602"/>
      <c r="AB27" s="591"/>
      <c r="AC27" s="592"/>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335" t="s">
        <v>92</v>
      </c>
      <c r="D32" s="596" t="s">
        <v>87</v>
      </c>
      <c r="E32" s="597"/>
      <c r="F32" s="597"/>
      <c r="G32" s="597"/>
      <c r="H32" s="597"/>
      <c r="I32" s="597"/>
      <c r="J32" s="597"/>
      <c r="K32" s="598"/>
      <c r="L32" s="604" t="s">
        <v>88</v>
      </c>
      <c r="M32" s="605"/>
      <c r="N32" s="605"/>
      <c r="O32" s="605"/>
      <c r="P32" s="605"/>
      <c r="Q32" s="605"/>
      <c r="R32" s="605"/>
      <c r="S32" s="606"/>
      <c r="T32" s="604" t="s">
        <v>105</v>
      </c>
      <c r="U32" s="605"/>
      <c r="V32" s="605"/>
      <c r="W32" s="605"/>
      <c r="X32" s="605"/>
      <c r="Y32" s="605"/>
      <c r="Z32" s="605"/>
      <c r="AA32" s="605"/>
      <c r="AB32" s="605"/>
      <c r="AC32" s="605"/>
      <c r="AD32" s="605"/>
      <c r="AE32" s="605"/>
      <c r="AF32" s="605"/>
      <c r="AG32" s="605"/>
      <c r="AH32" s="605"/>
      <c r="AI32" s="605"/>
      <c r="AJ32" s="605"/>
      <c r="AK32" s="605"/>
      <c r="AL32" s="605"/>
      <c r="AM32" s="605"/>
      <c r="AN32" s="605"/>
      <c r="AO32" s="605"/>
      <c r="AP32" s="605"/>
      <c r="AQ32" s="605"/>
      <c r="AR32" s="605"/>
      <c r="AS32" s="606"/>
      <c r="AT32" s="604" t="s">
        <v>30</v>
      </c>
      <c r="AU32" s="605"/>
      <c r="AV32" s="605"/>
      <c r="AW32" s="605"/>
      <c r="AX32" s="605"/>
      <c r="AY32" s="605"/>
      <c r="AZ32" s="605"/>
      <c r="BA32" s="605"/>
      <c r="BB32" s="605"/>
      <c r="BC32" s="605"/>
      <c r="BD32" s="605"/>
      <c r="BE32" s="605"/>
      <c r="BF32" s="605"/>
      <c r="BG32" s="605"/>
      <c r="BH32" s="605"/>
      <c r="BI32" s="605"/>
      <c r="BJ32" s="605"/>
      <c r="BK32" s="606"/>
    </row>
    <row r="33" spans="2:81" ht="14.25" customHeight="1">
      <c r="C33" s="337"/>
      <c r="D33" s="332"/>
      <c r="E33" s="333"/>
      <c r="F33" s="333"/>
      <c r="G33" s="333"/>
      <c r="H33" s="333"/>
      <c r="I33" s="333"/>
      <c r="J33" s="333"/>
      <c r="K33" s="334"/>
      <c r="L33" s="332"/>
      <c r="M33" s="333"/>
      <c r="N33" s="333"/>
      <c r="O33" s="333"/>
      <c r="P33" s="333"/>
      <c r="Q33" s="333"/>
      <c r="R33" s="333"/>
      <c r="S33" s="334"/>
      <c r="T33" s="332"/>
      <c r="U33" s="333"/>
      <c r="V33" s="333"/>
      <c r="W33" s="333"/>
      <c r="X33" s="333"/>
      <c r="Y33" s="333"/>
      <c r="Z33" s="333"/>
      <c r="AA33" s="333"/>
      <c r="AB33" s="333"/>
      <c r="AC33" s="333"/>
      <c r="AD33" s="333"/>
      <c r="AE33" s="333"/>
      <c r="AF33" s="333"/>
      <c r="AG33" s="333"/>
      <c r="AH33" s="333"/>
      <c r="AI33" s="333"/>
      <c r="AJ33" s="333"/>
      <c r="AK33" s="333"/>
      <c r="AL33" s="333"/>
      <c r="AM33" s="333"/>
      <c r="AN33" s="333"/>
      <c r="AO33" s="333"/>
      <c r="AP33" s="333"/>
      <c r="AQ33" s="333"/>
      <c r="AR33" s="333"/>
      <c r="AS33" s="334"/>
      <c r="AT33" s="332"/>
      <c r="AU33" s="333"/>
      <c r="AV33" s="333"/>
      <c r="AW33" s="333"/>
      <c r="AX33" s="333"/>
      <c r="AY33" s="333"/>
      <c r="AZ33" s="333"/>
      <c r="BA33" s="333"/>
      <c r="BB33" s="333"/>
      <c r="BC33" s="333"/>
      <c r="BD33" s="333"/>
      <c r="BE33" s="333"/>
      <c r="BF33" s="333"/>
      <c r="BG33" s="333"/>
      <c r="BH33" s="333"/>
      <c r="BI33" s="333"/>
      <c r="BJ33" s="333"/>
      <c r="BK33" s="334"/>
    </row>
    <row r="36" spans="2:81" ht="16.5" customHeight="1">
      <c r="B36" s="65" t="s">
        <v>97</v>
      </c>
    </row>
    <row r="38" spans="2:81" ht="16.5" customHeight="1">
      <c r="C38" s="335" t="s">
        <v>92</v>
      </c>
      <c r="D38" s="585" t="s">
        <v>101</v>
      </c>
      <c r="E38" s="585"/>
      <c r="F38" s="585"/>
      <c r="G38" s="585"/>
      <c r="H38" s="585"/>
      <c r="I38" s="585"/>
      <c r="J38" s="585"/>
      <c r="K38" s="585"/>
      <c r="L38" s="585"/>
      <c r="M38" s="585"/>
      <c r="N38" s="585"/>
      <c r="O38" s="586" t="s">
        <v>98</v>
      </c>
      <c r="P38" s="586"/>
      <c r="Q38" s="586"/>
      <c r="R38" s="586"/>
      <c r="S38" s="586"/>
      <c r="T38" s="586"/>
      <c r="U38" s="586"/>
      <c r="V38" s="586"/>
      <c r="W38" s="586"/>
      <c r="X38" s="586"/>
      <c r="Y38" s="586"/>
      <c r="Z38" s="586"/>
      <c r="AA38" s="586"/>
      <c r="AB38" s="586" t="s">
        <v>99</v>
      </c>
      <c r="AC38" s="586"/>
      <c r="AD38" s="586"/>
      <c r="AE38" s="586"/>
      <c r="AF38" s="586"/>
      <c r="AG38" s="586" t="s">
        <v>100</v>
      </c>
      <c r="AH38" s="586"/>
      <c r="AI38" s="586"/>
      <c r="AJ38" s="586"/>
      <c r="AK38" s="586"/>
      <c r="AL38" s="586"/>
      <c r="AM38" s="586"/>
      <c r="AN38" s="586"/>
      <c r="AO38" s="586"/>
      <c r="AP38" s="586"/>
      <c r="AQ38" s="586"/>
      <c r="AR38" s="586"/>
      <c r="AS38" s="586"/>
      <c r="AT38" s="586"/>
      <c r="AU38" s="586"/>
      <c r="AV38" s="586"/>
      <c r="AW38" s="586"/>
      <c r="AX38" s="586"/>
      <c r="AY38" s="586"/>
      <c r="AZ38" s="586"/>
      <c r="BA38" s="586"/>
      <c r="BB38" s="586"/>
      <c r="BC38" s="586"/>
      <c r="BD38" s="586"/>
      <c r="BE38" s="586"/>
      <c r="BF38" s="586"/>
      <c r="BG38" s="586"/>
      <c r="BH38" s="586"/>
      <c r="BI38" s="586"/>
      <c r="BJ38" s="586"/>
      <c r="BK38" s="586"/>
    </row>
    <row r="39" spans="2:81" s="14" customFormat="1" ht="14.25" customHeight="1">
      <c r="B39" s="17"/>
      <c r="C39" s="337"/>
      <c r="D39" s="578"/>
      <c r="E39" s="579"/>
      <c r="F39" s="579"/>
      <c r="G39" s="579"/>
      <c r="H39" s="579"/>
      <c r="I39" s="579"/>
      <c r="J39" s="579"/>
      <c r="K39" s="579"/>
      <c r="L39" s="579"/>
      <c r="M39" s="579"/>
      <c r="N39" s="580"/>
      <c r="O39" s="578"/>
      <c r="P39" s="579"/>
      <c r="Q39" s="579"/>
      <c r="R39" s="579"/>
      <c r="S39" s="579"/>
      <c r="T39" s="579"/>
      <c r="U39" s="579"/>
      <c r="V39" s="579"/>
      <c r="W39" s="579"/>
      <c r="X39" s="579"/>
      <c r="Y39" s="579"/>
      <c r="Z39" s="579"/>
      <c r="AA39" s="580"/>
      <c r="AB39" s="578"/>
      <c r="AC39" s="579"/>
      <c r="AD39" s="579"/>
      <c r="AE39" s="579"/>
      <c r="AF39" s="580"/>
      <c r="AG39" s="578"/>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80"/>
      <c r="BL39" s="16"/>
      <c r="BM39" s="16"/>
      <c r="BN39" s="16"/>
      <c r="BO39" s="16"/>
      <c r="BP39" s="16"/>
      <c r="BQ39" s="16"/>
      <c r="BR39" s="16"/>
      <c r="BS39" s="16"/>
      <c r="BT39" s="16"/>
      <c r="BU39" s="16"/>
      <c r="BV39" s="16"/>
      <c r="BW39" s="16"/>
      <c r="BX39" s="16"/>
      <c r="BY39" s="16"/>
      <c r="BZ39" s="16"/>
      <c r="CA39" s="16"/>
      <c r="CB39" s="16"/>
      <c r="CC39" s="16"/>
    </row>
    <row r="40" spans="2:81" ht="16.5" customHeight="1">
      <c r="O40" s="117"/>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4.25" customHeight="1">
      <c r="C44" s="17" t="s">
        <v>2437</v>
      </c>
      <c r="L44" s="18"/>
      <c r="M44" s="18"/>
      <c r="AT44" s="16"/>
    </row>
    <row r="45" spans="2:81" ht="16.5" customHeight="1">
      <c r="D45" s="17" t="s">
        <v>2442</v>
      </c>
      <c r="K45" s="18"/>
      <c r="L45" s="18"/>
      <c r="M45" s="18"/>
      <c r="AS45" s="16"/>
      <c r="AT45" s="16"/>
    </row>
    <row r="46" spans="2:81" ht="16.5" customHeight="1">
      <c r="B46" s="16"/>
      <c r="C46" s="16"/>
      <c r="D46" s="585" t="s">
        <v>2058</v>
      </c>
      <c r="E46" s="585"/>
      <c r="F46" s="585"/>
      <c r="G46" s="585"/>
      <c r="H46" s="585"/>
      <c r="I46" s="585"/>
      <c r="J46" s="585"/>
      <c r="K46" s="585" t="s">
        <v>29</v>
      </c>
      <c r="L46" s="585"/>
      <c r="M46" s="585"/>
      <c r="N46" s="585"/>
      <c r="O46" s="585"/>
      <c r="P46" s="585"/>
      <c r="Q46" s="585"/>
      <c r="R46" s="585" t="s">
        <v>142</v>
      </c>
      <c r="S46" s="585"/>
      <c r="T46" s="596" t="s">
        <v>140</v>
      </c>
      <c r="U46" s="597"/>
      <c r="V46" s="597"/>
      <c r="W46" s="597"/>
      <c r="X46" s="598"/>
      <c r="Y46" s="585" t="s">
        <v>30</v>
      </c>
      <c r="Z46" s="585"/>
      <c r="AA46" s="585"/>
      <c r="AB46" s="585"/>
      <c r="AC46" s="585"/>
      <c r="AD46" s="585"/>
      <c r="AE46" s="585"/>
      <c r="AF46" s="585"/>
      <c r="AG46" s="585"/>
      <c r="AH46" s="585"/>
      <c r="AI46" s="585"/>
      <c r="AJ46" s="585"/>
      <c r="AK46" s="585"/>
      <c r="AL46" s="585"/>
      <c r="AM46" s="585"/>
      <c r="AN46" s="585"/>
      <c r="AO46" s="585"/>
      <c r="AP46" s="585"/>
      <c r="AQ46" s="585"/>
      <c r="AR46" s="585"/>
      <c r="AT46" s="16"/>
    </row>
    <row r="47" spans="2:81" ht="16.5" customHeight="1">
      <c r="B47" s="16"/>
      <c r="C47" s="16"/>
      <c r="D47" s="332" t="s">
        <v>880</v>
      </c>
      <c r="E47" s="92"/>
      <c r="F47" s="92"/>
      <c r="G47" s="92"/>
      <c r="H47" s="92"/>
      <c r="I47" s="92"/>
      <c r="J47" s="93"/>
      <c r="K47" s="332" t="s">
        <v>226</v>
      </c>
      <c r="L47" s="333"/>
      <c r="M47" s="333"/>
      <c r="N47" s="333"/>
      <c r="O47" s="333"/>
      <c r="P47" s="333"/>
      <c r="Q47" s="334"/>
      <c r="R47" s="591" t="s">
        <v>2112</v>
      </c>
      <c r="S47" s="603"/>
      <c r="T47" s="332" t="s">
        <v>174</v>
      </c>
      <c r="U47" s="333"/>
      <c r="V47" s="333"/>
      <c r="W47" s="333"/>
      <c r="X47" s="334"/>
      <c r="Y47" s="608" t="s">
        <v>2440</v>
      </c>
      <c r="Z47" s="608"/>
      <c r="AA47" s="608"/>
      <c r="AB47" s="608"/>
      <c r="AC47" s="608"/>
      <c r="AD47" s="608"/>
      <c r="AE47" s="608"/>
      <c r="AF47" s="608"/>
      <c r="AG47" s="608"/>
      <c r="AH47" s="608"/>
      <c r="AI47" s="608"/>
      <c r="AJ47" s="608"/>
      <c r="AK47" s="608"/>
      <c r="AL47" s="608"/>
      <c r="AM47" s="608"/>
      <c r="AN47" s="608"/>
      <c r="AO47" s="608"/>
      <c r="AP47" s="608"/>
      <c r="AQ47" s="608"/>
      <c r="AR47" s="608"/>
      <c r="AT47" s="16"/>
    </row>
    <row r="48" spans="2:81" ht="16.5" customHeight="1">
      <c r="B48" s="16"/>
      <c r="C48" s="16"/>
      <c r="D48" s="332" t="s">
        <v>230</v>
      </c>
      <c r="E48" s="92"/>
      <c r="F48" s="92"/>
      <c r="G48" s="92"/>
      <c r="H48" s="92"/>
      <c r="I48" s="92"/>
      <c r="J48" s="93"/>
      <c r="K48" s="332" t="s">
        <v>1546</v>
      </c>
      <c r="L48" s="333"/>
      <c r="M48" s="333"/>
      <c r="N48" s="333"/>
      <c r="O48" s="333"/>
      <c r="P48" s="333"/>
      <c r="Q48" s="334"/>
      <c r="R48" s="591" t="s">
        <v>2112</v>
      </c>
      <c r="S48" s="603"/>
      <c r="T48" s="332" t="s">
        <v>174</v>
      </c>
      <c r="U48" s="333"/>
      <c r="V48" s="333"/>
      <c r="W48" s="333"/>
      <c r="X48" s="334"/>
      <c r="Y48" s="608" t="s">
        <v>2183</v>
      </c>
      <c r="Z48" s="608"/>
      <c r="AA48" s="608"/>
      <c r="AB48" s="608"/>
      <c r="AC48" s="608"/>
      <c r="AD48" s="608"/>
      <c r="AE48" s="608"/>
      <c r="AF48" s="608"/>
      <c r="AG48" s="608"/>
      <c r="AH48" s="608"/>
      <c r="AI48" s="608"/>
      <c r="AJ48" s="608"/>
      <c r="AK48" s="608"/>
      <c r="AL48" s="608"/>
      <c r="AM48" s="608"/>
      <c r="AN48" s="608"/>
      <c r="AO48" s="608"/>
      <c r="AP48" s="608"/>
      <c r="AQ48" s="608"/>
      <c r="AR48" s="608"/>
      <c r="AT48" s="16"/>
    </row>
    <row r="49" spans="2:81" ht="16.5" customHeight="1">
      <c r="B49" s="16"/>
      <c r="C49" s="16"/>
      <c r="D49" s="332" t="s">
        <v>206</v>
      </c>
      <c r="E49" s="92"/>
      <c r="F49" s="92"/>
      <c r="G49" s="92"/>
      <c r="H49" s="92"/>
      <c r="I49" s="92"/>
      <c r="J49" s="93"/>
      <c r="K49" s="332" t="s">
        <v>887</v>
      </c>
      <c r="L49" s="333"/>
      <c r="M49" s="333"/>
      <c r="N49" s="333"/>
      <c r="O49" s="333"/>
      <c r="P49" s="333"/>
      <c r="Q49" s="334"/>
      <c r="R49" s="612"/>
      <c r="S49" s="612"/>
      <c r="T49" s="332" t="s">
        <v>225</v>
      </c>
      <c r="U49" s="333"/>
      <c r="V49" s="333"/>
      <c r="W49" s="333"/>
      <c r="X49" s="334"/>
      <c r="Y49" s="608" t="s">
        <v>2443</v>
      </c>
      <c r="Z49" s="608"/>
      <c r="AA49" s="608"/>
      <c r="AB49" s="608"/>
      <c r="AC49" s="608"/>
      <c r="AD49" s="608"/>
      <c r="AE49" s="608"/>
      <c r="AF49" s="608"/>
      <c r="AG49" s="608"/>
      <c r="AH49" s="608"/>
      <c r="AI49" s="608"/>
      <c r="AJ49" s="608"/>
      <c r="AK49" s="608"/>
      <c r="AL49" s="608"/>
      <c r="AM49" s="608"/>
      <c r="AN49" s="608"/>
      <c r="AO49" s="608"/>
      <c r="AP49" s="608"/>
      <c r="AQ49" s="608"/>
      <c r="AR49" s="608"/>
      <c r="AT49" s="16"/>
    </row>
    <row r="50" spans="2:81" ht="16.5" customHeight="1">
      <c r="B50" s="16"/>
      <c r="C50" s="16"/>
      <c r="D50" s="336" t="s">
        <v>892</v>
      </c>
      <c r="E50" s="92"/>
      <c r="F50" s="92"/>
      <c r="G50" s="92"/>
      <c r="H50" s="92"/>
      <c r="I50" s="92"/>
      <c r="J50" s="93"/>
      <c r="K50" s="332" t="s">
        <v>891</v>
      </c>
      <c r="L50" s="333"/>
      <c r="M50" s="333"/>
      <c r="N50" s="333"/>
      <c r="O50" s="333"/>
      <c r="P50" s="333"/>
      <c r="Q50" s="334"/>
      <c r="R50" s="591" t="s">
        <v>2112</v>
      </c>
      <c r="S50" s="603"/>
      <c r="T50" s="332" t="s">
        <v>234</v>
      </c>
      <c r="U50" s="333"/>
      <c r="V50" s="333"/>
      <c r="W50" s="333"/>
      <c r="X50" s="334"/>
      <c r="Y50" s="578" t="s">
        <v>2444</v>
      </c>
      <c r="Z50" s="579"/>
      <c r="AA50" s="579"/>
      <c r="AB50" s="579"/>
      <c r="AC50" s="579"/>
      <c r="AD50" s="579"/>
      <c r="AE50" s="579"/>
      <c r="AF50" s="579"/>
      <c r="AG50" s="579"/>
      <c r="AH50" s="579"/>
      <c r="AI50" s="579"/>
      <c r="AJ50" s="579"/>
      <c r="AK50" s="579"/>
      <c r="AL50" s="579"/>
      <c r="AM50" s="579"/>
      <c r="AN50" s="579"/>
      <c r="AO50" s="579"/>
      <c r="AP50" s="579"/>
      <c r="AQ50" s="579"/>
      <c r="AR50" s="580"/>
      <c r="AT50" s="16"/>
    </row>
    <row r="51" spans="2:81" ht="16.5" customHeight="1">
      <c r="B51" s="16"/>
      <c r="C51" s="16"/>
      <c r="D51" s="336" t="s">
        <v>696</v>
      </c>
      <c r="E51" s="92"/>
      <c r="F51" s="92"/>
      <c r="G51" s="92"/>
      <c r="H51" s="92"/>
      <c r="I51" s="92"/>
      <c r="J51" s="93"/>
      <c r="K51" s="332" t="s">
        <v>2012</v>
      </c>
      <c r="L51" s="333"/>
      <c r="M51" s="333"/>
      <c r="N51" s="333"/>
      <c r="O51" s="333"/>
      <c r="P51" s="333"/>
      <c r="Q51" s="334"/>
      <c r="R51" s="591" t="s">
        <v>2112</v>
      </c>
      <c r="S51" s="603"/>
      <c r="T51" s="332" t="s">
        <v>234</v>
      </c>
      <c r="U51" s="333"/>
      <c r="V51" s="333"/>
      <c r="W51" s="333"/>
      <c r="X51" s="334"/>
      <c r="Y51" s="578" t="s">
        <v>2445</v>
      </c>
      <c r="Z51" s="579"/>
      <c r="AA51" s="579"/>
      <c r="AB51" s="579"/>
      <c r="AC51" s="579"/>
      <c r="AD51" s="579"/>
      <c r="AE51" s="579"/>
      <c r="AF51" s="579"/>
      <c r="AG51" s="579"/>
      <c r="AH51" s="579"/>
      <c r="AI51" s="579"/>
      <c r="AJ51" s="579"/>
      <c r="AK51" s="579"/>
      <c r="AL51" s="579"/>
      <c r="AM51" s="579"/>
      <c r="AN51" s="579"/>
      <c r="AO51" s="579"/>
      <c r="AP51" s="579"/>
      <c r="AQ51" s="579"/>
      <c r="AR51" s="580"/>
      <c r="AT51" s="16"/>
    </row>
    <row r="52" spans="2:81" ht="16.5" customHeight="1">
      <c r="B52" s="16"/>
      <c r="C52" s="16"/>
      <c r="D52" s="336" t="s">
        <v>1508</v>
      </c>
      <c r="E52" s="92"/>
      <c r="F52" s="92"/>
      <c r="G52" s="92"/>
      <c r="H52" s="92"/>
      <c r="I52" s="92"/>
      <c r="J52" s="93"/>
      <c r="K52" s="332" t="s">
        <v>1970</v>
      </c>
      <c r="L52" s="333"/>
      <c r="M52" s="333"/>
      <c r="N52" s="333"/>
      <c r="O52" s="333"/>
      <c r="P52" s="333"/>
      <c r="Q52" s="334"/>
      <c r="R52" s="591"/>
      <c r="S52" s="603"/>
      <c r="T52" s="593" t="s">
        <v>2113</v>
      </c>
      <c r="U52" s="601"/>
      <c r="V52" s="601"/>
      <c r="W52" s="601"/>
      <c r="X52" s="602"/>
      <c r="Y52" s="578" t="s">
        <v>2157</v>
      </c>
      <c r="Z52" s="579"/>
      <c r="AA52" s="579"/>
      <c r="AB52" s="579"/>
      <c r="AC52" s="579"/>
      <c r="AD52" s="579"/>
      <c r="AE52" s="579"/>
      <c r="AF52" s="579"/>
      <c r="AG52" s="579"/>
      <c r="AH52" s="579"/>
      <c r="AI52" s="579"/>
      <c r="AJ52" s="579"/>
      <c r="AK52" s="579"/>
      <c r="AL52" s="579"/>
      <c r="AM52" s="579"/>
      <c r="AN52" s="579"/>
      <c r="AO52" s="579"/>
      <c r="AP52" s="579"/>
      <c r="AQ52" s="579"/>
      <c r="AR52" s="580"/>
      <c r="AT52" s="16"/>
    </row>
    <row r="53" spans="2:81" ht="16.5" customHeight="1">
      <c r="B53" s="16"/>
      <c r="C53" s="16"/>
      <c r="D53" s="348"/>
      <c r="E53" s="332" t="s">
        <v>726</v>
      </c>
      <c r="F53" s="92"/>
      <c r="G53" s="92"/>
      <c r="H53" s="92"/>
      <c r="I53" s="92"/>
      <c r="J53" s="93"/>
      <c r="K53" s="332" t="s">
        <v>1974</v>
      </c>
      <c r="L53" s="333"/>
      <c r="M53" s="333"/>
      <c r="N53" s="333"/>
      <c r="O53" s="333"/>
      <c r="P53" s="333"/>
      <c r="Q53" s="334"/>
      <c r="R53" s="591" t="s">
        <v>2112</v>
      </c>
      <c r="S53" s="603"/>
      <c r="T53" s="332" t="s">
        <v>234</v>
      </c>
      <c r="U53" s="333"/>
      <c r="V53" s="333"/>
      <c r="W53" s="333"/>
      <c r="X53" s="334"/>
      <c r="Y53" s="578" t="s">
        <v>2446</v>
      </c>
      <c r="Z53" s="579"/>
      <c r="AA53" s="579"/>
      <c r="AB53" s="579"/>
      <c r="AC53" s="579"/>
      <c r="AD53" s="579"/>
      <c r="AE53" s="579"/>
      <c r="AF53" s="579"/>
      <c r="AG53" s="579"/>
      <c r="AH53" s="579"/>
      <c r="AI53" s="579"/>
      <c r="AJ53" s="579"/>
      <c r="AK53" s="579"/>
      <c r="AL53" s="579"/>
      <c r="AM53" s="579"/>
      <c r="AN53" s="579"/>
      <c r="AO53" s="579"/>
      <c r="AP53" s="579"/>
      <c r="AQ53" s="579"/>
      <c r="AR53" s="580"/>
      <c r="AT53" s="16"/>
    </row>
    <row r="54" spans="2:81" ht="16.5" customHeight="1">
      <c r="B54" s="16"/>
      <c r="C54" s="16"/>
      <c r="D54" s="344"/>
      <c r="E54" s="332" t="s">
        <v>692</v>
      </c>
      <c r="F54" s="92"/>
      <c r="G54" s="92"/>
      <c r="H54" s="92"/>
      <c r="I54" s="92"/>
      <c r="J54" s="93"/>
      <c r="K54" s="332" t="s">
        <v>2059</v>
      </c>
      <c r="L54" s="333"/>
      <c r="M54" s="333"/>
      <c r="N54" s="333"/>
      <c r="O54" s="333"/>
      <c r="P54" s="333"/>
      <c r="Q54" s="334"/>
      <c r="R54" s="591" t="s">
        <v>2112</v>
      </c>
      <c r="S54" s="603"/>
      <c r="T54" s="332" t="s">
        <v>234</v>
      </c>
      <c r="U54" s="333"/>
      <c r="V54" s="333"/>
      <c r="W54" s="333"/>
      <c r="X54" s="334"/>
      <c r="Y54" s="578" t="s">
        <v>2447</v>
      </c>
      <c r="Z54" s="579"/>
      <c r="AA54" s="579"/>
      <c r="AB54" s="579"/>
      <c r="AC54" s="579"/>
      <c r="AD54" s="579"/>
      <c r="AE54" s="579"/>
      <c r="AF54" s="579"/>
      <c r="AG54" s="579"/>
      <c r="AH54" s="579"/>
      <c r="AI54" s="579"/>
      <c r="AJ54" s="579"/>
      <c r="AK54" s="579"/>
      <c r="AL54" s="579"/>
      <c r="AM54" s="579"/>
      <c r="AN54" s="579"/>
      <c r="AO54" s="579"/>
      <c r="AP54" s="579"/>
      <c r="AQ54" s="579"/>
      <c r="AR54" s="580"/>
      <c r="AT54" s="16"/>
    </row>
    <row r="55" spans="2:81" ht="16.5" customHeight="1">
      <c r="D55" s="344"/>
      <c r="E55" s="332" t="s">
        <v>693</v>
      </c>
      <c r="F55" s="92"/>
      <c r="G55" s="92"/>
      <c r="H55" s="92"/>
      <c r="I55" s="92"/>
      <c r="J55" s="93"/>
      <c r="K55" s="332" t="s">
        <v>1990</v>
      </c>
      <c r="L55" s="333"/>
      <c r="M55" s="333"/>
      <c r="N55" s="333"/>
      <c r="O55" s="333"/>
      <c r="P55" s="333"/>
      <c r="Q55" s="334"/>
      <c r="R55" s="591" t="s">
        <v>2112</v>
      </c>
      <c r="S55" s="603"/>
      <c r="T55" s="332" t="s">
        <v>234</v>
      </c>
      <c r="U55" s="333"/>
      <c r="V55" s="333"/>
      <c r="W55" s="333"/>
      <c r="X55" s="334"/>
      <c r="Y55" s="578" t="s">
        <v>2448</v>
      </c>
      <c r="Z55" s="579"/>
      <c r="AA55" s="579"/>
      <c r="AB55" s="579"/>
      <c r="AC55" s="579"/>
      <c r="AD55" s="579"/>
      <c r="AE55" s="579"/>
      <c r="AF55" s="579"/>
      <c r="AG55" s="579"/>
      <c r="AH55" s="579"/>
      <c r="AI55" s="579"/>
      <c r="AJ55" s="579"/>
      <c r="AK55" s="579"/>
      <c r="AL55" s="579"/>
      <c r="AM55" s="579"/>
      <c r="AN55" s="579"/>
      <c r="AO55" s="579"/>
      <c r="AP55" s="579"/>
      <c r="AQ55" s="579"/>
      <c r="AR55" s="580"/>
      <c r="AS55" s="16"/>
      <c r="AT55" s="16"/>
    </row>
    <row r="56" spans="2:81" ht="16.5" customHeight="1">
      <c r="D56" s="344"/>
      <c r="E56" s="332" t="s">
        <v>694</v>
      </c>
      <c r="F56" s="92"/>
      <c r="G56" s="92"/>
      <c r="H56" s="92"/>
      <c r="I56" s="92"/>
      <c r="J56" s="93"/>
      <c r="K56" s="332" t="s">
        <v>1995</v>
      </c>
      <c r="L56" s="333"/>
      <c r="M56" s="333"/>
      <c r="N56" s="333"/>
      <c r="O56" s="333"/>
      <c r="P56" s="333"/>
      <c r="Q56" s="334"/>
      <c r="R56" s="591" t="s">
        <v>2112</v>
      </c>
      <c r="S56" s="603"/>
      <c r="T56" s="332" t="s">
        <v>234</v>
      </c>
      <c r="U56" s="333"/>
      <c r="V56" s="333"/>
      <c r="W56" s="333"/>
      <c r="X56" s="334"/>
      <c r="Y56" s="578" t="s">
        <v>2449</v>
      </c>
      <c r="Z56" s="579"/>
      <c r="AA56" s="579"/>
      <c r="AB56" s="579"/>
      <c r="AC56" s="579"/>
      <c r="AD56" s="579"/>
      <c r="AE56" s="579"/>
      <c r="AF56" s="579"/>
      <c r="AG56" s="579"/>
      <c r="AH56" s="579"/>
      <c r="AI56" s="579"/>
      <c r="AJ56" s="579"/>
      <c r="AK56" s="579"/>
      <c r="AL56" s="579"/>
      <c r="AM56" s="579"/>
      <c r="AN56" s="579"/>
      <c r="AO56" s="579"/>
      <c r="AP56" s="579"/>
      <c r="AQ56" s="579"/>
      <c r="AR56" s="580"/>
      <c r="AS56" s="16"/>
      <c r="AT56" s="16"/>
    </row>
    <row r="57" spans="2:81" ht="16.5" customHeight="1">
      <c r="D57" s="114"/>
      <c r="E57" s="332" t="s">
        <v>695</v>
      </c>
      <c r="F57" s="92"/>
      <c r="G57" s="92"/>
      <c r="H57" s="92"/>
      <c r="I57" s="92"/>
      <c r="J57" s="93"/>
      <c r="K57" s="332" t="s">
        <v>2000</v>
      </c>
      <c r="L57" s="333"/>
      <c r="M57" s="333"/>
      <c r="N57" s="333"/>
      <c r="O57" s="333"/>
      <c r="P57" s="333"/>
      <c r="Q57" s="334"/>
      <c r="R57" s="591" t="s">
        <v>2112</v>
      </c>
      <c r="S57" s="603"/>
      <c r="T57" s="332" t="s">
        <v>234</v>
      </c>
      <c r="U57" s="333"/>
      <c r="V57" s="333"/>
      <c r="W57" s="333"/>
      <c r="X57" s="334"/>
      <c r="Y57" s="578" t="s">
        <v>2444</v>
      </c>
      <c r="Z57" s="579"/>
      <c r="AA57" s="579"/>
      <c r="AB57" s="579"/>
      <c r="AC57" s="579"/>
      <c r="AD57" s="579"/>
      <c r="AE57" s="579"/>
      <c r="AF57" s="579"/>
      <c r="AG57" s="579"/>
      <c r="AH57" s="579"/>
      <c r="AI57" s="579"/>
      <c r="AJ57" s="579"/>
      <c r="AK57" s="579"/>
      <c r="AL57" s="579"/>
      <c r="AM57" s="579"/>
      <c r="AN57" s="579"/>
      <c r="AO57" s="579"/>
      <c r="AP57" s="579"/>
      <c r="AQ57" s="579"/>
      <c r="AR57" s="580"/>
      <c r="AT57" s="16"/>
    </row>
    <row r="58" spans="2:81" ht="16.5" customHeight="1">
      <c r="D58" s="353"/>
      <c r="E58" s="332" t="s">
        <v>2109</v>
      </c>
      <c r="F58" s="92"/>
      <c r="G58" s="92"/>
      <c r="H58" s="92"/>
      <c r="I58" s="92"/>
      <c r="J58" s="93"/>
      <c r="K58" s="332" t="s">
        <v>2061</v>
      </c>
      <c r="L58" s="333"/>
      <c r="M58" s="333"/>
      <c r="N58" s="333"/>
      <c r="O58" s="333"/>
      <c r="P58" s="333"/>
      <c r="Q58" s="334"/>
      <c r="R58" s="591" t="s">
        <v>2112</v>
      </c>
      <c r="S58" s="603"/>
      <c r="T58" s="332" t="s">
        <v>234</v>
      </c>
      <c r="U58" s="333"/>
      <c r="V58" s="333"/>
      <c r="W58" s="333"/>
      <c r="X58" s="334"/>
      <c r="Y58" s="578" t="s">
        <v>2445</v>
      </c>
      <c r="Z58" s="579"/>
      <c r="AA58" s="579"/>
      <c r="AB58" s="579"/>
      <c r="AC58" s="579"/>
      <c r="AD58" s="579"/>
      <c r="AE58" s="579"/>
      <c r="AF58" s="579"/>
      <c r="AG58" s="579"/>
      <c r="AH58" s="579"/>
      <c r="AI58" s="579"/>
      <c r="AJ58" s="579"/>
      <c r="AK58" s="579"/>
      <c r="AL58" s="579"/>
      <c r="AM58" s="579"/>
      <c r="AN58" s="579"/>
      <c r="AO58" s="579"/>
      <c r="AP58" s="579"/>
      <c r="AQ58" s="579"/>
      <c r="AR58" s="580"/>
      <c r="AT58" s="16"/>
    </row>
    <row r="59" spans="2:81" ht="16.5" customHeight="1">
      <c r="L59" s="18"/>
      <c r="M59" s="18"/>
    </row>
    <row r="60" spans="2:81" ht="16.5" customHeight="1">
      <c r="C60" s="17" t="s">
        <v>2438</v>
      </c>
      <c r="L60" s="18"/>
      <c r="M60" s="18"/>
    </row>
    <row r="61" spans="2:81" s="17" customFormat="1" ht="16.5" customHeight="1">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row>
    <row r="62" spans="2:81" s="17" customFormat="1" ht="16.5" customHeight="1">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4" spans="2:81" s="17" customFormat="1" ht="16.5" customHeight="1">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6" spans="14:81" s="17" customFormat="1" ht="16.5" customHeight="1">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sheetData>
  <mergeCells count="95">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L21:S21"/>
    <mergeCell ref="T21:AA21"/>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AV21:BM21"/>
    <mergeCell ref="D21:K21"/>
    <mergeCell ref="D32:K32"/>
    <mergeCell ref="L32:S32"/>
    <mergeCell ref="T32:AS32"/>
    <mergeCell ref="AT32:BK32"/>
    <mergeCell ref="D38:N38"/>
    <mergeCell ref="O38:AA38"/>
    <mergeCell ref="AB38:AF38"/>
    <mergeCell ref="AG38:BK38"/>
    <mergeCell ref="D39:N39"/>
    <mergeCell ref="O39:AA39"/>
    <mergeCell ref="AB39:AF39"/>
    <mergeCell ref="AG39:BK39"/>
    <mergeCell ref="D46:J46"/>
    <mergeCell ref="K46:Q46"/>
    <mergeCell ref="R46:S46"/>
    <mergeCell ref="T46:X46"/>
    <mergeCell ref="Y46:AR46"/>
    <mergeCell ref="R47:S47"/>
    <mergeCell ref="Y47:AR47"/>
    <mergeCell ref="R48:S48"/>
    <mergeCell ref="Y48:AR48"/>
    <mergeCell ref="R49:S49"/>
    <mergeCell ref="Y49:AR49"/>
    <mergeCell ref="R50:S50"/>
    <mergeCell ref="Y50:AR50"/>
    <mergeCell ref="R51:S51"/>
    <mergeCell ref="Y51:AR51"/>
    <mergeCell ref="R52:S52"/>
    <mergeCell ref="T52:X52"/>
    <mergeCell ref="Y52:AR52"/>
    <mergeCell ref="R53:S53"/>
    <mergeCell ref="Y53:AR53"/>
    <mergeCell ref="R54:S54"/>
    <mergeCell ref="Y54:AR54"/>
    <mergeCell ref="R55:S55"/>
    <mergeCell ref="Y55:AR55"/>
    <mergeCell ref="R56:S56"/>
    <mergeCell ref="Y56:AR56"/>
    <mergeCell ref="R57:S57"/>
    <mergeCell ref="Y57:AR57"/>
    <mergeCell ref="R58:S58"/>
    <mergeCell ref="Y58:AR58"/>
  </mergeCells>
  <phoneticPr fontId="2"/>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B1:CC6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2514</v>
      </c>
      <c r="J7" s="607"/>
      <c r="K7" s="607"/>
      <c r="L7" s="607"/>
      <c r="M7" s="607"/>
      <c r="N7" s="607"/>
      <c r="O7" s="607"/>
      <c r="P7" s="607"/>
      <c r="Q7" s="607" t="s">
        <v>779</v>
      </c>
      <c r="R7" s="607"/>
      <c r="S7" s="607"/>
      <c r="T7" s="607"/>
      <c r="U7" s="607"/>
      <c r="V7" s="607"/>
      <c r="W7" s="607"/>
      <c r="X7" s="607"/>
      <c r="Y7" s="607"/>
      <c r="AO7" s="4"/>
      <c r="AP7" s="4"/>
      <c r="AQ7" s="4"/>
      <c r="AR7" s="4"/>
      <c r="AS7" s="5"/>
      <c r="AT7" s="5"/>
    </row>
    <row r="8" spans="2:46" s="3" customFormat="1" ht="16">
      <c r="B8" s="66" t="s">
        <v>166</v>
      </c>
      <c r="I8" s="607" t="str">
        <f>"I"&amp;I7</f>
        <v>IConstructionLedgerDetailCreatorLogic</v>
      </c>
      <c r="J8" s="607"/>
      <c r="K8" s="607"/>
      <c r="L8" s="607"/>
      <c r="M8" s="607"/>
      <c r="N8" s="607"/>
      <c r="O8" s="607"/>
      <c r="P8" s="607"/>
      <c r="AO8" s="4"/>
      <c r="AP8" s="4"/>
      <c r="AQ8" s="4"/>
      <c r="AR8" s="4"/>
      <c r="AS8" s="5"/>
      <c r="AT8" s="5"/>
    </row>
    <row r="9" spans="2:46" s="3" customFormat="1" ht="16">
      <c r="B9" s="66" t="s">
        <v>167</v>
      </c>
      <c r="I9" s="607" t="s">
        <v>2462</v>
      </c>
      <c r="J9" s="607"/>
      <c r="K9" s="607"/>
      <c r="L9" s="607"/>
      <c r="M9" s="607"/>
      <c r="N9" s="607"/>
      <c r="O9" s="607"/>
      <c r="P9" s="607"/>
      <c r="Q9" s="607" t="s">
        <v>2456</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2457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2119</v>
      </c>
      <c r="E20" s="608"/>
      <c r="F20" s="608"/>
      <c r="G20" s="608"/>
      <c r="H20" s="608"/>
      <c r="I20" s="608"/>
      <c r="J20" s="608"/>
      <c r="K20" s="608"/>
      <c r="L20" s="608" t="s">
        <v>2124</v>
      </c>
      <c r="M20" s="608"/>
      <c r="N20" s="608"/>
      <c r="O20" s="608"/>
      <c r="P20" s="608"/>
      <c r="Q20" s="608"/>
      <c r="R20" s="608"/>
      <c r="S20" s="608"/>
      <c r="T20" s="593" t="s">
        <v>2121</v>
      </c>
      <c r="U20" s="601"/>
      <c r="V20" s="601"/>
      <c r="W20" s="601"/>
      <c r="X20" s="601"/>
      <c r="Y20" s="601"/>
      <c r="Z20" s="601"/>
      <c r="AA20" s="602"/>
      <c r="AB20" s="591"/>
      <c r="AC20" s="592"/>
      <c r="AD20" s="608" t="s">
        <v>2122</v>
      </c>
      <c r="AE20" s="608"/>
      <c r="AF20" s="608"/>
      <c r="AG20" s="608"/>
      <c r="AH20" s="608"/>
      <c r="AI20" s="608"/>
      <c r="AJ20" s="608"/>
      <c r="AK20" s="608"/>
      <c r="AL20" s="608"/>
      <c r="AM20" s="608"/>
      <c r="AN20" s="608"/>
      <c r="AO20" s="608"/>
      <c r="AP20" s="608"/>
      <c r="AQ20" s="608"/>
      <c r="AR20" s="608"/>
      <c r="AS20" s="608"/>
      <c r="AT20" s="608"/>
      <c r="AU20" s="608"/>
      <c r="AV20" s="608" t="s">
        <v>2123</v>
      </c>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593" t="s">
        <v>2468</v>
      </c>
      <c r="E21" s="601"/>
      <c r="F21" s="601"/>
      <c r="G21" s="601"/>
      <c r="H21" s="601"/>
      <c r="I21" s="601"/>
      <c r="J21" s="601"/>
      <c r="K21" s="602"/>
      <c r="L21" s="593" t="s">
        <v>2466</v>
      </c>
      <c r="M21" s="601"/>
      <c r="N21" s="601"/>
      <c r="O21" s="601"/>
      <c r="P21" s="601"/>
      <c r="Q21" s="601"/>
      <c r="R21" s="601"/>
      <c r="S21" s="602"/>
      <c r="T21" s="593" t="s">
        <v>2066</v>
      </c>
      <c r="U21" s="601"/>
      <c r="V21" s="601"/>
      <c r="W21" s="601"/>
      <c r="X21" s="601"/>
      <c r="Y21" s="601"/>
      <c r="Z21" s="601"/>
      <c r="AA21" s="602"/>
      <c r="AB21" s="591"/>
      <c r="AC21" s="603"/>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593" t="s">
        <v>2430</v>
      </c>
      <c r="E22" s="601"/>
      <c r="F22" s="601"/>
      <c r="G22" s="601"/>
      <c r="H22" s="601"/>
      <c r="I22" s="601"/>
      <c r="J22" s="601"/>
      <c r="K22" s="602"/>
      <c r="L22" s="593" t="s">
        <v>2467</v>
      </c>
      <c r="M22" s="601"/>
      <c r="N22" s="601"/>
      <c r="O22" s="601"/>
      <c r="P22" s="601"/>
      <c r="Q22" s="601"/>
      <c r="R22" s="601"/>
      <c r="S22" s="602"/>
      <c r="T22" s="593" t="s">
        <v>2066</v>
      </c>
      <c r="U22" s="601"/>
      <c r="V22" s="601"/>
      <c r="W22" s="601"/>
      <c r="X22" s="601"/>
      <c r="Y22" s="601"/>
      <c r="Z22" s="601"/>
      <c r="AA22" s="602"/>
      <c r="AB22" s="591"/>
      <c r="AC22" s="603"/>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335"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337">
        <v>1</v>
      </c>
      <c r="D28" s="608" t="s">
        <v>2463</v>
      </c>
      <c r="E28" s="608"/>
      <c r="F28" s="608"/>
      <c r="G28" s="608"/>
      <c r="H28" s="608"/>
      <c r="I28" s="608"/>
      <c r="J28" s="608"/>
      <c r="K28" s="608"/>
      <c r="L28" s="608" t="s">
        <v>2458</v>
      </c>
      <c r="M28" s="608"/>
      <c r="N28" s="608"/>
      <c r="O28" s="608"/>
      <c r="P28" s="608"/>
      <c r="Q28" s="608"/>
      <c r="R28" s="608"/>
      <c r="S28" s="608"/>
      <c r="T28" s="593" t="s">
        <v>2066</v>
      </c>
      <c r="U28" s="601"/>
      <c r="V28" s="601"/>
      <c r="W28" s="601"/>
      <c r="X28" s="601"/>
      <c r="Y28" s="601"/>
      <c r="Z28" s="601"/>
      <c r="AA28" s="602"/>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335"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337"/>
      <c r="D34" s="332"/>
      <c r="E34" s="333"/>
      <c r="F34" s="333"/>
      <c r="G34" s="333"/>
      <c r="H34" s="333"/>
      <c r="I34" s="333"/>
      <c r="J34" s="333"/>
      <c r="K34" s="334"/>
      <c r="L34" s="332"/>
      <c r="M34" s="333"/>
      <c r="N34" s="333"/>
      <c r="O34" s="333"/>
      <c r="P34" s="333"/>
      <c r="Q34" s="333"/>
      <c r="R34" s="333"/>
      <c r="S34" s="334"/>
      <c r="T34" s="332"/>
      <c r="U34" s="333"/>
      <c r="V34" s="333"/>
      <c r="W34" s="333"/>
      <c r="X34" s="333"/>
      <c r="Y34" s="333"/>
      <c r="Z34" s="333"/>
      <c r="AA34" s="333"/>
      <c r="AB34" s="333"/>
      <c r="AC34" s="333"/>
      <c r="AD34" s="333"/>
      <c r="AE34" s="333"/>
      <c r="AF34" s="333"/>
      <c r="AG34" s="333"/>
      <c r="AH34" s="333"/>
      <c r="AI34" s="333"/>
      <c r="AJ34" s="333"/>
      <c r="AK34" s="333"/>
      <c r="AL34" s="333"/>
      <c r="AM34" s="333"/>
      <c r="AN34" s="333"/>
      <c r="AO34" s="333"/>
      <c r="AP34" s="333"/>
      <c r="AQ34" s="333"/>
      <c r="AR34" s="333"/>
      <c r="AS34" s="334"/>
      <c r="AT34" s="332"/>
      <c r="AU34" s="333"/>
      <c r="AV34" s="333"/>
      <c r="AW34" s="333"/>
      <c r="AX34" s="333"/>
      <c r="AY34" s="333"/>
      <c r="AZ34" s="333"/>
      <c r="BA34" s="333"/>
      <c r="BB34" s="333"/>
      <c r="BC34" s="333"/>
      <c r="BD34" s="333"/>
      <c r="BE34" s="333"/>
      <c r="BF34" s="333"/>
      <c r="BG34" s="333"/>
      <c r="BH34" s="333"/>
      <c r="BI34" s="333"/>
      <c r="BJ34" s="333"/>
      <c r="BK34" s="334"/>
    </row>
    <row r="37" spans="2:81" ht="16.5" customHeight="1">
      <c r="B37" s="65" t="s">
        <v>97</v>
      </c>
    </row>
    <row r="39" spans="2:81" ht="16.5" customHeight="1">
      <c r="C39" s="335"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337"/>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4.25" customHeight="1">
      <c r="C45" s="17" t="s">
        <v>2459</v>
      </c>
      <c r="L45" s="18"/>
      <c r="M45" s="18"/>
      <c r="AT45" s="16"/>
    </row>
    <row r="46" spans="2:81" ht="16.5" customHeight="1">
      <c r="D46" s="17" t="s">
        <v>2464</v>
      </c>
      <c r="K46" s="18"/>
      <c r="L46" s="18"/>
      <c r="M46" s="18"/>
      <c r="AS46" s="16"/>
      <c r="AT46" s="16"/>
    </row>
    <row r="47" spans="2:81" ht="16.5" customHeight="1">
      <c r="B47" s="16"/>
      <c r="C47" s="16"/>
      <c r="D47" s="585" t="s">
        <v>2058</v>
      </c>
      <c r="E47" s="585"/>
      <c r="F47" s="585"/>
      <c r="G47" s="585"/>
      <c r="H47" s="585"/>
      <c r="I47" s="585"/>
      <c r="J47" s="585"/>
      <c r="K47" s="585" t="s">
        <v>29</v>
      </c>
      <c r="L47" s="585"/>
      <c r="M47" s="585"/>
      <c r="N47" s="585"/>
      <c r="O47" s="585"/>
      <c r="P47" s="585"/>
      <c r="Q47" s="585"/>
      <c r="R47" s="585" t="s">
        <v>142</v>
      </c>
      <c r="S47" s="585"/>
      <c r="T47" s="596" t="s">
        <v>140</v>
      </c>
      <c r="U47" s="597"/>
      <c r="V47" s="597"/>
      <c r="W47" s="597"/>
      <c r="X47" s="598"/>
      <c r="Y47" s="585" t="s">
        <v>30</v>
      </c>
      <c r="Z47" s="585"/>
      <c r="AA47" s="585"/>
      <c r="AB47" s="585"/>
      <c r="AC47" s="585"/>
      <c r="AD47" s="585"/>
      <c r="AE47" s="585"/>
      <c r="AF47" s="585"/>
      <c r="AG47" s="585"/>
      <c r="AH47" s="585"/>
      <c r="AI47" s="585"/>
      <c r="AJ47" s="585"/>
      <c r="AK47" s="585"/>
      <c r="AL47" s="585"/>
      <c r="AM47" s="585"/>
      <c r="AN47" s="585"/>
      <c r="AO47" s="585"/>
      <c r="AP47" s="585"/>
      <c r="AQ47" s="585"/>
      <c r="AR47" s="585"/>
      <c r="AT47" s="16"/>
    </row>
    <row r="48" spans="2:81" ht="16.5" customHeight="1">
      <c r="B48" s="16"/>
      <c r="C48" s="16"/>
      <c r="D48" s="332" t="s">
        <v>880</v>
      </c>
      <c r="E48" s="92"/>
      <c r="F48" s="92"/>
      <c r="G48" s="92"/>
      <c r="H48" s="92"/>
      <c r="I48" s="92"/>
      <c r="J48" s="93"/>
      <c r="K48" s="332" t="s">
        <v>226</v>
      </c>
      <c r="L48" s="333"/>
      <c r="M48" s="333"/>
      <c r="N48" s="333"/>
      <c r="O48" s="333"/>
      <c r="P48" s="333"/>
      <c r="Q48" s="334"/>
      <c r="R48" s="591" t="s">
        <v>2112</v>
      </c>
      <c r="S48" s="603"/>
      <c r="T48" s="332" t="s">
        <v>174</v>
      </c>
      <c r="U48" s="333"/>
      <c r="V48" s="333"/>
      <c r="W48" s="333"/>
      <c r="X48" s="334"/>
      <c r="Y48" s="608" t="s">
        <v>2461</v>
      </c>
      <c r="Z48" s="608"/>
      <c r="AA48" s="608"/>
      <c r="AB48" s="608"/>
      <c r="AC48" s="608"/>
      <c r="AD48" s="608"/>
      <c r="AE48" s="608"/>
      <c r="AF48" s="608"/>
      <c r="AG48" s="608"/>
      <c r="AH48" s="608"/>
      <c r="AI48" s="608"/>
      <c r="AJ48" s="608"/>
      <c r="AK48" s="608"/>
      <c r="AL48" s="608"/>
      <c r="AM48" s="608"/>
      <c r="AN48" s="608"/>
      <c r="AO48" s="608"/>
      <c r="AP48" s="608"/>
      <c r="AQ48" s="608"/>
      <c r="AR48" s="608"/>
      <c r="AT48" s="16"/>
    </row>
    <row r="49" spans="2:81" ht="16.5" customHeight="1">
      <c r="B49" s="16"/>
      <c r="C49" s="16"/>
      <c r="D49" s="332" t="s">
        <v>230</v>
      </c>
      <c r="E49" s="92"/>
      <c r="F49" s="92"/>
      <c r="G49" s="92"/>
      <c r="H49" s="92"/>
      <c r="I49" s="92"/>
      <c r="J49" s="93"/>
      <c r="K49" s="332" t="s">
        <v>1546</v>
      </c>
      <c r="L49" s="333"/>
      <c r="M49" s="333"/>
      <c r="N49" s="333"/>
      <c r="O49" s="333"/>
      <c r="P49" s="333"/>
      <c r="Q49" s="334"/>
      <c r="R49" s="591" t="s">
        <v>2112</v>
      </c>
      <c r="S49" s="603"/>
      <c r="T49" s="332" t="s">
        <v>174</v>
      </c>
      <c r="U49" s="333"/>
      <c r="V49" s="333"/>
      <c r="W49" s="333"/>
      <c r="X49" s="334"/>
      <c r="Y49" s="608" t="s">
        <v>2183</v>
      </c>
      <c r="Z49" s="608"/>
      <c r="AA49" s="608"/>
      <c r="AB49" s="608"/>
      <c r="AC49" s="608"/>
      <c r="AD49" s="608"/>
      <c r="AE49" s="608"/>
      <c r="AF49" s="608"/>
      <c r="AG49" s="608"/>
      <c r="AH49" s="608"/>
      <c r="AI49" s="608"/>
      <c r="AJ49" s="608"/>
      <c r="AK49" s="608"/>
      <c r="AL49" s="608"/>
      <c r="AM49" s="608"/>
      <c r="AN49" s="608"/>
      <c r="AO49" s="608"/>
      <c r="AP49" s="608"/>
      <c r="AQ49" s="608"/>
      <c r="AR49" s="608"/>
      <c r="AT49" s="16"/>
    </row>
    <row r="50" spans="2:81" ht="16.5" customHeight="1">
      <c r="B50" s="16"/>
      <c r="C50" s="16"/>
      <c r="D50" s="332" t="s">
        <v>206</v>
      </c>
      <c r="E50" s="92"/>
      <c r="F50" s="92"/>
      <c r="G50" s="92"/>
      <c r="H50" s="92"/>
      <c r="I50" s="92"/>
      <c r="J50" s="93"/>
      <c r="K50" s="332" t="s">
        <v>887</v>
      </c>
      <c r="L50" s="333"/>
      <c r="M50" s="333"/>
      <c r="N50" s="333"/>
      <c r="O50" s="333"/>
      <c r="P50" s="333"/>
      <c r="Q50" s="334"/>
      <c r="R50" s="612"/>
      <c r="S50" s="612"/>
      <c r="T50" s="332" t="s">
        <v>225</v>
      </c>
      <c r="U50" s="333"/>
      <c r="V50" s="333"/>
      <c r="W50" s="333"/>
      <c r="X50" s="334"/>
      <c r="Y50" s="608" t="s">
        <v>2465</v>
      </c>
      <c r="Z50" s="608"/>
      <c r="AA50" s="608"/>
      <c r="AB50" s="608"/>
      <c r="AC50" s="608"/>
      <c r="AD50" s="608"/>
      <c r="AE50" s="608"/>
      <c r="AF50" s="608"/>
      <c r="AG50" s="608"/>
      <c r="AH50" s="608"/>
      <c r="AI50" s="608"/>
      <c r="AJ50" s="608"/>
      <c r="AK50" s="608"/>
      <c r="AL50" s="608"/>
      <c r="AM50" s="608"/>
      <c r="AN50" s="608"/>
      <c r="AO50" s="608"/>
      <c r="AP50" s="608"/>
      <c r="AQ50" s="608"/>
      <c r="AR50" s="608"/>
      <c r="AT50" s="16"/>
    </row>
    <row r="51" spans="2:81" ht="16.5" customHeight="1">
      <c r="B51" s="16"/>
      <c r="C51" s="16"/>
      <c r="D51" s="336" t="s">
        <v>892</v>
      </c>
      <c r="E51" s="92"/>
      <c r="F51" s="92"/>
      <c r="G51" s="92"/>
      <c r="H51" s="92"/>
      <c r="I51" s="92"/>
      <c r="J51" s="93"/>
      <c r="K51" s="332" t="s">
        <v>891</v>
      </c>
      <c r="L51" s="333"/>
      <c r="M51" s="333"/>
      <c r="N51" s="333"/>
      <c r="O51" s="333"/>
      <c r="P51" s="333"/>
      <c r="Q51" s="334"/>
      <c r="R51" s="591" t="s">
        <v>2112</v>
      </c>
      <c r="S51" s="603"/>
      <c r="T51" s="332" t="s">
        <v>234</v>
      </c>
      <c r="U51" s="333"/>
      <c r="V51" s="333"/>
      <c r="W51" s="333"/>
      <c r="X51" s="334"/>
      <c r="Y51" s="578" t="s">
        <v>2469</v>
      </c>
      <c r="Z51" s="579"/>
      <c r="AA51" s="579"/>
      <c r="AB51" s="579"/>
      <c r="AC51" s="579"/>
      <c r="AD51" s="579"/>
      <c r="AE51" s="579"/>
      <c r="AF51" s="579"/>
      <c r="AG51" s="579"/>
      <c r="AH51" s="579"/>
      <c r="AI51" s="579"/>
      <c r="AJ51" s="579"/>
      <c r="AK51" s="579"/>
      <c r="AL51" s="579"/>
      <c r="AM51" s="579"/>
      <c r="AN51" s="579"/>
      <c r="AO51" s="579"/>
      <c r="AP51" s="579"/>
      <c r="AQ51" s="579"/>
      <c r="AR51" s="580"/>
      <c r="AT51" s="16"/>
    </row>
    <row r="52" spans="2:81" ht="16.5" customHeight="1">
      <c r="B52" s="16"/>
      <c r="C52" s="16"/>
      <c r="D52" s="336" t="s">
        <v>696</v>
      </c>
      <c r="E52" s="92"/>
      <c r="F52" s="92"/>
      <c r="G52" s="92"/>
      <c r="H52" s="92"/>
      <c r="I52" s="92"/>
      <c r="J52" s="93"/>
      <c r="K52" s="332" t="s">
        <v>2012</v>
      </c>
      <c r="L52" s="333"/>
      <c r="M52" s="333"/>
      <c r="N52" s="333"/>
      <c r="O52" s="333"/>
      <c r="P52" s="333"/>
      <c r="Q52" s="334"/>
      <c r="R52" s="591" t="s">
        <v>2112</v>
      </c>
      <c r="S52" s="603"/>
      <c r="T52" s="332" t="s">
        <v>234</v>
      </c>
      <c r="U52" s="333"/>
      <c r="V52" s="333"/>
      <c r="W52" s="333"/>
      <c r="X52" s="334"/>
      <c r="Y52" s="578" t="s">
        <v>2470</v>
      </c>
      <c r="Z52" s="579"/>
      <c r="AA52" s="579"/>
      <c r="AB52" s="579"/>
      <c r="AC52" s="579"/>
      <c r="AD52" s="579"/>
      <c r="AE52" s="579"/>
      <c r="AF52" s="579"/>
      <c r="AG52" s="579"/>
      <c r="AH52" s="579"/>
      <c r="AI52" s="579"/>
      <c r="AJ52" s="579"/>
      <c r="AK52" s="579"/>
      <c r="AL52" s="579"/>
      <c r="AM52" s="579"/>
      <c r="AN52" s="579"/>
      <c r="AO52" s="579"/>
      <c r="AP52" s="579"/>
      <c r="AQ52" s="579"/>
      <c r="AR52" s="580"/>
      <c r="AT52" s="16"/>
    </row>
    <row r="53" spans="2:81" ht="16.5" customHeight="1">
      <c r="B53" s="16"/>
      <c r="C53" s="16"/>
      <c r="D53" s="336" t="s">
        <v>1508</v>
      </c>
      <c r="E53" s="92"/>
      <c r="F53" s="92"/>
      <c r="G53" s="92"/>
      <c r="H53" s="92"/>
      <c r="I53" s="92"/>
      <c r="J53" s="93"/>
      <c r="K53" s="332" t="s">
        <v>1970</v>
      </c>
      <c r="L53" s="333"/>
      <c r="M53" s="333"/>
      <c r="N53" s="333"/>
      <c r="O53" s="333"/>
      <c r="P53" s="333"/>
      <c r="Q53" s="334"/>
      <c r="R53" s="591"/>
      <c r="S53" s="603"/>
      <c r="T53" s="593" t="s">
        <v>2113</v>
      </c>
      <c r="U53" s="601"/>
      <c r="V53" s="601"/>
      <c r="W53" s="601"/>
      <c r="X53" s="602"/>
      <c r="Y53" s="578" t="s">
        <v>2157</v>
      </c>
      <c r="Z53" s="579"/>
      <c r="AA53" s="579"/>
      <c r="AB53" s="579"/>
      <c r="AC53" s="579"/>
      <c r="AD53" s="579"/>
      <c r="AE53" s="579"/>
      <c r="AF53" s="579"/>
      <c r="AG53" s="579"/>
      <c r="AH53" s="579"/>
      <c r="AI53" s="579"/>
      <c r="AJ53" s="579"/>
      <c r="AK53" s="579"/>
      <c r="AL53" s="579"/>
      <c r="AM53" s="579"/>
      <c r="AN53" s="579"/>
      <c r="AO53" s="579"/>
      <c r="AP53" s="579"/>
      <c r="AQ53" s="579"/>
      <c r="AR53" s="580"/>
      <c r="AT53" s="16"/>
    </row>
    <row r="54" spans="2:81" ht="16.5" customHeight="1">
      <c r="B54" s="16"/>
      <c r="C54" s="16"/>
      <c r="D54" s="348"/>
      <c r="E54" s="332" t="s">
        <v>726</v>
      </c>
      <c r="F54" s="92"/>
      <c r="G54" s="92"/>
      <c r="H54" s="92"/>
      <c r="I54" s="92"/>
      <c r="J54" s="93"/>
      <c r="K54" s="332" t="s">
        <v>1974</v>
      </c>
      <c r="L54" s="333"/>
      <c r="M54" s="333"/>
      <c r="N54" s="333"/>
      <c r="O54" s="333"/>
      <c r="P54" s="333"/>
      <c r="Q54" s="334"/>
      <c r="R54" s="591" t="s">
        <v>2112</v>
      </c>
      <c r="S54" s="603"/>
      <c r="T54" s="332" t="s">
        <v>234</v>
      </c>
      <c r="U54" s="333"/>
      <c r="V54" s="333"/>
      <c r="W54" s="333"/>
      <c r="X54" s="334"/>
      <c r="Y54" s="578" t="s">
        <v>2471</v>
      </c>
      <c r="Z54" s="579"/>
      <c r="AA54" s="579"/>
      <c r="AB54" s="579"/>
      <c r="AC54" s="579"/>
      <c r="AD54" s="579"/>
      <c r="AE54" s="579"/>
      <c r="AF54" s="579"/>
      <c r="AG54" s="579"/>
      <c r="AH54" s="579"/>
      <c r="AI54" s="579"/>
      <c r="AJ54" s="579"/>
      <c r="AK54" s="579"/>
      <c r="AL54" s="579"/>
      <c r="AM54" s="579"/>
      <c r="AN54" s="579"/>
      <c r="AO54" s="579"/>
      <c r="AP54" s="579"/>
      <c r="AQ54" s="579"/>
      <c r="AR54" s="580"/>
      <c r="AT54" s="16"/>
    </row>
    <row r="55" spans="2:81" ht="16.5" customHeight="1">
      <c r="B55" s="16"/>
      <c r="C55" s="16"/>
      <c r="D55" s="344"/>
      <c r="E55" s="332" t="s">
        <v>692</v>
      </c>
      <c r="F55" s="92"/>
      <c r="G55" s="92"/>
      <c r="H55" s="92"/>
      <c r="I55" s="92"/>
      <c r="J55" s="93"/>
      <c r="K55" s="332" t="s">
        <v>2059</v>
      </c>
      <c r="L55" s="333"/>
      <c r="M55" s="333"/>
      <c r="N55" s="333"/>
      <c r="O55" s="333"/>
      <c r="P55" s="333"/>
      <c r="Q55" s="334"/>
      <c r="R55" s="591" t="s">
        <v>2112</v>
      </c>
      <c r="S55" s="603"/>
      <c r="T55" s="332" t="s">
        <v>234</v>
      </c>
      <c r="U55" s="333"/>
      <c r="V55" s="333"/>
      <c r="W55" s="333"/>
      <c r="X55" s="334"/>
      <c r="Y55" s="578" t="s">
        <v>2472</v>
      </c>
      <c r="Z55" s="579"/>
      <c r="AA55" s="579"/>
      <c r="AB55" s="579"/>
      <c r="AC55" s="579"/>
      <c r="AD55" s="579"/>
      <c r="AE55" s="579"/>
      <c r="AF55" s="579"/>
      <c r="AG55" s="579"/>
      <c r="AH55" s="579"/>
      <c r="AI55" s="579"/>
      <c r="AJ55" s="579"/>
      <c r="AK55" s="579"/>
      <c r="AL55" s="579"/>
      <c r="AM55" s="579"/>
      <c r="AN55" s="579"/>
      <c r="AO55" s="579"/>
      <c r="AP55" s="579"/>
      <c r="AQ55" s="579"/>
      <c r="AR55" s="580"/>
      <c r="AT55" s="16"/>
    </row>
    <row r="56" spans="2:81" ht="16.5" customHeight="1">
      <c r="D56" s="344"/>
      <c r="E56" s="332" t="s">
        <v>693</v>
      </c>
      <c r="F56" s="92"/>
      <c r="G56" s="92"/>
      <c r="H56" s="92"/>
      <c r="I56" s="92"/>
      <c r="J56" s="93"/>
      <c r="K56" s="332" t="s">
        <v>1990</v>
      </c>
      <c r="L56" s="333"/>
      <c r="M56" s="333"/>
      <c r="N56" s="333"/>
      <c r="O56" s="333"/>
      <c r="P56" s="333"/>
      <c r="Q56" s="334"/>
      <c r="R56" s="591" t="s">
        <v>2112</v>
      </c>
      <c r="S56" s="603"/>
      <c r="T56" s="332" t="s">
        <v>234</v>
      </c>
      <c r="U56" s="333"/>
      <c r="V56" s="333"/>
      <c r="W56" s="333"/>
      <c r="X56" s="334"/>
      <c r="Y56" s="578" t="s">
        <v>2473</v>
      </c>
      <c r="Z56" s="579"/>
      <c r="AA56" s="579"/>
      <c r="AB56" s="579"/>
      <c r="AC56" s="579"/>
      <c r="AD56" s="579"/>
      <c r="AE56" s="579"/>
      <c r="AF56" s="579"/>
      <c r="AG56" s="579"/>
      <c r="AH56" s="579"/>
      <c r="AI56" s="579"/>
      <c r="AJ56" s="579"/>
      <c r="AK56" s="579"/>
      <c r="AL56" s="579"/>
      <c r="AM56" s="579"/>
      <c r="AN56" s="579"/>
      <c r="AO56" s="579"/>
      <c r="AP56" s="579"/>
      <c r="AQ56" s="579"/>
      <c r="AR56" s="580"/>
      <c r="AS56" s="16"/>
      <c r="AT56" s="16"/>
    </row>
    <row r="57" spans="2:81" ht="16.5" customHeight="1">
      <c r="D57" s="344"/>
      <c r="E57" s="332" t="s">
        <v>694</v>
      </c>
      <c r="F57" s="92"/>
      <c r="G57" s="92"/>
      <c r="H57" s="92"/>
      <c r="I57" s="92"/>
      <c r="J57" s="93"/>
      <c r="K57" s="332" t="s">
        <v>1995</v>
      </c>
      <c r="L57" s="333"/>
      <c r="M57" s="333"/>
      <c r="N57" s="333"/>
      <c r="O57" s="333"/>
      <c r="P57" s="333"/>
      <c r="Q57" s="334"/>
      <c r="R57" s="591" t="s">
        <v>2112</v>
      </c>
      <c r="S57" s="603"/>
      <c r="T57" s="332" t="s">
        <v>234</v>
      </c>
      <c r="U57" s="333"/>
      <c r="V57" s="333"/>
      <c r="W57" s="333"/>
      <c r="X57" s="334"/>
      <c r="Y57" s="578" t="s">
        <v>2474</v>
      </c>
      <c r="Z57" s="579"/>
      <c r="AA57" s="579"/>
      <c r="AB57" s="579"/>
      <c r="AC57" s="579"/>
      <c r="AD57" s="579"/>
      <c r="AE57" s="579"/>
      <c r="AF57" s="579"/>
      <c r="AG57" s="579"/>
      <c r="AH57" s="579"/>
      <c r="AI57" s="579"/>
      <c r="AJ57" s="579"/>
      <c r="AK57" s="579"/>
      <c r="AL57" s="579"/>
      <c r="AM57" s="579"/>
      <c r="AN57" s="579"/>
      <c r="AO57" s="579"/>
      <c r="AP57" s="579"/>
      <c r="AQ57" s="579"/>
      <c r="AR57" s="580"/>
      <c r="AS57" s="16"/>
      <c r="AT57" s="16"/>
    </row>
    <row r="58" spans="2:81" ht="16.5" customHeight="1">
      <c r="D58" s="114"/>
      <c r="E58" s="332" t="s">
        <v>695</v>
      </c>
      <c r="F58" s="92"/>
      <c r="G58" s="92"/>
      <c r="H58" s="92"/>
      <c r="I58" s="92"/>
      <c r="J58" s="93"/>
      <c r="K58" s="332" t="s">
        <v>2000</v>
      </c>
      <c r="L58" s="333"/>
      <c r="M58" s="333"/>
      <c r="N58" s="333"/>
      <c r="O58" s="333"/>
      <c r="P58" s="333"/>
      <c r="Q58" s="334"/>
      <c r="R58" s="591" t="s">
        <v>2112</v>
      </c>
      <c r="S58" s="603"/>
      <c r="T58" s="332" t="s">
        <v>234</v>
      </c>
      <c r="U58" s="333"/>
      <c r="V58" s="333"/>
      <c r="W58" s="333"/>
      <c r="X58" s="334"/>
      <c r="Y58" s="578" t="s">
        <v>2469</v>
      </c>
      <c r="Z58" s="579"/>
      <c r="AA58" s="579"/>
      <c r="AB58" s="579"/>
      <c r="AC58" s="579"/>
      <c r="AD58" s="579"/>
      <c r="AE58" s="579"/>
      <c r="AF58" s="579"/>
      <c r="AG58" s="579"/>
      <c r="AH58" s="579"/>
      <c r="AI58" s="579"/>
      <c r="AJ58" s="579"/>
      <c r="AK58" s="579"/>
      <c r="AL58" s="579"/>
      <c r="AM58" s="579"/>
      <c r="AN58" s="579"/>
      <c r="AO58" s="579"/>
      <c r="AP58" s="579"/>
      <c r="AQ58" s="579"/>
      <c r="AR58" s="580"/>
      <c r="AT58" s="16"/>
    </row>
    <row r="59" spans="2:81" ht="16.5" customHeight="1">
      <c r="D59" s="353"/>
      <c r="E59" s="332" t="s">
        <v>2109</v>
      </c>
      <c r="F59" s="92"/>
      <c r="G59" s="92"/>
      <c r="H59" s="92"/>
      <c r="I59" s="92"/>
      <c r="J59" s="93"/>
      <c r="K59" s="332" t="s">
        <v>2061</v>
      </c>
      <c r="L59" s="333"/>
      <c r="M59" s="333"/>
      <c r="N59" s="333"/>
      <c r="O59" s="333"/>
      <c r="P59" s="333"/>
      <c r="Q59" s="334"/>
      <c r="R59" s="591" t="s">
        <v>2112</v>
      </c>
      <c r="S59" s="603"/>
      <c r="T59" s="332" t="s">
        <v>234</v>
      </c>
      <c r="U59" s="333"/>
      <c r="V59" s="333"/>
      <c r="W59" s="333"/>
      <c r="X59" s="334"/>
      <c r="Y59" s="578" t="s">
        <v>2470</v>
      </c>
      <c r="Z59" s="579"/>
      <c r="AA59" s="579"/>
      <c r="AB59" s="579"/>
      <c r="AC59" s="579"/>
      <c r="AD59" s="579"/>
      <c r="AE59" s="579"/>
      <c r="AF59" s="579"/>
      <c r="AG59" s="579"/>
      <c r="AH59" s="579"/>
      <c r="AI59" s="579"/>
      <c r="AJ59" s="579"/>
      <c r="AK59" s="579"/>
      <c r="AL59" s="579"/>
      <c r="AM59" s="579"/>
      <c r="AN59" s="579"/>
      <c r="AO59" s="579"/>
      <c r="AP59" s="579"/>
      <c r="AQ59" s="579"/>
      <c r="AR59" s="580"/>
      <c r="AT59" s="16"/>
    </row>
    <row r="60" spans="2:81" ht="16.5" customHeight="1">
      <c r="L60" s="18"/>
      <c r="M60" s="18"/>
    </row>
    <row r="61" spans="2:81" ht="16.5" customHeight="1">
      <c r="C61" s="17" t="s">
        <v>2460</v>
      </c>
      <c r="L61" s="18"/>
      <c r="M61" s="18"/>
    </row>
    <row r="62" spans="2:81" s="17" customFormat="1" ht="16.5" customHeight="1">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3" spans="2:81" s="17" customFormat="1" ht="16.5" customHeight="1">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5" spans="14:81" s="17" customFormat="1" ht="16.5" customHeight="1">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7" spans="14:81" s="17" customFormat="1" ht="16.5" customHeight="1">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sheetData>
  <mergeCells count="101">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D21:K21"/>
    <mergeCell ref="L21:S21"/>
    <mergeCell ref="T21:AA21"/>
    <mergeCell ref="AB21:AC21"/>
    <mergeCell ref="AD21:AU21"/>
    <mergeCell ref="AV21:BM21"/>
    <mergeCell ref="AB19:AC19"/>
    <mergeCell ref="AD19:AU19"/>
    <mergeCell ref="AV19:BM19"/>
    <mergeCell ref="D20:K20"/>
    <mergeCell ref="L20:S20"/>
    <mergeCell ref="T20:AA20"/>
    <mergeCell ref="AB20:AC20"/>
    <mergeCell ref="AD20:AU20"/>
    <mergeCell ref="AV20:BM20"/>
    <mergeCell ref="D27:K27"/>
    <mergeCell ref="L27:S27"/>
    <mergeCell ref="T27:AA27"/>
    <mergeCell ref="AB27:AC27"/>
    <mergeCell ref="AD27:AU27"/>
    <mergeCell ref="AV27:BM27"/>
    <mergeCell ref="D22:K22"/>
    <mergeCell ref="L22:S22"/>
    <mergeCell ref="T22:AA22"/>
    <mergeCell ref="AB22:AC22"/>
    <mergeCell ref="AD22:AU22"/>
    <mergeCell ref="AV22:BM22"/>
    <mergeCell ref="D33:K33"/>
    <mergeCell ref="L33:S33"/>
    <mergeCell ref="T33:AS33"/>
    <mergeCell ref="AT33:BK33"/>
    <mergeCell ref="D39:N39"/>
    <mergeCell ref="O39:AA39"/>
    <mergeCell ref="AB39:AF39"/>
    <mergeCell ref="AG39:BK39"/>
    <mergeCell ref="D28:K28"/>
    <mergeCell ref="L28:S28"/>
    <mergeCell ref="T28:AA28"/>
    <mergeCell ref="AB28:AC28"/>
    <mergeCell ref="AD28:AU28"/>
    <mergeCell ref="AV28:BM28"/>
    <mergeCell ref="D40:N40"/>
    <mergeCell ref="O40:AA40"/>
    <mergeCell ref="AB40:AF40"/>
    <mergeCell ref="AG40:BK40"/>
    <mergeCell ref="D47:J47"/>
    <mergeCell ref="K47:Q47"/>
    <mergeCell ref="R47:S47"/>
    <mergeCell ref="T47:X47"/>
    <mergeCell ref="Y47:AR47"/>
    <mergeCell ref="R51:S51"/>
    <mergeCell ref="Y51:AR51"/>
    <mergeCell ref="R52:S52"/>
    <mergeCell ref="Y52:AR52"/>
    <mergeCell ref="R53:S53"/>
    <mergeCell ref="T53:X53"/>
    <mergeCell ref="Y53:AR53"/>
    <mergeCell ref="R48:S48"/>
    <mergeCell ref="Y48:AR48"/>
    <mergeCell ref="R49:S49"/>
    <mergeCell ref="Y49:AR49"/>
    <mergeCell ref="R50:S50"/>
    <mergeCell ref="Y50:AR50"/>
    <mergeCell ref="R57:S57"/>
    <mergeCell ref="Y57:AR57"/>
    <mergeCell ref="R58:S58"/>
    <mergeCell ref="Y58:AR58"/>
    <mergeCell ref="R59:S59"/>
    <mergeCell ref="Y59:AR59"/>
    <mergeCell ref="R54:S54"/>
    <mergeCell ref="Y54:AR54"/>
    <mergeCell ref="R55:S55"/>
    <mergeCell ref="Y55:AR55"/>
    <mergeCell ref="R56:S56"/>
    <mergeCell ref="Y56:AR56"/>
  </mergeCells>
  <phoneticPr fontId="2"/>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CCFF"/>
  </sheetPr>
  <dimension ref="B1:CC171"/>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1513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1514</v>
      </c>
      <c r="J9" s="607"/>
      <c r="K9" s="607"/>
      <c r="L9" s="607"/>
      <c r="M9" s="607"/>
      <c r="N9" s="607"/>
      <c r="O9" s="607"/>
      <c r="P9" s="607"/>
      <c r="Q9" s="607" t="s">
        <v>849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832</v>
      </c>
      <c r="AO14" s="4"/>
      <c r="AP14" s="4"/>
      <c r="AQ14" s="4"/>
      <c r="AR14" s="4"/>
      <c r="AS14" s="5"/>
      <c r="AT14" s="5"/>
    </row>
    <row r="15" spans="2:46" s="3" customFormat="1" ht="15">
      <c r="C15" s="3" t="s">
        <v>808</v>
      </c>
      <c r="AO15" s="4"/>
      <c r="AP15" s="4"/>
      <c r="AQ15" s="4"/>
      <c r="AR15" s="4"/>
      <c r="AS15" s="5"/>
      <c r="AT15" s="5"/>
    </row>
    <row r="16" spans="2:46" s="3" customFormat="1" ht="15.5" thickBot="1">
      <c r="AO16" s="4"/>
      <c r="AP16" s="4"/>
      <c r="AQ16" s="4"/>
      <c r="AR16" s="4"/>
      <c r="AS16" s="5"/>
      <c r="AT16" s="5"/>
    </row>
    <row r="17" spans="3:58" ht="14.25" customHeight="1">
      <c r="C17" s="210"/>
      <c r="D17" s="211"/>
      <c r="E17" s="211"/>
      <c r="F17" s="211"/>
      <c r="G17" s="211"/>
      <c r="H17" s="211"/>
      <c r="I17" s="211"/>
      <c r="J17" s="211"/>
      <c r="K17" s="211"/>
      <c r="L17" s="212"/>
      <c r="M17" s="212"/>
      <c r="N17" s="212"/>
      <c r="O17" s="212"/>
      <c r="P17" s="212"/>
      <c r="Q17" s="212"/>
      <c r="R17" s="212"/>
      <c r="S17" s="212"/>
      <c r="T17" s="212"/>
      <c r="U17" s="212"/>
      <c r="V17" s="212"/>
      <c r="W17" s="212"/>
      <c r="X17" s="212"/>
      <c r="Y17" s="212"/>
      <c r="Z17" s="212"/>
      <c r="AA17" s="212"/>
      <c r="AB17" s="212"/>
      <c r="AC17" s="212"/>
      <c r="AD17" s="212"/>
      <c r="AE17" s="212"/>
      <c r="AF17" s="212"/>
      <c r="AG17" s="212"/>
      <c r="AH17" s="212"/>
      <c r="AI17" s="212"/>
      <c r="AJ17" s="212"/>
      <c r="AK17" s="212"/>
      <c r="AL17" s="212"/>
      <c r="AM17" s="212"/>
      <c r="AN17" s="212"/>
      <c r="AO17" s="212"/>
      <c r="AP17" s="212"/>
      <c r="AQ17" s="212"/>
      <c r="AR17" s="212"/>
      <c r="AS17" s="212"/>
      <c r="AT17" s="212"/>
      <c r="AU17" s="212"/>
      <c r="AV17" s="213"/>
      <c r="AW17" s="213"/>
      <c r="AX17" s="213"/>
      <c r="AY17" s="213"/>
      <c r="AZ17" s="213"/>
      <c r="BA17" s="213"/>
      <c r="BB17" s="213"/>
      <c r="BC17" s="213"/>
      <c r="BD17" s="213"/>
      <c r="BE17" s="213"/>
      <c r="BF17" s="214"/>
    </row>
    <row r="18" spans="3:58" ht="14.25" customHeight="1">
      <c r="C18" s="215"/>
      <c r="D18" s="65" t="s">
        <v>834</v>
      </c>
      <c r="E18" s="65"/>
      <c r="L18" s="18"/>
      <c r="M18" s="18"/>
      <c r="AU18" s="18"/>
      <c r="AV18" s="76"/>
      <c r="AW18" s="76"/>
      <c r="AX18" s="76"/>
      <c r="AY18" s="76"/>
      <c r="AZ18" s="76"/>
      <c r="BA18" s="76"/>
      <c r="BB18" s="76"/>
      <c r="BC18" s="76"/>
      <c r="BD18" s="76"/>
      <c r="BE18" s="76"/>
      <c r="BF18" s="216"/>
    </row>
    <row r="19" spans="3:58" ht="14.25" customHeight="1">
      <c r="C19" s="215"/>
      <c r="L19" s="18"/>
      <c r="M19" s="18"/>
      <c r="AU19" s="18"/>
      <c r="AV19" s="76"/>
      <c r="AW19" s="76"/>
      <c r="AX19" s="76"/>
      <c r="AY19" s="76"/>
      <c r="AZ19" s="76"/>
      <c r="BA19" s="76"/>
      <c r="BB19" s="76"/>
      <c r="BC19" s="76"/>
      <c r="BD19" s="76"/>
      <c r="BE19" s="76"/>
      <c r="BF19" s="216"/>
    </row>
    <row r="20" spans="3:58" ht="14.25" customHeight="1">
      <c r="C20" s="215"/>
      <c r="E20" s="17" t="s">
        <v>856</v>
      </c>
      <c r="L20" s="18"/>
      <c r="M20" s="18"/>
      <c r="N20" s="18" t="s">
        <v>857</v>
      </c>
      <c r="Y20" s="18" t="s">
        <v>858</v>
      </c>
      <c r="AJ20" s="18" t="s">
        <v>859</v>
      </c>
      <c r="AU20" s="18" t="s">
        <v>860</v>
      </c>
      <c r="AV20" s="76"/>
      <c r="AW20" s="76"/>
      <c r="AX20" s="76"/>
      <c r="AY20" s="76"/>
      <c r="AZ20" s="76"/>
      <c r="BA20" s="76"/>
      <c r="BB20" s="76"/>
      <c r="BC20" s="76"/>
      <c r="BD20" s="76"/>
      <c r="BE20" s="76"/>
      <c r="BF20" s="216"/>
    </row>
    <row r="21" spans="3:58" ht="14.25" customHeight="1">
      <c r="C21" s="215"/>
      <c r="E21" s="17" t="s">
        <v>851</v>
      </c>
      <c r="J21" s="18"/>
      <c r="N21" s="18" t="s">
        <v>844</v>
      </c>
      <c r="V21" s="17"/>
      <c r="Y21" s="18" t="s">
        <v>845</v>
      </c>
      <c r="AJ21" s="18" t="s">
        <v>846</v>
      </c>
      <c r="AU21" s="18" t="s">
        <v>847</v>
      </c>
      <c r="AV21" s="18"/>
      <c r="AW21" s="18"/>
      <c r="AX21" s="18"/>
      <c r="AY21" s="18"/>
      <c r="AZ21" s="18"/>
      <c r="BA21" s="18"/>
      <c r="BB21" s="18"/>
      <c r="BC21" s="18"/>
      <c r="BD21" s="76"/>
      <c r="BE21" s="76"/>
      <c r="BF21" s="216"/>
    </row>
    <row r="22" spans="3:58" ht="14.25" customHeight="1">
      <c r="C22" s="215"/>
      <c r="E22" s="135" t="s">
        <v>819</v>
      </c>
      <c r="F22" s="105"/>
      <c r="G22" s="105"/>
      <c r="H22" s="105"/>
      <c r="I22" s="105"/>
      <c r="J22" s="121"/>
      <c r="M22" s="18"/>
      <c r="N22" s="208" t="s">
        <v>836</v>
      </c>
      <c r="O22" s="100"/>
      <c r="P22" s="100"/>
      <c r="Q22" s="100"/>
      <c r="R22" s="100"/>
      <c r="S22" s="100"/>
      <c r="T22" s="100"/>
      <c r="U22" s="102"/>
      <c r="V22" s="17"/>
      <c r="Y22" s="208" t="s">
        <v>835</v>
      </c>
      <c r="Z22" s="100"/>
      <c r="AA22" s="100"/>
      <c r="AB22" s="100"/>
      <c r="AC22" s="100"/>
      <c r="AD22" s="100"/>
      <c r="AE22" s="100"/>
      <c r="AF22" s="102"/>
      <c r="AJ22" s="208" t="s">
        <v>835</v>
      </c>
      <c r="AK22" s="100"/>
      <c r="AL22" s="100"/>
      <c r="AM22" s="100"/>
      <c r="AN22" s="100"/>
      <c r="AO22" s="100"/>
      <c r="AP22" s="100"/>
      <c r="AQ22" s="102"/>
      <c r="AU22" s="208" t="s">
        <v>835</v>
      </c>
      <c r="AV22" s="100"/>
      <c r="AW22" s="100"/>
      <c r="AX22" s="100"/>
      <c r="AY22" s="100"/>
      <c r="AZ22" s="100"/>
      <c r="BA22" s="100"/>
      <c r="BB22" s="102"/>
      <c r="BC22" s="18"/>
      <c r="BD22" s="76"/>
      <c r="BE22" s="76"/>
      <c r="BF22" s="216"/>
    </row>
    <row r="23" spans="3:58" ht="16.5" customHeight="1">
      <c r="C23" s="215"/>
      <c r="E23" s="98" t="s">
        <v>820</v>
      </c>
      <c r="F23" s="99"/>
      <c r="G23" s="99"/>
      <c r="H23" s="99"/>
      <c r="I23" s="99"/>
      <c r="J23" s="104"/>
      <c r="M23" s="18"/>
      <c r="N23" s="115"/>
      <c r="O23" s="135" t="s">
        <v>819</v>
      </c>
      <c r="P23" s="105"/>
      <c r="Q23" s="105"/>
      <c r="R23" s="105"/>
      <c r="S23" s="105"/>
      <c r="T23" s="121"/>
      <c r="U23" s="103"/>
      <c r="V23" s="17"/>
      <c r="Y23" s="115"/>
      <c r="Z23" s="135" t="s">
        <v>819</v>
      </c>
      <c r="AA23" s="105"/>
      <c r="AB23" s="105"/>
      <c r="AC23" s="105"/>
      <c r="AD23" s="105"/>
      <c r="AE23" s="121"/>
      <c r="AF23" s="103"/>
      <c r="AJ23" s="115"/>
      <c r="AK23" s="135" t="s">
        <v>819</v>
      </c>
      <c r="AL23" s="105"/>
      <c r="AM23" s="105"/>
      <c r="AN23" s="105"/>
      <c r="AO23" s="105"/>
      <c r="AP23" s="121"/>
      <c r="AQ23" s="103"/>
      <c r="AU23" s="115"/>
      <c r="AV23" s="135" t="s">
        <v>819</v>
      </c>
      <c r="AW23" s="105"/>
      <c r="AX23" s="105"/>
      <c r="AY23" s="105"/>
      <c r="AZ23" s="105"/>
      <c r="BA23" s="121"/>
      <c r="BB23" s="103"/>
      <c r="BC23" s="18"/>
      <c r="BD23" s="76"/>
      <c r="BE23" s="76"/>
      <c r="BF23" s="216"/>
    </row>
    <row r="24" spans="3:58" ht="16.5" customHeight="1">
      <c r="C24" s="215"/>
      <c r="E24" s="98" t="s">
        <v>821</v>
      </c>
      <c r="F24" s="99"/>
      <c r="G24" s="99"/>
      <c r="H24" s="99"/>
      <c r="I24" s="99"/>
      <c r="J24" s="104"/>
      <c r="M24" s="18"/>
      <c r="N24" s="209"/>
      <c r="O24" s="101"/>
      <c r="P24" s="101"/>
      <c r="Q24" s="101"/>
      <c r="R24" s="101"/>
      <c r="S24" s="101"/>
      <c r="T24" s="101"/>
      <c r="U24" s="104"/>
      <c r="V24" s="17"/>
      <c r="Y24" s="209"/>
      <c r="Z24" s="101"/>
      <c r="AA24" s="101"/>
      <c r="AB24" s="101"/>
      <c r="AC24" s="101"/>
      <c r="AD24" s="101"/>
      <c r="AE24" s="101"/>
      <c r="AF24" s="104"/>
      <c r="AJ24" s="209"/>
      <c r="AK24" s="101"/>
      <c r="AL24" s="101"/>
      <c r="AM24" s="101"/>
      <c r="AN24" s="101"/>
      <c r="AO24" s="101"/>
      <c r="AP24" s="101"/>
      <c r="AQ24" s="104"/>
      <c r="AU24" s="209"/>
      <c r="AV24" s="101"/>
      <c r="AW24" s="101"/>
      <c r="AX24" s="101"/>
      <c r="AY24" s="101"/>
      <c r="AZ24" s="101"/>
      <c r="BA24" s="101"/>
      <c r="BB24" s="104"/>
      <c r="BC24" s="18"/>
      <c r="BD24" s="76"/>
      <c r="BE24" s="76"/>
      <c r="BF24" s="216"/>
    </row>
    <row r="25" spans="3:58" ht="16.5" customHeight="1">
      <c r="C25" s="215"/>
      <c r="E25" s="98" t="s">
        <v>822</v>
      </c>
      <c r="F25" s="99"/>
      <c r="G25" s="99"/>
      <c r="H25" s="99"/>
      <c r="I25" s="99"/>
      <c r="J25" s="104"/>
      <c r="M25" s="18"/>
      <c r="N25" s="208" t="s">
        <v>838</v>
      </c>
      <c r="O25" s="100"/>
      <c r="P25" s="100"/>
      <c r="Q25" s="100"/>
      <c r="R25" s="100"/>
      <c r="S25" s="100"/>
      <c r="T25" s="100"/>
      <c r="U25" s="102"/>
      <c r="V25" s="17"/>
      <c r="Y25" s="208" t="s">
        <v>837</v>
      </c>
      <c r="Z25" s="100"/>
      <c r="AA25" s="100"/>
      <c r="AB25" s="100"/>
      <c r="AC25" s="100"/>
      <c r="AD25" s="100"/>
      <c r="AE25" s="100"/>
      <c r="AF25" s="102"/>
      <c r="AJ25" s="208" t="s">
        <v>837</v>
      </c>
      <c r="AK25" s="100"/>
      <c r="AL25" s="100"/>
      <c r="AM25" s="100"/>
      <c r="AN25" s="100"/>
      <c r="AO25" s="100"/>
      <c r="AP25" s="100"/>
      <c r="AQ25" s="102"/>
      <c r="AU25" s="208" t="s">
        <v>837</v>
      </c>
      <c r="AV25" s="100"/>
      <c r="AW25" s="100"/>
      <c r="AX25" s="100"/>
      <c r="AY25" s="100"/>
      <c r="AZ25" s="100"/>
      <c r="BA25" s="100"/>
      <c r="BB25" s="102"/>
      <c r="BC25" s="18"/>
      <c r="BD25" s="76"/>
      <c r="BE25" s="76"/>
      <c r="BF25" s="216"/>
    </row>
    <row r="26" spans="3:58" ht="16.5" customHeight="1">
      <c r="C26" s="215"/>
      <c r="E26" s="98" t="s">
        <v>823</v>
      </c>
      <c r="F26" s="99"/>
      <c r="G26" s="99"/>
      <c r="H26" s="99"/>
      <c r="I26" s="99"/>
      <c r="J26" s="104"/>
      <c r="M26" s="18"/>
      <c r="N26" s="115"/>
      <c r="O26" s="135" t="s">
        <v>820</v>
      </c>
      <c r="P26" s="105"/>
      <c r="Q26" s="105"/>
      <c r="R26" s="105"/>
      <c r="S26" s="105"/>
      <c r="T26" s="121"/>
      <c r="U26" s="103"/>
      <c r="V26" s="17"/>
      <c r="Y26" s="115"/>
      <c r="Z26" s="135" t="s">
        <v>820</v>
      </c>
      <c r="AA26" s="105"/>
      <c r="AB26" s="105"/>
      <c r="AC26" s="105"/>
      <c r="AD26" s="105"/>
      <c r="AE26" s="121"/>
      <c r="AF26" s="103"/>
      <c r="AJ26" s="115"/>
      <c r="AK26" s="135" t="s">
        <v>820</v>
      </c>
      <c r="AL26" s="105"/>
      <c r="AM26" s="105"/>
      <c r="AN26" s="105"/>
      <c r="AO26" s="105"/>
      <c r="AP26" s="121"/>
      <c r="AQ26" s="103"/>
      <c r="AU26" s="115"/>
      <c r="AV26" s="135" t="s">
        <v>820</v>
      </c>
      <c r="AW26" s="105"/>
      <c r="AX26" s="105"/>
      <c r="AY26" s="105"/>
      <c r="AZ26" s="105"/>
      <c r="BA26" s="121"/>
      <c r="BB26" s="103"/>
      <c r="BC26" s="18"/>
      <c r="BD26" s="76"/>
      <c r="BE26" s="76"/>
      <c r="BF26" s="216"/>
    </row>
    <row r="27" spans="3:58" ht="16.5" customHeight="1">
      <c r="C27" s="215"/>
      <c r="E27" s="98" t="s">
        <v>824</v>
      </c>
      <c r="F27" s="99"/>
      <c r="G27" s="99"/>
      <c r="H27" s="99"/>
      <c r="I27" s="99"/>
      <c r="J27" s="104"/>
      <c r="M27" s="18"/>
      <c r="N27" s="209"/>
      <c r="O27" s="101"/>
      <c r="P27" s="101"/>
      <c r="Q27" s="101"/>
      <c r="R27" s="101"/>
      <c r="S27" s="101"/>
      <c r="T27" s="101"/>
      <c r="U27" s="104"/>
      <c r="V27" s="17"/>
      <c r="Y27" s="209"/>
      <c r="Z27" s="101"/>
      <c r="AA27" s="101"/>
      <c r="AB27" s="101"/>
      <c r="AC27" s="101"/>
      <c r="AD27" s="101"/>
      <c r="AE27" s="101"/>
      <c r="AF27" s="104"/>
      <c r="AJ27" s="209"/>
      <c r="AK27" s="101"/>
      <c r="AL27" s="101"/>
      <c r="AM27" s="101"/>
      <c r="AN27" s="101"/>
      <c r="AO27" s="101"/>
      <c r="AP27" s="101"/>
      <c r="AQ27" s="104"/>
      <c r="AU27" s="209"/>
      <c r="AV27" s="101"/>
      <c r="AW27" s="101"/>
      <c r="AX27" s="101"/>
      <c r="AY27" s="101"/>
      <c r="AZ27" s="101"/>
      <c r="BA27" s="101"/>
      <c r="BB27" s="104"/>
      <c r="BC27" s="18"/>
      <c r="BD27" s="76"/>
      <c r="BE27" s="76"/>
      <c r="BF27" s="216"/>
    </row>
    <row r="28" spans="3:58" ht="16.5" customHeight="1">
      <c r="C28" s="215"/>
      <c r="E28" s="98" t="s">
        <v>825</v>
      </c>
      <c r="F28" s="99"/>
      <c r="G28" s="99"/>
      <c r="H28" s="99"/>
      <c r="I28" s="99"/>
      <c r="J28" s="104"/>
      <c r="M28" s="18"/>
      <c r="N28" s="208" t="s">
        <v>839</v>
      </c>
      <c r="O28" s="100"/>
      <c r="P28" s="100"/>
      <c r="Q28" s="100"/>
      <c r="R28" s="100"/>
      <c r="S28" s="100"/>
      <c r="T28" s="100"/>
      <c r="U28" s="102"/>
      <c r="V28" s="17"/>
      <c r="Y28" s="208" t="s">
        <v>840</v>
      </c>
      <c r="Z28" s="100"/>
      <c r="AA28" s="100"/>
      <c r="AB28" s="100"/>
      <c r="AC28" s="100"/>
      <c r="AD28" s="100"/>
      <c r="AE28" s="100"/>
      <c r="AF28" s="102"/>
      <c r="AJ28" s="208" t="s">
        <v>840</v>
      </c>
      <c r="AK28" s="100"/>
      <c r="AL28" s="100"/>
      <c r="AM28" s="100"/>
      <c r="AN28" s="100"/>
      <c r="AO28" s="100"/>
      <c r="AP28" s="100"/>
      <c r="AQ28" s="102"/>
      <c r="AU28" s="208" t="s">
        <v>840</v>
      </c>
      <c r="AV28" s="100"/>
      <c r="AW28" s="100"/>
      <c r="AX28" s="100"/>
      <c r="AY28" s="100"/>
      <c r="AZ28" s="100"/>
      <c r="BA28" s="100"/>
      <c r="BB28" s="102"/>
      <c r="BC28" s="18"/>
      <c r="BD28" s="76"/>
      <c r="BE28" s="76"/>
      <c r="BF28" s="216"/>
    </row>
    <row r="29" spans="3:58" ht="16.5" customHeight="1">
      <c r="C29" s="215"/>
      <c r="E29" s="17" t="s">
        <v>189</v>
      </c>
      <c r="J29" s="18"/>
      <c r="M29" s="18"/>
      <c r="N29" s="115"/>
      <c r="O29" s="135" t="s">
        <v>821</v>
      </c>
      <c r="P29" s="105"/>
      <c r="Q29" s="105"/>
      <c r="R29" s="105"/>
      <c r="S29" s="105"/>
      <c r="T29" s="121"/>
      <c r="U29" s="103"/>
      <c r="V29" s="17"/>
      <c r="Y29" s="115"/>
      <c r="Z29" s="135" t="s">
        <v>821</v>
      </c>
      <c r="AA29" s="105"/>
      <c r="AB29" s="105"/>
      <c r="AC29" s="105"/>
      <c r="AD29" s="105"/>
      <c r="AE29" s="121"/>
      <c r="AF29" s="103"/>
      <c r="AJ29" s="115"/>
      <c r="AK29" s="135" t="s">
        <v>821</v>
      </c>
      <c r="AL29" s="105"/>
      <c r="AM29" s="105"/>
      <c r="AN29" s="105"/>
      <c r="AO29" s="105"/>
      <c r="AP29" s="121"/>
      <c r="AQ29" s="103"/>
      <c r="AU29" s="115"/>
      <c r="AV29" s="135" t="s">
        <v>821</v>
      </c>
      <c r="AW29" s="105"/>
      <c r="AX29" s="105"/>
      <c r="AY29" s="105"/>
      <c r="AZ29" s="105"/>
      <c r="BA29" s="121"/>
      <c r="BB29" s="103"/>
      <c r="BC29" s="18"/>
      <c r="BD29" s="76"/>
      <c r="BE29" s="76"/>
      <c r="BF29" s="216"/>
    </row>
    <row r="30" spans="3:58" ht="16.5" customHeight="1">
      <c r="C30" s="215"/>
      <c r="E30" s="17" t="s">
        <v>833</v>
      </c>
      <c r="J30" s="18"/>
      <c r="M30" s="18"/>
      <c r="N30" s="209"/>
      <c r="O30" s="101"/>
      <c r="P30" s="101"/>
      <c r="Q30" s="101"/>
      <c r="R30" s="101"/>
      <c r="S30" s="101"/>
      <c r="T30" s="101"/>
      <c r="U30" s="104"/>
      <c r="V30" s="17"/>
      <c r="Y30" s="115"/>
      <c r="Z30" s="98" t="s">
        <v>822</v>
      </c>
      <c r="AA30" s="99"/>
      <c r="AB30" s="99"/>
      <c r="AC30" s="99"/>
      <c r="AD30" s="99"/>
      <c r="AE30" s="104"/>
      <c r="AF30" s="103"/>
      <c r="AJ30" s="209"/>
      <c r="AK30" s="101"/>
      <c r="AL30" s="101"/>
      <c r="AM30" s="101"/>
      <c r="AN30" s="101"/>
      <c r="AO30" s="101"/>
      <c r="AP30" s="101"/>
      <c r="AQ30" s="104"/>
      <c r="AU30" s="115"/>
      <c r="AV30" s="135" t="s">
        <v>822</v>
      </c>
      <c r="AW30" s="105"/>
      <c r="AX30" s="105"/>
      <c r="AY30" s="105"/>
      <c r="AZ30" s="105"/>
      <c r="BA30" s="121"/>
      <c r="BB30" s="103"/>
      <c r="BC30" s="18"/>
      <c r="BD30" s="76"/>
      <c r="BE30" s="76"/>
      <c r="BF30" s="216"/>
    </row>
    <row r="31" spans="3:58" ht="16.5" customHeight="1">
      <c r="C31" s="215"/>
      <c r="L31" s="18"/>
      <c r="M31" s="18"/>
      <c r="N31" s="208" t="s">
        <v>842</v>
      </c>
      <c r="O31" s="100"/>
      <c r="P31" s="100"/>
      <c r="Q31" s="100"/>
      <c r="R31" s="100"/>
      <c r="S31" s="100"/>
      <c r="T31" s="100"/>
      <c r="U31" s="102"/>
      <c r="V31" s="17"/>
      <c r="Y31" s="209"/>
      <c r="Z31" s="101"/>
      <c r="AA31" s="101"/>
      <c r="AB31" s="101"/>
      <c r="AC31" s="101"/>
      <c r="AD31" s="101"/>
      <c r="AE31" s="101"/>
      <c r="AF31" s="104"/>
      <c r="AJ31" s="208" t="s">
        <v>841</v>
      </c>
      <c r="AK31" s="100"/>
      <c r="AL31" s="100"/>
      <c r="AM31" s="100"/>
      <c r="AN31" s="100"/>
      <c r="AO31" s="100"/>
      <c r="AP31" s="100"/>
      <c r="AQ31" s="102"/>
      <c r="AU31" s="115"/>
      <c r="AV31" s="135" t="s">
        <v>823</v>
      </c>
      <c r="AW31" s="105"/>
      <c r="AX31" s="105"/>
      <c r="AY31" s="105"/>
      <c r="AZ31" s="105"/>
      <c r="BA31" s="121"/>
      <c r="BB31" s="103"/>
      <c r="BC31" s="18"/>
      <c r="BD31" s="76"/>
      <c r="BE31" s="76"/>
      <c r="BF31" s="216"/>
    </row>
    <row r="32" spans="3:58" ht="16.5" customHeight="1">
      <c r="C32" s="215"/>
      <c r="L32" s="18"/>
      <c r="M32" s="18"/>
      <c r="N32" s="115"/>
      <c r="O32" s="135" t="s">
        <v>822</v>
      </c>
      <c r="P32" s="105"/>
      <c r="Q32" s="105"/>
      <c r="R32" s="105"/>
      <c r="S32" s="105"/>
      <c r="T32" s="121"/>
      <c r="U32" s="103"/>
      <c r="V32" s="17"/>
      <c r="Y32" s="208" t="s">
        <v>854</v>
      </c>
      <c r="Z32" s="100"/>
      <c r="AA32" s="100"/>
      <c r="AB32" s="100"/>
      <c r="AC32" s="100"/>
      <c r="AD32" s="100"/>
      <c r="AE32" s="100"/>
      <c r="AF32" s="102"/>
      <c r="AJ32" s="115"/>
      <c r="AK32" s="135" t="s">
        <v>822</v>
      </c>
      <c r="AL32" s="105"/>
      <c r="AM32" s="105"/>
      <c r="AN32" s="105"/>
      <c r="AO32" s="105"/>
      <c r="AP32" s="121"/>
      <c r="AQ32" s="103"/>
      <c r="AU32" s="115"/>
      <c r="AV32" s="98" t="s">
        <v>824</v>
      </c>
      <c r="AW32" s="99"/>
      <c r="AX32" s="99"/>
      <c r="AY32" s="99"/>
      <c r="AZ32" s="99"/>
      <c r="BA32" s="104"/>
      <c r="BB32" s="103"/>
      <c r="BC32" s="18"/>
      <c r="BD32" s="76"/>
      <c r="BE32" s="76"/>
      <c r="BF32" s="216"/>
    </row>
    <row r="33" spans="3:58" ht="16.5" customHeight="1">
      <c r="C33" s="215"/>
      <c r="L33" s="18"/>
      <c r="M33" s="18"/>
      <c r="N33" s="209"/>
      <c r="O33" s="101"/>
      <c r="P33" s="101"/>
      <c r="Q33" s="101"/>
      <c r="R33" s="101"/>
      <c r="S33" s="101"/>
      <c r="T33" s="101"/>
      <c r="U33" s="104"/>
      <c r="V33" s="17"/>
      <c r="Y33" s="115"/>
      <c r="Z33" s="135" t="s">
        <v>823</v>
      </c>
      <c r="AA33" s="105"/>
      <c r="AB33" s="105"/>
      <c r="AC33" s="105"/>
      <c r="AD33" s="105"/>
      <c r="AE33" s="121"/>
      <c r="AF33" s="103"/>
      <c r="AJ33" s="115"/>
      <c r="AK33" s="135" t="s">
        <v>823</v>
      </c>
      <c r="AL33" s="105"/>
      <c r="AM33" s="105"/>
      <c r="AN33" s="105"/>
      <c r="AO33" s="105"/>
      <c r="AP33" s="121"/>
      <c r="AQ33" s="103"/>
      <c r="AU33" s="115"/>
      <c r="AV33" s="98" t="s">
        <v>825</v>
      </c>
      <c r="AW33" s="99"/>
      <c r="AX33" s="99"/>
      <c r="AY33" s="99"/>
      <c r="AZ33" s="99"/>
      <c r="BA33" s="104"/>
      <c r="BB33" s="103"/>
      <c r="BC33" s="18"/>
      <c r="BD33" s="76"/>
      <c r="BE33" s="76"/>
      <c r="BF33" s="216"/>
    </row>
    <row r="34" spans="3:58" ht="16.5" customHeight="1">
      <c r="C34" s="215"/>
      <c r="L34" s="18"/>
      <c r="M34" s="18"/>
      <c r="N34" s="208" t="s">
        <v>843</v>
      </c>
      <c r="O34" s="100"/>
      <c r="P34" s="100"/>
      <c r="Q34" s="100"/>
      <c r="R34" s="100"/>
      <c r="S34" s="100"/>
      <c r="T34" s="100"/>
      <c r="U34" s="102"/>
      <c r="V34" s="17"/>
      <c r="Y34" s="209"/>
      <c r="Z34" s="101"/>
      <c r="AA34" s="101"/>
      <c r="AB34" s="101"/>
      <c r="AC34" s="101"/>
      <c r="AD34" s="101"/>
      <c r="AE34" s="101"/>
      <c r="AF34" s="104"/>
      <c r="AJ34" s="115"/>
      <c r="AK34" s="98" t="s">
        <v>824</v>
      </c>
      <c r="AL34" s="99"/>
      <c r="AM34" s="99"/>
      <c r="AN34" s="99"/>
      <c r="AO34" s="99"/>
      <c r="AP34" s="104"/>
      <c r="AQ34" s="103"/>
      <c r="AU34" s="209"/>
      <c r="AV34" s="101"/>
      <c r="AW34" s="101"/>
      <c r="AX34" s="101"/>
      <c r="AY34" s="101"/>
      <c r="AZ34" s="101"/>
      <c r="BA34" s="101"/>
      <c r="BB34" s="104"/>
      <c r="BC34" s="18"/>
      <c r="BD34" s="76"/>
      <c r="BE34" s="76"/>
      <c r="BF34" s="216"/>
    </row>
    <row r="35" spans="3:58" ht="16.5" customHeight="1">
      <c r="C35" s="215"/>
      <c r="L35" s="18"/>
      <c r="M35" s="18"/>
      <c r="N35" s="115"/>
      <c r="O35" s="135" t="s">
        <v>823</v>
      </c>
      <c r="P35" s="105"/>
      <c r="Q35" s="105"/>
      <c r="R35" s="105"/>
      <c r="S35" s="105"/>
      <c r="T35" s="121"/>
      <c r="U35" s="103"/>
      <c r="V35" s="17"/>
      <c r="Y35" s="208" t="s">
        <v>855</v>
      </c>
      <c r="Z35" s="100"/>
      <c r="AA35" s="100"/>
      <c r="AB35" s="100"/>
      <c r="AC35" s="100"/>
      <c r="AD35" s="100"/>
      <c r="AE35" s="100"/>
      <c r="AF35" s="102"/>
      <c r="AJ35" s="115"/>
      <c r="AK35" s="98" t="s">
        <v>825</v>
      </c>
      <c r="AL35" s="99"/>
      <c r="AM35" s="99"/>
      <c r="AN35" s="99"/>
      <c r="AO35" s="99"/>
      <c r="AP35" s="104"/>
      <c r="AQ35" s="103"/>
      <c r="AU35" s="18" t="s">
        <v>189</v>
      </c>
      <c r="AV35" s="18"/>
      <c r="AW35" s="18"/>
      <c r="AX35" s="18"/>
      <c r="AY35" s="18"/>
      <c r="AZ35" s="18"/>
      <c r="BA35" s="18"/>
      <c r="BB35" s="18"/>
      <c r="BC35" s="18"/>
      <c r="BD35" s="76"/>
      <c r="BE35" s="76"/>
      <c r="BF35" s="216"/>
    </row>
    <row r="36" spans="3:58" ht="16.5" customHeight="1">
      <c r="C36" s="215"/>
      <c r="L36" s="18"/>
      <c r="M36" s="18"/>
      <c r="N36" s="209"/>
      <c r="O36" s="101"/>
      <c r="P36" s="101"/>
      <c r="Q36" s="101"/>
      <c r="R36" s="101"/>
      <c r="S36" s="101"/>
      <c r="T36" s="101"/>
      <c r="U36" s="104"/>
      <c r="V36" s="17"/>
      <c r="Y36" s="115"/>
      <c r="Z36" s="135" t="s">
        <v>824</v>
      </c>
      <c r="AA36" s="105"/>
      <c r="AB36" s="105"/>
      <c r="AC36" s="105"/>
      <c r="AD36" s="105"/>
      <c r="AE36" s="121"/>
      <c r="AF36" s="103"/>
      <c r="AJ36" s="209"/>
      <c r="AK36" s="101"/>
      <c r="AL36" s="101"/>
      <c r="AM36" s="101"/>
      <c r="AN36" s="101"/>
      <c r="AO36" s="101"/>
      <c r="AP36" s="101"/>
      <c r="AQ36" s="104"/>
      <c r="AU36" s="17" t="s">
        <v>833</v>
      </c>
      <c r="AV36" s="18"/>
      <c r="AW36" s="18"/>
      <c r="AX36" s="18"/>
      <c r="AY36" s="18"/>
      <c r="AZ36" s="18"/>
      <c r="BA36" s="18"/>
      <c r="BB36" s="18"/>
      <c r="BC36" s="18"/>
      <c r="BD36" s="76"/>
      <c r="BE36" s="76"/>
      <c r="BF36" s="216"/>
    </row>
    <row r="37" spans="3:58" ht="16.5" customHeight="1">
      <c r="C37" s="215"/>
      <c r="L37" s="18"/>
      <c r="M37" s="18"/>
      <c r="N37" s="208" t="s">
        <v>852</v>
      </c>
      <c r="O37" s="100"/>
      <c r="P37" s="100"/>
      <c r="Q37" s="100"/>
      <c r="R37" s="100"/>
      <c r="S37" s="100"/>
      <c r="T37" s="100"/>
      <c r="U37" s="102"/>
      <c r="V37" s="17"/>
      <c r="Y37" s="209"/>
      <c r="Z37" s="101"/>
      <c r="AA37" s="101"/>
      <c r="AB37" s="101"/>
      <c r="AC37" s="101"/>
      <c r="AD37" s="101"/>
      <c r="AE37" s="101"/>
      <c r="AF37" s="104"/>
      <c r="AJ37" s="18" t="s">
        <v>189</v>
      </c>
      <c r="AU37" s="18"/>
      <c r="AV37" s="18"/>
      <c r="AW37" s="18"/>
      <c r="AX37" s="18"/>
      <c r="AY37" s="18"/>
      <c r="AZ37" s="18"/>
      <c r="BA37" s="18"/>
      <c r="BB37" s="18"/>
      <c r="BC37" s="18"/>
      <c r="BD37" s="76"/>
      <c r="BE37" s="76"/>
      <c r="BF37" s="216"/>
    </row>
    <row r="38" spans="3:58" ht="16.5" customHeight="1">
      <c r="C38" s="215"/>
      <c r="L38" s="18"/>
      <c r="M38" s="18"/>
      <c r="N38" s="115"/>
      <c r="O38" s="135" t="s">
        <v>824</v>
      </c>
      <c r="P38" s="105"/>
      <c r="Q38" s="105"/>
      <c r="R38" s="105"/>
      <c r="S38" s="105"/>
      <c r="T38" s="121"/>
      <c r="U38" s="103"/>
      <c r="V38" s="17"/>
      <c r="Y38" s="208" t="s">
        <v>852</v>
      </c>
      <c r="Z38" s="100"/>
      <c r="AA38" s="100"/>
      <c r="AB38" s="100"/>
      <c r="AC38" s="100"/>
      <c r="AD38" s="100"/>
      <c r="AE38" s="100"/>
      <c r="AF38" s="102"/>
      <c r="AJ38" s="17" t="s">
        <v>833</v>
      </c>
      <c r="AU38" s="18"/>
      <c r="AV38" s="18"/>
      <c r="AW38" s="18"/>
      <c r="AX38" s="18"/>
      <c r="AY38" s="18"/>
      <c r="AZ38" s="18"/>
      <c r="BA38" s="18"/>
      <c r="BB38" s="18"/>
      <c r="BC38" s="18"/>
      <c r="BD38" s="76"/>
      <c r="BE38" s="76"/>
      <c r="BF38" s="216"/>
    </row>
    <row r="39" spans="3:58" ht="16.5" customHeight="1">
      <c r="C39" s="215"/>
      <c r="L39" s="18"/>
      <c r="M39" s="18"/>
      <c r="N39" s="209"/>
      <c r="O39" s="101"/>
      <c r="P39" s="101"/>
      <c r="Q39" s="101"/>
      <c r="R39" s="101"/>
      <c r="S39" s="101"/>
      <c r="T39" s="101"/>
      <c r="U39" s="104"/>
      <c r="V39" s="17"/>
      <c r="Y39" s="115"/>
      <c r="Z39" s="135" t="s">
        <v>825</v>
      </c>
      <c r="AA39" s="105"/>
      <c r="AB39" s="105"/>
      <c r="AC39" s="105"/>
      <c r="AD39" s="105"/>
      <c r="AE39" s="121"/>
      <c r="AF39" s="103"/>
      <c r="AU39" s="18"/>
      <c r="AV39" s="18"/>
      <c r="AW39" s="76"/>
      <c r="AX39" s="76"/>
      <c r="AY39" s="76"/>
      <c r="AZ39" s="76"/>
      <c r="BA39" s="76"/>
      <c r="BB39" s="76"/>
      <c r="BC39" s="76"/>
      <c r="BD39" s="76"/>
      <c r="BE39" s="76"/>
      <c r="BF39" s="216"/>
    </row>
    <row r="40" spans="3:58" ht="16.5" customHeight="1">
      <c r="C40" s="215"/>
      <c r="L40" s="18"/>
      <c r="M40" s="18"/>
      <c r="N40" s="208" t="s">
        <v>853</v>
      </c>
      <c r="O40" s="100"/>
      <c r="P40" s="100"/>
      <c r="Q40" s="100"/>
      <c r="R40" s="100"/>
      <c r="S40" s="100"/>
      <c r="T40" s="100"/>
      <c r="U40" s="102"/>
      <c r="V40" s="17"/>
      <c r="Y40" s="209"/>
      <c r="Z40" s="101"/>
      <c r="AA40" s="101"/>
      <c r="AB40" s="101"/>
      <c r="AC40" s="101"/>
      <c r="AD40" s="101"/>
      <c r="AE40" s="101"/>
      <c r="AF40" s="104"/>
      <c r="AU40" s="18"/>
      <c r="AV40" s="18"/>
      <c r="AW40" s="76"/>
      <c r="AX40" s="76"/>
      <c r="AY40" s="76"/>
      <c r="AZ40" s="76"/>
      <c r="BA40" s="76"/>
      <c r="BB40" s="76"/>
      <c r="BC40" s="76"/>
      <c r="BD40" s="76"/>
      <c r="BE40" s="76"/>
      <c r="BF40" s="216"/>
    </row>
    <row r="41" spans="3:58" ht="16.5" customHeight="1">
      <c r="C41" s="215"/>
      <c r="L41" s="18"/>
      <c r="M41" s="18"/>
      <c r="N41" s="115"/>
      <c r="O41" s="135" t="s">
        <v>825</v>
      </c>
      <c r="P41" s="105"/>
      <c r="Q41" s="105"/>
      <c r="R41" s="105"/>
      <c r="S41" s="105"/>
      <c r="T41" s="121"/>
      <c r="U41" s="103"/>
      <c r="V41" s="17"/>
      <c r="Y41" s="18" t="s">
        <v>189</v>
      </c>
      <c r="AU41" s="18"/>
      <c r="AV41" s="18"/>
      <c r="AW41" s="76"/>
      <c r="AX41" s="76"/>
      <c r="AY41" s="76"/>
      <c r="AZ41" s="76"/>
      <c r="BA41" s="76"/>
      <c r="BB41" s="76"/>
      <c r="BC41" s="76"/>
      <c r="BD41" s="76"/>
      <c r="BE41" s="76"/>
      <c r="BF41" s="216"/>
    </row>
    <row r="42" spans="3:58" ht="16.5" customHeight="1">
      <c r="C42" s="215"/>
      <c r="L42" s="18"/>
      <c r="M42" s="18"/>
      <c r="N42" s="209"/>
      <c r="O42" s="101"/>
      <c r="P42" s="101"/>
      <c r="Q42" s="101"/>
      <c r="R42" s="101"/>
      <c r="S42" s="101"/>
      <c r="T42" s="101"/>
      <c r="U42" s="104"/>
      <c r="V42" s="17"/>
      <c r="Y42" s="17" t="s">
        <v>833</v>
      </c>
      <c r="AU42" s="18"/>
      <c r="AV42" s="18"/>
      <c r="AW42" s="76"/>
      <c r="AX42" s="76"/>
      <c r="AY42" s="76"/>
      <c r="AZ42" s="76"/>
      <c r="BA42" s="76"/>
      <c r="BB42" s="76"/>
      <c r="BC42" s="76"/>
      <c r="BD42" s="76"/>
      <c r="BE42" s="76"/>
      <c r="BF42" s="216"/>
    </row>
    <row r="43" spans="3:58" ht="16.5" customHeight="1">
      <c r="C43" s="215"/>
      <c r="L43" s="18"/>
      <c r="M43" s="18"/>
      <c r="N43" s="18" t="s">
        <v>189</v>
      </c>
      <c r="V43" s="17"/>
      <c r="AU43" s="18"/>
      <c r="AV43" s="18"/>
      <c r="AW43" s="76"/>
      <c r="AX43" s="76"/>
      <c r="AY43" s="76"/>
      <c r="AZ43" s="76"/>
      <c r="BA43" s="76"/>
      <c r="BB43" s="76"/>
      <c r="BC43" s="76"/>
      <c r="BD43" s="76"/>
      <c r="BE43" s="76"/>
      <c r="BF43" s="216"/>
    </row>
    <row r="44" spans="3:58" ht="16.5" customHeight="1">
      <c r="C44" s="215"/>
      <c r="L44" s="18"/>
      <c r="M44" s="18"/>
      <c r="N44" s="17" t="s">
        <v>833</v>
      </c>
      <c r="V44" s="17"/>
      <c r="AU44" s="18"/>
      <c r="AV44" s="18"/>
      <c r="AW44" s="76"/>
      <c r="AX44" s="76"/>
      <c r="AY44" s="76"/>
      <c r="AZ44" s="76"/>
      <c r="BA44" s="76"/>
      <c r="BB44" s="76"/>
      <c r="BC44" s="76"/>
      <c r="BD44" s="76"/>
      <c r="BE44" s="76"/>
      <c r="BF44" s="216"/>
    </row>
    <row r="45" spans="3:58" ht="16.5" customHeight="1">
      <c r="C45" s="215"/>
      <c r="L45" s="18"/>
      <c r="M45" s="18"/>
      <c r="O45" s="17"/>
      <c r="W45" s="17"/>
      <c r="AU45" s="18"/>
      <c r="AV45" s="18"/>
      <c r="AW45" s="18"/>
      <c r="AX45" s="76"/>
      <c r="AY45" s="76"/>
      <c r="AZ45" s="76"/>
      <c r="BA45" s="76"/>
      <c r="BB45" s="76"/>
      <c r="BC45" s="76"/>
      <c r="BD45" s="76"/>
      <c r="BE45" s="76"/>
      <c r="BF45" s="216"/>
    </row>
    <row r="46" spans="3:58" ht="16.5" customHeight="1">
      <c r="C46" s="215"/>
      <c r="L46" s="18"/>
      <c r="M46" s="18"/>
      <c r="N46" s="17"/>
      <c r="V46" s="17"/>
      <c r="AU46" s="18"/>
      <c r="AV46" s="18"/>
      <c r="AW46" s="76"/>
      <c r="AX46" s="76"/>
      <c r="AY46" s="76"/>
      <c r="AZ46" s="76"/>
      <c r="BA46" s="76"/>
      <c r="BB46" s="76"/>
      <c r="BC46" s="76"/>
      <c r="BD46" s="76"/>
      <c r="BE46" s="76"/>
      <c r="BF46" s="216"/>
    </row>
    <row r="47" spans="3:58" ht="16.5" customHeight="1" thickBot="1">
      <c r="C47" s="217"/>
      <c r="D47" s="218"/>
      <c r="E47" s="218"/>
      <c r="F47" s="218"/>
      <c r="G47" s="218"/>
      <c r="H47" s="218"/>
      <c r="I47" s="218"/>
      <c r="J47" s="218"/>
      <c r="K47" s="218"/>
      <c r="L47" s="219"/>
      <c r="M47" s="219"/>
      <c r="N47" s="219"/>
      <c r="O47" s="219"/>
      <c r="P47" s="219"/>
      <c r="Q47" s="219"/>
      <c r="R47" s="219"/>
      <c r="S47" s="219"/>
      <c r="T47" s="219"/>
      <c r="U47" s="219"/>
      <c r="V47" s="218"/>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20"/>
      <c r="AX47" s="220"/>
      <c r="AY47" s="220"/>
      <c r="AZ47" s="220"/>
      <c r="BA47" s="220"/>
      <c r="BB47" s="220"/>
      <c r="BC47" s="220"/>
      <c r="BD47" s="220"/>
      <c r="BE47" s="220"/>
      <c r="BF47" s="221"/>
    </row>
    <row r="48" spans="3:58" ht="16.5" customHeight="1">
      <c r="L48" s="18"/>
      <c r="M48" s="18"/>
      <c r="AT48" s="16"/>
    </row>
    <row r="49" spans="2:81" s="3" customFormat="1" ht="15">
      <c r="AO49" s="4"/>
      <c r="AP49" s="4"/>
      <c r="AQ49" s="4"/>
      <c r="AR49" s="4"/>
      <c r="AS49" s="5"/>
      <c r="AT49" s="5"/>
    </row>
    <row r="50" spans="2:81" s="2" customFormat="1" ht="16.5" customHeight="1">
      <c r="B50" s="65" t="s">
        <v>90</v>
      </c>
      <c r="C50" s="7"/>
      <c r="D50" s="7"/>
      <c r="E50" s="7"/>
      <c r="F50" s="7"/>
      <c r="G50" s="7"/>
      <c r="H50" s="7"/>
      <c r="I50" s="7"/>
      <c r="J50" s="7"/>
      <c r="K50" s="7"/>
      <c r="L50" s="7"/>
      <c r="M50" s="7"/>
      <c r="N50" s="8"/>
      <c r="O50" s="8"/>
      <c r="P50" s="8"/>
      <c r="Q50" s="8"/>
      <c r="R50" s="8"/>
      <c r="S50" s="8"/>
      <c r="T50" s="8"/>
      <c r="U50" s="8"/>
      <c r="V50" s="8"/>
      <c r="W50" s="8"/>
      <c r="X50" s="8"/>
      <c r="Y50" s="8"/>
      <c r="Z50" s="8"/>
      <c r="AA50" s="8"/>
      <c r="AB50" s="8"/>
      <c r="AC50" s="8"/>
      <c r="AD50" s="8"/>
      <c r="AE50" s="6"/>
      <c r="AF50" s="6"/>
      <c r="AG50" s="6"/>
      <c r="AH50" s="6"/>
      <c r="AI50" s="6"/>
      <c r="AJ50" s="6"/>
    </row>
    <row r="52" spans="2:81" s="31" customFormat="1" ht="15" customHeight="1">
      <c r="B52" s="17"/>
      <c r="C52" s="206" t="s">
        <v>92</v>
      </c>
      <c r="D52" s="596" t="s">
        <v>87</v>
      </c>
      <c r="E52" s="597"/>
      <c r="F52" s="597"/>
      <c r="G52" s="597"/>
      <c r="H52" s="597"/>
      <c r="I52" s="597"/>
      <c r="J52" s="597"/>
      <c r="K52" s="598"/>
      <c r="L52" s="604" t="s">
        <v>88</v>
      </c>
      <c r="M52" s="605"/>
      <c r="N52" s="605"/>
      <c r="O52" s="605"/>
      <c r="P52" s="605"/>
      <c r="Q52" s="605"/>
      <c r="R52" s="605"/>
      <c r="S52" s="606"/>
      <c r="T52" s="596" t="s">
        <v>95</v>
      </c>
      <c r="U52" s="597"/>
      <c r="V52" s="597"/>
      <c r="W52" s="597"/>
      <c r="X52" s="597"/>
      <c r="Y52" s="597"/>
      <c r="Z52" s="597"/>
      <c r="AA52" s="598"/>
      <c r="AB52" s="604" t="s">
        <v>107</v>
      </c>
      <c r="AC52" s="605"/>
      <c r="AD52" s="604" t="s">
        <v>96</v>
      </c>
      <c r="AE52" s="605"/>
      <c r="AF52" s="605"/>
      <c r="AG52" s="605"/>
      <c r="AH52" s="605"/>
      <c r="AI52" s="605"/>
      <c r="AJ52" s="605"/>
      <c r="AK52" s="605"/>
      <c r="AL52" s="605"/>
      <c r="AM52" s="605"/>
      <c r="AN52" s="605"/>
      <c r="AO52" s="605"/>
      <c r="AP52" s="605"/>
      <c r="AQ52" s="605"/>
      <c r="AR52" s="605"/>
      <c r="AS52" s="605"/>
      <c r="AT52" s="605"/>
      <c r="AU52" s="606"/>
      <c r="AV52" s="604" t="s">
        <v>30</v>
      </c>
      <c r="AW52" s="605"/>
      <c r="AX52" s="605"/>
      <c r="AY52" s="605"/>
      <c r="AZ52" s="605"/>
      <c r="BA52" s="605"/>
      <c r="BB52" s="605"/>
      <c r="BC52" s="605"/>
      <c r="BD52" s="605"/>
      <c r="BE52" s="605"/>
      <c r="BF52" s="605"/>
      <c r="BG52" s="605"/>
      <c r="BH52" s="605"/>
      <c r="BI52" s="605"/>
      <c r="BJ52" s="605"/>
      <c r="BK52" s="605"/>
      <c r="BL52" s="605"/>
      <c r="BM52" s="606"/>
      <c r="BN52" s="16"/>
      <c r="BO52" s="16"/>
      <c r="BP52" s="16"/>
      <c r="BQ52" s="16"/>
      <c r="BR52" s="16"/>
      <c r="BS52" s="16"/>
      <c r="BT52" s="16"/>
      <c r="BU52" s="16"/>
      <c r="BV52" s="16"/>
      <c r="BW52" s="16"/>
      <c r="BX52" s="16"/>
      <c r="BY52" s="16"/>
      <c r="BZ52" s="16"/>
      <c r="CA52" s="16"/>
      <c r="CB52" s="16"/>
      <c r="CC52" s="16"/>
    </row>
    <row r="53" spans="2:81" s="14" customFormat="1" ht="14.25" customHeight="1">
      <c r="B53" s="17"/>
      <c r="C53" s="207">
        <v>1</v>
      </c>
      <c r="D53" s="608" t="s">
        <v>787</v>
      </c>
      <c r="E53" s="608"/>
      <c r="F53" s="608"/>
      <c r="G53" s="608"/>
      <c r="H53" s="608"/>
      <c r="I53" s="608"/>
      <c r="J53" s="608"/>
      <c r="K53" s="608"/>
      <c r="L53" s="608" t="s">
        <v>1627</v>
      </c>
      <c r="M53" s="608" t="s">
        <v>113</v>
      </c>
      <c r="N53" s="608" t="s">
        <v>113</v>
      </c>
      <c r="O53" s="608" t="s">
        <v>113</v>
      </c>
      <c r="P53" s="608" t="s">
        <v>113</v>
      </c>
      <c r="Q53" s="608" t="s">
        <v>113</v>
      </c>
      <c r="R53" s="608" t="s">
        <v>113</v>
      </c>
      <c r="S53" s="608" t="s">
        <v>113</v>
      </c>
      <c r="T53" s="608" t="s">
        <v>786</v>
      </c>
      <c r="U53" s="608" t="s">
        <v>112</v>
      </c>
      <c r="V53" s="608" t="s">
        <v>112</v>
      </c>
      <c r="W53" s="608" t="s">
        <v>112</v>
      </c>
      <c r="X53" s="608" t="s">
        <v>112</v>
      </c>
      <c r="Y53" s="608" t="s">
        <v>112</v>
      </c>
      <c r="Z53" s="608" t="s">
        <v>112</v>
      </c>
      <c r="AA53" s="608" t="s">
        <v>112</v>
      </c>
      <c r="AB53" s="591"/>
      <c r="AC53" s="592"/>
      <c r="AD53" s="608"/>
      <c r="AE53" s="608"/>
      <c r="AF53" s="608"/>
      <c r="AG53" s="608"/>
      <c r="AH53" s="608"/>
      <c r="AI53" s="608"/>
      <c r="AJ53" s="608"/>
      <c r="AK53" s="608"/>
      <c r="AL53" s="608"/>
      <c r="AM53" s="608"/>
      <c r="AN53" s="608"/>
      <c r="AO53" s="608"/>
      <c r="AP53" s="608"/>
      <c r="AQ53" s="608"/>
      <c r="AR53" s="608"/>
      <c r="AS53" s="608"/>
      <c r="AT53" s="608"/>
      <c r="AU53" s="608"/>
      <c r="AV53" s="608"/>
      <c r="AW53" s="608"/>
      <c r="AX53" s="608"/>
      <c r="AY53" s="608"/>
      <c r="AZ53" s="608"/>
      <c r="BA53" s="608"/>
      <c r="BB53" s="608"/>
      <c r="BC53" s="608"/>
      <c r="BD53" s="608"/>
      <c r="BE53" s="608"/>
      <c r="BF53" s="608"/>
      <c r="BG53" s="608"/>
      <c r="BH53" s="608"/>
      <c r="BI53" s="608"/>
      <c r="BJ53" s="608"/>
      <c r="BK53" s="608"/>
      <c r="BL53" s="608"/>
      <c r="BM53" s="608"/>
      <c r="BN53" s="16"/>
      <c r="BO53" s="16"/>
      <c r="BP53" s="16"/>
      <c r="BQ53" s="16"/>
      <c r="BR53" s="16"/>
      <c r="BS53" s="16"/>
      <c r="BT53" s="16"/>
      <c r="BU53" s="16"/>
      <c r="BV53" s="16"/>
      <c r="BW53" s="16"/>
      <c r="BX53" s="16"/>
      <c r="BY53" s="16"/>
      <c r="BZ53" s="16"/>
      <c r="CA53" s="16"/>
      <c r="CB53" s="16"/>
      <c r="CC53" s="16"/>
    </row>
    <row r="54" spans="2:81" s="14" customFormat="1" ht="14.25" customHeight="1">
      <c r="B54" s="17"/>
      <c r="C54" s="207">
        <v>2</v>
      </c>
      <c r="D54" s="608" t="s">
        <v>805</v>
      </c>
      <c r="E54" s="608"/>
      <c r="F54" s="608"/>
      <c r="G54" s="608"/>
      <c r="H54" s="608"/>
      <c r="I54" s="608"/>
      <c r="J54" s="608"/>
      <c r="K54" s="608"/>
      <c r="L54" s="608" t="s">
        <v>800</v>
      </c>
      <c r="M54" s="608"/>
      <c r="N54" s="608"/>
      <c r="O54" s="608"/>
      <c r="P54" s="608"/>
      <c r="Q54" s="608"/>
      <c r="R54" s="608"/>
      <c r="S54" s="608"/>
      <c r="T54" s="608" t="s">
        <v>799</v>
      </c>
      <c r="U54" s="608"/>
      <c r="V54" s="608"/>
      <c r="W54" s="608"/>
      <c r="X54" s="608"/>
      <c r="Y54" s="608"/>
      <c r="Z54" s="608"/>
      <c r="AA54" s="608"/>
      <c r="AB54" s="591"/>
      <c r="AC54" s="592"/>
      <c r="AD54" s="608"/>
      <c r="AE54" s="608"/>
      <c r="AF54" s="608"/>
      <c r="AG54" s="608"/>
      <c r="AH54" s="608"/>
      <c r="AI54" s="608"/>
      <c r="AJ54" s="608"/>
      <c r="AK54" s="608"/>
      <c r="AL54" s="608"/>
      <c r="AM54" s="608"/>
      <c r="AN54" s="608"/>
      <c r="AO54" s="608"/>
      <c r="AP54" s="608"/>
      <c r="AQ54" s="608"/>
      <c r="AR54" s="608"/>
      <c r="AS54" s="608"/>
      <c r="AT54" s="608"/>
      <c r="AU54" s="608"/>
      <c r="AV54" s="608"/>
      <c r="AW54" s="608"/>
      <c r="AX54" s="608"/>
      <c r="AY54" s="608"/>
      <c r="AZ54" s="608"/>
      <c r="BA54" s="608"/>
      <c r="BB54" s="608"/>
      <c r="BC54" s="608"/>
      <c r="BD54" s="608"/>
      <c r="BE54" s="608"/>
      <c r="BF54" s="608"/>
      <c r="BG54" s="608"/>
      <c r="BH54" s="608"/>
      <c r="BI54" s="608"/>
      <c r="BJ54" s="608"/>
      <c r="BK54" s="608"/>
      <c r="BL54" s="608"/>
      <c r="BM54" s="608"/>
      <c r="BN54" s="16"/>
      <c r="BO54" s="16"/>
      <c r="BP54" s="16"/>
      <c r="BQ54" s="16"/>
      <c r="BR54" s="16"/>
      <c r="BS54" s="16"/>
      <c r="BT54" s="16"/>
      <c r="BU54" s="16"/>
      <c r="BV54" s="16"/>
      <c r="BW54" s="16"/>
      <c r="BX54" s="16"/>
      <c r="BY54" s="16"/>
      <c r="BZ54" s="16"/>
      <c r="CA54" s="16"/>
      <c r="CB54" s="16"/>
      <c r="CC54" s="16"/>
    </row>
    <row r="55" spans="2:81" s="14" customFormat="1" ht="14.25" customHeight="1">
      <c r="B55" s="17"/>
      <c r="C55" s="207">
        <v>3</v>
      </c>
      <c r="D55" s="608" t="s">
        <v>806</v>
      </c>
      <c r="E55" s="608"/>
      <c r="F55" s="608"/>
      <c r="G55" s="608"/>
      <c r="H55" s="608"/>
      <c r="I55" s="608"/>
      <c r="J55" s="608"/>
      <c r="K55" s="608"/>
      <c r="L55" s="608" t="s">
        <v>802</v>
      </c>
      <c r="M55" s="608"/>
      <c r="N55" s="608"/>
      <c r="O55" s="608"/>
      <c r="P55" s="608"/>
      <c r="Q55" s="608"/>
      <c r="R55" s="608"/>
      <c r="S55" s="608"/>
      <c r="T55" s="608" t="s">
        <v>799</v>
      </c>
      <c r="U55" s="608"/>
      <c r="V55" s="608"/>
      <c r="W55" s="608"/>
      <c r="X55" s="608"/>
      <c r="Y55" s="608"/>
      <c r="Z55" s="608"/>
      <c r="AA55" s="608"/>
      <c r="AB55" s="591"/>
      <c r="AC55" s="592"/>
      <c r="AD55" s="608"/>
      <c r="AE55" s="608"/>
      <c r="AF55" s="608"/>
      <c r="AG55" s="608"/>
      <c r="AH55" s="608"/>
      <c r="AI55" s="608"/>
      <c r="AJ55" s="608"/>
      <c r="AK55" s="608"/>
      <c r="AL55" s="608"/>
      <c r="AM55" s="608"/>
      <c r="AN55" s="608"/>
      <c r="AO55" s="608"/>
      <c r="AP55" s="608"/>
      <c r="AQ55" s="608"/>
      <c r="AR55" s="608"/>
      <c r="AS55" s="608"/>
      <c r="AT55" s="608"/>
      <c r="AU55" s="608"/>
      <c r="AV55" s="608"/>
      <c r="AW55" s="608"/>
      <c r="AX55" s="608"/>
      <c r="AY55" s="608"/>
      <c r="AZ55" s="608"/>
      <c r="BA55" s="608"/>
      <c r="BB55" s="608"/>
      <c r="BC55" s="608"/>
      <c r="BD55" s="608"/>
      <c r="BE55" s="608"/>
      <c r="BF55" s="608"/>
      <c r="BG55" s="608"/>
      <c r="BH55" s="608"/>
      <c r="BI55" s="608"/>
      <c r="BJ55" s="608"/>
      <c r="BK55" s="608"/>
      <c r="BL55" s="608"/>
      <c r="BM55" s="608"/>
      <c r="BN55" s="16"/>
      <c r="BO55" s="16"/>
      <c r="BP55" s="16"/>
      <c r="BQ55" s="16"/>
      <c r="BR55" s="16"/>
      <c r="BS55" s="16"/>
      <c r="BT55" s="16"/>
      <c r="BU55" s="16"/>
      <c r="BV55" s="16"/>
      <c r="BW55" s="16"/>
      <c r="BX55" s="16"/>
      <c r="BY55" s="16"/>
      <c r="BZ55" s="16"/>
      <c r="CA55" s="16"/>
      <c r="CB55" s="16"/>
      <c r="CC55" s="16"/>
    </row>
    <row r="56" spans="2:81" s="14" customFormat="1" ht="14.25" customHeight="1">
      <c r="B56" s="17"/>
      <c r="C56" s="207">
        <v>4</v>
      </c>
      <c r="D56" s="608" t="s">
        <v>807</v>
      </c>
      <c r="E56" s="608"/>
      <c r="F56" s="608"/>
      <c r="G56" s="608"/>
      <c r="H56" s="608"/>
      <c r="I56" s="608"/>
      <c r="J56" s="608"/>
      <c r="K56" s="608"/>
      <c r="L56" s="608" t="s">
        <v>803</v>
      </c>
      <c r="M56" s="608"/>
      <c r="N56" s="608"/>
      <c r="O56" s="608"/>
      <c r="P56" s="608"/>
      <c r="Q56" s="608"/>
      <c r="R56" s="608"/>
      <c r="S56" s="608"/>
      <c r="T56" s="608" t="s">
        <v>799</v>
      </c>
      <c r="U56" s="608"/>
      <c r="V56" s="608"/>
      <c r="W56" s="608"/>
      <c r="X56" s="608"/>
      <c r="Y56" s="608"/>
      <c r="Z56" s="608"/>
      <c r="AA56" s="608"/>
      <c r="AB56" s="591"/>
      <c r="AC56" s="592"/>
      <c r="AD56" s="608"/>
      <c r="AE56" s="608"/>
      <c r="AF56" s="608"/>
      <c r="AG56" s="608"/>
      <c r="AH56" s="608"/>
      <c r="AI56" s="608"/>
      <c r="AJ56" s="608"/>
      <c r="AK56" s="608"/>
      <c r="AL56" s="608"/>
      <c r="AM56" s="608"/>
      <c r="AN56" s="608"/>
      <c r="AO56" s="608"/>
      <c r="AP56" s="608"/>
      <c r="AQ56" s="608"/>
      <c r="AR56" s="608"/>
      <c r="AS56" s="608"/>
      <c r="AT56" s="608"/>
      <c r="AU56" s="608"/>
      <c r="AV56" s="608"/>
      <c r="AW56" s="608"/>
      <c r="AX56" s="608"/>
      <c r="AY56" s="608"/>
      <c r="AZ56" s="608"/>
      <c r="BA56" s="608"/>
      <c r="BB56" s="608"/>
      <c r="BC56" s="608"/>
      <c r="BD56" s="608"/>
      <c r="BE56" s="608"/>
      <c r="BF56" s="608"/>
      <c r="BG56" s="608"/>
      <c r="BH56" s="608"/>
      <c r="BI56" s="608"/>
      <c r="BJ56" s="608"/>
      <c r="BK56" s="608"/>
      <c r="BL56" s="608"/>
      <c r="BM56" s="608"/>
      <c r="BN56" s="16"/>
      <c r="BO56" s="16"/>
      <c r="BP56" s="16"/>
      <c r="BQ56" s="16"/>
      <c r="BR56" s="16"/>
      <c r="BS56" s="16"/>
      <c r="BT56" s="16"/>
      <c r="BU56" s="16"/>
      <c r="BV56" s="16"/>
      <c r="BW56" s="16"/>
      <c r="BX56" s="16"/>
      <c r="BY56" s="16"/>
      <c r="BZ56" s="16"/>
      <c r="CA56" s="16"/>
      <c r="CB56" s="16"/>
      <c r="CC56" s="16"/>
    </row>
    <row r="59" spans="2:81" ht="16.5" customHeight="1">
      <c r="B59" s="65" t="s">
        <v>91</v>
      </c>
    </row>
    <row r="61" spans="2:81" s="31" customFormat="1" ht="15" customHeight="1">
      <c r="B61" s="17"/>
      <c r="C61" s="206" t="s">
        <v>92</v>
      </c>
      <c r="D61" s="596" t="s">
        <v>87</v>
      </c>
      <c r="E61" s="597"/>
      <c r="F61" s="597"/>
      <c r="G61" s="597"/>
      <c r="H61" s="597"/>
      <c r="I61" s="597"/>
      <c r="J61" s="597"/>
      <c r="K61" s="598"/>
      <c r="L61" s="604" t="s">
        <v>88</v>
      </c>
      <c r="M61" s="605"/>
      <c r="N61" s="605"/>
      <c r="O61" s="605"/>
      <c r="P61" s="605"/>
      <c r="Q61" s="605"/>
      <c r="R61" s="605"/>
      <c r="S61" s="606"/>
      <c r="T61" s="596" t="s">
        <v>95</v>
      </c>
      <c r="U61" s="597"/>
      <c r="V61" s="597"/>
      <c r="W61" s="597"/>
      <c r="X61" s="597"/>
      <c r="Y61" s="597"/>
      <c r="Z61" s="597"/>
      <c r="AA61" s="598"/>
      <c r="AB61" s="604" t="s">
        <v>107</v>
      </c>
      <c r="AC61" s="605"/>
      <c r="AD61" s="604" t="s">
        <v>96</v>
      </c>
      <c r="AE61" s="605"/>
      <c r="AF61" s="605"/>
      <c r="AG61" s="605"/>
      <c r="AH61" s="605"/>
      <c r="AI61" s="605"/>
      <c r="AJ61" s="605"/>
      <c r="AK61" s="605"/>
      <c r="AL61" s="605"/>
      <c r="AM61" s="605"/>
      <c r="AN61" s="605"/>
      <c r="AO61" s="605"/>
      <c r="AP61" s="605"/>
      <c r="AQ61" s="605"/>
      <c r="AR61" s="605"/>
      <c r="AS61" s="605"/>
      <c r="AT61" s="605"/>
      <c r="AU61" s="606"/>
      <c r="AV61" s="604" t="s">
        <v>30</v>
      </c>
      <c r="AW61" s="605"/>
      <c r="AX61" s="605"/>
      <c r="AY61" s="605"/>
      <c r="AZ61" s="605"/>
      <c r="BA61" s="605"/>
      <c r="BB61" s="605"/>
      <c r="BC61" s="605"/>
      <c r="BD61" s="605"/>
      <c r="BE61" s="605"/>
      <c r="BF61" s="605"/>
      <c r="BG61" s="605"/>
      <c r="BH61" s="605"/>
      <c r="BI61" s="605"/>
      <c r="BJ61" s="605"/>
      <c r="BK61" s="605"/>
      <c r="BL61" s="605"/>
      <c r="BM61" s="606"/>
      <c r="BN61" s="16"/>
      <c r="BO61" s="16"/>
      <c r="BP61" s="16"/>
      <c r="BQ61" s="16"/>
      <c r="BR61" s="16"/>
      <c r="BS61" s="16"/>
      <c r="BT61" s="16"/>
      <c r="BU61" s="16"/>
      <c r="BV61" s="16"/>
      <c r="BW61" s="16"/>
      <c r="BX61" s="16"/>
      <c r="BY61" s="16"/>
      <c r="BZ61" s="16"/>
      <c r="CA61" s="16"/>
      <c r="CB61" s="16"/>
      <c r="CC61" s="16"/>
    </row>
    <row r="62" spans="2:81" s="14" customFormat="1" ht="14.25" customHeight="1">
      <c r="B62" s="17"/>
      <c r="C62" s="207">
        <v>1</v>
      </c>
      <c r="D62" s="608" t="s">
        <v>818</v>
      </c>
      <c r="E62" s="608"/>
      <c r="F62" s="608"/>
      <c r="G62" s="608"/>
      <c r="H62" s="608"/>
      <c r="I62" s="608"/>
      <c r="J62" s="608"/>
      <c r="K62" s="608"/>
      <c r="L62" s="608" t="s">
        <v>826</v>
      </c>
      <c r="M62" s="608"/>
      <c r="N62" s="608"/>
      <c r="O62" s="608"/>
      <c r="P62" s="608"/>
      <c r="Q62" s="608"/>
      <c r="R62" s="608"/>
      <c r="S62" s="608"/>
      <c r="T62" s="593" t="s">
        <v>804</v>
      </c>
      <c r="U62" s="601"/>
      <c r="V62" s="601"/>
      <c r="W62" s="601"/>
      <c r="X62" s="601"/>
      <c r="Y62" s="601"/>
      <c r="Z62" s="601"/>
      <c r="AA62" s="602"/>
      <c r="AB62" s="591"/>
      <c r="AC62" s="592"/>
      <c r="AD62" s="608"/>
      <c r="AE62" s="608"/>
      <c r="AF62" s="608"/>
      <c r="AG62" s="608"/>
      <c r="AH62" s="608"/>
      <c r="AI62" s="608"/>
      <c r="AJ62" s="608"/>
      <c r="AK62" s="608"/>
      <c r="AL62" s="608"/>
      <c r="AM62" s="608"/>
      <c r="AN62" s="608"/>
      <c r="AO62" s="608"/>
      <c r="AP62" s="608"/>
      <c r="AQ62" s="608"/>
      <c r="AR62" s="608"/>
      <c r="AS62" s="608"/>
      <c r="AT62" s="608"/>
      <c r="AU62" s="608"/>
      <c r="AV62" s="608"/>
      <c r="AW62" s="608"/>
      <c r="AX62" s="608"/>
      <c r="AY62" s="608"/>
      <c r="AZ62" s="608"/>
      <c r="BA62" s="608"/>
      <c r="BB62" s="608"/>
      <c r="BC62" s="608"/>
      <c r="BD62" s="608"/>
      <c r="BE62" s="608"/>
      <c r="BF62" s="608"/>
      <c r="BG62" s="608"/>
      <c r="BH62" s="608"/>
      <c r="BI62" s="608"/>
      <c r="BJ62" s="608"/>
      <c r="BK62" s="608"/>
      <c r="BL62" s="608"/>
      <c r="BM62" s="608"/>
      <c r="BN62" s="16"/>
      <c r="BO62" s="16"/>
      <c r="BP62" s="16"/>
      <c r="BQ62" s="16"/>
      <c r="BR62" s="16"/>
      <c r="BS62" s="16"/>
      <c r="BT62" s="16"/>
      <c r="BU62" s="16"/>
      <c r="BV62" s="16"/>
      <c r="BW62" s="16"/>
      <c r="BX62" s="16"/>
      <c r="BY62" s="16"/>
      <c r="BZ62" s="16"/>
      <c r="CA62" s="16"/>
      <c r="CB62" s="16"/>
      <c r="CC62" s="16"/>
    </row>
    <row r="65" spans="2:81" ht="16.5" customHeight="1">
      <c r="B65" s="65" t="s">
        <v>106</v>
      </c>
    </row>
    <row r="67" spans="2:81" ht="16.5" customHeight="1">
      <c r="C67" s="206" t="s">
        <v>92</v>
      </c>
      <c r="D67" s="596" t="s">
        <v>87</v>
      </c>
      <c r="E67" s="597"/>
      <c r="F67" s="597"/>
      <c r="G67" s="597"/>
      <c r="H67" s="597"/>
      <c r="I67" s="597"/>
      <c r="J67" s="597"/>
      <c r="K67" s="598"/>
      <c r="L67" s="604" t="s">
        <v>88</v>
      </c>
      <c r="M67" s="605"/>
      <c r="N67" s="605"/>
      <c r="O67" s="605"/>
      <c r="P67" s="605"/>
      <c r="Q67" s="605"/>
      <c r="R67" s="605"/>
      <c r="S67" s="606"/>
      <c r="T67" s="604" t="s">
        <v>105</v>
      </c>
      <c r="U67" s="605"/>
      <c r="V67" s="605"/>
      <c r="W67" s="605"/>
      <c r="X67" s="605"/>
      <c r="Y67" s="605"/>
      <c r="Z67" s="605"/>
      <c r="AA67" s="605"/>
      <c r="AB67" s="605"/>
      <c r="AC67" s="605"/>
      <c r="AD67" s="605"/>
      <c r="AE67" s="605"/>
      <c r="AF67" s="605"/>
      <c r="AG67" s="605"/>
      <c r="AH67" s="605"/>
      <c r="AI67" s="605"/>
      <c r="AJ67" s="605"/>
      <c r="AK67" s="605"/>
      <c r="AL67" s="605"/>
      <c r="AM67" s="605"/>
      <c r="AN67" s="605"/>
      <c r="AO67" s="605"/>
      <c r="AP67" s="605"/>
      <c r="AQ67" s="605"/>
      <c r="AR67" s="605"/>
      <c r="AS67" s="606"/>
      <c r="AT67" s="604" t="s">
        <v>30</v>
      </c>
      <c r="AU67" s="605"/>
      <c r="AV67" s="605"/>
      <c r="AW67" s="605"/>
      <c r="AX67" s="605"/>
      <c r="AY67" s="605"/>
      <c r="AZ67" s="605"/>
      <c r="BA67" s="605"/>
      <c r="BB67" s="605"/>
      <c r="BC67" s="605"/>
      <c r="BD67" s="605"/>
      <c r="BE67" s="605"/>
      <c r="BF67" s="605"/>
      <c r="BG67" s="605"/>
      <c r="BH67" s="605"/>
      <c r="BI67" s="605"/>
      <c r="BJ67" s="605"/>
      <c r="BK67" s="606"/>
    </row>
    <row r="68" spans="2:81" ht="14.25" customHeight="1">
      <c r="C68" s="207"/>
      <c r="D68" s="203"/>
      <c r="E68" s="204"/>
      <c r="F68" s="204"/>
      <c r="G68" s="204"/>
      <c r="H68" s="204"/>
      <c r="I68" s="204"/>
      <c r="J68" s="204"/>
      <c r="K68" s="205"/>
      <c r="L68" s="203"/>
      <c r="M68" s="204"/>
      <c r="N68" s="204"/>
      <c r="O68" s="204"/>
      <c r="P68" s="204"/>
      <c r="Q68" s="204"/>
      <c r="R68" s="204"/>
      <c r="S68" s="205"/>
      <c r="T68" s="203"/>
      <c r="U68" s="204"/>
      <c r="V68" s="204"/>
      <c r="W68" s="204"/>
      <c r="X68" s="204"/>
      <c r="Y68" s="204"/>
      <c r="Z68" s="204"/>
      <c r="AA68" s="204"/>
      <c r="AB68" s="204"/>
      <c r="AC68" s="204"/>
      <c r="AD68" s="204"/>
      <c r="AE68" s="204"/>
      <c r="AF68" s="204"/>
      <c r="AG68" s="204"/>
      <c r="AH68" s="204"/>
      <c r="AI68" s="204"/>
      <c r="AJ68" s="204"/>
      <c r="AK68" s="204"/>
      <c r="AL68" s="204"/>
      <c r="AM68" s="204"/>
      <c r="AN68" s="204"/>
      <c r="AO68" s="204"/>
      <c r="AP68" s="204"/>
      <c r="AQ68" s="204"/>
      <c r="AR68" s="204"/>
      <c r="AS68" s="205"/>
      <c r="AT68" s="203"/>
      <c r="AU68" s="204"/>
      <c r="AV68" s="204"/>
      <c r="AW68" s="204"/>
      <c r="AX68" s="204"/>
      <c r="AY68" s="204"/>
      <c r="AZ68" s="204"/>
      <c r="BA68" s="204"/>
      <c r="BB68" s="204"/>
      <c r="BC68" s="204"/>
      <c r="BD68" s="204"/>
      <c r="BE68" s="204"/>
      <c r="BF68" s="204"/>
      <c r="BG68" s="204"/>
      <c r="BH68" s="204"/>
      <c r="BI68" s="204"/>
      <c r="BJ68" s="204"/>
      <c r="BK68" s="205"/>
    </row>
    <row r="71" spans="2:81" ht="16.5" customHeight="1">
      <c r="B71" s="65" t="s">
        <v>97</v>
      </c>
    </row>
    <row r="73" spans="2:81" ht="16.5" customHeight="1">
      <c r="C73" s="206" t="s">
        <v>92</v>
      </c>
      <c r="D73" s="585" t="s">
        <v>101</v>
      </c>
      <c r="E73" s="585"/>
      <c r="F73" s="585"/>
      <c r="G73" s="585"/>
      <c r="H73" s="585"/>
      <c r="I73" s="585"/>
      <c r="J73" s="585"/>
      <c r="K73" s="585"/>
      <c r="L73" s="585"/>
      <c r="M73" s="585"/>
      <c r="N73" s="585"/>
      <c r="O73" s="586" t="s">
        <v>98</v>
      </c>
      <c r="P73" s="586"/>
      <c r="Q73" s="586"/>
      <c r="R73" s="586"/>
      <c r="S73" s="586"/>
      <c r="T73" s="586"/>
      <c r="U73" s="586"/>
      <c r="V73" s="586"/>
      <c r="W73" s="586"/>
      <c r="X73" s="586"/>
      <c r="Y73" s="586"/>
      <c r="Z73" s="586"/>
      <c r="AA73" s="586"/>
      <c r="AB73" s="586" t="s">
        <v>99</v>
      </c>
      <c r="AC73" s="586"/>
      <c r="AD73" s="586"/>
      <c r="AE73" s="586"/>
      <c r="AF73" s="586"/>
      <c r="AG73" s="586" t="s">
        <v>100</v>
      </c>
      <c r="AH73" s="586"/>
      <c r="AI73" s="586"/>
      <c r="AJ73" s="586"/>
      <c r="AK73" s="586"/>
      <c r="AL73" s="586"/>
      <c r="AM73" s="586"/>
      <c r="AN73" s="586"/>
      <c r="AO73" s="586"/>
      <c r="AP73" s="586"/>
      <c r="AQ73" s="586"/>
      <c r="AR73" s="586"/>
      <c r="AS73" s="586"/>
      <c r="AT73" s="586"/>
      <c r="AU73" s="586"/>
      <c r="AV73" s="586"/>
      <c r="AW73" s="586"/>
      <c r="AX73" s="586"/>
      <c r="AY73" s="586"/>
      <c r="AZ73" s="586"/>
      <c r="BA73" s="586"/>
      <c r="BB73" s="586"/>
      <c r="BC73" s="586"/>
      <c r="BD73" s="586"/>
      <c r="BE73" s="586"/>
      <c r="BF73" s="586"/>
      <c r="BG73" s="586"/>
      <c r="BH73" s="586"/>
      <c r="BI73" s="586"/>
      <c r="BJ73" s="586"/>
      <c r="BK73" s="586"/>
    </row>
    <row r="74" spans="2:81" s="14" customFormat="1" ht="14.25" customHeight="1">
      <c r="B74" s="17"/>
      <c r="C74" s="207"/>
      <c r="D74" s="578"/>
      <c r="E74" s="579"/>
      <c r="F74" s="579"/>
      <c r="G74" s="579"/>
      <c r="H74" s="579"/>
      <c r="I74" s="579"/>
      <c r="J74" s="579"/>
      <c r="K74" s="579"/>
      <c r="L74" s="579"/>
      <c r="M74" s="579"/>
      <c r="N74" s="580"/>
      <c r="O74" s="578"/>
      <c r="P74" s="579"/>
      <c r="Q74" s="579"/>
      <c r="R74" s="579"/>
      <c r="S74" s="579"/>
      <c r="T74" s="579"/>
      <c r="U74" s="579"/>
      <c r="V74" s="579"/>
      <c r="W74" s="579"/>
      <c r="X74" s="579"/>
      <c r="Y74" s="579"/>
      <c r="Z74" s="579"/>
      <c r="AA74" s="580"/>
      <c r="AB74" s="578"/>
      <c r="AC74" s="579"/>
      <c r="AD74" s="579"/>
      <c r="AE74" s="579"/>
      <c r="AF74" s="580"/>
      <c r="AG74" s="578"/>
      <c r="AH74" s="579"/>
      <c r="AI74" s="579"/>
      <c r="AJ74" s="579"/>
      <c r="AK74" s="579"/>
      <c r="AL74" s="579"/>
      <c r="AM74" s="579"/>
      <c r="AN74" s="579"/>
      <c r="AO74" s="579"/>
      <c r="AP74" s="579"/>
      <c r="AQ74" s="579"/>
      <c r="AR74" s="579"/>
      <c r="AS74" s="579"/>
      <c r="AT74" s="579"/>
      <c r="AU74" s="579"/>
      <c r="AV74" s="579"/>
      <c r="AW74" s="579"/>
      <c r="AX74" s="579"/>
      <c r="AY74" s="579"/>
      <c r="AZ74" s="579"/>
      <c r="BA74" s="579"/>
      <c r="BB74" s="579"/>
      <c r="BC74" s="579"/>
      <c r="BD74" s="579"/>
      <c r="BE74" s="579"/>
      <c r="BF74" s="579"/>
      <c r="BG74" s="579"/>
      <c r="BH74" s="579"/>
      <c r="BI74" s="579"/>
      <c r="BJ74" s="579"/>
      <c r="BK74" s="580"/>
      <c r="BL74" s="16"/>
      <c r="BM74" s="16"/>
      <c r="BN74" s="16"/>
      <c r="BO74" s="16"/>
      <c r="BP74" s="16"/>
      <c r="BQ74" s="16"/>
      <c r="BR74" s="16"/>
      <c r="BS74" s="16"/>
      <c r="BT74" s="16"/>
      <c r="BU74" s="16"/>
      <c r="BV74" s="16"/>
      <c r="BW74" s="16"/>
      <c r="BX74" s="16"/>
      <c r="BY74" s="16"/>
      <c r="BZ74" s="16"/>
      <c r="CA74" s="16"/>
      <c r="CB74" s="16"/>
      <c r="CC74" s="16"/>
    </row>
    <row r="75" spans="2:81" ht="16.5" customHeight="1">
      <c r="O75" s="117"/>
    </row>
    <row r="77" spans="2:81" s="17" customFormat="1" ht="16.5" customHeight="1">
      <c r="B77" s="65" t="s">
        <v>103</v>
      </c>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9" spans="2:81" ht="16.5" customHeight="1">
      <c r="C79" s="17" t="s">
        <v>2946</v>
      </c>
      <c r="L79" s="18"/>
      <c r="M79" s="18"/>
      <c r="AT79" s="16"/>
    </row>
    <row r="80" spans="2:81" ht="16.5" customHeight="1">
      <c r="D80" s="178" t="s">
        <v>2947</v>
      </c>
      <c r="E80" s="178"/>
      <c r="F80" s="178"/>
      <c r="G80" s="178"/>
      <c r="H80" s="178"/>
      <c r="I80" s="178"/>
      <c r="J80" s="178"/>
      <c r="K80" s="178"/>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c r="AT80" s="125"/>
      <c r="AU80" s="125"/>
      <c r="AV80" s="125"/>
      <c r="AW80" s="125"/>
    </row>
    <row r="81" spans="3:46" ht="16.5" customHeight="1">
      <c r="N81" s="17"/>
      <c r="O81" s="17"/>
      <c r="P81" s="17"/>
      <c r="Q81" s="17"/>
      <c r="R81" s="17"/>
      <c r="S81" s="17"/>
      <c r="T81" s="17"/>
      <c r="U81" s="17"/>
      <c r="V81" s="17"/>
      <c r="W81" s="17"/>
      <c r="X81" s="17"/>
      <c r="Y81" s="17"/>
      <c r="Z81" s="17"/>
      <c r="AA81" s="17"/>
      <c r="AB81" s="17"/>
      <c r="AC81" s="17"/>
      <c r="AD81" s="17"/>
      <c r="AE81" s="17"/>
      <c r="AF81" s="17"/>
      <c r="AT81" s="16"/>
    </row>
    <row r="82" spans="3:46" ht="16.5" customHeight="1">
      <c r="C82" s="17" t="s">
        <v>827</v>
      </c>
      <c r="L82" s="18"/>
      <c r="M82" s="18"/>
      <c r="AT82" s="16"/>
    </row>
    <row r="83" spans="3:46" ht="16.5" customHeight="1">
      <c r="D83" s="178" t="s">
        <v>788</v>
      </c>
      <c r="E83" s="178"/>
      <c r="F83" s="178"/>
      <c r="G83" s="178"/>
      <c r="H83" s="178"/>
      <c r="I83" s="178"/>
      <c r="J83" s="178"/>
      <c r="K83" s="178"/>
      <c r="L83" s="125"/>
      <c r="M83" s="125"/>
      <c r="N83" s="125"/>
      <c r="AT83" s="16"/>
    </row>
    <row r="84" spans="3:46" ht="16.5" customHeight="1">
      <c r="L84" s="18"/>
      <c r="M84" s="18"/>
      <c r="AT84" s="16"/>
    </row>
    <row r="85" spans="3:46" ht="16.5" customHeight="1">
      <c r="C85" s="17" t="s">
        <v>2729</v>
      </c>
      <c r="L85" s="18"/>
      <c r="M85" s="18"/>
      <c r="AT85" s="16"/>
    </row>
    <row r="86" spans="3:46" ht="16.5" customHeight="1">
      <c r="C86" s="184"/>
      <c r="D86" s="17" t="s">
        <v>790</v>
      </c>
      <c r="L86" s="18"/>
      <c r="M86" s="18"/>
      <c r="AT86" s="16"/>
    </row>
    <row r="87" spans="3:46" ht="16.5" customHeight="1">
      <c r="C87" s="184"/>
      <c r="E87" s="178" t="s">
        <v>789</v>
      </c>
      <c r="F87" s="178"/>
      <c r="G87" s="178"/>
      <c r="H87" s="178"/>
      <c r="I87" s="178"/>
      <c r="J87" s="178"/>
      <c r="K87" s="178"/>
      <c r="L87" s="18"/>
      <c r="M87" s="18"/>
      <c r="AT87" s="16"/>
    </row>
    <row r="88" spans="3:46" ht="16.5" customHeight="1">
      <c r="C88" s="184"/>
      <c r="AT88" s="16"/>
    </row>
    <row r="89" spans="3:46" ht="16.5" customHeight="1">
      <c r="C89" s="184"/>
      <c r="D89" s="17" t="s">
        <v>810</v>
      </c>
      <c r="AT89" s="16"/>
    </row>
    <row r="90" spans="3:46" ht="16.5" customHeight="1">
      <c r="C90" s="184"/>
      <c r="E90" s="17" t="s">
        <v>811</v>
      </c>
      <c r="AT90" s="16"/>
    </row>
    <row r="91" spans="3:46" ht="16.5" customHeight="1">
      <c r="C91" s="184"/>
      <c r="F91" s="17" t="s">
        <v>809</v>
      </c>
      <c r="AT91" s="16"/>
    </row>
    <row r="92" spans="3:46" ht="16.5" customHeight="1">
      <c r="C92" s="184"/>
      <c r="F92" s="178" t="s">
        <v>792</v>
      </c>
      <c r="G92" s="178"/>
      <c r="H92" s="178"/>
      <c r="I92" s="178"/>
      <c r="J92" s="178"/>
      <c r="K92" s="178"/>
      <c r="L92" s="178"/>
      <c r="M92" s="178"/>
      <c r="N92" s="125"/>
      <c r="O92" s="125"/>
      <c r="P92" s="125"/>
      <c r="Q92" s="125"/>
      <c r="R92" s="125"/>
      <c r="S92" s="125"/>
      <c r="T92" s="125"/>
      <c r="U92" s="125"/>
      <c r="V92" s="125"/>
      <c r="W92" s="125"/>
      <c r="X92" s="125"/>
      <c r="AT92" s="16"/>
    </row>
    <row r="93" spans="3:46" ht="16.5" customHeight="1">
      <c r="C93" s="184"/>
      <c r="F93" s="178" t="s">
        <v>793</v>
      </c>
      <c r="G93" s="178"/>
      <c r="H93" s="178"/>
      <c r="I93" s="178"/>
      <c r="J93" s="178"/>
      <c r="K93" s="178"/>
      <c r="L93" s="178"/>
      <c r="M93" s="178"/>
      <c r="N93" s="178"/>
      <c r="O93" s="178"/>
      <c r="P93" s="178"/>
      <c r="Q93" s="178"/>
      <c r="R93" s="178"/>
      <c r="S93" s="178"/>
      <c r="T93" s="178"/>
      <c r="U93" s="178"/>
      <c r="V93" s="178"/>
      <c r="W93" s="178"/>
      <c r="X93" s="178"/>
      <c r="Y93" s="17"/>
      <c r="Z93" s="17"/>
      <c r="AA93" s="17"/>
      <c r="AB93" s="17"/>
      <c r="AC93" s="17"/>
      <c r="AD93" s="17"/>
      <c r="AE93" s="17"/>
      <c r="AF93" s="17"/>
      <c r="AT93" s="16"/>
    </row>
    <row r="94" spans="3:46" ht="16.5" customHeight="1">
      <c r="C94" s="184"/>
      <c r="F94" s="178"/>
      <c r="G94" s="178" t="s">
        <v>2941</v>
      </c>
      <c r="H94" s="178"/>
      <c r="I94" s="178"/>
      <c r="J94" s="178"/>
      <c r="K94" s="178"/>
      <c r="L94" s="178"/>
      <c r="M94" s="178"/>
      <c r="N94" s="178"/>
      <c r="O94" s="178"/>
      <c r="P94" s="178"/>
      <c r="Q94" s="178"/>
      <c r="R94" s="178"/>
      <c r="S94" s="178"/>
      <c r="T94" s="178"/>
      <c r="U94" s="178"/>
      <c r="V94" s="178"/>
      <c r="W94" s="178"/>
      <c r="X94" s="178"/>
      <c r="Y94" s="17"/>
      <c r="Z94" s="17"/>
      <c r="AA94" s="17"/>
      <c r="AB94" s="17"/>
      <c r="AC94" s="17"/>
      <c r="AD94" s="17"/>
      <c r="AE94" s="17"/>
      <c r="AF94" s="17"/>
      <c r="AT94" s="16"/>
    </row>
    <row r="95" spans="3:46" ht="16.5" customHeight="1">
      <c r="C95" s="184"/>
      <c r="F95" s="178"/>
      <c r="G95" s="178" t="s">
        <v>793</v>
      </c>
      <c r="H95" s="178"/>
      <c r="I95" s="178"/>
      <c r="J95" s="178"/>
      <c r="K95" s="178"/>
      <c r="L95" s="178"/>
      <c r="M95" s="178"/>
      <c r="N95" s="178"/>
      <c r="O95" s="178"/>
      <c r="P95" s="178"/>
      <c r="Q95" s="178"/>
      <c r="R95" s="178"/>
      <c r="S95" s="178"/>
      <c r="T95" s="178"/>
      <c r="U95" s="178"/>
      <c r="V95" s="178"/>
      <c r="W95" s="178"/>
      <c r="X95" s="178"/>
      <c r="Y95" s="17"/>
      <c r="Z95" s="17"/>
      <c r="AA95" s="17"/>
      <c r="AB95" s="17"/>
      <c r="AC95" s="17"/>
      <c r="AD95" s="17"/>
      <c r="AE95" s="17"/>
      <c r="AF95" s="17"/>
      <c r="AT95" s="16"/>
    </row>
    <row r="96" spans="3:46" ht="16.5" customHeight="1">
      <c r="C96" s="184"/>
      <c r="F96" s="178"/>
      <c r="G96" s="178"/>
      <c r="H96" s="178" t="s">
        <v>794</v>
      </c>
      <c r="I96" s="178"/>
      <c r="J96" s="178"/>
      <c r="K96" s="178"/>
      <c r="L96" s="178"/>
      <c r="M96" s="178"/>
      <c r="N96" s="178"/>
      <c r="O96" s="178"/>
      <c r="P96" s="178"/>
      <c r="Q96" s="178"/>
      <c r="R96" s="178"/>
      <c r="S96" s="178"/>
      <c r="T96" s="178"/>
      <c r="U96" s="178"/>
      <c r="V96" s="178"/>
      <c r="W96" s="178"/>
      <c r="X96" s="178"/>
      <c r="Y96" s="17"/>
      <c r="Z96" s="17"/>
      <c r="AA96" s="17"/>
      <c r="AB96" s="17"/>
      <c r="AC96" s="17"/>
      <c r="AD96" s="17"/>
      <c r="AE96" s="17"/>
      <c r="AF96" s="17"/>
      <c r="AT96" s="16"/>
    </row>
    <row r="97" spans="3:46" ht="16.5" customHeight="1">
      <c r="C97" s="184"/>
      <c r="F97" s="178"/>
      <c r="G97" s="178" t="s">
        <v>795</v>
      </c>
      <c r="H97" s="178"/>
      <c r="I97" s="178"/>
      <c r="J97" s="178"/>
      <c r="K97" s="178"/>
      <c r="L97" s="178"/>
      <c r="M97" s="178"/>
      <c r="N97" s="178"/>
      <c r="O97" s="178"/>
      <c r="P97" s="178"/>
      <c r="Q97" s="178"/>
      <c r="R97" s="178"/>
      <c r="S97" s="178"/>
      <c r="T97" s="178"/>
      <c r="U97" s="178"/>
      <c r="V97" s="178"/>
      <c r="W97" s="178"/>
      <c r="X97" s="178"/>
      <c r="Y97" s="17"/>
      <c r="Z97" s="17"/>
      <c r="AA97" s="17"/>
      <c r="AB97" s="17"/>
      <c r="AC97" s="17"/>
      <c r="AD97" s="17"/>
      <c r="AE97" s="17"/>
      <c r="AF97" s="17"/>
      <c r="AT97" s="16"/>
    </row>
    <row r="98" spans="3:46" ht="16.5" customHeight="1">
      <c r="C98" s="184"/>
      <c r="F98" s="178" t="s">
        <v>795</v>
      </c>
      <c r="G98" s="178"/>
      <c r="H98" s="178"/>
      <c r="I98" s="178"/>
      <c r="J98" s="178"/>
      <c r="K98" s="178"/>
      <c r="L98" s="178"/>
      <c r="M98" s="178"/>
      <c r="N98" s="178"/>
      <c r="O98" s="178"/>
      <c r="P98" s="178"/>
      <c r="Q98" s="178"/>
      <c r="R98" s="178"/>
      <c r="S98" s="178"/>
      <c r="T98" s="178"/>
      <c r="U98" s="178"/>
      <c r="V98" s="178"/>
      <c r="W98" s="178"/>
      <c r="X98" s="178"/>
      <c r="Y98" s="17"/>
      <c r="Z98" s="17"/>
      <c r="AA98" s="17"/>
      <c r="AB98" s="17"/>
      <c r="AC98" s="17"/>
      <c r="AD98" s="17"/>
      <c r="AE98" s="17"/>
      <c r="AF98" s="17"/>
      <c r="AT98" s="16"/>
    </row>
    <row r="99" spans="3:46" ht="16.5" customHeight="1">
      <c r="C99" s="184"/>
      <c r="N99" s="17"/>
      <c r="O99" s="17"/>
      <c r="P99" s="17"/>
      <c r="Q99" s="17"/>
      <c r="R99" s="17"/>
      <c r="S99" s="17"/>
      <c r="T99" s="17"/>
      <c r="U99" s="17"/>
      <c r="V99" s="17"/>
      <c r="W99" s="17"/>
      <c r="X99" s="17"/>
      <c r="Y99" s="17"/>
      <c r="Z99" s="17"/>
      <c r="AA99" s="17"/>
      <c r="AB99" s="17"/>
      <c r="AC99" s="17"/>
      <c r="AD99" s="17"/>
      <c r="AE99" s="17"/>
      <c r="AF99" s="17"/>
      <c r="AT99" s="16"/>
    </row>
    <row r="100" spans="3:46" ht="16.5" customHeight="1">
      <c r="C100" s="184"/>
      <c r="D100" s="17" t="s">
        <v>812</v>
      </c>
      <c r="AT100" s="16"/>
    </row>
    <row r="101" spans="3:46" ht="16.5" customHeight="1">
      <c r="C101" s="184"/>
      <c r="E101" s="17" t="s">
        <v>813</v>
      </c>
      <c r="AT101" s="16"/>
    </row>
    <row r="102" spans="3:46" ht="16.5" customHeight="1">
      <c r="C102" s="184"/>
      <c r="F102" s="17" t="s">
        <v>809</v>
      </c>
      <c r="AT102" s="16"/>
    </row>
    <row r="103" spans="3:46" ht="16.5" customHeight="1">
      <c r="C103" s="184"/>
      <c r="F103" s="178" t="s">
        <v>2931</v>
      </c>
      <c r="G103" s="178"/>
      <c r="H103" s="178"/>
      <c r="I103" s="178"/>
      <c r="J103" s="178"/>
      <c r="K103" s="178"/>
      <c r="L103" s="178"/>
      <c r="M103" s="178"/>
      <c r="N103" s="125"/>
      <c r="O103" s="125"/>
      <c r="P103" s="125"/>
      <c r="Q103" s="125"/>
      <c r="R103" s="125"/>
      <c r="S103" s="125"/>
      <c r="T103" s="125"/>
      <c r="U103" s="125"/>
      <c r="V103" s="125"/>
      <c r="W103" s="125"/>
      <c r="X103" s="125"/>
      <c r="AT103" s="16"/>
    </row>
    <row r="104" spans="3:46" ht="16.5" customHeight="1">
      <c r="C104" s="184"/>
      <c r="F104" s="178" t="s">
        <v>793</v>
      </c>
      <c r="G104" s="178"/>
      <c r="H104" s="178"/>
      <c r="I104" s="178"/>
      <c r="J104" s="178"/>
      <c r="K104" s="178"/>
      <c r="L104" s="178"/>
      <c r="M104" s="178"/>
      <c r="N104" s="178"/>
      <c r="O104" s="178"/>
      <c r="P104" s="178"/>
      <c r="Q104" s="178"/>
      <c r="R104" s="178"/>
      <c r="S104" s="178"/>
      <c r="T104" s="178"/>
      <c r="U104" s="178"/>
      <c r="V104" s="178"/>
      <c r="W104" s="178"/>
      <c r="X104" s="178"/>
      <c r="Y104" s="17"/>
      <c r="Z104" s="17"/>
      <c r="AA104" s="17"/>
      <c r="AB104" s="17"/>
      <c r="AC104" s="17"/>
      <c r="AD104" s="17"/>
      <c r="AE104" s="17"/>
      <c r="AF104" s="17"/>
      <c r="AT104" s="16"/>
    </row>
    <row r="105" spans="3:46" ht="16.5" customHeight="1">
      <c r="C105" s="184"/>
      <c r="F105" s="178"/>
      <c r="G105" s="178" t="s">
        <v>2942</v>
      </c>
      <c r="H105" s="178"/>
      <c r="I105" s="178"/>
      <c r="J105" s="178"/>
      <c r="K105" s="178"/>
      <c r="L105" s="178"/>
      <c r="M105" s="178"/>
      <c r="N105" s="178"/>
      <c r="O105" s="178"/>
      <c r="P105" s="178"/>
      <c r="Q105" s="178"/>
      <c r="R105" s="178"/>
      <c r="S105" s="178"/>
      <c r="T105" s="178"/>
      <c r="U105" s="178"/>
      <c r="V105" s="178"/>
      <c r="W105" s="178"/>
      <c r="X105" s="178"/>
      <c r="Y105" s="17"/>
      <c r="Z105" s="17"/>
      <c r="AA105" s="17"/>
      <c r="AB105" s="17"/>
      <c r="AC105" s="17"/>
      <c r="AD105" s="17"/>
      <c r="AE105" s="17"/>
      <c r="AF105" s="17"/>
      <c r="AT105" s="16"/>
    </row>
    <row r="106" spans="3:46" ht="16.5" customHeight="1">
      <c r="C106" s="184"/>
      <c r="F106" s="178"/>
      <c r="G106" s="178" t="s">
        <v>2943</v>
      </c>
      <c r="H106" s="178"/>
      <c r="I106" s="178"/>
      <c r="J106" s="178"/>
      <c r="K106" s="178"/>
      <c r="L106" s="178"/>
      <c r="M106" s="178"/>
      <c r="N106" s="178"/>
      <c r="O106" s="178"/>
      <c r="P106" s="178"/>
      <c r="Q106" s="178"/>
      <c r="R106" s="178"/>
      <c r="S106" s="178"/>
      <c r="T106" s="178"/>
      <c r="U106" s="178"/>
      <c r="V106" s="178"/>
      <c r="W106" s="178"/>
      <c r="X106" s="178"/>
      <c r="Y106" s="17"/>
      <c r="Z106" s="17"/>
      <c r="AA106" s="17"/>
      <c r="AB106" s="17"/>
      <c r="AC106" s="17"/>
      <c r="AD106" s="17"/>
      <c r="AE106" s="17"/>
      <c r="AF106" s="17"/>
      <c r="AT106" s="16"/>
    </row>
    <row r="107" spans="3:46" ht="16.5" customHeight="1">
      <c r="C107" s="184"/>
      <c r="F107" s="178"/>
      <c r="G107" s="178" t="s">
        <v>2944</v>
      </c>
      <c r="H107" s="178"/>
      <c r="I107" s="178"/>
      <c r="J107" s="178"/>
      <c r="K107" s="178"/>
      <c r="L107" s="178"/>
      <c r="M107" s="178"/>
      <c r="N107" s="178"/>
      <c r="O107" s="178"/>
      <c r="P107" s="178"/>
      <c r="Q107" s="178"/>
      <c r="R107" s="178"/>
      <c r="S107" s="178"/>
      <c r="T107" s="178"/>
      <c r="U107" s="178"/>
      <c r="V107" s="178"/>
      <c r="W107" s="178"/>
      <c r="X107" s="178"/>
      <c r="Y107" s="17"/>
      <c r="Z107" s="17"/>
      <c r="AA107" s="17"/>
      <c r="AB107" s="17"/>
      <c r="AC107" s="17"/>
      <c r="AD107" s="17"/>
      <c r="AE107" s="17"/>
      <c r="AF107" s="17"/>
      <c r="AT107" s="16"/>
    </row>
    <row r="108" spans="3:46" ht="16.5" customHeight="1">
      <c r="C108" s="184"/>
      <c r="F108" s="178"/>
      <c r="G108" s="178" t="s">
        <v>793</v>
      </c>
      <c r="H108" s="178"/>
      <c r="I108" s="178"/>
      <c r="J108" s="178"/>
      <c r="K108" s="178"/>
      <c r="L108" s="178"/>
      <c r="M108" s="178"/>
      <c r="N108" s="178"/>
      <c r="O108" s="178"/>
      <c r="P108" s="178"/>
      <c r="Q108" s="178"/>
      <c r="R108" s="178"/>
      <c r="S108" s="178"/>
      <c r="T108" s="178"/>
      <c r="U108" s="178"/>
      <c r="V108" s="178"/>
      <c r="W108" s="178"/>
      <c r="X108" s="178"/>
      <c r="Y108" s="17"/>
      <c r="Z108" s="17"/>
      <c r="AA108" s="17"/>
      <c r="AB108" s="17"/>
      <c r="AC108" s="17"/>
      <c r="AD108" s="17"/>
      <c r="AE108" s="17"/>
      <c r="AF108" s="17"/>
      <c r="AT108" s="16"/>
    </row>
    <row r="109" spans="3:46" ht="16.5" customHeight="1">
      <c r="C109" s="184"/>
      <c r="F109" s="178"/>
      <c r="G109" s="178"/>
      <c r="H109" s="178" t="s">
        <v>794</v>
      </c>
      <c r="I109" s="178"/>
      <c r="J109" s="178"/>
      <c r="K109" s="178"/>
      <c r="L109" s="178"/>
      <c r="M109" s="178"/>
      <c r="N109" s="178"/>
      <c r="O109" s="178"/>
      <c r="P109" s="178"/>
      <c r="Q109" s="178"/>
      <c r="R109" s="178"/>
      <c r="S109" s="178"/>
      <c r="T109" s="178"/>
      <c r="U109" s="178"/>
      <c r="V109" s="178"/>
      <c r="W109" s="178"/>
      <c r="X109" s="178"/>
      <c r="Y109" s="17"/>
      <c r="Z109" s="17"/>
      <c r="AA109" s="17"/>
      <c r="AB109" s="17"/>
      <c r="AC109" s="17"/>
      <c r="AD109" s="17"/>
      <c r="AE109" s="17"/>
      <c r="AF109" s="17"/>
      <c r="AT109" s="16"/>
    </row>
    <row r="110" spans="3:46" ht="16.5" customHeight="1">
      <c r="C110" s="184"/>
      <c r="F110" s="178"/>
      <c r="G110" s="178" t="s">
        <v>795</v>
      </c>
      <c r="H110" s="178"/>
      <c r="I110" s="178"/>
      <c r="J110" s="178"/>
      <c r="K110" s="178"/>
      <c r="L110" s="178"/>
      <c r="M110" s="178"/>
      <c r="N110" s="178"/>
      <c r="O110" s="178"/>
      <c r="P110" s="178"/>
      <c r="Q110" s="178"/>
      <c r="R110" s="178"/>
      <c r="S110" s="178"/>
      <c r="T110" s="178"/>
      <c r="U110" s="178"/>
      <c r="V110" s="178"/>
      <c r="W110" s="178"/>
      <c r="X110" s="178"/>
      <c r="Y110" s="17"/>
      <c r="Z110" s="17"/>
      <c r="AA110" s="17"/>
      <c r="AB110" s="17"/>
      <c r="AC110" s="17"/>
      <c r="AD110" s="17"/>
      <c r="AE110" s="17"/>
      <c r="AF110" s="17"/>
      <c r="AT110" s="16"/>
    </row>
    <row r="111" spans="3:46" ht="16.5" customHeight="1">
      <c r="C111" s="184"/>
      <c r="F111" s="178" t="s">
        <v>795</v>
      </c>
      <c r="G111" s="178"/>
      <c r="H111" s="178"/>
      <c r="I111" s="178"/>
      <c r="J111" s="178"/>
      <c r="K111" s="178"/>
      <c r="L111" s="178"/>
      <c r="M111" s="178"/>
      <c r="N111" s="178"/>
      <c r="O111" s="178"/>
      <c r="P111" s="178"/>
      <c r="Q111" s="178"/>
      <c r="R111" s="178"/>
      <c r="S111" s="178"/>
      <c r="T111" s="178"/>
      <c r="U111" s="178"/>
      <c r="V111" s="178"/>
      <c r="W111" s="178"/>
      <c r="X111" s="178"/>
      <c r="Y111" s="17"/>
      <c r="Z111" s="17"/>
      <c r="AA111" s="17"/>
      <c r="AB111" s="17"/>
      <c r="AC111" s="17"/>
      <c r="AD111" s="17"/>
      <c r="AE111" s="17"/>
      <c r="AF111" s="17"/>
      <c r="AT111" s="16"/>
    </row>
    <row r="112" spans="3:46" ht="16.5" customHeight="1">
      <c r="C112" s="184"/>
      <c r="N112" s="17"/>
      <c r="O112" s="17"/>
      <c r="P112" s="17"/>
      <c r="Q112" s="17"/>
      <c r="R112" s="17"/>
      <c r="S112" s="17"/>
      <c r="T112" s="17"/>
      <c r="U112" s="17"/>
      <c r="V112" s="17"/>
      <c r="W112" s="17"/>
      <c r="X112" s="17"/>
      <c r="Y112" s="17"/>
      <c r="Z112" s="17"/>
      <c r="AA112" s="17"/>
      <c r="AB112" s="17"/>
      <c r="AC112" s="17"/>
      <c r="AD112" s="17"/>
      <c r="AE112" s="17"/>
      <c r="AF112" s="17"/>
      <c r="AT112" s="16"/>
    </row>
    <row r="113" spans="3:46" ht="16.5" customHeight="1">
      <c r="C113" s="184"/>
      <c r="D113" s="17" t="s">
        <v>814</v>
      </c>
      <c r="AT113" s="16"/>
    </row>
    <row r="114" spans="3:46" ht="16.5" customHeight="1">
      <c r="C114" s="184"/>
      <c r="E114" s="17" t="s">
        <v>815</v>
      </c>
      <c r="AT114" s="16"/>
    </row>
    <row r="115" spans="3:46" ht="16.5" customHeight="1">
      <c r="C115" s="184"/>
      <c r="F115" s="17" t="s">
        <v>791</v>
      </c>
      <c r="AT115" s="16"/>
    </row>
    <row r="116" spans="3:46" ht="16.5" customHeight="1">
      <c r="C116" s="184"/>
      <c r="F116" s="178" t="s">
        <v>2932</v>
      </c>
      <c r="G116" s="178"/>
      <c r="H116" s="178"/>
      <c r="I116" s="178"/>
      <c r="J116" s="178"/>
      <c r="K116" s="178"/>
      <c r="L116" s="178"/>
      <c r="M116" s="178"/>
      <c r="N116" s="125"/>
      <c r="O116" s="125"/>
      <c r="P116" s="125"/>
      <c r="Q116" s="125"/>
      <c r="R116" s="125"/>
      <c r="S116" s="125"/>
      <c r="T116" s="125"/>
      <c r="U116" s="125"/>
      <c r="V116" s="125"/>
      <c r="W116" s="125"/>
      <c r="X116" s="125"/>
      <c r="AT116" s="16"/>
    </row>
    <row r="117" spans="3:46" ht="16.5" customHeight="1">
      <c r="C117" s="184"/>
      <c r="F117" s="178" t="s">
        <v>793</v>
      </c>
      <c r="G117" s="178"/>
      <c r="H117" s="178"/>
      <c r="I117" s="178"/>
      <c r="J117" s="178"/>
      <c r="K117" s="178"/>
      <c r="L117" s="178"/>
      <c r="M117" s="178"/>
      <c r="N117" s="178"/>
      <c r="O117" s="178"/>
      <c r="P117" s="178"/>
      <c r="Q117" s="178"/>
      <c r="R117" s="178"/>
      <c r="S117" s="178"/>
      <c r="T117" s="178"/>
      <c r="U117" s="178"/>
      <c r="V117" s="178"/>
      <c r="W117" s="178"/>
      <c r="X117" s="178"/>
      <c r="Y117" s="17"/>
      <c r="Z117" s="17"/>
      <c r="AA117" s="17"/>
      <c r="AB117" s="17"/>
      <c r="AC117" s="17"/>
      <c r="AD117" s="17"/>
      <c r="AE117" s="17"/>
      <c r="AF117" s="17"/>
      <c r="AT117" s="16"/>
    </row>
    <row r="118" spans="3:46" ht="16.5" customHeight="1">
      <c r="C118" s="184"/>
      <c r="F118" s="178"/>
      <c r="G118" s="178" t="s">
        <v>2945</v>
      </c>
      <c r="H118" s="178"/>
      <c r="I118" s="178"/>
      <c r="J118" s="178"/>
      <c r="K118" s="178"/>
      <c r="L118" s="178"/>
      <c r="M118" s="178"/>
      <c r="N118" s="178"/>
      <c r="O118" s="178"/>
      <c r="P118" s="178"/>
      <c r="Q118" s="178"/>
      <c r="R118" s="178"/>
      <c r="S118" s="178"/>
      <c r="T118" s="178"/>
      <c r="U118" s="178"/>
      <c r="V118" s="178"/>
      <c r="W118" s="178"/>
      <c r="X118" s="178"/>
      <c r="Y118" s="17"/>
      <c r="Z118" s="17"/>
      <c r="AA118" s="17"/>
      <c r="AB118" s="17"/>
      <c r="AC118" s="17"/>
      <c r="AD118" s="17"/>
      <c r="AE118" s="17"/>
      <c r="AF118" s="17"/>
      <c r="AT118" s="16"/>
    </row>
    <row r="119" spans="3:46" ht="16.5" customHeight="1">
      <c r="C119" s="184"/>
      <c r="F119" s="178"/>
      <c r="G119" s="178" t="s">
        <v>793</v>
      </c>
      <c r="H119" s="178"/>
      <c r="I119" s="178"/>
      <c r="J119" s="178"/>
      <c r="K119" s="178"/>
      <c r="L119" s="178"/>
      <c r="M119" s="178"/>
      <c r="N119" s="178"/>
      <c r="O119" s="178"/>
      <c r="P119" s="178"/>
      <c r="Q119" s="178"/>
      <c r="R119" s="178"/>
      <c r="S119" s="178"/>
      <c r="T119" s="178"/>
      <c r="U119" s="178"/>
      <c r="V119" s="178"/>
      <c r="W119" s="178"/>
      <c r="X119" s="178"/>
      <c r="Y119" s="17"/>
      <c r="Z119" s="17"/>
      <c r="AA119" s="17"/>
      <c r="AB119" s="17"/>
      <c r="AC119" s="17"/>
      <c r="AD119" s="17"/>
      <c r="AE119" s="17"/>
      <c r="AF119" s="17"/>
      <c r="AT119" s="16"/>
    </row>
    <row r="120" spans="3:46" ht="16.5" customHeight="1">
      <c r="C120" s="184"/>
      <c r="F120" s="178"/>
      <c r="G120" s="178"/>
      <c r="H120" s="178" t="s">
        <v>794</v>
      </c>
      <c r="I120" s="178"/>
      <c r="J120" s="178"/>
      <c r="K120" s="178"/>
      <c r="L120" s="178"/>
      <c r="M120" s="178"/>
      <c r="N120" s="178"/>
      <c r="O120" s="178"/>
      <c r="P120" s="178"/>
      <c r="Q120" s="178"/>
      <c r="R120" s="178"/>
      <c r="S120" s="178"/>
      <c r="T120" s="178"/>
      <c r="U120" s="178"/>
      <c r="V120" s="178"/>
      <c r="W120" s="178"/>
      <c r="X120" s="178"/>
      <c r="Y120" s="17"/>
      <c r="Z120" s="17"/>
      <c r="AA120" s="17"/>
      <c r="AB120" s="17"/>
      <c r="AC120" s="17"/>
      <c r="AD120" s="17"/>
      <c r="AE120" s="17"/>
      <c r="AF120" s="17"/>
      <c r="AT120" s="16"/>
    </row>
    <row r="121" spans="3:46" ht="16.5" customHeight="1">
      <c r="C121" s="184"/>
      <c r="F121" s="178"/>
      <c r="G121" s="178" t="s">
        <v>795</v>
      </c>
      <c r="H121" s="178"/>
      <c r="I121" s="178"/>
      <c r="J121" s="178"/>
      <c r="K121" s="178"/>
      <c r="L121" s="178"/>
      <c r="M121" s="178"/>
      <c r="N121" s="178"/>
      <c r="O121" s="178"/>
      <c r="P121" s="178"/>
      <c r="Q121" s="178"/>
      <c r="R121" s="178"/>
      <c r="S121" s="178"/>
      <c r="T121" s="178"/>
      <c r="U121" s="178"/>
      <c r="V121" s="178"/>
      <c r="W121" s="178"/>
      <c r="X121" s="178"/>
      <c r="Y121" s="17"/>
      <c r="Z121" s="17"/>
      <c r="AA121" s="17"/>
      <c r="AB121" s="17"/>
      <c r="AC121" s="17"/>
      <c r="AD121" s="17"/>
      <c r="AE121" s="17"/>
      <c r="AF121" s="17"/>
      <c r="AT121" s="16"/>
    </row>
    <row r="122" spans="3:46" ht="16.5" customHeight="1">
      <c r="C122" s="184"/>
      <c r="F122" s="178" t="s">
        <v>795</v>
      </c>
      <c r="G122" s="178"/>
      <c r="H122" s="178"/>
      <c r="I122" s="178"/>
      <c r="J122" s="178"/>
      <c r="K122" s="178"/>
      <c r="L122" s="178"/>
      <c r="M122" s="178"/>
      <c r="N122" s="178"/>
      <c r="O122" s="178"/>
      <c r="P122" s="178"/>
      <c r="Q122" s="178"/>
      <c r="R122" s="178"/>
      <c r="S122" s="178"/>
      <c r="T122" s="178"/>
      <c r="U122" s="178"/>
      <c r="V122" s="178"/>
      <c r="W122" s="178"/>
      <c r="X122" s="178"/>
      <c r="Y122" s="17"/>
      <c r="Z122" s="17"/>
      <c r="AA122" s="17"/>
      <c r="AB122" s="17"/>
      <c r="AC122" s="17"/>
      <c r="AD122" s="17"/>
      <c r="AE122" s="17"/>
      <c r="AF122" s="17"/>
      <c r="AT122" s="16"/>
    </row>
    <row r="123" spans="3:46" ht="16.5" customHeight="1">
      <c r="C123" s="184"/>
      <c r="N123" s="17"/>
      <c r="O123" s="17"/>
      <c r="P123" s="17"/>
      <c r="Q123" s="17"/>
      <c r="R123" s="17"/>
      <c r="S123" s="17"/>
      <c r="T123" s="17"/>
      <c r="U123" s="17"/>
      <c r="V123" s="17"/>
      <c r="W123" s="17"/>
      <c r="X123" s="17"/>
      <c r="Y123" s="17"/>
      <c r="Z123" s="17"/>
      <c r="AA123" s="17"/>
      <c r="AB123" s="17"/>
      <c r="AC123" s="17"/>
      <c r="AD123" s="17"/>
      <c r="AE123" s="17"/>
      <c r="AF123" s="17"/>
      <c r="AT123" s="16"/>
    </row>
    <row r="124" spans="3:46" ht="16.5" customHeight="1">
      <c r="C124" s="184"/>
      <c r="D124" s="16" t="s">
        <v>828</v>
      </c>
      <c r="E124" s="16"/>
      <c r="N124" s="17"/>
      <c r="O124" s="17"/>
      <c r="P124" s="17"/>
      <c r="Q124" s="17"/>
      <c r="R124" s="17"/>
      <c r="S124" s="17"/>
      <c r="T124" s="17"/>
      <c r="U124" s="17"/>
      <c r="V124" s="17"/>
      <c r="W124" s="17"/>
      <c r="X124" s="17"/>
      <c r="Y124" s="17"/>
      <c r="Z124" s="17"/>
      <c r="AA124" s="17"/>
      <c r="AB124" s="17"/>
      <c r="AC124" s="17"/>
      <c r="AD124" s="17"/>
      <c r="AE124" s="17"/>
      <c r="AF124" s="17"/>
      <c r="AT124" s="16"/>
    </row>
    <row r="125" spans="3:46" ht="16.5" customHeight="1">
      <c r="C125" s="184"/>
      <c r="D125" s="16"/>
      <c r="E125" s="17" t="s">
        <v>816</v>
      </c>
      <c r="N125" s="17"/>
      <c r="O125" s="17"/>
      <c r="P125" s="17"/>
      <c r="Q125" s="17"/>
      <c r="R125" s="17"/>
      <c r="S125" s="17"/>
      <c r="T125" s="17"/>
      <c r="U125" s="17"/>
      <c r="V125" s="17"/>
      <c r="W125" s="17"/>
      <c r="X125" s="17"/>
      <c r="Y125" s="17"/>
      <c r="Z125" s="17"/>
      <c r="AA125" s="17"/>
      <c r="AB125" s="17"/>
      <c r="AC125" s="17"/>
      <c r="AD125" s="17"/>
      <c r="AE125" s="17"/>
      <c r="AF125" s="17"/>
      <c r="AT125" s="16"/>
    </row>
    <row r="126" spans="3:46" ht="16.5" customHeight="1">
      <c r="C126" s="184"/>
      <c r="F126" s="17" t="s">
        <v>829</v>
      </c>
      <c r="N126" s="17"/>
      <c r="O126" s="17"/>
      <c r="P126" s="17"/>
      <c r="Q126" s="17"/>
      <c r="R126" s="17"/>
      <c r="S126" s="17"/>
      <c r="T126" s="17"/>
      <c r="U126" s="17"/>
      <c r="V126" s="17"/>
      <c r="W126" s="17"/>
      <c r="X126" s="17"/>
      <c r="Y126" s="17"/>
      <c r="Z126" s="17"/>
      <c r="AA126" s="17"/>
      <c r="AB126" s="17"/>
      <c r="AC126" s="17"/>
      <c r="AD126" s="17"/>
      <c r="AE126" s="17"/>
      <c r="AF126" s="17"/>
      <c r="AT126" s="16"/>
    </row>
    <row r="127" spans="3:46" ht="16.5" customHeight="1">
      <c r="C127" s="184"/>
      <c r="F127" s="178" t="s">
        <v>796</v>
      </c>
      <c r="G127" s="178"/>
      <c r="H127" s="178"/>
      <c r="I127" s="178"/>
      <c r="J127" s="178"/>
      <c r="K127" s="178"/>
      <c r="L127" s="178"/>
      <c r="M127" s="178"/>
      <c r="N127" s="178"/>
      <c r="O127" s="178"/>
      <c r="P127" s="178"/>
      <c r="Q127" s="178"/>
      <c r="R127" s="178"/>
      <c r="S127" s="178"/>
      <c r="T127" s="178"/>
      <c r="U127" s="178"/>
      <c r="V127" s="178"/>
      <c r="W127" s="178"/>
      <c r="X127" s="178"/>
      <c r="Y127" s="17"/>
      <c r="Z127" s="17"/>
      <c r="AA127" s="17"/>
      <c r="AB127" s="17"/>
      <c r="AC127" s="17"/>
      <c r="AD127" s="17"/>
      <c r="AE127" s="17"/>
      <c r="AF127" s="17"/>
      <c r="AT127" s="16"/>
    </row>
    <row r="128" spans="3:46" ht="16.5" customHeight="1">
      <c r="C128" s="184"/>
      <c r="F128" s="178" t="s">
        <v>793</v>
      </c>
      <c r="G128" s="178"/>
      <c r="H128" s="178"/>
      <c r="I128" s="178"/>
      <c r="J128" s="178"/>
      <c r="K128" s="178"/>
      <c r="L128" s="178"/>
      <c r="M128" s="178"/>
      <c r="N128" s="178"/>
      <c r="O128" s="178"/>
      <c r="P128" s="178"/>
      <c r="Q128" s="178"/>
      <c r="R128" s="178"/>
      <c r="S128" s="178"/>
      <c r="T128" s="178"/>
      <c r="U128" s="178"/>
      <c r="V128" s="178"/>
      <c r="W128" s="178"/>
      <c r="X128" s="178"/>
      <c r="Y128" s="17"/>
      <c r="Z128" s="17"/>
      <c r="AA128" s="17"/>
      <c r="AB128" s="17"/>
      <c r="AC128" s="17"/>
      <c r="AD128" s="17"/>
      <c r="AE128" s="17"/>
      <c r="AF128" s="17"/>
      <c r="AT128" s="16"/>
    </row>
    <row r="129" spans="3:46" ht="16.5" customHeight="1">
      <c r="C129" s="184"/>
      <c r="F129" s="178"/>
      <c r="G129" s="178" t="s">
        <v>797</v>
      </c>
      <c r="H129" s="178"/>
      <c r="I129" s="178"/>
      <c r="J129" s="178"/>
      <c r="K129" s="178"/>
      <c r="L129" s="178"/>
      <c r="M129" s="178"/>
      <c r="N129" s="178"/>
      <c r="O129" s="178"/>
      <c r="P129" s="178"/>
      <c r="Q129" s="178"/>
      <c r="R129" s="178"/>
      <c r="S129" s="178"/>
      <c r="T129" s="178"/>
      <c r="U129" s="178"/>
      <c r="V129" s="178"/>
      <c r="W129" s="178"/>
      <c r="X129" s="178"/>
      <c r="Y129" s="17"/>
      <c r="Z129" s="17"/>
      <c r="AA129" s="17"/>
      <c r="AB129" s="17"/>
      <c r="AC129" s="17"/>
      <c r="AD129" s="17"/>
      <c r="AE129" s="17"/>
      <c r="AF129" s="17"/>
      <c r="AT129" s="16"/>
    </row>
    <row r="130" spans="3:46" ht="16.5" customHeight="1">
      <c r="C130" s="184"/>
      <c r="F130" s="178" t="s">
        <v>795</v>
      </c>
      <c r="G130" s="178"/>
      <c r="H130" s="178"/>
      <c r="I130" s="178"/>
      <c r="J130" s="178"/>
      <c r="K130" s="178"/>
      <c r="L130" s="178"/>
      <c r="M130" s="178"/>
      <c r="N130" s="178"/>
      <c r="O130" s="178"/>
      <c r="P130" s="178"/>
      <c r="Q130" s="178"/>
      <c r="R130" s="178"/>
      <c r="S130" s="178"/>
      <c r="T130" s="178"/>
      <c r="U130" s="178"/>
      <c r="V130" s="178"/>
      <c r="W130" s="178"/>
      <c r="X130" s="178"/>
      <c r="Y130" s="17"/>
      <c r="Z130" s="17"/>
      <c r="AA130" s="17"/>
      <c r="AB130" s="17"/>
      <c r="AC130" s="17"/>
      <c r="AD130" s="17"/>
      <c r="AE130" s="17"/>
      <c r="AF130" s="17"/>
      <c r="AT130" s="16"/>
    </row>
    <row r="131" spans="3:46" ht="16.5" customHeight="1">
      <c r="C131" s="184"/>
      <c r="N131" s="17"/>
      <c r="O131" s="17"/>
      <c r="P131" s="17"/>
      <c r="Q131" s="17"/>
      <c r="R131" s="17"/>
      <c r="S131" s="17"/>
      <c r="T131" s="17"/>
      <c r="U131" s="17"/>
      <c r="V131" s="17"/>
      <c r="W131" s="17"/>
      <c r="X131" s="17"/>
      <c r="Y131" s="17"/>
      <c r="Z131" s="17"/>
      <c r="AA131" s="17"/>
      <c r="AB131" s="17"/>
      <c r="AC131" s="17"/>
      <c r="AD131" s="17"/>
      <c r="AE131" s="17"/>
      <c r="AF131" s="17"/>
      <c r="AT131" s="16"/>
    </row>
    <row r="132" spans="3:46" ht="16.5" customHeight="1">
      <c r="C132" s="184"/>
      <c r="E132" s="17" t="s">
        <v>817</v>
      </c>
      <c r="N132" s="17"/>
      <c r="O132" s="17"/>
      <c r="P132" s="17"/>
      <c r="Q132" s="17"/>
      <c r="R132" s="17"/>
      <c r="S132" s="17"/>
      <c r="T132" s="17"/>
      <c r="U132" s="17"/>
      <c r="V132" s="17"/>
      <c r="W132" s="17"/>
      <c r="X132" s="17"/>
      <c r="Y132" s="17"/>
      <c r="Z132" s="17"/>
      <c r="AA132" s="17"/>
      <c r="AB132" s="17"/>
      <c r="AC132" s="17"/>
      <c r="AD132" s="17"/>
      <c r="AE132" s="17"/>
      <c r="AF132" s="17"/>
      <c r="AT132" s="16"/>
    </row>
    <row r="133" spans="3:46" ht="16.5" customHeight="1">
      <c r="C133" s="184"/>
      <c r="F133" s="17" t="s">
        <v>830</v>
      </c>
      <c r="N133" s="17"/>
      <c r="O133" s="17"/>
      <c r="P133" s="17"/>
      <c r="Q133" s="17"/>
      <c r="R133" s="17"/>
      <c r="S133" s="17"/>
      <c r="T133" s="17"/>
      <c r="U133" s="17"/>
      <c r="V133" s="17"/>
      <c r="W133" s="17"/>
      <c r="X133" s="17"/>
      <c r="Y133" s="17"/>
      <c r="Z133" s="17"/>
      <c r="AA133" s="17"/>
      <c r="AB133" s="17"/>
      <c r="AC133" s="17"/>
      <c r="AD133" s="17"/>
      <c r="AE133" s="17"/>
      <c r="AF133" s="17"/>
      <c r="AT133" s="16"/>
    </row>
    <row r="134" spans="3:46" ht="16.5" customHeight="1">
      <c r="C134" s="184"/>
      <c r="F134" s="178" t="s">
        <v>798</v>
      </c>
      <c r="G134" s="178"/>
      <c r="H134" s="178"/>
      <c r="I134" s="178"/>
      <c r="J134" s="178"/>
      <c r="K134" s="178"/>
      <c r="L134" s="178"/>
      <c r="M134" s="178"/>
      <c r="N134" s="178"/>
      <c r="O134" s="178"/>
      <c r="P134" s="178"/>
      <c r="Q134" s="178"/>
      <c r="R134" s="178"/>
      <c r="S134" s="178"/>
      <c r="T134" s="178"/>
      <c r="U134" s="178"/>
      <c r="V134" s="178"/>
      <c r="W134" s="178"/>
      <c r="X134" s="178"/>
      <c r="Y134" s="17"/>
      <c r="Z134" s="17"/>
      <c r="AA134" s="17"/>
      <c r="AB134" s="17"/>
      <c r="AC134" s="17"/>
      <c r="AD134" s="17"/>
      <c r="AE134" s="17"/>
      <c r="AF134" s="17"/>
      <c r="AT134" s="16"/>
    </row>
    <row r="135" spans="3:46" ht="16.5" customHeight="1">
      <c r="C135" s="184"/>
      <c r="F135" s="178" t="s">
        <v>793</v>
      </c>
      <c r="G135" s="178"/>
      <c r="H135" s="178"/>
      <c r="I135" s="178"/>
      <c r="J135" s="178"/>
      <c r="K135" s="178"/>
      <c r="L135" s="178"/>
      <c r="M135" s="178"/>
      <c r="N135" s="178"/>
      <c r="O135" s="178"/>
      <c r="P135" s="178"/>
      <c r="Q135" s="178"/>
      <c r="R135" s="178"/>
      <c r="S135" s="178"/>
      <c r="T135" s="178"/>
      <c r="U135" s="178"/>
      <c r="V135" s="178"/>
      <c r="W135" s="178"/>
      <c r="X135" s="178"/>
      <c r="Y135" s="17"/>
      <c r="Z135" s="17"/>
      <c r="AA135" s="17"/>
      <c r="AB135" s="17"/>
      <c r="AC135" s="17"/>
      <c r="AD135" s="17"/>
      <c r="AE135" s="17"/>
      <c r="AF135" s="17"/>
      <c r="AT135" s="16"/>
    </row>
    <row r="136" spans="3:46" ht="16.5" customHeight="1">
      <c r="C136" s="184"/>
      <c r="F136" s="178"/>
      <c r="G136" s="178" t="s">
        <v>2933</v>
      </c>
      <c r="H136" s="178"/>
      <c r="I136" s="178"/>
      <c r="J136" s="178"/>
      <c r="K136" s="178"/>
      <c r="L136" s="178"/>
      <c r="M136" s="178"/>
      <c r="N136" s="178"/>
      <c r="O136" s="178"/>
      <c r="P136" s="178"/>
      <c r="Q136" s="178"/>
      <c r="R136" s="178"/>
      <c r="S136" s="178"/>
      <c r="T136" s="178"/>
      <c r="U136" s="178"/>
      <c r="V136" s="178"/>
      <c r="W136" s="178"/>
      <c r="X136" s="178"/>
      <c r="Y136" s="17"/>
      <c r="Z136" s="17"/>
      <c r="AA136" s="17"/>
      <c r="AB136" s="17"/>
      <c r="AC136" s="17"/>
      <c r="AD136" s="17"/>
      <c r="AE136" s="17"/>
      <c r="AF136" s="17"/>
      <c r="AT136" s="16"/>
    </row>
    <row r="137" spans="3:46" ht="16.5" customHeight="1">
      <c r="C137" s="184"/>
      <c r="F137" s="178" t="s">
        <v>795</v>
      </c>
      <c r="G137" s="178"/>
      <c r="H137" s="178"/>
      <c r="I137" s="178"/>
      <c r="J137" s="178"/>
      <c r="K137" s="178"/>
      <c r="L137" s="125"/>
      <c r="M137" s="125"/>
      <c r="N137" s="125"/>
      <c r="O137" s="125"/>
      <c r="P137" s="125"/>
      <c r="Q137" s="125"/>
      <c r="R137" s="125"/>
      <c r="S137" s="125"/>
      <c r="T137" s="125"/>
      <c r="U137" s="125"/>
      <c r="V137" s="125"/>
      <c r="W137" s="125"/>
      <c r="X137" s="125"/>
      <c r="AT137" s="16"/>
    </row>
    <row r="138" spans="3:46" ht="16.5" customHeight="1">
      <c r="C138" s="184"/>
      <c r="L138" s="18"/>
      <c r="M138" s="18"/>
      <c r="AT138" s="16"/>
    </row>
    <row r="139" spans="3:46" ht="16.5" customHeight="1">
      <c r="AT139" s="16"/>
    </row>
    <row r="140" spans="3:46" ht="17.25" customHeight="1">
      <c r="C140" s="17" t="s">
        <v>831</v>
      </c>
      <c r="L140" s="18"/>
      <c r="M140" s="18"/>
      <c r="AT140" s="16"/>
    </row>
    <row r="141" spans="3:46" ht="14.25" customHeight="1">
      <c r="L141" s="18"/>
      <c r="M141" s="18"/>
      <c r="AT141" s="16"/>
    </row>
    <row r="142" spans="3:46" ht="14.25" customHeight="1">
      <c r="L142" s="18"/>
      <c r="M142" s="18"/>
      <c r="AT142" s="16"/>
    </row>
    <row r="143" spans="3:46" ht="16.5" customHeight="1">
      <c r="L143" s="18"/>
      <c r="M143" s="18"/>
      <c r="AT143" s="16"/>
    </row>
    <row r="144" spans="3:46" ht="16.5" customHeight="1">
      <c r="L144" s="18"/>
      <c r="M144" s="18"/>
      <c r="AT144" s="16"/>
    </row>
    <row r="145" spans="12:46" ht="16.5" customHeight="1">
      <c r="L145" s="18"/>
      <c r="M145" s="18"/>
      <c r="AT145" s="16"/>
    </row>
    <row r="146" spans="12:46" ht="16.5" customHeight="1">
      <c r="L146" s="18"/>
      <c r="M146" s="18"/>
      <c r="AT146" s="16"/>
    </row>
    <row r="147" spans="12:46" ht="16.5" customHeight="1">
      <c r="L147" s="18"/>
      <c r="M147" s="18"/>
      <c r="AT147" s="16"/>
    </row>
    <row r="148" spans="12:46" ht="16.5" customHeight="1">
      <c r="L148" s="18"/>
      <c r="M148" s="18"/>
      <c r="AT148" s="16"/>
    </row>
    <row r="149" spans="12:46" ht="16.5" customHeight="1">
      <c r="L149" s="18"/>
      <c r="M149" s="18"/>
      <c r="AT149" s="16"/>
    </row>
    <row r="150" spans="12:46" ht="16.5" customHeight="1">
      <c r="L150" s="18"/>
      <c r="M150" s="18"/>
      <c r="AT150" s="16"/>
    </row>
    <row r="151" spans="12:46" ht="16.5" customHeight="1">
      <c r="L151" s="18"/>
      <c r="M151" s="18"/>
      <c r="AT151" s="16"/>
    </row>
    <row r="152" spans="12:46" ht="16.5" customHeight="1">
      <c r="L152" s="18"/>
      <c r="M152" s="18"/>
      <c r="AT152" s="16"/>
    </row>
    <row r="153" spans="12:46" ht="16.5" customHeight="1">
      <c r="L153" s="18"/>
      <c r="M153" s="18"/>
      <c r="AT153" s="16"/>
    </row>
    <row r="154" spans="12:46" ht="16.5" customHeight="1">
      <c r="L154" s="18"/>
      <c r="M154" s="18"/>
      <c r="AT154" s="16"/>
    </row>
    <row r="155" spans="12:46" ht="16.5" customHeight="1">
      <c r="L155" s="18"/>
      <c r="M155" s="18"/>
      <c r="AT155" s="16"/>
    </row>
    <row r="156" spans="12:46" ht="16.5" customHeight="1">
      <c r="L156" s="18"/>
      <c r="M156" s="18"/>
      <c r="AT156" s="16"/>
    </row>
    <row r="157" spans="12:46" ht="16.5" customHeight="1">
      <c r="L157" s="18"/>
      <c r="M157" s="18"/>
      <c r="AT157" s="16"/>
    </row>
    <row r="158" spans="12:46" ht="16.5" customHeight="1">
      <c r="L158" s="18"/>
      <c r="M158" s="18"/>
      <c r="AT158" s="16"/>
    </row>
    <row r="159" spans="12:46" ht="16.5" customHeight="1">
      <c r="L159" s="18"/>
      <c r="M159" s="18"/>
      <c r="AT159" s="16"/>
    </row>
    <row r="160" spans="12:46" ht="16.5" customHeight="1">
      <c r="L160" s="18"/>
      <c r="M160" s="18"/>
      <c r="AT160" s="16"/>
    </row>
    <row r="161" spans="12:81" ht="16.5" customHeight="1">
      <c r="L161" s="18"/>
      <c r="M161" s="18"/>
      <c r="AT161" s="16"/>
    </row>
    <row r="166" spans="12:81" s="17" customFormat="1" ht="16.5" customHeight="1">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row>
    <row r="167" spans="12:81" s="17" customFormat="1" ht="16.5" customHeight="1">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row>
    <row r="169" spans="12:81" s="17" customFormat="1" ht="16.5" customHeight="1">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row>
    <row r="171" spans="12:81" s="17" customFormat="1" ht="16.5" customHeight="1">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row>
  </sheetData>
  <mergeCells count="77">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AB55:AC55"/>
    <mergeCell ref="AD55:AU55"/>
    <mergeCell ref="I7:P7"/>
    <mergeCell ref="Q7:Y7"/>
    <mergeCell ref="I8:P8"/>
    <mergeCell ref="I9:P9"/>
    <mergeCell ref="Q9:Y9"/>
    <mergeCell ref="D52:K52"/>
    <mergeCell ref="L52:S52"/>
    <mergeCell ref="T52:AA52"/>
    <mergeCell ref="D53:K53"/>
    <mergeCell ref="L53:S53"/>
    <mergeCell ref="T53:AA53"/>
    <mergeCell ref="AV53:BM53"/>
    <mergeCell ref="AB52:AC52"/>
    <mergeCell ref="AD52:AU52"/>
    <mergeCell ref="AV52:BM52"/>
    <mergeCell ref="AB53:AC53"/>
    <mergeCell ref="AD53:AU53"/>
    <mergeCell ref="AV61:BM61"/>
    <mergeCell ref="D54:K54"/>
    <mergeCell ref="L54:S54"/>
    <mergeCell ref="T54:AA54"/>
    <mergeCell ref="AB54:AC54"/>
    <mergeCell ref="AD54:AU54"/>
    <mergeCell ref="AV54:BM54"/>
    <mergeCell ref="D61:K61"/>
    <mergeCell ref="L61:S61"/>
    <mergeCell ref="T61:AA61"/>
    <mergeCell ref="AB61:AC61"/>
    <mergeCell ref="AD61:AU61"/>
    <mergeCell ref="AV55:BM55"/>
    <mergeCell ref="D55:K55"/>
    <mergeCell ref="L55:S55"/>
    <mergeCell ref="T55:AA55"/>
    <mergeCell ref="AB73:AF73"/>
    <mergeCell ref="AG73:BK73"/>
    <mergeCell ref="D62:K62"/>
    <mergeCell ref="L62:S62"/>
    <mergeCell ref="T62:AA62"/>
    <mergeCell ref="AB62:AC62"/>
    <mergeCell ref="AD62:AU62"/>
    <mergeCell ref="AV62:BM62"/>
    <mergeCell ref="D74:N74"/>
    <mergeCell ref="O74:AA74"/>
    <mergeCell ref="AB74:AF74"/>
    <mergeCell ref="AG74:BK74"/>
    <mergeCell ref="D56:K56"/>
    <mergeCell ref="L56:S56"/>
    <mergeCell ref="T56:AA56"/>
    <mergeCell ref="AB56:AC56"/>
    <mergeCell ref="AD56:AU56"/>
    <mergeCell ref="AV56:BM56"/>
    <mergeCell ref="D67:K67"/>
    <mergeCell ref="L67:S67"/>
    <mergeCell ref="T67:AS67"/>
    <mergeCell ref="AT67:BK67"/>
    <mergeCell ref="D73:N73"/>
    <mergeCell ref="O73:AA73"/>
  </mergeCells>
  <phoneticPr fontId="2"/>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CCFF"/>
  </sheetPr>
  <dimension ref="B1:CC109"/>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866</v>
      </c>
      <c r="J9" s="607"/>
      <c r="K9" s="607"/>
      <c r="L9" s="607"/>
      <c r="M9" s="607"/>
      <c r="N9" s="607"/>
      <c r="O9" s="607"/>
      <c r="P9" s="607"/>
      <c r="Q9" s="607" t="s">
        <v>867</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1501</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30"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31">
        <v>1</v>
      </c>
      <c r="D20" s="608" t="s">
        <v>1498</v>
      </c>
      <c r="E20" s="608"/>
      <c r="F20" s="608"/>
      <c r="G20" s="608"/>
      <c r="H20" s="608"/>
      <c r="I20" s="608"/>
      <c r="J20" s="608"/>
      <c r="K20" s="608"/>
      <c r="L20" s="608" t="s">
        <v>1500</v>
      </c>
      <c r="M20" s="608"/>
      <c r="N20" s="608"/>
      <c r="O20" s="608"/>
      <c r="P20" s="608"/>
      <c r="Q20" s="608"/>
      <c r="R20" s="608"/>
      <c r="S20" s="608"/>
      <c r="T20" s="608" t="s">
        <v>1264</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230"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231">
        <v>1</v>
      </c>
      <c r="D26" s="608" t="s">
        <v>188</v>
      </c>
      <c r="E26" s="608"/>
      <c r="F26" s="608"/>
      <c r="G26" s="608"/>
      <c r="H26" s="608"/>
      <c r="I26" s="608"/>
      <c r="J26" s="608"/>
      <c r="K26" s="608"/>
      <c r="L26" s="608" t="s">
        <v>869</v>
      </c>
      <c r="M26" s="608"/>
      <c r="N26" s="608"/>
      <c r="O26" s="608"/>
      <c r="P26" s="608"/>
      <c r="Q26" s="608"/>
      <c r="R26" s="608"/>
      <c r="S26" s="608"/>
      <c r="T26" s="593" t="s">
        <v>868</v>
      </c>
      <c r="U26" s="601"/>
      <c r="V26" s="601"/>
      <c r="W26" s="601"/>
      <c r="X26" s="601"/>
      <c r="Y26" s="601"/>
      <c r="Z26" s="601"/>
      <c r="AA26" s="602"/>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230"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231"/>
      <c r="D32" s="227"/>
      <c r="E32" s="228"/>
      <c r="F32" s="228"/>
      <c r="G32" s="228"/>
      <c r="H32" s="228"/>
      <c r="I32" s="228"/>
      <c r="J32" s="228"/>
      <c r="K32" s="229"/>
      <c r="L32" s="227"/>
      <c r="M32" s="228"/>
      <c r="N32" s="228"/>
      <c r="O32" s="228"/>
      <c r="P32" s="228"/>
      <c r="Q32" s="228"/>
      <c r="R32" s="228"/>
      <c r="S32" s="229"/>
      <c r="T32" s="227"/>
      <c r="U32" s="228"/>
      <c r="V32" s="228"/>
      <c r="W32" s="228"/>
      <c r="X32" s="228"/>
      <c r="Y32" s="228"/>
      <c r="Z32" s="228"/>
      <c r="AA32" s="228"/>
      <c r="AB32" s="228"/>
      <c r="AC32" s="228"/>
      <c r="AD32" s="228"/>
      <c r="AE32" s="228"/>
      <c r="AF32" s="228"/>
      <c r="AG32" s="228"/>
      <c r="AH32" s="228"/>
      <c r="AI32" s="228"/>
      <c r="AJ32" s="228"/>
      <c r="AK32" s="228"/>
      <c r="AL32" s="228"/>
      <c r="AM32" s="228"/>
      <c r="AN32" s="228"/>
      <c r="AO32" s="228"/>
      <c r="AP32" s="228"/>
      <c r="AQ32" s="228"/>
      <c r="AR32" s="228"/>
      <c r="AS32" s="229"/>
      <c r="AT32" s="227"/>
      <c r="AU32" s="228"/>
      <c r="AV32" s="228"/>
      <c r="AW32" s="228"/>
      <c r="AX32" s="228"/>
      <c r="AY32" s="228"/>
      <c r="AZ32" s="228"/>
      <c r="BA32" s="228"/>
      <c r="BB32" s="228"/>
      <c r="BC32" s="228"/>
      <c r="BD32" s="228"/>
      <c r="BE32" s="228"/>
      <c r="BF32" s="228"/>
      <c r="BG32" s="228"/>
      <c r="BH32" s="228"/>
      <c r="BI32" s="228"/>
      <c r="BJ32" s="228"/>
      <c r="BK32" s="229"/>
    </row>
    <row r="35" spans="2:81" ht="16.5" customHeight="1">
      <c r="B35" s="65" t="s">
        <v>97</v>
      </c>
    </row>
    <row r="37" spans="2:81" ht="16.5" customHeight="1">
      <c r="C37" s="230"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231"/>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1502</v>
      </c>
      <c r="L43" s="18"/>
      <c r="M43" s="18"/>
      <c r="AT43" s="16"/>
    </row>
    <row r="44" spans="2:81" ht="14.25" customHeight="1">
      <c r="D44" s="17" t="s">
        <v>871</v>
      </c>
      <c r="L44" s="18"/>
      <c r="M44" s="18"/>
      <c r="P44" s="178" t="s">
        <v>1503</v>
      </c>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T44" s="16"/>
    </row>
    <row r="45" spans="2:81" ht="14.25" customHeight="1">
      <c r="D45" s="16"/>
      <c r="E45" s="17" t="s">
        <v>496</v>
      </c>
      <c r="L45" s="18"/>
      <c r="M45" s="18"/>
      <c r="AT45" s="16"/>
    </row>
    <row r="46" spans="2:81" ht="14.25" customHeight="1">
      <c r="E46" s="16"/>
      <c r="L46" s="18"/>
      <c r="M46" s="18"/>
      <c r="AT46" s="16"/>
    </row>
    <row r="47" spans="2:81" ht="14.25" customHeight="1">
      <c r="D47" s="17" t="s">
        <v>872</v>
      </c>
      <c r="L47" s="18"/>
      <c r="M47" s="18"/>
      <c r="P47" s="178" t="s">
        <v>1504</v>
      </c>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T47" s="16"/>
    </row>
    <row r="48" spans="2:81" ht="14.25" customHeight="1">
      <c r="D48" s="16"/>
      <c r="E48" s="17" t="s">
        <v>496</v>
      </c>
      <c r="L48" s="18"/>
      <c r="M48" s="18"/>
      <c r="AT48" s="16"/>
    </row>
    <row r="49" spans="3:46" ht="16.5" customHeight="1">
      <c r="L49" s="18"/>
      <c r="M49" s="18"/>
      <c r="AT49" s="16"/>
    </row>
    <row r="50" spans="3:46" ht="14.25" customHeight="1">
      <c r="D50" s="17" t="s">
        <v>873</v>
      </c>
      <c r="L50" s="18"/>
      <c r="M50" s="18"/>
      <c r="P50" s="178" t="s">
        <v>1505</v>
      </c>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T50" s="16"/>
    </row>
    <row r="51" spans="3:46" ht="14.25" customHeight="1">
      <c r="D51" s="16"/>
      <c r="E51" s="17" t="s">
        <v>496</v>
      </c>
      <c r="L51" s="18"/>
      <c r="M51" s="18"/>
      <c r="AT51" s="16"/>
    </row>
    <row r="52" spans="3:46" ht="14.25" customHeight="1">
      <c r="E52" s="16"/>
      <c r="L52" s="18"/>
      <c r="M52" s="18"/>
      <c r="AT52" s="16"/>
    </row>
    <row r="53" spans="3:46" ht="14.25" customHeight="1">
      <c r="D53" s="17" t="s">
        <v>874</v>
      </c>
      <c r="L53" s="18"/>
      <c r="M53" s="18"/>
      <c r="P53" s="178" t="s">
        <v>1506</v>
      </c>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T53" s="16"/>
    </row>
    <row r="54" spans="3:46" ht="14.25" customHeight="1">
      <c r="D54" s="16"/>
      <c r="E54" s="17" t="s">
        <v>496</v>
      </c>
      <c r="L54" s="18"/>
      <c r="M54" s="18"/>
      <c r="AT54" s="16"/>
    </row>
    <row r="55" spans="3:46" ht="14.25" customHeight="1">
      <c r="E55" s="16"/>
      <c r="L55" s="18"/>
      <c r="M55" s="18"/>
      <c r="AT55" s="16"/>
    </row>
    <row r="56" spans="3:46" ht="14.25" customHeight="1">
      <c r="D56" s="17" t="s">
        <v>875</v>
      </c>
      <c r="L56" s="18"/>
      <c r="M56" s="18"/>
      <c r="P56" s="178" t="s">
        <v>1507</v>
      </c>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T56" s="16"/>
    </row>
    <row r="57" spans="3:46" ht="14.25" customHeight="1">
      <c r="D57" s="16"/>
      <c r="E57" s="17" t="s">
        <v>496</v>
      </c>
      <c r="L57" s="18"/>
      <c r="M57" s="18"/>
      <c r="AT57" s="16"/>
    </row>
    <row r="58" spans="3:46" ht="14.25" customHeight="1">
      <c r="E58" s="16"/>
      <c r="L58" s="18"/>
      <c r="M58" s="18"/>
      <c r="AT58" s="16"/>
    </row>
    <row r="59" spans="3:46" ht="14.25" customHeight="1">
      <c r="D59" s="17" t="s">
        <v>876</v>
      </c>
      <c r="L59" s="18"/>
      <c r="M59" s="18"/>
      <c r="P59" s="178" t="s">
        <v>2110</v>
      </c>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T59" s="16"/>
    </row>
    <row r="60" spans="3:46" ht="14.25" customHeight="1">
      <c r="D60" s="16"/>
      <c r="E60" s="17" t="s">
        <v>496</v>
      </c>
      <c r="L60" s="18"/>
      <c r="M60" s="18"/>
      <c r="AT60" s="16"/>
    </row>
    <row r="61" spans="3:46" ht="16.5" customHeight="1">
      <c r="L61" s="18"/>
      <c r="M61" s="18"/>
      <c r="AT61" s="16"/>
    </row>
    <row r="62" spans="3:46" ht="16.5" customHeight="1">
      <c r="C62" s="17" t="s">
        <v>870</v>
      </c>
      <c r="L62" s="18"/>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98" spans="12:81" ht="16.5" customHeight="1">
      <c r="L98" s="18"/>
      <c r="M98" s="18"/>
      <c r="AT98" s="16"/>
    </row>
    <row r="99" spans="12:81" ht="16.5" customHeight="1">
      <c r="L99" s="18"/>
      <c r="M99" s="18"/>
      <c r="AT99" s="16"/>
    </row>
    <row r="104" spans="12:81" s="17" customFormat="1" ht="16.5" customHeight="1">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row r="109" spans="12:81" s="17" customFormat="1" ht="16.5" customHeight="1">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sheetData>
  <mergeCells count="59">
    <mergeCell ref="D38:N38"/>
    <mergeCell ref="O38:AA38"/>
    <mergeCell ref="AB38:AF38"/>
    <mergeCell ref="AG38:BK38"/>
    <mergeCell ref="D31:K31"/>
    <mergeCell ref="L31:S31"/>
    <mergeCell ref="T31:AS31"/>
    <mergeCell ref="AT31:BK31"/>
    <mergeCell ref="D37:N37"/>
    <mergeCell ref="O37:AA37"/>
    <mergeCell ref="AB37:AF37"/>
    <mergeCell ref="AG37:BK37"/>
    <mergeCell ref="AD20:AU20"/>
    <mergeCell ref="AV26:BM26"/>
    <mergeCell ref="D25:K25"/>
    <mergeCell ref="L25:S25"/>
    <mergeCell ref="T25:AA25"/>
    <mergeCell ref="AB25:AC25"/>
    <mergeCell ref="AD25:AU25"/>
    <mergeCell ref="AV25:BM25"/>
    <mergeCell ref="D26:K26"/>
    <mergeCell ref="L26:S26"/>
    <mergeCell ref="T26:AA26"/>
    <mergeCell ref="AB26:AC26"/>
    <mergeCell ref="AD26:AU26"/>
    <mergeCell ref="AV20:BM20"/>
    <mergeCell ref="D20:K20"/>
    <mergeCell ref="L20:S20"/>
    <mergeCell ref="AV19:BM19"/>
    <mergeCell ref="I7:P7"/>
    <mergeCell ref="Q7:Y7"/>
    <mergeCell ref="I8:P8"/>
    <mergeCell ref="I9:P9"/>
    <mergeCell ref="Q9:Y9"/>
    <mergeCell ref="D19:K19"/>
    <mergeCell ref="L19:S19"/>
    <mergeCell ref="T19:AA19"/>
    <mergeCell ref="T20:AA20"/>
    <mergeCell ref="AB20:AC20"/>
    <mergeCell ref="AM4:AS4"/>
    <mergeCell ref="O3:Q3"/>
    <mergeCell ref="R3:Y3"/>
    <mergeCell ref="Z3:AB3"/>
    <mergeCell ref="AC3:AI3"/>
    <mergeCell ref="AJ3:AL3"/>
    <mergeCell ref="AM3:AS3"/>
    <mergeCell ref="O4:Q4"/>
    <mergeCell ref="R4:Y4"/>
    <mergeCell ref="Z4:AB4"/>
    <mergeCell ref="AC4:AI4"/>
    <mergeCell ref="AJ4:AL4"/>
    <mergeCell ref="AB19:AC19"/>
    <mergeCell ref="AD19:AU19"/>
    <mergeCell ref="AM2:AS2"/>
    <mergeCell ref="O2:Q2"/>
    <mergeCell ref="R2:Y2"/>
    <mergeCell ref="Z2:AB2"/>
    <mergeCell ref="AC2:AI2"/>
    <mergeCell ref="AJ2:AL2"/>
  </mergeCells>
  <phoneticPr fontId="2"/>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CCFF"/>
  </sheetPr>
  <dimension ref="B1:CC110"/>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1521</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1523</v>
      </c>
      <c r="J9" s="607"/>
      <c r="K9" s="607"/>
      <c r="L9" s="607"/>
      <c r="M9" s="607"/>
      <c r="N9" s="607"/>
      <c r="O9" s="607"/>
      <c r="P9" s="607"/>
      <c r="Q9" s="607" t="s">
        <v>1025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1035</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39">
        <v>1</v>
      </c>
      <c r="D20" s="608" t="s">
        <v>1028</v>
      </c>
      <c r="E20" s="608"/>
      <c r="F20" s="608"/>
      <c r="G20" s="608"/>
      <c r="H20" s="608"/>
      <c r="I20" s="608"/>
      <c r="J20" s="608"/>
      <c r="K20" s="608"/>
      <c r="L20" s="608" t="s">
        <v>1029</v>
      </c>
      <c r="M20" s="608"/>
      <c r="N20" s="608"/>
      <c r="O20" s="608"/>
      <c r="P20" s="608"/>
      <c r="Q20" s="608"/>
      <c r="R20" s="608"/>
      <c r="S20" s="608"/>
      <c r="T20" s="608" t="s">
        <v>1030</v>
      </c>
      <c r="U20" s="608"/>
      <c r="V20" s="608"/>
      <c r="W20" s="608"/>
      <c r="X20" s="608"/>
      <c r="Y20" s="608"/>
      <c r="Z20" s="608"/>
      <c r="AA20" s="608"/>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39">
        <v>2</v>
      </c>
      <c r="D21" s="608" t="s">
        <v>1039</v>
      </c>
      <c r="E21" s="608"/>
      <c r="F21" s="608"/>
      <c r="G21" s="608"/>
      <c r="H21" s="608"/>
      <c r="I21" s="608"/>
      <c r="J21" s="608"/>
      <c r="K21" s="608"/>
      <c r="L21" s="608" t="s">
        <v>1033</v>
      </c>
      <c r="M21" s="608"/>
      <c r="N21" s="608"/>
      <c r="O21" s="608"/>
      <c r="P21" s="608"/>
      <c r="Q21" s="608"/>
      <c r="R21" s="608"/>
      <c r="S21" s="608"/>
      <c r="T21" s="608" t="s">
        <v>1032</v>
      </c>
      <c r="U21" s="608"/>
      <c r="V21" s="608"/>
      <c r="W21" s="608"/>
      <c r="X21" s="608"/>
      <c r="Y21" s="608"/>
      <c r="Z21" s="608"/>
      <c r="AA21" s="608"/>
      <c r="AB21" s="591" t="s">
        <v>309</v>
      </c>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39">
        <v>3</v>
      </c>
      <c r="D22" s="608" t="s">
        <v>1040</v>
      </c>
      <c r="E22" s="608"/>
      <c r="F22" s="608"/>
      <c r="G22" s="608"/>
      <c r="H22" s="608"/>
      <c r="I22" s="608"/>
      <c r="J22" s="608"/>
      <c r="K22" s="608"/>
      <c r="L22" s="608" t="s">
        <v>1031</v>
      </c>
      <c r="M22" s="608"/>
      <c r="N22" s="608"/>
      <c r="O22" s="608"/>
      <c r="P22" s="608"/>
      <c r="Q22" s="608"/>
      <c r="R22" s="608"/>
      <c r="S22" s="608"/>
      <c r="T22" s="608" t="s">
        <v>1032</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39">
        <v>4</v>
      </c>
      <c r="D23" s="608" t="s">
        <v>1026</v>
      </c>
      <c r="E23" s="608"/>
      <c r="F23" s="608"/>
      <c r="G23" s="608"/>
      <c r="H23" s="608"/>
      <c r="I23" s="608"/>
      <c r="J23" s="608"/>
      <c r="K23" s="608"/>
      <c r="L23" s="608" t="s">
        <v>319</v>
      </c>
      <c r="M23" s="608"/>
      <c r="N23" s="608"/>
      <c r="O23" s="608"/>
      <c r="P23" s="608"/>
      <c r="Q23" s="608"/>
      <c r="R23" s="608"/>
      <c r="S23" s="608"/>
      <c r="T23" s="608" t="s">
        <v>1027</v>
      </c>
      <c r="U23" s="608"/>
      <c r="V23" s="608"/>
      <c r="W23" s="608"/>
      <c r="X23" s="608"/>
      <c r="Y23" s="608"/>
      <c r="Z23" s="608"/>
      <c r="AA23" s="608"/>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235"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239">
        <v>1</v>
      </c>
      <c r="D29" s="608" t="s">
        <v>224</v>
      </c>
      <c r="E29" s="608"/>
      <c r="F29" s="608"/>
      <c r="G29" s="608"/>
      <c r="H29" s="608"/>
      <c r="I29" s="608"/>
      <c r="J29" s="608"/>
      <c r="K29" s="608"/>
      <c r="L29" s="608" t="s">
        <v>869</v>
      </c>
      <c r="M29" s="608"/>
      <c r="N29" s="608"/>
      <c r="O29" s="608"/>
      <c r="P29" s="608"/>
      <c r="Q29" s="608"/>
      <c r="R29" s="608"/>
      <c r="S29" s="608"/>
      <c r="T29" s="593" t="s">
        <v>1034</v>
      </c>
      <c r="U29" s="601"/>
      <c r="V29" s="601"/>
      <c r="W29" s="601"/>
      <c r="X29" s="601"/>
      <c r="Y29" s="601"/>
      <c r="Z29" s="601"/>
      <c r="AA29" s="602"/>
      <c r="AB29" s="591"/>
      <c r="AC29" s="592"/>
      <c r="AD29" s="608" t="s">
        <v>1036</v>
      </c>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235"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239"/>
      <c r="D35" s="232"/>
      <c r="E35" s="233"/>
      <c r="F35" s="233"/>
      <c r="G35" s="233"/>
      <c r="H35" s="233"/>
      <c r="I35" s="233"/>
      <c r="J35" s="233"/>
      <c r="K35" s="234"/>
      <c r="L35" s="232"/>
      <c r="M35" s="233"/>
      <c r="N35" s="233"/>
      <c r="O35" s="233"/>
      <c r="P35" s="233"/>
      <c r="Q35" s="233"/>
      <c r="R35" s="233"/>
      <c r="S35" s="234"/>
      <c r="T35" s="232"/>
      <c r="U35" s="233"/>
      <c r="V35" s="233"/>
      <c r="W35" s="233"/>
      <c r="X35" s="233"/>
      <c r="Y35" s="233"/>
      <c r="Z35" s="233"/>
      <c r="AA35" s="233"/>
      <c r="AB35" s="233"/>
      <c r="AC35" s="233"/>
      <c r="AD35" s="233"/>
      <c r="AE35" s="233"/>
      <c r="AF35" s="233"/>
      <c r="AG35" s="233"/>
      <c r="AH35" s="233"/>
      <c r="AI35" s="233"/>
      <c r="AJ35" s="233"/>
      <c r="AK35" s="233"/>
      <c r="AL35" s="233"/>
      <c r="AM35" s="233"/>
      <c r="AN35" s="233"/>
      <c r="AO35" s="233"/>
      <c r="AP35" s="233"/>
      <c r="AQ35" s="233"/>
      <c r="AR35" s="233"/>
      <c r="AS35" s="234"/>
      <c r="AT35" s="232"/>
      <c r="AU35" s="233"/>
      <c r="AV35" s="233"/>
      <c r="AW35" s="233"/>
      <c r="AX35" s="233"/>
      <c r="AY35" s="233"/>
      <c r="AZ35" s="233"/>
      <c r="BA35" s="233"/>
      <c r="BB35" s="233"/>
      <c r="BC35" s="233"/>
      <c r="BD35" s="233"/>
      <c r="BE35" s="233"/>
      <c r="BF35" s="233"/>
      <c r="BG35" s="233"/>
      <c r="BH35" s="233"/>
      <c r="BI35" s="233"/>
      <c r="BJ35" s="233"/>
      <c r="BK35" s="234"/>
    </row>
    <row r="38" spans="2:81" ht="16.5" customHeight="1">
      <c r="B38" s="65" t="s">
        <v>97</v>
      </c>
    </row>
    <row r="40" spans="2:81" ht="16.5" customHeight="1">
      <c r="C40" s="235"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239"/>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1037</v>
      </c>
      <c r="L46" s="18"/>
      <c r="M46" s="18"/>
      <c r="AT46" s="16"/>
    </row>
    <row r="47" spans="2:81" ht="14.25" customHeight="1">
      <c r="D47" s="17" t="s">
        <v>1038</v>
      </c>
      <c r="L47" s="18"/>
      <c r="M47" s="18"/>
      <c r="AT47" s="16"/>
    </row>
    <row r="48" spans="2:81" ht="16.5" customHeight="1">
      <c r="L48" s="18"/>
      <c r="M48" s="18"/>
      <c r="AT48" s="16"/>
    </row>
    <row r="49" spans="3:56" ht="14.25" customHeight="1">
      <c r="C49" s="17" t="s">
        <v>1041</v>
      </c>
      <c r="L49" s="18"/>
      <c r="M49" s="18"/>
      <c r="AT49" s="16"/>
    </row>
    <row r="50" spans="3:56" ht="14.25" customHeight="1">
      <c r="D50" s="17" t="s">
        <v>1038</v>
      </c>
      <c r="L50" s="18"/>
      <c r="M50" s="18"/>
      <c r="AT50" s="16"/>
    </row>
    <row r="51" spans="3:56" ht="16.5" customHeight="1">
      <c r="L51" s="18"/>
      <c r="M51" s="18"/>
      <c r="AT51" s="16"/>
    </row>
    <row r="52" spans="3:56" ht="16.5" customHeight="1">
      <c r="C52" s="17" t="s">
        <v>1043</v>
      </c>
      <c r="L52" s="18"/>
      <c r="M52" s="18"/>
      <c r="AT52" s="16"/>
    </row>
    <row r="53" spans="3:56" ht="16.5" customHeight="1">
      <c r="D53" s="178" t="s">
        <v>1045</v>
      </c>
      <c r="E53" s="178"/>
      <c r="F53" s="178"/>
      <c r="G53" s="178"/>
      <c r="H53" s="178"/>
      <c r="I53" s="178"/>
      <c r="J53" s="178"/>
      <c r="K53" s="178"/>
      <c r="L53" s="125"/>
      <c r="M53" s="125"/>
      <c r="N53" s="125"/>
      <c r="O53" s="125"/>
      <c r="P53" s="125"/>
      <c r="Q53" s="125"/>
      <c r="R53" s="125"/>
      <c r="S53" s="125"/>
      <c r="T53" s="125"/>
      <c r="U53" s="125"/>
      <c r="V53" s="125"/>
      <c r="W53" s="125"/>
      <c r="AT53" s="16"/>
    </row>
    <row r="54" spans="3:56" ht="16.5" customHeight="1">
      <c r="D54" s="178" t="s">
        <v>552</v>
      </c>
      <c r="E54" s="178"/>
      <c r="F54" s="178"/>
      <c r="G54" s="178"/>
      <c r="H54" s="178"/>
      <c r="I54" s="178"/>
      <c r="J54" s="178"/>
      <c r="K54" s="178"/>
      <c r="L54" s="125"/>
      <c r="M54" s="125"/>
      <c r="N54" s="125"/>
      <c r="O54" s="125"/>
      <c r="P54" s="125"/>
      <c r="Q54" s="125"/>
      <c r="R54" s="125"/>
      <c r="S54" s="125"/>
      <c r="T54" s="125"/>
      <c r="U54" s="125"/>
      <c r="V54" s="125"/>
      <c r="W54" s="125"/>
      <c r="AT54" s="16"/>
    </row>
    <row r="55" spans="3:56" ht="16.5" customHeight="1">
      <c r="D55" s="178"/>
      <c r="E55" s="178" t="s">
        <v>1047</v>
      </c>
      <c r="F55" s="178"/>
      <c r="G55" s="178"/>
      <c r="H55" s="178"/>
      <c r="I55" s="178"/>
      <c r="J55" s="178"/>
      <c r="K55" s="178"/>
      <c r="L55" s="125"/>
      <c r="M55" s="125"/>
      <c r="N55" s="125"/>
      <c r="O55" s="125"/>
      <c r="P55" s="125"/>
      <c r="Q55" s="125"/>
      <c r="R55" s="125"/>
      <c r="S55" s="125" t="s">
        <v>1048</v>
      </c>
      <c r="T55" s="125"/>
      <c r="U55" s="125"/>
      <c r="V55" s="125"/>
      <c r="W55" s="125"/>
      <c r="AT55" s="16"/>
    </row>
    <row r="56" spans="3:56" ht="16.5" customHeight="1">
      <c r="D56" s="178"/>
      <c r="E56" s="178" t="s">
        <v>1046</v>
      </c>
      <c r="F56" s="178"/>
      <c r="G56" s="178"/>
      <c r="H56" s="178"/>
      <c r="I56" s="178"/>
      <c r="J56" s="178"/>
      <c r="K56" s="178"/>
      <c r="L56" s="125"/>
      <c r="M56" s="125"/>
      <c r="N56" s="125"/>
      <c r="O56" s="125"/>
      <c r="P56" s="125"/>
      <c r="Q56" s="125"/>
      <c r="R56" s="125"/>
      <c r="S56" s="125" t="s">
        <v>1049</v>
      </c>
      <c r="T56" s="125"/>
      <c r="U56" s="125"/>
      <c r="V56" s="125"/>
      <c r="W56" s="125"/>
      <c r="AT56" s="16"/>
    </row>
    <row r="57" spans="3:56" ht="16.5" customHeight="1">
      <c r="D57" s="178" t="s">
        <v>1044</v>
      </c>
      <c r="E57" s="178"/>
      <c r="F57" s="178"/>
      <c r="G57" s="178"/>
      <c r="H57" s="178"/>
      <c r="I57" s="178"/>
      <c r="J57" s="178"/>
      <c r="K57" s="178"/>
      <c r="L57" s="125"/>
      <c r="M57" s="125"/>
      <c r="N57" s="125"/>
      <c r="O57" s="125"/>
      <c r="P57" s="125"/>
      <c r="Q57" s="125"/>
      <c r="R57" s="125"/>
      <c r="S57" s="125"/>
      <c r="T57" s="125"/>
      <c r="U57" s="125"/>
      <c r="V57" s="125"/>
      <c r="W57" s="125"/>
      <c r="AT57" s="16"/>
    </row>
    <row r="58" spans="3:56" ht="16.5" customHeight="1">
      <c r="L58" s="18"/>
      <c r="M58" s="18"/>
      <c r="AT58" s="16"/>
    </row>
    <row r="59" spans="3:56" ht="16.5" customHeight="1">
      <c r="C59" s="17" t="s">
        <v>2730</v>
      </c>
      <c r="L59" s="18"/>
      <c r="M59" s="18"/>
      <c r="AT59" s="16"/>
    </row>
    <row r="60" spans="3:56" ht="16.5" customHeight="1">
      <c r="C60" s="184"/>
      <c r="D60" s="16" t="s">
        <v>1050</v>
      </c>
      <c r="L60" s="18"/>
      <c r="M60" s="18"/>
      <c r="AT60" s="16"/>
    </row>
    <row r="61" spans="3:56" ht="16.5" customHeight="1">
      <c r="C61" s="184"/>
      <c r="E61" s="17" t="s">
        <v>496</v>
      </c>
      <c r="L61" s="18"/>
      <c r="M61" s="18"/>
      <c r="AT61" s="16"/>
    </row>
    <row r="62" spans="3:56" ht="16.5" customHeight="1">
      <c r="C62" s="184"/>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T62" s="16"/>
    </row>
    <row r="63" spans="3:56" ht="16.5" customHeight="1">
      <c r="C63" s="184"/>
      <c r="D63" s="16"/>
      <c r="E63" s="178" t="s">
        <v>1051</v>
      </c>
      <c r="F63" s="178"/>
      <c r="G63" s="178"/>
      <c r="H63" s="178"/>
      <c r="I63" s="178"/>
      <c r="J63" s="178"/>
      <c r="K63" s="178"/>
      <c r="L63" s="178"/>
      <c r="M63" s="125"/>
      <c r="N63" s="125"/>
      <c r="O63" s="125"/>
      <c r="P63" s="125"/>
      <c r="Q63" s="125"/>
      <c r="R63" s="125"/>
      <c r="S63" s="125"/>
      <c r="T63" s="125"/>
      <c r="U63" s="125"/>
      <c r="V63" s="125"/>
      <c r="W63" s="125"/>
      <c r="X63" s="125"/>
      <c r="Y63" s="125"/>
      <c r="Z63" s="125"/>
      <c r="AA63" s="125"/>
      <c r="AB63" s="125"/>
      <c r="AC63" s="125"/>
      <c r="AD63" s="125"/>
      <c r="AE63" s="125"/>
      <c r="AF63" s="125"/>
      <c r="AG63" s="125"/>
      <c r="AH63" s="125"/>
      <c r="AU63" s="18"/>
      <c r="AV63" s="18"/>
      <c r="AW63" s="18"/>
      <c r="AX63" s="18"/>
      <c r="AY63" s="18"/>
      <c r="AZ63" s="18"/>
      <c r="BA63" s="18"/>
      <c r="BB63" s="18"/>
      <c r="BC63" s="18"/>
      <c r="BD63" s="18"/>
    </row>
    <row r="64" spans="3:56" ht="16.5" customHeight="1">
      <c r="C64" s="184"/>
      <c r="D64" s="16"/>
      <c r="E64" s="178" t="s">
        <v>552</v>
      </c>
      <c r="F64" s="178"/>
      <c r="G64" s="178"/>
      <c r="H64" s="178"/>
      <c r="I64" s="178"/>
      <c r="J64" s="178"/>
      <c r="K64" s="178"/>
      <c r="L64" s="178"/>
      <c r="M64" s="125"/>
      <c r="N64" s="125"/>
      <c r="O64" s="125"/>
      <c r="P64" s="125"/>
      <c r="Q64" s="125"/>
      <c r="R64" s="125"/>
      <c r="S64" s="125"/>
      <c r="T64" s="125"/>
      <c r="U64" s="125"/>
      <c r="V64" s="125"/>
      <c r="W64" s="125"/>
      <c r="X64" s="125"/>
      <c r="Y64" s="125"/>
      <c r="Z64" s="125"/>
      <c r="AA64" s="125"/>
      <c r="AB64" s="125"/>
      <c r="AC64" s="125"/>
      <c r="AD64" s="125"/>
      <c r="AE64" s="125"/>
      <c r="AF64" s="125"/>
      <c r="AG64" s="125"/>
      <c r="AH64" s="125"/>
      <c r="AT64" s="16"/>
    </row>
    <row r="65" spans="3:46" ht="16.5" customHeight="1">
      <c r="C65" s="184"/>
      <c r="D65" s="16"/>
      <c r="E65" s="178"/>
      <c r="F65" s="178" t="s">
        <v>1052</v>
      </c>
      <c r="G65" s="178"/>
      <c r="H65" s="178"/>
      <c r="I65" s="178"/>
      <c r="J65" s="178"/>
      <c r="K65" s="178"/>
      <c r="L65" s="178"/>
      <c r="M65" s="125"/>
      <c r="N65" s="125"/>
      <c r="O65" s="125"/>
      <c r="P65" s="125"/>
      <c r="Q65" s="125"/>
      <c r="R65" s="125"/>
      <c r="S65" s="125"/>
      <c r="T65" s="125"/>
      <c r="U65" s="125"/>
      <c r="V65" s="125"/>
      <c r="W65" s="125"/>
      <c r="X65" s="125"/>
      <c r="Y65" s="125"/>
      <c r="Z65" s="125"/>
      <c r="AA65" s="125"/>
      <c r="AB65" s="125"/>
      <c r="AC65" s="125"/>
      <c r="AD65" s="125"/>
      <c r="AE65" s="125"/>
      <c r="AF65" s="125"/>
      <c r="AG65" s="125"/>
      <c r="AH65" s="125"/>
      <c r="AT65" s="16"/>
    </row>
    <row r="66" spans="3:46" ht="16.5" customHeight="1">
      <c r="C66" s="184"/>
      <c r="D66" s="16"/>
      <c r="E66" s="178" t="s">
        <v>553</v>
      </c>
      <c r="F66" s="178"/>
      <c r="G66" s="178"/>
      <c r="H66" s="178"/>
      <c r="I66" s="178"/>
      <c r="J66" s="178"/>
      <c r="K66" s="178"/>
      <c r="L66" s="178"/>
      <c r="M66" s="125"/>
      <c r="N66" s="125"/>
      <c r="O66" s="125"/>
      <c r="P66" s="125"/>
      <c r="Q66" s="125"/>
      <c r="R66" s="125"/>
      <c r="S66" s="125"/>
      <c r="T66" s="125"/>
      <c r="U66" s="125"/>
      <c r="V66" s="125"/>
      <c r="W66" s="125"/>
      <c r="X66" s="125"/>
      <c r="Y66" s="125"/>
      <c r="Z66" s="125"/>
      <c r="AA66" s="125"/>
      <c r="AB66" s="125"/>
      <c r="AC66" s="125"/>
      <c r="AD66" s="125"/>
      <c r="AE66" s="125"/>
      <c r="AF66" s="125"/>
      <c r="AG66" s="125"/>
      <c r="AH66" s="125"/>
      <c r="AT66" s="16"/>
    </row>
    <row r="67" spans="3:46" ht="16.5" customHeight="1">
      <c r="C67" s="184"/>
      <c r="L67" s="18"/>
      <c r="M67" s="18"/>
      <c r="AT67" s="16"/>
    </row>
    <row r="68" spans="3:46" ht="16.5" customHeight="1">
      <c r="C68" s="16"/>
      <c r="D68" s="16"/>
      <c r="L68" s="18"/>
      <c r="M68" s="18"/>
      <c r="AT68" s="16"/>
    </row>
    <row r="69" spans="3:46" ht="16.5" customHeight="1">
      <c r="C69" s="17" t="s">
        <v>1042</v>
      </c>
      <c r="L69" s="18"/>
      <c r="M69" s="18"/>
      <c r="AT69" s="16"/>
    </row>
    <row r="70" spans="3:46" ht="16.5" customHeight="1">
      <c r="L70" s="18"/>
      <c r="M70" s="18"/>
      <c r="AT70" s="16"/>
    </row>
    <row r="71" spans="3:46" ht="16.5" customHeight="1">
      <c r="L71" s="18"/>
      <c r="M71" s="18"/>
      <c r="AT71" s="16"/>
    </row>
    <row r="72" spans="3:46" ht="16.5" customHeight="1">
      <c r="L72" s="18"/>
      <c r="M72" s="18"/>
      <c r="AT72" s="16"/>
    </row>
    <row r="73" spans="3:46" ht="16.5" customHeight="1">
      <c r="L73" s="18"/>
      <c r="M73" s="18"/>
      <c r="AT73" s="16"/>
    </row>
    <row r="74" spans="3:46" ht="16.5" customHeight="1">
      <c r="L74" s="18"/>
      <c r="M74" s="18"/>
      <c r="AT74" s="16"/>
    </row>
    <row r="75" spans="3:46" ht="16.5" customHeight="1">
      <c r="L75" s="18"/>
      <c r="M75" s="18"/>
      <c r="AT75" s="16"/>
    </row>
    <row r="76" spans="3:46" ht="16.5" customHeight="1">
      <c r="L76" s="18"/>
      <c r="M76" s="18"/>
      <c r="AT76" s="16"/>
    </row>
    <row r="77" spans="3:46" ht="16.5" customHeight="1">
      <c r="L77" s="18"/>
      <c r="M77" s="18"/>
      <c r="AT77" s="16"/>
    </row>
    <row r="78" spans="3:46" ht="16.5" customHeight="1">
      <c r="L78" s="18"/>
      <c r="M78" s="18"/>
      <c r="AT78" s="16"/>
    </row>
    <row r="79" spans="3:46" ht="16.5" customHeight="1">
      <c r="L79" s="18"/>
      <c r="M79" s="18"/>
      <c r="AT79" s="16"/>
    </row>
    <row r="80" spans="3: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98" spans="12:81" ht="16.5" customHeight="1">
      <c r="L98" s="18"/>
      <c r="M98" s="18"/>
      <c r="AT98" s="16"/>
    </row>
    <row r="99" spans="12:81" ht="16.5" customHeight="1">
      <c r="L99" s="18"/>
      <c r="M99" s="18"/>
      <c r="AT99" s="16"/>
    </row>
    <row r="100" spans="12:81" ht="16.5" customHeight="1">
      <c r="L100" s="18"/>
      <c r="M100" s="18"/>
      <c r="AT100"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6" spans="12:81" s="17" customFormat="1" ht="16.5" customHeight="1">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row>
    <row r="108" spans="12:81" s="17" customFormat="1" ht="16.5" customHeight="1">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row>
    <row r="110" spans="12:81" s="17" customFormat="1" ht="16.5" customHeight="1">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row>
  </sheetData>
  <mergeCells count="77">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3:K23"/>
    <mergeCell ref="L23:S23"/>
    <mergeCell ref="T23:AA23"/>
    <mergeCell ref="AB23:AC23"/>
    <mergeCell ref="AD23:AU23"/>
    <mergeCell ref="AV23:BM23"/>
    <mergeCell ref="D19:K19"/>
    <mergeCell ref="L19:S19"/>
    <mergeCell ref="T19:AA19"/>
    <mergeCell ref="D20:K20"/>
    <mergeCell ref="L20:S20"/>
    <mergeCell ref="T20:AA20"/>
    <mergeCell ref="AB20:AC20"/>
    <mergeCell ref="AD20:AU20"/>
    <mergeCell ref="AV21:BM21"/>
    <mergeCell ref="D22:K22"/>
    <mergeCell ref="L22:S22"/>
    <mergeCell ref="T22:AA22"/>
    <mergeCell ref="AB22:AC22"/>
    <mergeCell ref="AD22:AU22"/>
    <mergeCell ref="AV22:BM22"/>
    <mergeCell ref="D21:K21"/>
    <mergeCell ref="L21:S21"/>
    <mergeCell ref="T21:AA21"/>
    <mergeCell ref="AB21:AC21"/>
    <mergeCell ref="AD21:AU21"/>
    <mergeCell ref="AV20:BM20"/>
    <mergeCell ref="AV29:BM29"/>
    <mergeCell ref="D28:K28"/>
    <mergeCell ref="L28:S28"/>
    <mergeCell ref="T28:AA28"/>
    <mergeCell ref="AB28:AC28"/>
    <mergeCell ref="AD28:AU28"/>
    <mergeCell ref="AV28:BM28"/>
    <mergeCell ref="D29:K29"/>
    <mergeCell ref="L29:S29"/>
    <mergeCell ref="T29:AA29"/>
    <mergeCell ref="AB29:AC29"/>
    <mergeCell ref="AD29:AU29"/>
    <mergeCell ref="D41:N41"/>
    <mergeCell ref="O41:AA41"/>
    <mergeCell ref="AB41:AF41"/>
    <mergeCell ref="AG41:BK41"/>
    <mergeCell ref="D34:K34"/>
    <mergeCell ref="L34:S34"/>
    <mergeCell ref="T34:AS34"/>
    <mergeCell ref="AT34:BK34"/>
    <mergeCell ref="D40:N40"/>
    <mergeCell ref="O40:AA40"/>
    <mergeCell ref="AB40:AF40"/>
    <mergeCell ref="AG40:BK40"/>
  </mergeCells>
  <phoneticPr fontId="2"/>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CCFF"/>
  </sheetPr>
  <dimension ref="B1:CC109"/>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1054</v>
      </c>
      <c r="J9" s="607"/>
      <c r="K9" s="607"/>
      <c r="L9" s="607"/>
      <c r="M9" s="607"/>
      <c r="N9" s="607"/>
      <c r="O9" s="607"/>
      <c r="P9" s="607"/>
      <c r="Q9" s="607" t="s">
        <v>1053</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1055</v>
      </c>
      <c r="AO14" s="4"/>
      <c r="AP14" s="4"/>
      <c r="AQ14" s="4"/>
      <c r="AR14" s="4"/>
      <c r="AS14" s="5"/>
      <c r="AT14" s="5"/>
    </row>
    <row r="15" spans="2:46" s="3" customFormat="1" ht="15">
      <c r="C15" s="320" t="s">
        <v>1056</v>
      </c>
      <c r="AO15" s="4"/>
      <c r="AP15" s="4"/>
      <c r="AQ15" s="4"/>
      <c r="AR15" s="4"/>
      <c r="AS15" s="5"/>
      <c r="AT15" s="5"/>
    </row>
    <row r="16" spans="2:46" s="3" customFormat="1" ht="15">
      <c r="AO16" s="4"/>
      <c r="AP16" s="4"/>
      <c r="AQ16" s="4"/>
      <c r="AR16" s="4"/>
      <c r="AS16" s="5"/>
      <c r="AT16" s="5"/>
    </row>
    <row r="17" spans="2:81" s="3" customFormat="1" ht="15">
      <c r="AO17" s="4"/>
      <c r="AP17" s="4"/>
      <c r="AQ17" s="4"/>
      <c r="AR17" s="4"/>
      <c r="AS17" s="5"/>
      <c r="AT17" s="5"/>
    </row>
    <row r="18" spans="2:81" s="2" customFormat="1" ht="16.5" customHeight="1">
      <c r="B18" s="65" t="s">
        <v>90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20" spans="2:81" s="31" customFormat="1" ht="15" customHeight="1">
      <c r="B20" s="17"/>
      <c r="C20" s="235" t="s">
        <v>92</v>
      </c>
      <c r="D20" s="596" t="s">
        <v>87</v>
      </c>
      <c r="E20" s="597"/>
      <c r="F20" s="597"/>
      <c r="G20" s="597"/>
      <c r="H20" s="597"/>
      <c r="I20" s="597"/>
      <c r="J20" s="597"/>
      <c r="K20" s="598"/>
      <c r="L20" s="604" t="s">
        <v>88</v>
      </c>
      <c r="M20" s="605"/>
      <c r="N20" s="605"/>
      <c r="O20" s="605"/>
      <c r="P20" s="605"/>
      <c r="Q20" s="605"/>
      <c r="R20" s="605"/>
      <c r="S20" s="606"/>
      <c r="T20" s="596" t="s">
        <v>95</v>
      </c>
      <c r="U20" s="597"/>
      <c r="V20" s="597"/>
      <c r="W20" s="597"/>
      <c r="X20" s="597"/>
      <c r="Y20" s="597"/>
      <c r="Z20" s="597"/>
      <c r="AA20" s="598"/>
      <c r="AB20" s="604" t="s">
        <v>107</v>
      </c>
      <c r="AC20" s="605"/>
      <c r="AD20" s="604" t="s">
        <v>96</v>
      </c>
      <c r="AE20" s="605"/>
      <c r="AF20" s="605"/>
      <c r="AG20" s="605"/>
      <c r="AH20" s="605"/>
      <c r="AI20" s="605"/>
      <c r="AJ20" s="605"/>
      <c r="AK20" s="605"/>
      <c r="AL20" s="605"/>
      <c r="AM20" s="605"/>
      <c r="AN20" s="605"/>
      <c r="AO20" s="605"/>
      <c r="AP20" s="605"/>
      <c r="AQ20" s="605"/>
      <c r="AR20" s="605"/>
      <c r="AS20" s="605"/>
      <c r="AT20" s="605"/>
      <c r="AU20" s="606"/>
      <c r="AV20" s="604" t="s">
        <v>30</v>
      </c>
      <c r="AW20" s="605"/>
      <c r="AX20" s="605"/>
      <c r="AY20" s="605"/>
      <c r="AZ20" s="605"/>
      <c r="BA20" s="605"/>
      <c r="BB20" s="605"/>
      <c r="BC20" s="605"/>
      <c r="BD20" s="605"/>
      <c r="BE20" s="605"/>
      <c r="BF20" s="605"/>
      <c r="BG20" s="605"/>
      <c r="BH20" s="605"/>
      <c r="BI20" s="605"/>
      <c r="BJ20" s="605"/>
      <c r="BK20" s="605"/>
      <c r="BL20" s="605"/>
      <c r="BM20" s="606"/>
      <c r="BN20" s="16"/>
      <c r="BO20" s="16"/>
      <c r="BP20" s="16"/>
      <c r="BQ20" s="16"/>
      <c r="BR20" s="16"/>
      <c r="BS20" s="16"/>
      <c r="BT20" s="16"/>
      <c r="BU20" s="16"/>
      <c r="BV20" s="16"/>
      <c r="BW20" s="16"/>
      <c r="BX20" s="16"/>
      <c r="BY20" s="16"/>
      <c r="BZ20" s="16"/>
      <c r="CA20" s="16"/>
      <c r="CB20" s="16"/>
      <c r="CC20" s="16"/>
    </row>
    <row r="21" spans="2:81" s="14" customFormat="1" ht="14.25" customHeight="1">
      <c r="B21" s="17"/>
      <c r="C21" s="239">
        <v>1</v>
      </c>
      <c r="D21" s="608" t="s">
        <v>1536</v>
      </c>
      <c r="E21" s="608"/>
      <c r="F21" s="608"/>
      <c r="G21" s="608"/>
      <c r="H21" s="608"/>
      <c r="I21" s="608"/>
      <c r="J21" s="608"/>
      <c r="K21" s="608"/>
      <c r="L21" s="608" t="s">
        <v>1031</v>
      </c>
      <c r="M21" s="608"/>
      <c r="N21" s="608"/>
      <c r="O21" s="608"/>
      <c r="P21" s="608"/>
      <c r="Q21" s="608"/>
      <c r="R21" s="608"/>
      <c r="S21" s="608"/>
      <c r="T21" s="608" t="s">
        <v>1032</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39">
        <v>2</v>
      </c>
      <c r="D22" s="608" t="s">
        <v>1059</v>
      </c>
      <c r="E22" s="608"/>
      <c r="F22" s="608"/>
      <c r="G22" s="608"/>
      <c r="H22" s="608"/>
      <c r="I22" s="608"/>
      <c r="J22" s="608"/>
      <c r="K22" s="608"/>
      <c r="L22" s="608" t="s">
        <v>1058</v>
      </c>
      <c r="M22" s="608"/>
      <c r="N22" s="608"/>
      <c r="O22" s="608"/>
      <c r="P22" s="608"/>
      <c r="Q22" s="608"/>
      <c r="R22" s="608"/>
      <c r="S22" s="608"/>
      <c r="T22" s="608" t="s">
        <v>1196</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235"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239"/>
      <c r="D28" s="608"/>
      <c r="E28" s="608"/>
      <c r="F28" s="608"/>
      <c r="G28" s="608"/>
      <c r="H28" s="608"/>
      <c r="I28" s="608"/>
      <c r="J28" s="608"/>
      <c r="K28" s="608"/>
      <c r="L28" s="608"/>
      <c r="M28" s="608"/>
      <c r="N28" s="608"/>
      <c r="O28" s="608"/>
      <c r="P28" s="608"/>
      <c r="Q28" s="608"/>
      <c r="R28" s="608"/>
      <c r="S28" s="608"/>
      <c r="T28" s="593"/>
      <c r="U28" s="601"/>
      <c r="V28" s="601"/>
      <c r="W28" s="601"/>
      <c r="X28" s="601"/>
      <c r="Y28" s="601"/>
      <c r="Z28" s="601"/>
      <c r="AA28" s="602"/>
      <c r="AB28" s="591"/>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235"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239"/>
      <c r="D34" s="232"/>
      <c r="E34" s="233"/>
      <c r="F34" s="233"/>
      <c r="G34" s="233"/>
      <c r="H34" s="233"/>
      <c r="I34" s="233"/>
      <c r="J34" s="233"/>
      <c r="K34" s="234"/>
      <c r="L34" s="232"/>
      <c r="M34" s="233"/>
      <c r="N34" s="233"/>
      <c r="O34" s="233"/>
      <c r="P34" s="233"/>
      <c r="Q34" s="233"/>
      <c r="R34" s="233"/>
      <c r="S34" s="234"/>
      <c r="T34" s="232"/>
      <c r="U34" s="233"/>
      <c r="V34" s="233"/>
      <c r="W34" s="233"/>
      <c r="X34" s="233"/>
      <c r="Y34" s="233"/>
      <c r="Z34" s="233"/>
      <c r="AA34" s="233"/>
      <c r="AB34" s="233"/>
      <c r="AC34" s="233"/>
      <c r="AD34" s="233"/>
      <c r="AE34" s="233"/>
      <c r="AF34" s="233"/>
      <c r="AG34" s="233"/>
      <c r="AH34" s="233"/>
      <c r="AI34" s="233"/>
      <c r="AJ34" s="233"/>
      <c r="AK34" s="233"/>
      <c r="AL34" s="233"/>
      <c r="AM34" s="233"/>
      <c r="AN34" s="233"/>
      <c r="AO34" s="233"/>
      <c r="AP34" s="233"/>
      <c r="AQ34" s="233"/>
      <c r="AR34" s="233"/>
      <c r="AS34" s="234"/>
      <c r="AT34" s="232"/>
      <c r="AU34" s="233"/>
      <c r="AV34" s="233"/>
      <c r="AW34" s="233"/>
      <c r="AX34" s="233"/>
      <c r="AY34" s="233"/>
      <c r="AZ34" s="233"/>
      <c r="BA34" s="233"/>
      <c r="BB34" s="233"/>
      <c r="BC34" s="233"/>
      <c r="BD34" s="233"/>
      <c r="BE34" s="233"/>
      <c r="BF34" s="233"/>
      <c r="BG34" s="233"/>
      <c r="BH34" s="233"/>
      <c r="BI34" s="233"/>
      <c r="BJ34" s="233"/>
      <c r="BK34" s="234"/>
    </row>
    <row r="37" spans="2:81" ht="16.5" customHeight="1">
      <c r="B37" s="65" t="s">
        <v>97</v>
      </c>
    </row>
    <row r="39" spans="2:81" ht="16.5" customHeight="1">
      <c r="C39" s="235"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239"/>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1060</v>
      </c>
      <c r="L45" s="18"/>
      <c r="M45" s="18"/>
      <c r="AT45" s="16"/>
    </row>
    <row r="46" spans="2:81" ht="14.25" customHeight="1">
      <c r="D46" s="17" t="s">
        <v>1063</v>
      </c>
      <c r="L46" s="18"/>
      <c r="M46" s="18"/>
      <c r="AT46" s="16"/>
    </row>
    <row r="47" spans="2:81" ht="16.5" customHeight="1">
      <c r="D47" s="596" t="s">
        <v>1064</v>
      </c>
      <c r="E47" s="597"/>
      <c r="F47" s="597"/>
      <c r="G47" s="597"/>
      <c r="H47" s="597"/>
      <c r="I47" s="597"/>
      <c r="J47" s="597"/>
      <c r="K47" s="597"/>
      <c r="L47" s="597"/>
      <c r="M47" s="597"/>
      <c r="N47" s="597"/>
      <c r="O47" s="597"/>
      <c r="P47" s="597"/>
      <c r="Q47" s="597"/>
      <c r="R47" s="597"/>
      <c r="S47" s="597"/>
      <c r="T47" s="597"/>
      <c r="U47" s="597"/>
      <c r="V47" s="641"/>
      <c r="W47" s="642" t="s">
        <v>1065</v>
      </c>
      <c r="X47" s="597"/>
      <c r="Y47" s="597"/>
      <c r="Z47" s="597"/>
      <c r="AA47" s="597"/>
      <c r="AB47" s="597"/>
      <c r="AC47" s="597"/>
      <c r="AD47" s="597"/>
      <c r="AE47" s="597"/>
      <c r="AF47" s="597"/>
      <c r="AG47" s="597"/>
      <c r="AH47" s="597"/>
      <c r="AI47" s="597"/>
      <c r="AJ47" s="597"/>
      <c r="AK47" s="597"/>
      <c r="AL47" s="597"/>
      <c r="AM47" s="597"/>
      <c r="AN47" s="597"/>
      <c r="AO47" s="598"/>
      <c r="AT47" s="16"/>
    </row>
    <row r="48" spans="2:81" ht="14.25" customHeight="1">
      <c r="D48" s="585" t="s">
        <v>200</v>
      </c>
      <c r="E48" s="585"/>
      <c r="F48" s="585"/>
      <c r="G48" s="585"/>
      <c r="H48" s="585"/>
      <c r="I48" s="585"/>
      <c r="J48" s="585"/>
      <c r="K48" s="585" t="s">
        <v>29</v>
      </c>
      <c r="L48" s="585"/>
      <c r="M48" s="585"/>
      <c r="N48" s="585"/>
      <c r="O48" s="585"/>
      <c r="P48" s="585"/>
      <c r="Q48" s="596"/>
      <c r="R48" s="596" t="s">
        <v>140</v>
      </c>
      <c r="S48" s="597"/>
      <c r="T48" s="597"/>
      <c r="U48" s="597"/>
      <c r="V48" s="598"/>
      <c r="W48" s="643" t="s">
        <v>200</v>
      </c>
      <c r="X48" s="585"/>
      <c r="Y48" s="585"/>
      <c r="Z48" s="585"/>
      <c r="AA48" s="585"/>
      <c r="AB48" s="585"/>
      <c r="AC48" s="585"/>
      <c r="AD48" s="585" t="s">
        <v>29</v>
      </c>
      <c r="AE48" s="585"/>
      <c r="AF48" s="585"/>
      <c r="AG48" s="585"/>
      <c r="AH48" s="585"/>
      <c r="AI48" s="585"/>
      <c r="AJ48" s="585"/>
      <c r="AK48" s="596" t="s">
        <v>140</v>
      </c>
      <c r="AL48" s="597"/>
      <c r="AM48" s="597"/>
      <c r="AN48" s="597"/>
      <c r="AO48" s="598"/>
      <c r="AT48" s="16"/>
    </row>
    <row r="49" spans="4:56" ht="14.25" customHeight="1">
      <c r="D49" s="232" t="s">
        <v>216</v>
      </c>
      <c r="E49" s="92"/>
      <c r="F49" s="92"/>
      <c r="G49" s="92"/>
      <c r="H49" s="92"/>
      <c r="I49" s="92"/>
      <c r="J49" s="93"/>
      <c r="K49" s="232" t="s">
        <v>1097</v>
      </c>
      <c r="L49" s="233"/>
      <c r="M49" s="233"/>
      <c r="N49" s="233"/>
      <c r="O49" s="233"/>
      <c r="P49" s="233"/>
      <c r="Q49" s="233"/>
      <c r="R49" s="232" t="s">
        <v>311</v>
      </c>
      <c r="S49" s="233"/>
      <c r="T49" s="233"/>
      <c r="U49" s="233"/>
      <c r="V49" s="234"/>
      <c r="W49" s="261" t="s">
        <v>180</v>
      </c>
      <c r="X49" s="92"/>
      <c r="Y49" s="92"/>
      <c r="Z49" s="92"/>
      <c r="AA49" s="92"/>
      <c r="AB49" s="92"/>
      <c r="AC49" s="93"/>
      <c r="AD49" s="232" t="s">
        <v>1128</v>
      </c>
      <c r="AE49" s="233"/>
      <c r="AF49" s="233"/>
      <c r="AG49" s="233"/>
      <c r="AH49" s="233"/>
      <c r="AI49" s="233"/>
      <c r="AJ49" s="234"/>
      <c r="AK49" s="232" t="s">
        <v>311</v>
      </c>
      <c r="AL49" s="233"/>
      <c r="AM49" s="233"/>
      <c r="AN49" s="233"/>
      <c r="AO49" s="234"/>
      <c r="AT49" s="16"/>
    </row>
    <row r="50" spans="4:56" ht="16.5" customHeight="1">
      <c r="D50" s="232" t="s">
        <v>217</v>
      </c>
      <c r="E50" s="92"/>
      <c r="F50" s="92"/>
      <c r="G50" s="92"/>
      <c r="H50" s="92"/>
      <c r="I50" s="92"/>
      <c r="J50" s="93"/>
      <c r="K50" s="232" t="s">
        <v>1098</v>
      </c>
      <c r="L50" s="233"/>
      <c r="M50" s="233"/>
      <c r="N50" s="233"/>
      <c r="O50" s="233"/>
      <c r="P50" s="233"/>
      <c r="Q50" s="233"/>
      <c r="R50" s="232" t="s">
        <v>311</v>
      </c>
      <c r="S50" s="233"/>
      <c r="T50" s="233"/>
      <c r="U50" s="233"/>
      <c r="V50" s="234"/>
      <c r="W50" s="261" t="s">
        <v>181</v>
      </c>
      <c r="X50" s="92"/>
      <c r="Y50" s="92"/>
      <c r="Z50" s="92"/>
      <c r="AA50" s="92"/>
      <c r="AB50" s="92"/>
      <c r="AC50" s="93"/>
      <c r="AD50" s="232" t="s">
        <v>1129</v>
      </c>
      <c r="AE50" s="233"/>
      <c r="AF50" s="233"/>
      <c r="AG50" s="233"/>
      <c r="AH50" s="233"/>
      <c r="AI50" s="233"/>
      <c r="AJ50" s="234"/>
      <c r="AK50" s="232" t="s">
        <v>311</v>
      </c>
      <c r="AL50" s="233"/>
      <c r="AM50" s="233"/>
      <c r="AN50" s="233"/>
      <c r="AO50" s="234"/>
      <c r="AT50" s="16"/>
    </row>
    <row r="51" spans="4:56" ht="16.5" customHeight="1">
      <c r="D51" s="232" t="s">
        <v>218</v>
      </c>
      <c r="E51" s="92"/>
      <c r="F51" s="92"/>
      <c r="G51" s="92"/>
      <c r="H51" s="92"/>
      <c r="I51" s="92"/>
      <c r="J51" s="93"/>
      <c r="K51" s="232" t="s">
        <v>1099</v>
      </c>
      <c r="L51" s="233"/>
      <c r="M51" s="233"/>
      <c r="N51" s="233"/>
      <c r="O51" s="233"/>
      <c r="P51" s="233"/>
      <c r="Q51" s="233"/>
      <c r="R51" s="232" t="s">
        <v>1076</v>
      </c>
      <c r="S51" s="233"/>
      <c r="T51" s="233"/>
      <c r="U51" s="233"/>
      <c r="V51" s="234"/>
      <c r="W51" s="261" t="s">
        <v>182</v>
      </c>
      <c r="X51" s="92"/>
      <c r="Y51" s="92"/>
      <c r="Z51" s="92"/>
      <c r="AA51" s="92"/>
      <c r="AB51" s="92"/>
      <c r="AC51" s="93"/>
      <c r="AD51" s="232" t="s">
        <v>1130</v>
      </c>
      <c r="AE51" s="233"/>
      <c r="AF51" s="233"/>
      <c r="AG51" s="233"/>
      <c r="AH51" s="233"/>
      <c r="AI51" s="233"/>
      <c r="AJ51" s="234"/>
      <c r="AK51" s="232" t="s">
        <v>1076</v>
      </c>
      <c r="AL51" s="233"/>
      <c r="AM51" s="233"/>
      <c r="AN51" s="233"/>
      <c r="AO51" s="234"/>
      <c r="AT51" s="16"/>
    </row>
    <row r="52" spans="4:56" ht="16.5" customHeight="1">
      <c r="D52" s="232" t="s">
        <v>219</v>
      </c>
      <c r="E52" s="92"/>
      <c r="F52" s="92"/>
      <c r="G52" s="92"/>
      <c r="H52" s="92"/>
      <c r="I52" s="92"/>
      <c r="J52" s="93"/>
      <c r="K52" s="232" t="s">
        <v>1100</v>
      </c>
      <c r="L52" s="233"/>
      <c r="M52" s="233"/>
      <c r="N52" s="233"/>
      <c r="O52" s="233"/>
      <c r="P52" s="233"/>
      <c r="Q52" s="233"/>
      <c r="R52" s="232" t="s">
        <v>225</v>
      </c>
      <c r="S52" s="233"/>
      <c r="T52" s="233"/>
      <c r="U52" s="233"/>
      <c r="V52" s="234"/>
      <c r="W52" s="261" t="s">
        <v>183</v>
      </c>
      <c r="X52" s="92"/>
      <c r="Y52" s="92"/>
      <c r="Z52" s="92"/>
      <c r="AA52" s="92"/>
      <c r="AB52" s="92"/>
      <c r="AC52" s="93"/>
      <c r="AD52" s="232" t="s">
        <v>1131</v>
      </c>
      <c r="AE52" s="233"/>
      <c r="AF52" s="233"/>
      <c r="AG52" s="233"/>
      <c r="AH52" s="233"/>
      <c r="AI52" s="233"/>
      <c r="AJ52" s="234"/>
      <c r="AK52" s="232" t="s">
        <v>225</v>
      </c>
      <c r="AL52" s="233"/>
      <c r="AM52" s="233"/>
      <c r="AN52" s="233"/>
      <c r="AO52" s="234"/>
      <c r="AT52" s="16"/>
    </row>
    <row r="53" spans="4:56" ht="16.5" customHeight="1">
      <c r="D53" s="232" t="s">
        <v>220</v>
      </c>
      <c r="E53" s="92"/>
      <c r="F53" s="92"/>
      <c r="G53" s="92"/>
      <c r="H53" s="92"/>
      <c r="I53" s="92"/>
      <c r="J53" s="93"/>
      <c r="K53" s="232" t="s">
        <v>1101</v>
      </c>
      <c r="L53" s="233"/>
      <c r="M53" s="233"/>
      <c r="N53" s="233"/>
      <c r="O53" s="233"/>
      <c r="P53" s="233"/>
      <c r="Q53" s="233"/>
      <c r="R53" s="232" t="s">
        <v>225</v>
      </c>
      <c r="S53" s="233"/>
      <c r="T53" s="233"/>
      <c r="U53" s="233"/>
      <c r="V53" s="234"/>
      <c r="W53" s="261" t="s">
        <v>184</v>
      </c>
      <c r="X53" s="92"/>
      <c r="Y53" s="92"/>
      <c r="Z53" s="92"/>
      <c r="AA53" s="92"/>
      <c r="AB53" s="92"/>
      <c r="AC53" s="93"/>
      <c r="AD53" s="232" t="s">
        <v>1132</v>
      </c>
      <c r="AE53" s="233"/>
      <c r="AF53" s="233"/>
      <c r="AG53" s="233"/>
      <c r="AH53" s="233"/>
      <c r="AI53" s="233"/>
      <c r="AJ53" s="234"/>
      <c r="AK53" s="232" t="s">
        <v>225</v>
      </c>
      <c r="AL53" s="233"/>
      <c r="AM53" s="233"/>
      <c r="AN53" s="233"/>
      <c r="AO53" s="234"/>
      <c r="AT53" s="16"/>
    </row>
    <row r="54" spans="4:56" ht="16.5" customHeight="1">
      <c r="D54" s="232" t="s">
        <v>221</v>
      </c>
      <c r="E54" s="92"/>
      <c r="F54" s="92"/>
      <c r="G54" s="92"/>
      <c r="H54" s="92"/>
      <c r="I54" s="92"/>
      <c r="J54" s="93"/>
      <c r="K54" s="232" t="s">
        <v>1102</v>
      </c>
      <c r="L54" s="233"/>
      <c r="M54" s="233"/>
      <c r="N54" s="233"/>
      <c r="O54" s="233"/>
      <c r="P54" s="233"/>
      <c r="Q54" s="233"/>
      <c r="R54" s="232" t="s">
        <v>225</v>
      </c>
      <c r="S54" s="233"/>
      <c r="T54" s="233"/>
      <c r="U54" s="233"/>
      <c r="V54" s="234"/>
      <c r="W54" s="261" t="s">
        <v>185</v>
      </c>
      <c r="X54" s="92"/>
      <c r="Y54" s="92"/>
      <c r="Z54" s="92"/>
      <c r="AA54" s="92"/>
      <c r="AB54" s="92"/>
      <c r="AC54" s="93"/>
      <c r="AD54" s="232" t="s">
        <v>1133</v>
      </c>
      <c r="AE54" s="233"/>
      <c r="AF54" s="233"/>
      <c r="AG54" s="233"/>
      <c r="AH54" s="233"/>
      <c r="AI54" s="233"/>
      <c r="AJ54" s="234"/>
      <c r="AK54" s="232" t="s">
        <v>225</v>
      </c>
      <c r="AL54" s="233"/>
      <c r="AM54" s="233"/>
      <c r="AN54" s="233"/>
      <c r="AO54" s="234"/>
      <c r="AT54" s="16"/>
    </row>
    <row r="55" spans="4:56" ht="16.5" customHeight="1">
      <c r="D55" s="232" t="s">
        <v>222</v>
      </c>
      <c r="E55" s="92"/>
      <c r="F55" s="92"/>
      <c r="G55" s="92"/>
      <c r="H55" s="92"/>
      <c r="I55" s="92"/>
      <c r="J55" s="93"/>
      <c r="K55" s="232" t="s">
        <v>1103</v>
      </c>
      <c r="L55" s="233"/>
      <c r="M55" s="233"/>
      <c r="N55" s="233"/>
      <c r="O55" s="233"/>
      <c r="P55" s="233"/>
      <c r="Q55" s="233"/>
      <c r="R55" s="232" t="s">
        <v>225</v>
      </c>
      <c r="S55" s="233"/>
      <c r="T55" s="233"/>
      <c r="U55" s="233"/>
      <c r="V55" s="234"/>
      <c r="W55" s="261" t="s">
        <v>186</v>
      </c>
      <c r="X55" s="92"/>
      <c r="Y55" s="92"/>
      <c r="Z55" s="92"/>
      <c r="AA55" s="92"/>
      <c r="AB55" s="92"/>
      <c r="AC55" s="93"/>
      <c r="AD55" s="232" t="s">
        <v>1134</v>
      </c>
      <c r="AE55" s="233"/>
      <c r="AF55" s="233"/>
      <c r="AG55" s="233"/>
      <c r="AH55" s="233"/>
      <c r="AI55" s="233"/>
      <c r="AJ55" s="234"/>
      <c r="AK55" s="232" t="s">
        <v>225</v>
      </c>
      <c r="AL55" s="233"/>
      <c r="AM55" s="233"/>
      <c r="AN55" s="233"/>
      <c r="AO55" s="234"/>
      <c r="AT55" s="16"/>
    </row>
    <row r="56" spans="4:56" ht="16.5" customHeight="1">
      <c r="D56" s="232" t="s">
        <v>223</v>
      </c>
      <c r="E56" s="92"/>
      <c r="F56" s="92"/>
      <c r="G56" s="92"/>
      <c r="H56" s="92"/>
      <c r="I56" s="92"/>
      <c r="J56" s="93"/>
      <c r="K56" s="232" t="s">
        <v>1104</v>
      </c>
      <c r="L56" s="233"/>
      <c r="M56" s="233"/>
      <c r="N56" s="233"/>
      <c r="O56" s="233"/>
      <c r="P56" s="233"/>
      <c r="Q56" s="233"/>
      <c r="R56" s="232" t="s">
        <v>225</v>
      </c>
      <c r="S56" s="233"/>
      <c r="T56" s="233"/>
      <c r="U56" s="233"/>
      <c r="V56" s="234"/>
      <c r="W56" s="261" t="s">
        <v>187</v>
      </c>
      <c r="X56" s="92"/>
      <c r="Y56" s="92"/>
      <c r="Z56" s="92"/>
      <c r="AA56" s="92"/>
      <c r="AB56" s="92"/>
      <c r="AC56" s="93"/>
      <c r="AD56" s="232" t="s">
        <v>1135</v>
      </c>
      <c r="AE56" s="233"/>
      <c r="AF56" s="233"/>
      <c r="AG56" s="233"/>
      <c r="AH56" s="233"/>
      <c r="AI56" s="233"/>
      <c r="AJ56" s="234"/>
      <c r="AK56" s="232" t="s">
        <v>225</v>
      </c>
      <c r="AL56" s="233"/>
      <c r="AM56" s="233"/>
      <c r="AN56" s="233"/>
      <c r="AO56" s="234"/>
      <c r="AT56" s="16"/>
    </row>
    <row r="57" spans="4:56" ht="16.5" customHeight="1">
      <c r="D57" s="232" t="s">
        <v>1066</v>
      </c>
      <c r="E57" s="92"/>
      <c r="F57" s="92"/>
      <c r="G57" s="92"/>
      <c r="H57" s="92"/>
      <c r="I57" s="92"/>
      <c r="J57" s="93"/>
      <c r="K57" s="232" t="s">
        <v>1105</v>
      </c>
      <c r="L57" s="233"/>
      <c r="M57" s="233"/>
      <c r="N57" s="233"/>
      <c r="O57" s="233"/>
      <c r="P57" s="233"/>
      <c r="Q57" s="233"/>
      <c r="R57" s="232" t="s">
        <v>225</v>
      </c>
      <c r="S57" s="233"/>
      <c r="T57" s="233"/>
      <c r="U57" s="233"/>
      <c r="V57" s="234"/>
      <c r="W57" s="261" t="s">
        <v>192</v>
      </c>
      <c r="X57" s="92"/>
      <c r="Y57" s="92"/>
      <c r="Z57" s="92"/>
      <c r="AA57" s="92"/>
      <c r="AB57" s="92"/>
      <c r="AC57" s="93"/>
      <c r="AD57" s="232" t="s">
        <v>1136</v>
      </c>
      <c r="AE57" s="233"/>
      <c r="AF57" s="233"/>
      <c r="AG57" s="233"/>
      <c r="AH57" s="233"/>
      <c r="AI57" s="233"/>
      <c r="AJ57" s="234"/>
      <c r="AK57" s="232" t="s">
        <v>225</v>
      </c>
      <c r="AL57" s="233"/>
      <c r="AM57" s="233"/>
      <c r="AN57" s="233"/>
      <c r="AO57" s="234"/>
      <c r="AT57" s="16"/>
    </row>
    <row r="58" spans="4:56" ht="16.5" customHeight="1">
      <c r="D58" s="232" t="s">
        <v>1067</v>
      </c>
      <c r="E58" s="92"/>
      <c r="F58" s="92"/>
      <c r="G58" s="92"/>
      <c r="H58" s="92"/>
      <c r="I58" s="92"/>
      <c r="J58" s="93"/>
      <c r="K58" s="232" t="s">
        <v>1106</v>
      </c>
      <c r="L58" s="233"/>
      <c r="M58" s="233"/>
      <c r="N58" s="233"/>
      <c r="O58" s="233"/>
      <c r="P58" s="233"/>
      <c r="Q58" s="233"/>
      <c r="R58" s="232" t="s">
        <v>225</v>
      </c>
      <c r="S58" s="233"/>
      <c r="T58" s="233"/>
      <c r="U58" s="233"/>
      <c r="V58" s="234"/>
      <c r="W58" s="261" t="s">
        <v>193</v>
      </c>
      <c r="X58" s="92"/>
      <c r="Y58" s="92"/>
      <c r="Z58" s="92"/>
      <c r="AA58" s="92"/>
      <c r="AB58" s="92"/>
      <c r="AC58" s="93"/>
      <c r="AD58" s="232" t="s">
        <v>1137</v>
      </c>
      <c r="AE58" s="233"/>
      <c r="AF58" s="233"/>
      <c r="AG58" s="233"/>
      <c r="AH58" s="233"/>
      <c r="AI58" s="233"/>
      <c r="AJ58" s="234"/>
      <c r="AK58" s="232" t="s">
        <v>225</v>
      </c>
      <c r="AL58" s="233"/>
      <c r="AM58" s="233"/>
      <c r="AN58" s="233"/>
      <c r="AO58" s="234"/>
      <c r="AT58" s="16"/>
    </row>
    <row r="59" spans="4:56" ht="16.5" customHeight="1">
      <c r="D59" s="232" t="s">
        <v>1068</v>
      </c>
      <c r="E59" s="92"/>
      <c r="F59" s="92"/>
      <c r="G59" s="92"/>
      <c r="H59" s="92"/>
      <c r="I59" s="92"/>
      <c r="J59" s="93"/>
      <c r="K59" s="232" t="s">
        <v>1107</v>
      </c>
      <c r="L59" s="233"/>
      <c r="M59" s="233"/>
      <c r="N59" s="233"/>
      <c r="O59" s="233"/>
      <c r="P59" s="233"/>
      <c r="Q59" s="233"/>
      <c r="R59" s="232" t="s">
        <v>1030</v>
      </c>
      <c r="S59" s="233"/>
      <c r="T59" s="233"/>
      <c r="U59" s="233"/>
      <c r="V59" s="234"/>
      <c r="W59" s="261" t="s">
        <v>194</v>
      </c>
      <c r="X59" s="92"/>
      <c r="Y59" s="92"/>
      <c r="Z59" s="92"/>
      <c r="AA59" s="92"/>
      <c r="AB59" s="92"/>
      <c r="AC59" s="93"/>
      <c r="AD59" s="232" t="s">
        <v>1138</v>
      </c>
      <c r="AE59" s="233"/>
      <c r="AF59" s="233"/>
      <c r="AG59" s="233"/>
      <c r="AH59" s="233"/>
      <c r="AI59" s="233"/>
      <c r="AJ59" s="234"/>
      <c r="AK59" s="232" t="s">
        <v>1030</v>
      </c>
      <c r="AL59" s="233"/>
      <c r="AM59" s="233"/>
      <c r="AN59" s="233"/>
      <c r="AO59" s="234"/>
      <c r="AT59" s="16"/>
    </row>
    <row r="60" spans="4:56" ht="16.5" customHeight="1">
      <c r="D60" s="232" t="s">
        <v>1069</v>
      </c>
      <c r="E60" s="92"/>
      <c r="F60" s="92"/>
      <c r="G60" s="92"/>
      <c r="H60" s="92"/>
      <c r="I60" s="92"/>
      <c r="J60" s="93"/>
      <c r="K60" s="232" t="s">
        <v>1108</v>
      </c>
      <c r="L60" s="233"/>
      <c r="M60" s="233"/>
      <c r="N60" s="233"/>
      <c r="O60" s="233"/>
      <c r="P60" s="233"/>
      <c r="Q60" s="233"/>
      <c r="R60" s="232" t="s">
        <v>1030</v>
      </c>
      <c r="S60" s="233"/>
      <c r="T60" s="233"/>
      <c r="U60" s="233"/>
      <c r="V60" s="234"/>
      <c r="W60" s="261" t="s">
        <v>195</v>
      </c>
      <c r="X60" s="92"/>
      <c r="Y60" s="92"/>
      <c r="Z60" s="92"/>
      <c r="AA60" s="92"/>
      <c r="AB60" s="92"/>
      <c r="AC60" s="93"/>
      <c r="AD60" s="232" t="s">
        <v>1139</v>
      </c>
      <c r="AE60" s="233"/>
      <c r="AF60" s="233"/>
      <c r="AG60" s="233"/>
      <c r="AH60" s="233"/>
      <c r="AI60" s="233"/>
      <c r="AJ60" s="234"/>
      <c r="AK60" s="232" t="s">
        <v>1030</v>
      </c>
      <c r="AL60" s="233"/>
      <c r="AM60" s="233"/>
      <c r="AN60" s="233"/>
      <c r="AO60" s="234"/>
      <c r="AT60" s="16"/>
    </row>
    <row r="61" spans="4:56" ht="16.5" customHeight="1">
      <c r="D61" s="232" t="s">
        <v>1070</v>
      </c>
      <c r="E61" s="92"/>
      <c r="F61" s="92"/>
      <c r="G61" s="92"/>
      <c r="H61" s="92"/>
      <c r="I61" s="92"/>
      <c r="J61" s="93"/>
      <c r="K61" s="232" t="s">
        <v>1109</v>
      </c>
      <c r="L61" s="233"/>
      <c r="M61" s="233"/>
      <c r="N61" s="233"/>
      <c r="O61" s="233"/>
      <c r="P61" s="233"/>
      <c r="Q61" s="233"/>
      <c r="R61" s="232" t="s">
        <v>1077</v>
      </c>
      <c r="S61" s="233"/>
      <c r="T61" s="233"/>
      <c r="U61" s="233"/>
      <c r="V61" s="234"/>
      <c r="W61" s="261" t="s">
        <v>196</v>
      </c>
      <c r="X61" s="92"/>
      <c r="Y61" s="92"/>
      <c r="Z61" s="92"/>
      <c r="AA61" s="92"/>
      <c r="AB61" s="92"/>
      <c r="AC61" s="93"/>
      <c r="AD61" s="232" t="s">
        <v>1140</v>
      </c>
      <c r="AE61" s="233"/>
      <c r="AF61" s="233"/>
      <c r="AG61" s="233"/>
      <c r="AH61" s="233"/>
      <c r="AI61" s="233"/>
      <c r="AJ61" s="234"/>
      <c r="AK61" s="232" t="s">
        <v>1077</v>
      </c>
      <c r="AL61" s="233"/>
      <c r="AM61" s="233"/>
      <c r="AN61" s="233"/>
      <c r="AO61" s="234"/>
      <c r="AT61" s="16"/>
    </row>
    <row r="62" spans="4:56" ht="16.5" customHeight="1">
      <c r="D62" s="232" t="s">
        <v>1071</v>
      </c>
      <c r="E62" s="92"/>
      <c r="F62" s="92"/>
      <c r="G62" s="92"/>
      <c r="H62" s="92"/>
      <c r="I62" s="92"/>
      <c r="J62" s="93"/>
      <c r="K62" s="232" t="s">
        <v>1110</v>
      </c>
      <c r="L62" s="233"/>
      <c r="M62" s="233"/>
      <c r="N62" s="233"/>
      <c r="O62" s="233"/>
      <c r="P62" s="233"/>
      <c r="Q62" s="233"/>
      <c r="R62" s="232" t="s">
        <v>203</v>
      </c>
      <c r="S62" s="233"/>
      <c r="T62" s="233"/>
      <c r="U62" s="233"/>
      <c r="V62" s="234"/>
      <c r="W62" s="261" t="s">
        <v>197</v>
      </c>
      <c r="X62" s="92"/>
      <c r="Y62" s="92"/>
      <c r="Z62" s="92"/>
      <c r="AA62" s="92"/>
      <c r="AB62" s="92"/>
      <c r="AC62" s="93"/>
      <c r="AD62" s="232" t="s">
        <v>1141</v>
      </c>
      <c r="AE62" s="233"/>
      <c r="AF62" s="233"/>
      <c r="AG62" s="233"/>
      <c r="AH62" s="233"/>
      <c r="AI62" s="233"/>
      <c r="AJ62" s="234"/>
      <c r="AK62" s="232" t="s">
        <v>203</v>
      </c>
      <c r="AL62" s="233"/>
      <c r="AM62" s="233"/>
      <c r="AN62" s="233"/>
      <c r="AO62" s="234"/>
      <c r="AU62" s="18"/>
      <c r="AV62" s="18"/>
      <c r="AW62" s="18"/>
      <c r="AX62" s="18"/>
      <c r="AY62" s="18"/>
      <c r="AZ62" s="18"/>
      <c r="BA62" s="18"/>
      <c r="BB62" s="18"/>
      <c r="BC62" s="18"/>
      <c r="BD62" s="18"/>
    </row>
    <row r="63" spans="4:56" ht="16.5" customHeight="1">
      <c r="D63" s="232" t="s">
        <v>1072</v>
      </c>
      <c r="E63" s="92"/>
      <c r="F63" s="92"/>
      <c r="G63" s="92"/>
      <c r="H63" s="92"/>
      <c r="I63" s="92"/>
      <c r="J63" s="93"/>
      <c r="K63" s="232" t="s">
        <v>1111</v>
      </c>
      <c r="L63" s="233"/>
      <c r="M63" s="233"/>
      <c r="N63" s="233"/>
      <c r="O63" s="233"/>
      <c r="P63" s="233"/>
      <c r="Q63" s="233"/>
      <c r="R63" s="232" t="s">
        <v>1030</v>
      </c>
      <c r="S63" s="233"/>
      <c r="T63" s="233"/>
      <c r="U63" s="233"/>
      <c r="V63" s="234"/>
      <c r="W63" s="261" t="s">
        <v>190</v>
      </c>
      <c r="X63" s="92"/>
      <c r="Y63" s="92"/>
      <c r="Z63" s="92"/>
      <c r="AA63" s="92"/>
      <c r="AB63" s="92"/>
      <c r="AC63" s="93"/>
      <c r="AD63" s="232" t="s">
        <v>1142</v>
      </c>
      <c r="AE63" s="233"/>
      <c r="AF63" s="233"/>
      <c r="AG63" s="233"/>
      <c r="AH63" s="233"/>
      <c r="AI63" s="233"/>
      <c r="AJ63" s="234"/>
      <c r="AK63" s="232" t="s">
        <v>1030</v>
      </c>
      <c r="AL63" s="233"/>
      <c r="AM63" s="233"/>
      <c r="AN63" s="233"/>
      <c r="AO63" s="234"/>
      <c r="AT63" s="16"/>
    </row>
    <row r="64" spans="4:56" ht="16.5" customHeight="1">
      <c r="D64" s="232" t="s">
        <v>1073</v>
      </c>
      <c r="E64" s="92"/>
      <c r="F64" s="92"/>
      <c r="G64" s="92"/>
      <c r="H64" s="92"/>
      <c r="I64" s="92"/>
      <c r="J64" s="93"/>
      <c r="K64" s="232" t="s">
        <v>1112</v>
      </c>
      <c r="L64" s="233"/>
      <c r="M64" s="233"/>
      <c r="N64" s="233"/>
      <c r="O64" s="233"/>
      <c r="P64" s="233"/>
      <c r="Q64" s="233"/>
      <c r="R64" s="232" t="s">
        <v>1030</v>
      </c>
      <c r="S64" s="233"/>
      <c r="T64" s="233"/>
      <c r="U64" s="233"/>
      <c r="V64" s="234"/>
      <c r="W64" s="261" t="s">
        <v>191</v>
      </c>
      <c r="X64" s="92"/>
      <c r="Y64" s="92"/>
      <c r="Z64" s="92"/>
      <c r="AA64" s="92"/>
      <c r="AB64" s="92"/>
      <c r="AC64" s="93"/>
      <c r="AD64" s="232" t="s">
        <v>1143</v>
      </c>
      <c r="AE64" s="233"/>
      <c r="AF64" s="233"/>
      <c r="AG64" s="233"/>
      <c r="AH64" s="233"/>
      <c r="AI64" s="233"/>
      <c r="AJ64" s="234"/>
      <c r="AK64" s="232" t="s">
        <v>1030</v>
      </c>
      <c r="AL64" s="233"/>
      <c r="AM64" s="233"/>
      <c r="AN64" s="233"/>
      <c r="AO64" s="234"/>
      <c r="AT64" s="16"/>
    </row>
    <row r="65" spans="3:46" ht="16.5" customHeight="1">
      <c r="D65" s="232" t="s">
        <v>1074</v>
      </c>
      <c r="E65" s="92"/>
      <c r="F65" s="92"/>
      <c r="G65" s="92"/>
      <c r="H65" s="92"/>
      <c r="I65" s="92"/>
      <c r="J65" s="93"/>
      <c r="K65" s="232" t="s">
        <v>1113</v>
      </c>
      <c r="L65" s="233"/>
      <c r="M65" s="233"/>
      <c r="N65" s="233"/>
      <c r="O65" s="233"/>
      <c r="P65" s="233"/>
      <c r="Q65" s="233"/>
      <c r="R65" s="232" t="s">
        <v>1030</v>
      </c>
      <c r="S65" s="233"/>
      <c r="T65" s="233"/>
      <c r="U65" s="233"/>
      <c r="V65" s="234"/>
      <c r="W65" s="261" t="s">
        <v>198</v>
      </c>
      <c r="X65" s="92"/>
      <c r="Y65" s="92"/>
      <c r="Z65" s="92"/>
      <c r="AA65" s="92"/>
      <c r="AB65" s="92"/>
      <c r="AC65" s="93"/>
      <c r="AD65" s="232" t="s">
        <v>1144</v>
      </c>
      <c r="AE65" s="233"/>
      <c r="AF65" s="233"/>
      <c r="AG65" s="233"/>
      <c r="AH65" s="233"/>
      <c r="AI65" s="233"/>
      <c r="AJ65" s="234"/>
      <c r="AK65" s="232" t="s">
        <v>1030</v>
      </c>
      <c r="AL65" s="233"/>
      <c r="AM65" s="233"/>
      <c r="AN65" s="233"/>
      <c r="AO65" s="234"/>
      <c r="AT65" s="16"/>
    </row>
    <row r="66" spans="3:46" ht="16.5" customHeight="1">
      <c r="L66" s="18"/>
      <c r="M66" s="18"/>
      <c r="AT66" s="16"/>
    </row>
    <row r="67" spans="3:46" ht="16.5" customHeight="1">
      <c r="C67" s="16" t="s">
        <v>1078</v>
      </c>
      <c r="D67" s="16"/>
      <c r="L67" s="18"/>
      <c r="M67" s="18"/>
      <c r="AT67" s="16"/>
    </row>
    <row r="68" spans="3:46" ht="16.5" customHeight="1">
      <c r="D68" s="17" t="s">
        <v>1079</v>
      </c>
      <c r="L68" s="18"/>
      <c r="M68" s="18"/>
      <c r="AT68" s="16"/>
    </row>
    <row r="69" spans="3:46" ht="16.5" customHeight="1">
      <c r="D69" s="596" t="s">
        <v>1064</v>
      </c>
      <c r="E69" s="597"/>
      <c r="F69" s="597"/>
      <c r="G69" s="597"/>
      <c r="H69" s="597"/>
      <c r="I69" s="597"/>
      <c r="J69" s="597"/>
      <c r="K69" s="597"/>
      <c r="L69" s="597"/>
      <c r="M69" s="597"/>
      <c r="N69" s="597"/>
      <c r="O69" s="597"/>
      <c r="P69" s="597"/>
      <c r="Q69" s="597"/>
      <c r="R69" s="597"/>
      <c r="S69" s="597"/>
      <c r="T69" s="597"/>
      <c r="U69" s="597"/>
      <c r="V69" s="641"/>
      <c r="W69" s="642" t="s">
        <v>1065</v>
      </c>
      <c r="X69" s="597"/>
      <c r="Y69" s="597"/>
      <c r="Z69" s="597"/>
      <c r="AA69" s="597"/>
      <c r="AB69" s="597"/>
      <c r="AC69" s="597"/>
      <c r="AD69" s="597"/>
      <c r="AE69" s="597"/>
      <c r="AF69" s="597"/>
      <c r="AG69" s="597"/>
      <c r="AH69" s="597"/>
      <c r="AI69" s="597"/>
      <c r="AJ69" s="597"/>
      <c r="AK69" s="597"/>
      <c r="AL69" s="597"/>
      <c r="AM69" s="597"/>
      <c r="AN69" s="597"/>
      <c r="AO69" s="598"/>
      <c r="AT69" s="16"/>
    </row>
    <row r="70" spans="3:46" ht="16.5" customHeight="1">
      <c r="D70" s="585" t="s">
        <v>200</v>
      </c>
      <c r="E70" s="585"/>
      <c r="F70" s="585"/>
      <c r="G70" s="585"/>
      <c r="H70" s="585"/>
      <c r="I70" s="585"/>
      <c r="J70" s="585"/>
      <c r="K70" s="585" t="s">
        <v>29</v>
      </c>
      <c r="L70" s="585"/>
      <c r="M70" s="585"/>
      <c r="N70" s="585"/>
      <c r="O70" s="585"/>
      <c r="P70" s="585"/>
      <c r="Q70" s="596"/>
      <c r="R70" s="596" t="s">
        <v>140</v>
      </c>
      <c r="S70" s="597"/>
      <c r="T70" s="597"/>
      <c r="U70" s="597"/>
      <c r="V70" s="598"/>
      <c r="W70" s="643" t="s">
        <v>200</v>
      </c>
      <c r="X70" s="585"/>
      <c r="Y70" s="585"/>
      <c r="Z70" s="585"/>
      <c r="AA70" s="585"/>
      <c r="AB70" s="585"/>
      <c r="AC70" s="585"/>
      <c r="AD70" s="585" t="s">
        <v>29</v>
      </c>
      <c r="AE70" s="585"/>
      <c r="AF70" s="585"/>
      <c r="AG70" s="585"/>
      <c r="AH70" s="585"/>
      <c r="AI70" s="585"/>
      <c r="AJ70" s="585"/>
      <c r="AK70" s="596" t="s">
        <v>140</v>
      </c>
      <c r="AL70" s="597"/>
      <c r="AM70" s="597"/>
      <c r="AN70" s="597"/>
      <c r="AO70" s="598"/>
      <c r="AT70" s="16"/>
    </row>
    <row r="71" spans="3:46" ht="16.5" customHeight="1">
      <c r="D71" s="232" t="s">
        <v>1080</v>
      </c>
      <c r="E71" s="92"/>
      <c r="F71" s="92"/>
      <c r="G71" s="92"/>
      <c r="H71" s="92"/>
      <c r="I71" s="92"/>
      <c r="J71" s="93"/>
      <c r="K71" s="232" t="s">
        <v>236</v>
      </c>
      <c r="L71" s="233"/>
      <c r="M71" s="233"/>
      <c r="N71" s="233"/>
      <c r="O71" s="233"/>
      <c r="P71" s="233"/>
      <c r="Q71" s="233"/>
      <c r="R71" s="232" t="s">
        <v>311</v>
      </c>
      <c r="S71" s="233"/>
      <c r="T71" s="233"/>
      <c r="U71" s="233"/>
      <c r="V71" s="234"/>
      <c r="W71" s="261" t="s">
        <v>180</v>
      </c>
      <c r="X71" s="92"/>
      <c r="Y71" s="92"/>
      <c r="Z71" s="92"/>
      <c r="AA71" s="92"/>
      <c r="AB71" s="92"/>
      <c r="AC71" s="93"/>
      <c r="AD71" s="232" t="s">
        <v>1128</v>
      </c>
      <c r="AE71" s="233"/>
      <c r="AF71" s="233"/>
      <c r="AG71" s="233"/>
      <c r="AH71" s="233"/>
      <c r="AI71" s="233"/>
      <c r="AJ71" s="234"/>
      <c r="AK71" s="232" t="s">
        <v>311</v>
      </c>
      <c r="AL71" s="233"/>
      <c r="AM71" s="233"/>
      <c r="AN71" s="233"/>
      <c r="AO71" s="234"/>
      <c r="AT71" s="16"/>
    </row>
    <row r="72" spans="3:46" ht="16.5" customHeight="1">
      <c r="D72" s="232" t="s">
        <v>1081</v>
      </c>
      <c r="E72" s="92"/>
      <c r="F72" s="92"/>
      <c r="G72" s="92"/>
      <c r="H72" s="92"/>
      <c r="I72" s="92"/>
      <c r="J72" s="93"/>
      <c r="K72" s="232" t="s">
        <v>237</v>
      </c>
      <c r="L72" s="233"/>
      <c r="M72" s="233"/>
      <c r="N72" s="233"/>
      <c r="O72" s="233"/>
      <c r="P72" s="233"/>
      <c r="Q72" s="233"/>
      <c r="R72" s="232" t="s">
        <v>311</v>
      </c>
      <c r="S72" s="233"/>
      <c r="T72" s="233"/>
      <c r="U72" s="233"/>
      <c r="V72" s="234"/>
      <c r="W72" s="261" t="s">
        <v>181</v>
      </c>
      <c r="X72" s="92"/>
      <c r="Y72" s="92"/>
      <c r="Z72" s="92"/>
      <c r="AA72" s="92"/>
      <c r="AB72" s="92"/>
      <c r="AC72" s="93"/>
      <c r="AD72" s="232" t="s">
        <v>1129</v>
      </c>
      <c r="AE72" s="233"/>
      <c r="AF72" s="233"/>
      <c r="AG72" s="233"/>
      <c r="AH72" s="233"/>
      <c r="AI72" s="233"/>
      <c r="AJ72" s="234"/>
      <c r="AK72" s="232" t="s">
        <v>311</v>
      </c>
      <c r="AL72" s="233"/>
      <c r="AM72" s="233"/>
      <c r="AN72" s="233"/>
      <c r="AO72" s="234"/>
      <c r="AT72" s="16"/>
    </row>
    <row r="73" spans="3:46" ht="16.5" customHeight="1">
      <c r="D73" s="232" t="s">
        <v>1082</v>
      </c>
      <c r="E73" s="92"/>
      <c r="F73" s="92"/>
      <c r="G73" s="92"/>
      <c r="H73" s="92"/>
      <c r="I73" s="92"/>
      <c r="J73" s="93"/>
      <c r="K73" s="232" t="s">
        <v>238</v>
      </c>
      <c r="L73" s="233"/>
      <c r="M73" s="233"/>
      <c r="N73" s="233"/>
      <c r="O73" s="233"/>
      <c r="P73" s="233"/>
      <c r="Q73" s="233"/>
      <c r="R73" s="232" t="s">
        <v>1076</v>
      </c>
      <c r="S73" s="233"/>
      <c r="T73" s="233"/>
      <c r="U73" s="233"/>
      <c r="V73" s="234"/>
      <c r="W73" s="261" t="s">
        <v>182</v>
      </c>
      <c r="X73" s="92"/>
      <c r="Y73" s="92"/>
      <c r="Z73" s="92"/>
      <c r="AA73" s="92"/>
      <c r="AB73" s="92"/>
      <c r="AC73" s="93"/>
      <c r="AD73" s="232" t="s">
        <v>1130</v>
      </c>
      <c r="AE73" s="233"/>
      <c r="AF73" s="233"/>
      <c r="AG73" s="233"/>
      <c r="AH73" s="233"/>
      <c r="AI73" s="233"/>
      <c r="AJ73" s="234"/>
      <c r="AK73" s="232" t="s">
        <v>1076</v>
      </c>
      <c r="AL73" s="233"/>
      <c r="AM73" s="233"/>
      <c r="AN73" s="233"/>
      <c r="AO73" s="234"/>
      <c r="AT73" s="16"/>
    </row>
    <row r="74" spans="3:46" ht="16.5" customHeight="1">
      <c r="D74" s="232" t="s">
        <v>1083</v>
      </c>
      <c r="E74" s="92"/>
      <c r="F74" s="92"/>
      <c r="G74" s="92"/>
      <c r="H74" s="92"/>
      <c r="I74" s="92"/>
      <c r="J74" s="93"/>
      <c r="K74" s="232" t="s">
        <v>1114</v>
      </c>
      <c r="L74" s="233"/>
      <c r="M74" s="233"/>
      <c r="N74" s="233"/>
      <c r="O74" s="233"/>
      <c r="P74" s="233"/>
      <c r="Q74" s="233"/>
      <c r="R74" s="232" t="s">
        <v>225</v>
      </c>
      <c r="S74" s="233"/>
      <c r="T74" s="233"/>
      <c r="U74" s="233"/>
      <c r="V74" s="234"/>
      <c r="W74" s="261" t="s">
        <v>183</v>
      </c>
      <c r="X74" s="92"/>
      <c r="Y74" s="92"/>
      <c r="Z74" s="92"/>
      <c r="AA74" s="92"/>
      <c r="AB74" s="92"/>
      <c r="AC74" s="93"/>
      <c r="AD74" s="232" t="s">
        <v>1131</v>
      </c>
      <c r="AE74" s="233"/>
      <c r="AF74" s="233"/>
      <c r="AG74" s="233"/>
      <c r="AH74" s="233"/>
      <c r="AI74" s="233"/>
      <c r="AJ74" s="234"/>
      <c r="AK74" s="232" t="s">
        <v>225</v>
      </c>
      <c r="AL74" s="233"/>
      <c r="AM74" s="233"/>
      <c r="AN74" s="233"/>
      <c r="AO74" s="234"/>
      <c r="AT74" s="16"/>
    </row>
    <row r="75" spans="3:46" ht="16.5" customHeight="1">
      <c r="D75" s="232" t="s">
        <v>1084</v>
      </c>
      <c r="E75" s="92"/>
      <c r="F75" s="92"/>
      <c r="G75" s="92"/>
      <c r="H75" s="92"/>
      <c r="I75" s="92"/>
      <c r="J75" s="93"/>
      <c r="K75" s="232" t="s">
        <v>1115</v>
      </c>
      <c r="L75" s="233"/>
      <c r="M75" s="233"/>
      <c r="N75" s="233"/>
      <c r="O75" s="233"/>
      <c r="P75" s="233"/>
      <c r="Q75" s="233"/>
      <c r="R75" s="232" t="s">
        <v>225</v>
      </c>
      <c r="S75" s="233"/>
      <c r="T75" s="233"/>
      <c r="U75" s="233"/>
      <c r="V75" s="234"/>
      <c r="W75" s="261" t="s">
        <v>184</v>
      </c>
      <c r="X75" s="92"/>
      <c r="Y75" s="92"/>
      <c r="Z75" s="92"/>
      <c r="AA75" s="92"/>
      <c r="AB75" s="92"/>
      <c r="AC75" s="93"/>
      <c r="AD75" s="232" t="s">
        <v>1132</v>
      </c>
      <c r="AE75" s="233"/>
      <c r="AF75" s="233"/>
      <c r="AG75" s="233"/>
      <c r="AH75" s="233"/>
      <c r="AI75" s="233"/>
      <c r="AJ75" s="234"/>
      <c r="AK75" s="232" t="s">
        <v>225</v>
      </c>
      <c r="AL75" s="233"/>
      <c r="AM75" s="233"/>
      <c r="AN75" s="233"/>
      <c r="AO75" s="234"/>
      <c r="AT75" s="16"/>
    </row>
    <row r="76" spans="3:46" ht="16.5" customHeight="1">
      <c r="D76" s="232" t="s">
        <v>1085</v>
      </c>
      <c r="E76" s="92"/>
      <c r="F76" s="92"/>
      <c r="G76" s="92"/>
      <c r="H76" s="92"/>
      <c r="I76" s="92"/>
      <c r="J76" s="93"/>
      <c r="K76" s="232" t="s">
        <v>1116</v>
      </c>
      <c r="L76" s="233"/>
      <c r="M76" s="233"/>
      <c r="N76" s="233"/>
      <c r="O76" s="233"/>
      <c r="P76" s="233"/>
      <c r="Q76" s="233"/>
      <c r="R76" s="232" t="s">
        <v>225</v>
      </c>
      <c r="S76" s="233"/>
      <c r="T76" s="233"/>
      <c r="U76" s="233"/>
      <c r="V76" s="234"/>
      <c r="W76" s="261" t="s">
        <v>185</v>
      </c>
      <c r="X76" s="92"/>
      <c r="Y76" s="92"/>
      <c r="Z76" s="92"/>
      <c r="AA76" s="92"/>
      <c r="AB76" s="92"/>
      <c r="AC76" s="93"/>
      <c r="AD76" s="232" t="s">
        <v>1133</v>
      </c>
      <c r="AE76" s="233"/>
      <c r="AF76" s="233"/>
      <c r="AG76" s="233"/>
      <c r="AH76" s="233"/>
      <c r="AI76" s="233"/>
      <c r="AJ76" s="234"/>
      <c r="AK76" s="232" t="s">
        <v>225</v>
      </c>
      <c r="AL76" s="233"/>
      <c r="AM76" s="233"/>
      <c r="AN76" s="233"/>
      <c r="AO76" s="234"/>
      <c r="AT76" s="16"/>
    </row>
    <row r="77" spans="3:46" ht="16.5" customHeight="1">
      <c r="D77" s="232" t="s">
        <v>1086</v>
      </c>
      <c r="E77" s="92"/>
      <c r="F77" s="92"/>
      <c r="G77" s="92"/>
      <c r="H77" s="92"/>
      <c r="I77" s="92"/>
      <c r="J77" s="93"/>
      <c r="K77" s="232" t="s">
        <v>1117</v>
      </c>
      <c r="L77" s="233"/>
      <c r="M77" s="233"/>
      <c r="N77" s="233"/>
      <c r="O77" s="233"/>
      <c r="P77" s="233"/>
      <c r="Q77" s="233"/>
      <c r="R77" s="232" t="s">
        <v>225</v>
      </c>
      <c r="S77" s="233"/>
      <c r="T77" s="233"/>
      <c r="U77" s="233"/>
      <c r="V77" s="234"/>
      <c r="W77" s="261" t="s">
        <v>186</v>
      </c>
      <c r="X77" s="92"/>
      <c r="Y77" s="92"/>
      <c r="Z77" s="92"/>
      <c r="AA77" s="92"/>
      <c r="AB77" s="92"/>
      <c r="AC77" s="93"/>
      <c r="AD77" s="232" t="s">
        <v>1134</v>
      </c>
      <c r="AE77" s="233"/>
      <c r="AF77" s="233"/>
      <c r="AG77" s="233"/>
      <c r="AH77" s="233"/>
      <c r="AI77" s="233"/>
      <c r="AJ77" s="234"/>
      <c r="AK77" s="232" t="s">
        <v>225</v>
      </c>
      <c r="AL77" s="233"/>
      <c r="AM77" s="233"/>
      <c r="AN77" s="233"/>
      <c r="AO77" s="234"/>
      <c r="AT77" s="16"/>
    </row>
    <row r="78" spans="3:46" ht="16.5" customHeight="1">
      <c r="D78" s="232" t="s">
        <v>1087</v>
      </c>
      <c r="E78" s="92"/>
      <c r="F78" s="92"/>
      <c r="G78" s="92"/>
      <c r="H78" s="92"/>
      <c r="I78" s="92"/>
      <c r="J78" s="93"/>
      <c r="K78" s="232" t="s">
        <v>1118</v>
      </c>
      <c r="L78" s="233"/>
      <c r="M78" s="233"/>
      <c r="N78" s="233"/>
      <c r="O78" s="233"/>
      <c r="P78" s="233"/>
      <c r="Q78" s="233"/>
      <c r="R78" s="232" t="s">
        <v>225</v>
      </c>
      <c r="S78" s="233"/>
      <c r="T78" s="233"/>
      <c r="U78" s="233"/>
      <c r="V78" s="234"/>
      <c r="W78" s="261" t="s">
        <v>187</v>
      </c>
      <c r="X78" s="92"/>
      <c r="Y78" s="92"/>
      <c r="Z78" s="92"/>
      <c r="AA78" s="92"/>
      <c r="AB78" s="92"/>
      <c r="AC78" s="93"/>
      <c r="AD78" s="232" t="s">
        <v>1135</v>
      </c>
      <c r="AE78" s="233"/>
      <c r="AF78" s="233"/>
      <c r="AG78" s="233"/>
      <c r="AH78" s="233"/>
      <c r="AI78" s="233"/>
      <c r="AJ78" s="234"/>
      <c r="AK78" s="232" t="s">
        <v>225</v>
      </c>
      <c r="AL78" s="233"/>
      <c r="AM78" s="233"/>
      <c r="AN78" s="233"/>
      <c r="AO78" s="234"/>
      <c r="AT78" s="16"/>
    </row>
    <row r="79" spans="3:46" ht="16.5" customHeight="1">
      <c r="D79" s="232" t="s">
        <v>1088</v>
      </c>
      <c r="E79" s="92"/>
      <c r="F79" s="92"/>
      <c r="G79" s="92"/>
      <c r="H79" s="92"/>
      <c r="I79" s="92"/>
      <c r="J79" s="93"/>
      <c r="K79" s="232" t="s">
        <v>1119</v>
      </c>
      <c r="L79" s="233"/>
      <c r="M79" s="233"/>
      <c r="N79" s="233"/>
      <c r="O79" s="233"/>
      <c r="P79" s="233"/>
      <c r="Q79" s="233"/>
      <c r="R79" s="232" t="s">
        <v>225</v>
      </c>
      <c r="S79" s="233"/>
      <c r="T79" s="233"/>
      <c r="U79" s="233"/>
      <c r="V79" s="234"/>
      <c r="W79" s="261" t="s">
        <v>192</v>
      </c>
      <c r="X79" s="92"/>
      <c r="Y79" s="92"/>
      <c r="Z79" s="92"/>
      <c r="AA79" s="92"/>
      <c r="AB79" s="92"/>
      <c r="AC79" s="93"/>
      <c r="AD79" s="232" t="s">
        <v>1136</v>
      </c>
      <c r="AE79" s="233"/>
      <c r="AF79" s="233"/>
      <c r="AG79" s="233"/>
      <c r="AH79" s="233"/>
      <c r="AI79" s="233"/>
      <c r="AJ79" s="234"/>
      <c r="AK79" s="232" t="s">
        <v>225</v>
      </c>
      <c r="AL79" s="233"/>
      <c r="AM79" s="233"/>
      <c r="AN79" s="233"/>
      <c r="AO79" s="234"/>
      <c r="AT79" s="16"/>
    </row>
    <row r="80" spans="3:46" ht="16.5" customHeight="1">
      <c r="D80" s="232" t="s">
        <v>1089</v>
      </c>
      <c r="E80" s="92"/>
      <c r="F80" s="92"/>
      <c r="G80" s="92"/>
      <c r="H80" s="92"/>
      <c r="I80" s="92"/>
      <c r="J80" s="93"/>
      <c r="K80" s="232" t="s">
        <v>1120</v>
      </c>
      <c r="L80" s="233"/>
      <c r="M80" s="233"/>
      <c r="N80" s="233"/>
      <c r="O80" s="233"/>
      <c r="P80" s="233"/>
      <c r="Q80" s="233"/>
      <c r="R80" s="232" t="s">
        <v>225</v>
      </c>
      <c r="S80" s="233"/>
      <c r="T80" s="233"/>
      <c r="U80" s="233"/>
      <c r="V80" s="234"/>
      <c r="W80" s="261" t="s">
        <v>193</v>
      </c>
      <c r="X80" s="92"/>
      <c r="Y80" s="92"/>
      <c r="Z80" s="92"/>
      <c r="AA80" s="92"/>
      <c r="AB80" s="92"/>
      <c r="AC80" s="93"/>
      <c r="AD80" s="232" t="s">
        <v>1137</v>
      </c>
      <c r="AE80" s="233"/>
      <c r="AF80" s="233"/>
      <c r="AG80" s="233"/>
      <c r="AH80" s="233"/>
      <c r="AI80" s="233"/>
      <c r="AJ80" s="234"/>
      <c r="AK80" s="232" t="s">
        <v>225</v>
      </c>
      <c r="AL80" s="233"/>
      <c r="AM80" s="233"/>
      <c r="AN80" s="233"/>
      <c r="AO80" s="234"/>
      <c r="AT80" s="16"/>
    </row>
    <row r="81" spans="4:46" ht="16.5" customHeight="1">
      <c r="D81" s="232" t="s">
        <v>1090</v>
      </c>
      <c r="E81" s="92"/>
      <c r="F81" s="92"/>
      <c r="G81" s="92"/>
      <c r="H81" s="92"/>
      <c r="I81" s="92"/>
      <c r="J81" s="93"/>
      <c r="K81" s="232" t="s">
        <v>1121</v>
      </c>
      <c r="L81" s="233"/>
      <c r="M81" s="233"/>
      <c r="N81" s="233"/>
      <c r="O81" s="233"/>
      <c r="P81" s="233"/>
      <c r="Q81" s="233"/>
      <c r="R81" s="232" t="s">
        <v>1030</v>
      </c>
      <c r="S81" s="233"/>
      <c r="T81" s="233"/>
      <c r="U81" s="233"/>
      <c r="V81" s="234"/>
      <c r="W81" s="261" t="s">
        <v>194</v>
      </c>
      <c r="X81" s="92"/>
      <c r="Y81" s="92"/>
      <c r="Z81" s="92"/>
      <c r="AA81" s="92"/>
      <c r="AB81" s="92"/>
      <c r="AC81" s="93"/>
      <c r="AD81" s="232" t="s">
        <v>1138</v>
      </c>
      <c r="AE81" s="233"/>
      <c r="AF81" s="233"/>
      <c r="AG81" s="233"/>
      <c r="AH81" s="233"/>
      <c r="AI81" s="233"/>
      <c r="AJ81" s="234"/>
      <c r="AK81" s="232" t="s">
        <v>1030</v>
      </c>
      <c r="AL81" s="233"/>
      <c r="AM81" s="233"/>
      <c r="AN81" s="233"/>
      <c r="AO81" s="234"/>
      <c r="AT81" s="16"/>
    </row>
    <row r="82" spans="4:46" ht="16.5" customHeight="1">
      <c r="D82" s="232" t="s">
        <v>1091</v>
      </c>
      <c r="E82" s="92"/>
      <c r="F82" s="92"/>
      <c r="G82" s="92"/>
      <c r="H82" s="92"/>
      <c r="I82" s="92"/>
      <c r="J82" s="93"/>
      <c r="K82" s="232" t="s">
        <v>1122</v>
      </c>
      <c r="L82" s="233"/>
      <c r="M82" s="233"/>
      <c r="N82" s="233"/>
      <c r="O82" s="233"/>
      <c r="P82" s="233"/>
      <c r="Q82" s="233"/>
      <c r="R82" s="232" t="s">
        <v>1030</v>
      </c>
      <c r="S82" s="233"/>
      <c r="T82" s="233"/>
      <c r="U82" s="233"/>
      <c r="V82" s="234"/>
      <c r="W82" s="261" t="s">
        <v>195</v>
      </c>
      <c r="X82" s="92"/>
      <c r="Y82" s="92"/>
      <c r="Z82" s="92"/>
      <c r="AA82" s="92"/>
      <c r="AB82" s="92"/>
      <c r="AC82" s="93"/>
      <c r="AD82" s="232" t="s">
        <v>1139</v>
      </c>
      <c r="AE82" s="233"/>
      <c r="AF82" s="233"/>
      <c r="AG82" s="233"/>
      <c r="AH82" s="233"/>
      <c r="AI82" s="233"/>
      <c r="AJ82" s="234"/>
      <c r="AK82" s="232" t="s">
        <v>1030</v>
      </c>
      <c r="AL82" s="233"/>
      <c r="AM82" s="233"/>
      <c r="AN82" s="233"/>
      <c r="AO82" s="234"/>
      <c r="AT82" s="16"/>
    </row>
    <row r="83" spans="4:46" ht="16.5" customHeight="1">
      <c r="D83" s="232" t="s">
        <v>1092</v>
      </c>
      <c r="E83" s="92"/>
      <c r="F83" s="92"/>
      <c r="G83" s="92"/>
      <c r="H83" s="92"/>
      <c r="I83" s="92"/>
      <c r="J83" s="93"/>
      <c r="K83" s="232" t="s">
        <v>1123</v>
      </c>
      <c r="L83" s="233"/>
      <c r="M83" s="233"/>
      <c r="N83" s="233"/>
      <c r="O83" s="233"/>
      <c r="P83" s="233"/>
      <c r="Q83" s="233"/>
      <c r="R83" s="232" t="s">
        <v>1077</v>
      </c>
      <c r="S83" s="233"/>
      <c r="T83" s="233"/>
      <c r="U83" s="233"/>
      <c r="V83" s="234"/>
      <c r="W83" s="261" t="s">
        <v>196</v>
      </c>
      <c r="X83" s="92"/>
      <c r="Y83" s="92"/>
      <c r="Z83" s="92"/>
      <c r="AA83" s="92"/>
      <c r="AB83" s="92"/>
      <c r="AC83" s="93"/>
      <c r="AD83" s="232" t="s">
        <v>1140</v>
      </c>
      <c r="AE83" s="233"/>
      <c r="AF83" s="233"/>
      <c r="AG83" s="233"/>
      <c r="AH83" s="233"/>
      <c r="AI83" s="233"/>
      <c r="AJ83" s="234"/>
      <c r="AK83" s="232" t="s">
        <v>1077</v>
      </c>
      <c r="AL83" s="233"/>
      <c r="AM83" s="233"/>
      <c r="AN83" s="233"/>
      <c r="AO83" s="234"/>
      <c r="AT83" s="16"/>
    </row>
    <row r="84" spans="4:46" ht="16.5" customHeight="1">
      <c r="D84" s="232" t="s">
        <v>1093</v>
      </c>
      <c r="E84" s="92"/>
      <c r="F84" s="92"/>
      <c r="G84" s="92"/>
      <c r="H84" s="92"/>
      <c r="I84" s="92"/>
      <c r="J84" s="93"/>
      <c r="K84" s="232" t="s">
        <v>1124</v>
      </c>
      <c r="L84" s="233"/>
      <c r="M84" s="233"/>
      <c r="N84" s="233"/>
      <c r="O84" s="233"/>
      <c r="P84" s="233"/>
      <c r="Q84" s="233"/>
      <c r="R84" s="232" t="s">
        <v>203</v>
      </c>
      <c r="S84" s="233"/>
      <c r="T84" s="233"/>
      <c r="U84" s="233"/>
      <c r="V84" s="234"/>
      <c r="W84" s="261" t="s">
        <v>197</v>
      </c>
      <c r="X84" s="92"/>
      <c r="Y84" s="92"/>
      <c r="Z84" s="92"/>
      <c r="AA84" s="92"/>
      <c r="AB84" s="92"/>
      <c r="AC84" s="93"/>
      <c r="AD84" s="232" t="s">
        <v>1141</v>
      </c>
      <c r="AE84" s="233"/>
      <c r="AF84" s="233"/>
      <c r="AG84" s="233"/>
      <c r="AH84" s="233"/>
      <c r="AI84" s="233"/>
      <c r="AJ84" s="234"/>
      <c r="AK84" s="232" t="s">
        <v>203</v>
      </c>
      <c r="AL84" s="233"/>
      <c r="AM84" s="233"/>
      <c r="AN84" s="233"/>
      <c r="AO84" s="234"/>
      <c r="AT84" s="16"/>
    </row>
    <row r="85" spans="4:46" ht="16.5" customHeight="1">
      <c r="D85" s="232" t="s">
        <v>1094</v>
      </c>
      <c r="E85" s="92"/>
      <c r="F85" s="92"/>
      <c r="G85" s="92"/>
      <c r="H85" s="92"/>
      <c r="I85" s="92"/>
      <c r="J85" s="93"/>
      <c r="K85" s="232" t="s">
        <v>1125</v>
      </c>
      <c r="L85" s="233"/>
      <c r="M85" s="233"/>
      <c r="N85" s="233"/>
      <c r="O85" s="233"/>
      <c r="P85" s="233"/>
      <c r="Q85" s="233"/>
      <c r="R85" s="232" t="s">
        <v>1030</v>
      </c>
      <c r="S85" s="233"/>
      <c r="T85" s="233"/>
      <c r="U85" s="233"/>
      <c r="V85" s="234"/>
      <c r="W85" s="261" t="s">
        <v>190</v>
      </c>
      <c r="X85" s="92"/>
      <c r="Y85" s="92"/>
      <c r="Z85" s="92"/>
      <c r="AA85" s="92"/>
      <c r="AB85" s="92"/>
      <c r="AC85" s="93"/>
      <c r="AD85" s="232" t="s">
        <v>1142</v>
      </c>
      <c r="AE85" s="233"/>
      <c r="AF85" s="233"/>
      <c r="AG85" s="233"/>
      <c r="AH85" s="233"/>
      <c r="AI85" s="233"/>
      <c r="AJ85" s="234"/>
      <c r="AK85" s="232" t="s">
        <v>1030</v>
      </c>
      <c r="AL85" s="233"/>
      <c r="AM85" s="233"/>
      <c r="AN85" s="233"/>
      <c r="AO85" s="234"/>
      <c r="AT85" s="16"/>
    </row>
    <row r="86" spans="4:46" ht="16.5" customHeight="1">
      <c r="D86" s="232" t="s">
        <v>1095</v>
      </c>
      <c r="E86" s="92"/>
      <c r="F86" s="92"/>
      <c r="G86" s="92"/>
      <c r="H86" s="92"/>
      <c r="I86" s="92"/>
      <c r="J86" s="93"/>
      <c r="K86" s="232" t="s">
        <v>1126</v>
      </c>
      <c r="L86" s="233"/>
      <c r="M86" s="233"/>
      <c r="N86" s="233"/>
      <c r="O86" s="233"/>
      <c r="P86" s="233"/>
      <c r="Q86" s="233"/>
      <c r="R86" s="232" t="s">
        <v>1030</v>
      </c>
      <c r="S86" s="233"/>
      <c r="T86" s="233"/>
      <c r="U86" s="233"/>
      <c r="V86" s="234"/>
      <c r="W86" s="261" t="s">
        <v>191</v>
      </c>
      <c r="X86" s="92"/>
      <c r="Y86" s="92"/>
      <c r="Z86" s="92"/>
      <c r="AA86" s="92"/>
      <c r="AB86" s="92"/>
      <c r="AC86" s="93"/>
      <c r="AD86" s="232" t="s">
        <v>1143</v>
      </c>
      <c r="AE86" s="233"/>
      <c r="AF86" s="233"/>
      <c r="AG86" s="233"/>
      <c r="AH86" s="233"/>
      <c r="AI86" s="233"/>
      <c r="AJ86" s="234"/>
      <c r="AK86" s="232" t="s">
        <v>1030</v>
      </c>
      <c r="AL86" s="233"/>
      <c r="AM86" s="233"/>
      <c r="AN86" s="233"/>
      <c r="AO86" s="234"/>
      <c r="AT86" s="16"/>
    </row>
    <row r="87" spans="4:46" ht="16.5" customHeight="1">
      <c r="D87" s="232" t="s">
        <v>1096</v>
      </c>
      <c r="E87" s="92"/>
      <c r="F87" s="92"/>
      <c r="G87" s="92"/>
      <c r="H87" s="92"/>
      <c r="I87" s="92"/>
      <c r="J87" s="93"/>
      <c r="K87" s="232" t="s">
        <v>1127</v>
      </c>
      <c r="L87" s="233"/>
      <c r="M87" s="233"/>
      <c r="N87" s="233"/>
      <c r="O87" s="233"/>
      <c r="P87" s="233"/>
      <c r="Q87" s="233"/>
      <c r="R87" s="232" t="s">
        <v>1030</v>
      </c>
      <c r="S87" s="233"/>
      <c r="T87" s="233"/>
      <c r="U87" s="233"/>
      <c r="V87" s="234"/>
      <c r="W87" s="261" t="s">
        <v>198</v>
      </c>
      <c r="X87" s="92"/>
      <c r="Y87" s="92"/>
      <c r="Z87" s="92"/>
      <c r="AA87" s="92"/>
      <c r="AB87" s="92"/>
      <c r="AC87" s="93"/>
      <c r="AD87" s="232" t="s">
        <v>1144</v>
      </c>
      <c r="AE87" s="233"/>
      <c r="AF87" s="233"/>
      <c r="AG87" s="233"/>
      <c r="AH87" s="233"/>
      <c r="AI87" s="233"/>
      <c r="AJ87" s="234"/>
      <c r="AK87" s="232" t="s">
        <v>1030</v>
      </c>
      <c r="AL87" s="233"/>
      <c r="AM87" s="233"/>
      <c r="AN87" s="233"/>
      <c r="AO87" s="234"/>
      <c r="AT87" s="16"/>
    </row>
    <row r="88" spans="4:46" ht="16.5" customHeight="1">
      <c r="L88" s="18"/>
      <c r="M88" s="18"/>
      <c r="AT88" s="16"/>
    </row>
    <row r="89" spans="4:46" ht="16.5" customHeight="1">
      <c r="L89" s="18"/>
      <c r="M89" s="18"/>
      <c r="AT89" s="16"/>
    </row>
    <row r="90" spans="4:46" ht="16.5" customHeight="1">
      <c r="L90" s="18"/>
      <c r="M90" s="18"/>
      <c r="AT90" s="16"/>
    </row>
    <row r="91" spans="4:46" ht="16.5" customHeight="1">
      <c r="L91" s="18"/>
      <c r="M91" s="18"/>
      <c r="AT91" s="16"/>
    </row>
    <row r="92" spans="4:46" ht="16.5" customHeight="1">
      <c r="L92" s="18"/>
      <c r="M92" s="18"/>
      <c r="AT92" s="16"/>
    </row>
    <row r="93" spans="4:46" ht="16.5" customHeight="1">
      <c r="L93" s="18"/>
      <c r="M93" s="18"/>
      <c r="AT93" s="16"/>
    </row>
    <row r="94" spans="4:46" ht="16.5" customHeight="1">
      <c r="L94" s="18"/>
      <c r="M94" s="18"/>
      <c r="AT94" s="16"/>
    </row>
    <row r="95" spans="4:46" ht="16.5" customHeight="1">
      <c r="L95" s="18"/>
      <c r="M95" s="18"/>
      <c r="AT95" s="16"/>
    </row>
    <row r="96" spans="4:46" ht="16.5" customHeight="1">
      <c r="L96" s="18"/>
      <c r="M96" s="18"/>
      <c r="AT96" s="16"/>
    </row>
    <row r="97" spans="12:81" ht="16.5" customHeight="1">
      <c r="L97" s="18"/>
      <c r="M97" s="18"/>
      <c r="AT97" s="16"/>
    </row>
    <row r="98" spans="12:81" ht="16.5" customHeight="1">
      <c r="L98" s="18"/>
      <c r="M98" s="18"/>
      <c r="AT98" s="16"/>
    </row>
    <row r="99" spans="12:81" ht="16.5" customHeight="1">
      <c r="L99" s="18"/>
      <c r="M99" s="18"/>
      <c r="AT99" s="16"/>
    </row>
    <row r="104" spans="12:81" s="17" customFormat="1" ht="16.5" customHeight="1">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row r="109" spans="12:81" s="17" customFormat="1" ht="16.5" customHeight="1">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sheetData>
  <mergeCells count="81">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AB20:AC20"/>
    <mergeCell ref="AD20:AU20"/>
    <mergeCell ref="AV20:BM20"/>
    <mergeCell ref="I7:P7"/>
    <mergeCell ref="Q7:Y7"/>
    <mergeCell ref="I8:P8"/>
    <mergeCell ref="I9:P9"/>
    <mergeCell ref="Q9:Y9"/>
    <mergeCell ref="D20:K20"/>
    <mergeCell ref="L20:S20"/>
    <mergeCell ref="T20:AA20"/>
    <mergeCell ref="AD22:AU22"/>
    <mergeCell ref="AB28:AC28"/>
    <mergeCell ref="AD28:AU28"/>
    <mergeCell ref="AV28:BM28"/>
    <mergeCell ref="D27:K27"/>
    <mergeCell ref="L27:S27"/>
    <mergeCell ref="T27:AA27"/>
    <mergeCell ref="AB27:AC27"/>
    <mergeCell ref="AD27:AU27"/>
    <mergeCell ref="AV27:BM27"/>
    <mergeCell ref="AV22:BM22"/>
    <mergeCell ref="D22:K22"/>
    <mergeCell ref="L22:S22"/>
    <mergeCell ref="T22:AA22"/>
    <mergeCell ref="AB22:AC22"/>
    <mergeCell ref="AV21:BM21"/>
    <mergeCell ref="D40:N40"/>
    <mergeCell ref="O40:AA40"/>
    <mergeCell ref="AB40:AF40"/>
    <mergeCell ref="AG40:BK40"/>
    <mergeCell ref="D33:K33"/>
    <mergeCell ref="L33:S33"/>
    <mergeCell ref="T33:AS33"/>
    <mergeCell ref="AT33:BK33"/>
    <mergeCell ref="D39:N39"/>
    <mergeCell ref="O39:AA39"/>
    <mergeCell ref="AB39:AF39"/>
    <mergeCell ref="AG39:BK39"/>
    <mergeCell ref="D28:K28"/>
    <mergeCell ref="L28:S28"/>
    <mergeCell ref="T28:AA28"/>
    <mergeCell ref="D21:K21"/>
    <mergeCell ref="L21:S21"/>
    <mergeCell ref="T21:AA21"/>
    <mergeCell ref="AB21:AC21"/>
    <mergeCell ref="AD21:AU21"/>
    <mergeCell ref="D47:V47"/>
    <mergeCell ref="W47:AO47"/>
    <mergeCell ref="D48:J48"/>
    <mergeCell ref="K48:Q48"/>
    <mergeCell ref="R48:V48"/>
    <mergeCell ref="W48:AC48"/>
    <mergeCell ref="AD48:AJ48"/>
    <mergeCell ref="AK48:AO48"/>
    <mergeCell ref="D69:V69"/>
    <mergeCell ref="W69:AO69"/>
    <mergeCell ref="D70:J70"/>
    <mergeCell ref="K70:Q70"/>
    <mergeCell ref="R70:V70"/>
    <mergeCell ref="W70:AC70"/>
    <mergeCell ref="AD70:AJ70"/>
    <mergeCell ref="AK70:AO70"/>
  </mergeCells>
  <phoneticPr fontId="2"/>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CCFF"/>
  </sheetPr>
  <dimension ref="B1:CC113"/>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1549</v>
      </c>
      <c r="J9" s="607"/>
      <c r="K9" s="607"/>
      <c r="L9" s="607"/>
      <c r="M9" s="607"/>
      <c r="N9" s="607"/>
      <c r="O9" s="607"/>
      <c r="P9" s="607"/>
      <c r="Q9" s="607" t="s">
        <v>977</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976</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30"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31">
        <v>1</v>
      </c>
      <c r="D20" s="608" t="s">
        <v>943</v>
      </c>
      <c r="E20" s="608"/>
      <c r="F20" s="608"/>
      <c r="G20" s="608"/>
      <c r="H20" s="608"/>
      <c r="I20" s="608"/>
      <c r="J20" s="608"/>
      <c r="K20" s="608"/>
      <c r="L20" s="608" t="s">
        <v>945</v>
      </c>
      <c r="M20" s="608"/>
      <c r="N20" s="608"/>
      <c r="O20" s="608"/>
      <c r="P20" s="608"/>
      <c r="Q20" s="608"/>
      <c r="R20" s="608"/>
      <c r="S20" s="608"/>
      <c r="T20" s="608" t="s">
        <v>947</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31">
        <v>2</v>
      </c>
      <c r="D21" s="608" t="s">
        <v>944</v>
      </c>
      <c r="E21" s="608"/>
      <c r="F21" s="608"/>
      <c r="G21" s="608"/>
      <c r="H21" s="608"/>
      <c r="I21" s="608"/>
      <c r="J21" s="608"/>
      <c r="K21" s="608"/>
      <c r="L21" s="608" t="s">
        <v>946</v>
      </c>
      <c r="M21" s="608"/>
      <c r="N21" s="608"/>
      <c r="O21" s="608"/>
      <c r="P21" s="608"/>
      <c r="Q21" s="608"/>
      <c r="R21" s="608"/>
      <c r="S21" s="608"/>
      <c r="T21" s="608" t="s">
        <v>948</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31">
        <v>3</v>
      </c>
      <c r="D22" s="608" t="s">
        <v>955</v>
      </c>
      <c r="E22" s="608"/>
      <c r="F22" s="608"/>
      <c r="G22" s="608"/>
      <c r="H22" s="608"/>
      <c r="I22" s="608"/>
      <c r="J22" s="608"/>
      <c r="K22" s="608"/>
      <c r="L22" s="608" t="s">
        <v>954</v>
      </c>
      <c r="M22" s="608"/>
      <c r="N22" s="608"/>
      <c r="O22" s="608"/>
      <c r="P22" s="608"/>
      <c r="Q22" s="608"/>
      <c r="R22" s="608"/>
      <c r="S22" s="608"/>
      <c r="T22" s="608" t="s">
        <v>214</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t="s">
        <v>1784</v>
      </c>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31">
        <v>4</v>
      </c>
      <c r="D23" s="608" t="s">
        <v>950</v>
      </c>
      <c r="E23" s="608"/>
      <c r="F23" s="608"/>
      <c r="G23" s="608"/>
      <c r="H23" s="608"/>
      <c r="I23" s="608"/>
      <c r="J23" s="608"/>
      <c r="K23" s="608"/>
      <c r="L23" s="608" t="s">
        <v>952</v>
      </c>
      <c r="M23" s="608"/>
      <c r="N23" s="608"/>
      <c r="O23" s="608"/>
      <c r="P23" s="608"/>
      <c r="Q23" s="608"/>
      <c r="R23" s="608"/>
      <c r="S23" s="608"/>
      <c r="T23" s="608" t="s">
        <v>174</v>
      </c>
      <c r="U23" s="608"/>
      <c r="V23" s="608"/>
      <c r="W23" s="608"/>
      <c r="X23" s="608"/>
      <c r="Y23" s="608"/>
      <c r="Z23" s="608"/>
      <c r="AA23" s="608"/>
      <c r="AB23" s="591" t="s">
        <v>949</v>
      </c>
      <c r="AC23" s="592"/>
      <c r="AD23" s="608"/>
      <c r="AE23" s="608"/>
      <c r="AF23" s="608"/>
      <c r="AG23" s="608"/>
      <c r="AH23" s="608"/>
      <c r="AI23" s="608"/>
      <c r="AJ23" s="608"/>
      <c r="AK23" s="608"/>
      <c r="AL23" s="608"/>
      <c r="AM23" s="608"/>
      <c r="AN23" s="608"/>
      <c r="AO23" s="608"/>
      <c r="AP23" s="608"/>
      <c r="AQ23" s="608"/>
      <c r="AR23" s="608"/>
      <c r="AS23" s="608"/>
      <c r="AT23" s="608"/>
      <c r="AU23" s="608"/>
      <c r="AV23" s="608" t="s">
        <v>1564</v>
      </c>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231">
        <v>5</v>
      </c>
      <c r="D24" s="608" t="s">
        <v>951</v>
      </c>
      <c r="E24" s="608"/>
      <c r="F24" s="608"/>
      <c r="G24" s="608"/>
      <c r="H24" s="608"/>
      <c r="I24" s="608"/>
      <c r="J24" s="608"/>
      <c r="K24" s="608"/>
      <c r="L24" s="608" t="s">
        <v>953</v>
      </c>
      <c r="M24" s="608"/>
      <c r="N24" s="608"/>
      <c r="O24" s="608"/>
      <c r="P24" s="608"/>
      <c r="Q24" s="608"/>
      <c r="R24" s="608"/>
      <c r="S24" s="608"/>
      <c r="T24" s="608" t="s">
        <v>174</v>
      </c>
      <c r="U24" s="608"/>
      <c r="V24" s="608"/>
      <c r="W24" s="608"/>
      <c r="X24" s="608"/>
      <c r="Y24" s="608"/>
      <c r="Z24" s="608"/>
      <c r="AA24" s="608"/>
      <c r="AB24" s="591" t="s">
        <v>949</v>
      </c>
      <c r="AC24" s="592"/>
      <c r="AD24" s="608"/>
      <c r="AE24" s="608"/>
      <c r="AF24" s="608"/>
      <c r="AG24" s="608"/>
      <c r="AH24" s="608"/>
      <c r="AI24" s="608"/>
      <c r="AJ24" s="608"/>
      <c r="AK24" s="608"/>
      <c r="AL24" s="608"/>
      <c r="AM24" s="608"/>
      <c r="AN24" s="608"/>
      <c r="AO24" s="608"/>
      <c r="AP24" s="608"/>
      <c r="AQ24" s="608"/>
      <c r="AR24" s="608"/>
      <c r="AS24" s="608"/>
      <c r="AT24" s="608"/>
      <c r="AU24" s="608"/>
      <c r="AV24" s="608" t="s">
        <v>956</v>
      </c>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230"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231">
        <v>1</v>
      </c>
      <c r="D30" s="608" t="s">
        <v>966</v>
      </c>
      <c r="E30" s="608"/>
      <c r="F30" s="608"/>
      <c r="G30" s="608"/>
      <c r="H30" s="608"/>
      <c r="I30" s="608"/>
      <c r="J30" s="608"/>
      <c r="K30" s="608"/>
      <c r="L30" s="608" t="s">
        <v>967</v>
      </c>
      <c r="M30" s="608"/>
      <c r="N30" s="608"/>
      <c r="O30" s="608"/>
      <c r="P30" s="608"/>
      <c r="Q30" s="608"/>
      <c r="R30" s="608"/>
      <c r="S30" s="608"/>
      <c r="T30" s="593" t="s">
        <v>225</v>
      </c>
      <c r="U30" s="601"/>
      <c r="V30" s="601"/>
      <c r="W30" s="601"/>
      <c r="X30" s="601"/>
      <c r="Y30" s="601"/>
      <c r="Z30" s="601"/>
      <c r="AA30" s="602"/>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230"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231"/>
      <c r="D36" s="227"/>
      <c r="E36" s="228"/>
      <c r="F36" s="228"/>
      <c r="G36" s="228"/>
      <c r="H36" s="228"/>
      <c r="I36" s="228"/>
      <c r="J36" s="228"/>
      <c r="K36" s="229"/>
      <c r="L36" s="227"/>
      <c r="M36" s="228"/>
      <c r="N36" s="228"/>
      <c r="O36" s="228"/>
      <c r="P36" s="228"/>
      <c r="Q36" s="228"/>
      <c r="R36" s="228"/>
      <c r="S36" s="229"/>
      <c r="T36" s="227"/>
      <c r="U36" s="228"/>
      <c r="V36" s="228"/>
      <c r="W36" s="228"/>
      <c r="X36" s="228"/>
      <c r="Y36" s="228"/>
      <c r="Z36" s="228"/>
      <c r="AA36" s="228"/>
      <c r="AB36" s="228"/>
      <c r="AC36" s="228"/>
      <c r="AD36" s="228"/>
      <c r="AE36" s="228"/>
      <c r="AF36" s="228"/>
      <c r="AG36" s="228"/>
      <c r="AH36" s="228"/>
      <c r="AI36" s="228"/>
      <c r="AJ36" s="228"/>
      <c r="AK36" s="228"/>
      <c r="AL36" s="228"/>
      <c r="AM36" s="228"/>
      <c r="AN36" s="228"/>
      <c r="AO36" s="228"/>
      <c r="AP36" s="228"/>
      <c r="AQ36" s="228"/>
      <c r="AR36" s="228"/>
      <c r="AS36" s="229"/>
      <c r="AT36" s="227"/>
      <c r="AU36" s="228"/>
      <c r="AV36" s="228"/>
      <c r="AW36" s="228"/>
      <c r="AX36" s="228"/>
      <c r="AY36" s="228"/>
      <c r="AZ36" s="228"/>
      <c r="BA36" s="228"/>
      <c r="BB36" s="228"/>
      <c r="BC36" s="228"/>
      <c r="BD36" s="228"/>
      <c r="BE36" s="228"/>
      <c r="BF36" s="228"/>
      <c r="BG36" s="228"/>
      <c r="BH36" s="228"/>
      <c r="BI36" s="228"/>
      <c r="BJ36" s="228"/>
      <c r="BK36" s="229"/>
    </row>
    <row r="39" spans="2:81" ht="16.5" customHeight="1">
      <c r="B39" s="65" t="s">
        <v>97</v>
      </c>
    </row>
    <row r="41" spans="2:81" ht="16.5" customHeight="1">
      <c r="C41" s="230"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231"/>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961</v>
      </c>
      <c r="L47" s="18"/>
      <c r="M47" s="18"/>
      <c r="AT47" s="16"/>
    </row>
    <row r="48" spans="2:81" ht="14.25" customHeight="1">
      <c r="D48" s="17" t="s">
        <v>964</v>
      </c>
      <c r="L48" s="18"/>
      <c r="M48" s="18"/>
      <c r="AT48" s="16"/>
    </row>
    <row r="49" spans="3:46" ht="14.25" customHeight="1">
      <c r="E49" s="178" t="s">
        <v>962</v>
      </c>
      <c r="F49" s="178"/>
      <c r="G49" s="178"/>
      <c r="H49" s="178"/>
      <c r="I49" s="178"/>
      <c r="J49" s="178"/>
      <c r="K49" s="178"/>
      <c r="L49" s="125"/>
      <c r="M49" s="125"/>
      <c r="N49" s="125"/>
      <c r="O49" s="125"/>
      <c r="P49" s="125"/>
      <c r="Q49" s="125"/>
      <c r="R49" s="125"/>
      <c r="S49" s="125"/>
      <c r="T49" s="125"/>
      <c r="U49" s="125"/>
      <c r="V49" s="125"/>
      <c r="W49" s="125"/>
      <c r="X49" s="125"/>
      <c r="AT49" s="16"/>
    </row>
    <row r="50" spans="3:46" ht="14.25" customHeight="1">
      <c r="L50" s="18"/>
      <c r="M50" s="18"/>
      <c r="AT50" s="16"/>
    </row>
    <row r="51" spans="3:46" ht="14.25" customHeight="1">
      <c r="D51" s="17" t="s">
        <v>965</v>
      </c>
      <c r="L51" s="18"/>
      <c r="M51" s="18"/>
      <c r="AT51" s="16"/>
    </row>
    <row r="52" spans="3:46" ht="14.25" customHeight="1">
      <c r="E52" s="178" t="s">
        <v>963</v>
      </c>
      <c r="F52" s="178"/>
      <c r="G52" s="178"/>
      <c r="H52" s="178"/>
      <c r="I52" s="178"/>
      <c r="J52" s="178"/>
      <c r="K52" s="178"/>
      <c r="L52" s="125"/>
      <c r="M52" s="125"/>
      <c r="N52" s="125"/>
      <c r="O52" s="125"/>
      <c r="P52" s="125"/>
      <c r="Q52" s="125"/>
      <c r="R52" s="125"/>
      <c r="S52" s="125"/>
      <c r="T52" s="125"/>
      <c r="U52" s="125"/>
      <c r="V52" s="125"/>
      <c r="W52" s="125"/>
      <c r="X52" s="125"/>
      <c r="AT52" s="16"/>
    </row>
    <row r="53" spans="3:46" ht="16.5" customHeight="1">
      <c r="L53" s="18"/>
      <c r="M53" s="18"/>
      <c r="AT53" s="16"/>
    </row>
    <row r="54" spans="3:46" ht="14.25" customHeight="1">
      <c r="C54" s="17" t="s">
        <v>975</v>
      </c>
      <c r="L54" s="18"/>
      <c r="M54" s="18"/>
      <c r="AT54" s="16"/>
    </row>
    <row r="55" spans="3:46" ht="14.25" customHeight="1">
      <c r="D55" s="585" t="s">
        <v>973</v>
      </c>
      <c r="E55" s="585"/>
      <c r="F55" s="585"/>
      <c r="G55" s="585"/>
      <c r="H55" s="585"/>
      <c r="I55" s="585"/>
      <c r="J55" s="585"/>
      <c r="K55" s="585"/>
      <c r="L55" s="585"/>
      <c r="M55" s="585"/>
      <c r="N55" s="585"/>
      <c r="O55" s="596"/>
      <c r="P55" s="655" t="s">
        <v>971</v>
      </c>
      <c r="Q55" s="656"/>
      <c r="R55" s="656"/>
      <c r="AT55" s="16"/>
    </row>
    <row r="56" spans="3:46" ht="14.25" customHeight="1">
      <c r="D56" s="585" t="s">
        <v>968</v>
      </c>
      <c r="E56" s="585"/>
      <c r="F56" s="585"/>
      <c r="G56" s="585"/>
      <c r="H56" s="585" t="s">
        <v>969</v>
      </c>
      <c r="I56" s="585"/>
      <c r="J56" s="585"/>
      <c r="K56" s="585"/>
      <c r="L56" s="585" t="s">
        <v>970</v>
      </c>
      <c r="M56" s="585"/>
      <c r="N56" s="585"/>
      <c r="O56" s="596"/>
      <c r="P56" s="655"/>
      <c r="Q56" s="656"/>
      <c r="R56" s="656"/>
      <c r="AT56" s="16"/>
    </row>
    <row r="57" spans="3:46" ht="14.25" customHeight="1">
      <c r="D57" s="644" t="b">
        <v>1</v>
      </c>
      <c r="E57" s="645"/>
      <c r="F57" s="645"/>
      <c r="G57" s="646"/>
      <c r="H57" s="644" t="b">
        <v>1</v>
      </c>
      <c r="I57" s="645"/>
      <c r="J57" s="645"/>
      <c r="K57" s="646"/>
      <c r="L57" s="650" t="b">
        <v>1</v>
      </c>
      <c r="M57" s="650"/>
      <c r="N57" s="650"/>
      <c r="O57" s="651"/>
      <c r="P57" s="657" t="s">
        <v>945</v>
      </c>
      <c r="Q57" s="658"/>
      <c r="R57" s="658"/>
      <c r="AT57" s="16"/>
    </row>
    <row r="58" spans="3:46" ht="14.25" customHeight="1">
      <c r="D58" s="652"/>
      <c r="E58" s="653"/>
      <c r="F58" s="653"/>
      <c r="G58" s="654"/>
      <c r="H58" s="647"/>
      <c r="I58" s="648"/>
      <c r="J58" s="648"/>
      <c r="K58" s="649"/>
      <c r="L58" s="650" t="b">
        <v>0</v>
      </c>
      <c r="M58" s="650"/>
      <c r="N58" s="650"/>
      <c r="O58" s="651"/>
      <c r="P58" s="657" t="s">
        <v>972</v>
      </c>
      <c r="Q58" s="658"/>
      <c r="R58" s="658"/>
      <c r="AT58" s="16"/>
    </row>
    <row r="59" spans="3:46" ht="14.25" customHeight="1">
      <c r="D59" s="652"/>
      <c r="E59" s="653"/>
      <c r="F59" s="653"/>
      <c r="G59" s="654"/>
      <c r="H59" s="644" t="b">
        <v>0</v>
      </c>
      <c r="I59" s="645"/>
      <c r="J59" s="645"/>
      <c r="K59" s="646"/>
      <c r="L59" s="650" t="b">
        <v>1</v>
      </c>
      <c r="M59" s="650"/>
      <c r="N59" s="650"/>
      <c r="O59" s="651"/>
      <c r="P59" s="657" t="s">
        <v>945</v>
      </c>
      <c r="Q59" s="658"/>
      <c r="R59" s="658"/>
      <c r="AT59" s="16"/>
    </row>
    <row r="60" spans="3:46" ht="14.25" customHeight="1">
      <c r="D60" s="647"/>
      <c r="E60" s="648"/>
      <c r="F60" s="648"/>
      <c r="G60" s="649"/>
      <c r="H60" s="647"/>
      <c r="I60" s="648"/>
      <c r="J60" s="648"/>
      <c r="K60" s="649"/>
      <c r="L60" s="650" t="b">
        <v>0</v>
      </c>
      <c r="M60" s="650"/>
      <c r="N60" s="650"/>
      <c r="O60" s="651"/>
      <c r="P60" s="657" t="s">
        <v>974</v>
      </c>
      <c r="Q60" s="658"/>
      <c r="R60" s="658"/>
      <c r="AT60" s="16"/>
    </row>
    <row r="61" spans="3:46" ht="14.25" customHeight="1">
      <c r="D61" s="644" t="b">
        <v>0</v>
      </c>
      <c r="E61" s="645"/>
      <c r="F61" s="645"/>
      <c r="G61" s="646"/>
      <c r="H61" s="644" t="b">
        <v>1</v>
      </c>
      <c r="I61" s="645"/>
      <c r="J61" s="645"/>
      <c r="K61" s="646"/>
      <c r="L61" s="650" t="s">
        <v>188</v>
      </c>
      <c r="M61" s="650"/>
      <c r="N61" s="650"/>
      <c r="O61" s="651"/>
      <c r="P61" s="659" t="s">
        <v>972</v>
      </c>
      <c r="Q61" s="660"/>
      <c r="R61" s="661"/>
      <c r="AT61" s="16"/>
    </row>
    <row r="62" spans="3:46" ht="14.25" customHeight="1">
      <c r="D62" s="652"/>
      <c r="E62" s="653"/>
      <c r="F62" s="653"/>
      <c r="G62" s="654"/>
      <c r="H62" s="647"/>
      <c r="I62" s="648"/>
      <c r="J62" s="648"/>
      <c r="K62" s="649"/>
      <c r="L62" s="650" t="s">
        <v>188</v>
      </c>
      <c r="M62" s="650"/>
      <c r="N62" s="650"/>
      <c r="O62" s="651"/>
      <c r="P62" s="662"/>
      <c r="Q62" s="663"/>
      <c r="R62" s="664"/>
      <c r="AT62" s="16"/>
    </row>
    <row r="63" spans="3:46" ht="14.25" customHeight="1">
      <c r="D63" s="652"/>
      <c r="E63" s="653"/>
      <c r="F63" s="653"/>
      <c r="G63" s="654"/>
      <c r="H63" s="644" t="b">
        <v>0</v>
      </c>
      <c r="I63" s="645"/>
      <c r="J63" s="645"/>
      <c r="K63" s="646"/>
      <c r="L63" s="650" t="b">
        <v>1</v>
      </c>
      <c r="M63" s="650"/>
      <c r="N63" s="650"/>
      <c r="O63" s="651"/>
      <c r="P63" s="657" t="s">
        <v>945</v>
      </c>
      <c r="Q63" s="658"/>
      <c r="R63" s="658"/>
      <c r="AT63" s="16"/>
    </row>
    <row r="64" spans="3:46" ht="14.25" customHeight="1">
      <c r="D64" s="647"/>
      <c r="E64" s="648"/>
      <c r="F64" s="648"/>
      <c r="G64" s="649"/>
      <c r="H64" s="647"/>
      <c r="I64" s="648"/>
      <c r="J64" s="648"/>
      <c r="K64" s="649"/>
      <c r="L64" s="650" t="b">
        <v>0</v>
      </c>
      <c r="M64" s="650"/>
      <c r="N64" s="650"/>
      <c r="O64" s="651"/>
      <c r="P64" s="657" t="s">
        <v>974</v>
      </c>
      <c r="Q64" s="658"/>
      <c r="R64" s="658"/>
      <c r="AT64" s="16"/>
    </row>
    <row r="65" spans="3:46" ht="16.5" customHeight="1">
      <c r="L65" s="18"/>
      <c r="M65" s="18"/>
      <c r="AT65" s="16"/>
    </row>
    <row r="66" spans="3:46" ht="16.5" customHeight="1">
      <c r="C66" s="17" t="s">
        <v>3006</v>
      </c>
      <c r="L66" s="18"/>
      <c r="M66" s="18"/>
      <c r="AT66" s="16"/>
    </row>
    <row r="67" spans="3:46" ht="16.5" customHeight="1">
      <c r="L67" s="18"/>
      <c r="M67" s="18"/>
      <c r="AT67" s="16"/>
    </row>
    <row r="68" spans="3:46" ht="16.5" customHeight="1">
      <c r="L68" s="18"/>
      <c r="M68" s="18"/>
      <c r="AT68" s="16"/>
    </row>
    <row r="69" spans="3:46" ht="16.5" customHeight="1">
      <c r="L69" s="18"/>
      <c r="M69" s="18"/>
      <c r="AT69" s="16"/>
    </row>
    <row r="70" spans="3:46" ht="16.5" customHeight="1">
      <c r="L70" s="18"/>
      <c r="M70" s="18"/>
      <c r="AT70" s="16"/>
    </row>
    <row r="71" spans="3:46" ht="16.5" customHeight="1">
      <c r="L71" s="18"/>
      <c r="M71" s="18"/>
      <c r="AT71" s="16"/>
    </row>
    <row r="72" spans="3:46" ht="16.5" customHeight="1">
      <c r="L72" s="18"/>
      <c r="M72" s="18"/>
      <c r="AT72" s="16"/>
    </row>
    <row r="73" spans="3:46" ht="16.5" customHeight="1">
      <c r="L73" s="18"/>
      <c r="M73" s="18"/>
      <c r="AT73" s="16"/>
    </row>
    <row r="74" spans="3:46" ht="16.5" customHeight="1">
      <c r="L74" s="18"/>
      <c r="M74" s="18"/>
      <c r="AT74" s="16"/>
    </row>
    <row r="75" spans="3:46" ht="16.5" customHeight="1">
      <c r="L75" s="18"/>
      <c r="M75" s="18"/>
      <c r="AT75" s="16"/>
    </row>
    <row r="76" spans="3:46" ht="16.5" customHeight="1">
      <c r="L76" s="18"/>
      <c r="M76" s="18"/>
      <c r="AT76" s="16"/>
    </row>
    <row r="77" spans="3:46" ht="16.5" customHeight="1">
      <c r="L77" s="18"/>
      <c r="M77" s="18"/>
      <c r="AT77" s="16"/>
    </row>
    <row r="78" spans="3:46" ht="16.5" customHeight="1">
      <c r="L78" s="18"/>
      <c r="M78" s="18"/>
      <c r="AT78" s="16"/>
    </row>
    <row r="79" spans="3:46" ht="16.5" customHeight="1">
      <c r="L79" s="18"/>
      <c r="M79" s="18"/>
      <c r="AT79" s="16"/>
    </row>
    <row r="80" spans="3:46" ht="16.5" customHeight="1">
      <c r="L80" s="18"/>
      <c r="M80" s="18"/>
      <c r="AT80" s="16"/>
    </row>
    <row r="81" spans="12:46" ht="16.5" customHeight="1">
      <c r="L81" s="18"/>
      <c r="M81" s="18"/>
      <c r="AT81" s="16"/>
    </row>
    <row r="82" spans="12:46" ht="16.5" customHeight="1">
      <c r="L82" s="18"/>
      <c r="M82" s="18"/>
      <c r="AT82" s="16"/>
    </row>
    <row r="83" spans="12:46" ht="16.5" customHeight="1">
      <c r="L83" s="18"/>
      <c r="M83" s="18"/>
      <c r="AT83" s="16"/>
    </row>
    <row r="84" spans="12:46" ht="16.5" customHeight="1">
      <c r="L84" s="18"/>
      <c r="M84" s="18"/>
      <c r="AT84" s="16"/>
    </row>
    <row r="85" spans="12:46" ht="16.5" customHeight="1">
      <c r="L85" s="18"/>
      <c r="M85" s="18"/>
      <c r="AT85" s="16"/>
    </row>
    <row r="86" spans="12:46" ht="16.5" customHeight="1">
      <c r="L86" s="18"/>
      <c r="M86" s="18"/>
      <c r="AT86" s="16"/>
    </row>
    <row r="87" spans="12:46" ht="16.5" customHeight="1">
      <c r="L87" s="18"/>
      <c r="M87" s="18"/>
      <c r="AT87" s="16"/>
    </row>
    <row r="88" spans="12:46" ht="16.5" customHeight="1">
      <c r="L88" s="18"/>
      <c r="M88" s="18"/>
      <c r="AT88" s="16"/>
    </row>
    <row r="89" spans="12:46" ht="16.5" customHeight="1">
      <c r="L89" s="18"/>
      <c r="M89" s="18"/>
      <c r="AT89" s="16"/>
    </row>
    <row r="90" spans="12:46" ht="16.5" customHeight="1">
      <c r="L90" s="18"/>
      <c r="M90" s="18"/>
      <c r="AT90" s="16"/>
    </row>
    <row r="91" spans="12:46" ht="16.5" customHeight="1">
      <c r="L91" s="18"/>
      <c r="M91" s="18"/>
      <c r="AT91" s="16"/>
    </row>
    <row r="92" spans="12:46" ht="16.5" customHeight="1">
      <c r="L92" s="18"/>
      <c r="M92" s="18"/>
      <c r="AT92" s="16"/>
    </row>
    <row r="93" spans="12:46" ht="16.5" customHeight="1">
      <c r="L93" s="18"/>
      <c r="M93" s="18"/>
      <c r="AT93" s="16"/>
    </row>
    <row r="94" spans="12:46" ht="16.5" customHeight="1">
      <c r="L94" s="18"/>
      <c r="M94" s="18"/>
      <c r="AT94" s="16"/>
    </row>
    <row r="95" spans="12:46" ht="16.5" customHeight="1">
      <c r="L95" s="18"/>
      <c r="M95" s="18"/>
      <c r="AT95" s="16"/>
    </row>
    <row r="96" spans="12:46" ht="16.5" customHeight="1">
      <c r="L96" s="18"/>
      <c r="M96" s="18"/>
      <c r="AT96" s="16"/>
    </row>
    <row r="97" spans="12:81" ht="16.5" customHeight="1">
      <c r="L97" s="18"/>
      <c r="M97" s="18"/>
      <c r="AT97" s="16"/>
    </row>
    <row r="98" spans="12:81" ht="16.5" customHeight="1">
      <c r="L98" s="18"/>
      <c r="M98" s="18"/>
      <c r="AT98" s="16"/>
    </row>
    <row r="99" spans="12:81" ht="16.5" customHeight="1">
      <c r="L99" s="18"/>
      <c r="M99" s="18"/>
      <c r="AT99" s="16"/>
    </row>
    <row r="100" spans="12:81" ht="16.5" customHeight="1">
      <c r="L100" s="18"/>
      <c r="M100" s="18"/>
      <c r="AT100" s="16"/>
    </row>
    <row r="101" spans="12:81" ht="16.5" customHeight="1">
      <c r="L101" s="18"/>
      <c r="M101" s="18"/>
      <c r="AT101" s="16"/>
    </row>
    <row r="102" spans="12:81" ht="16.5" customHeight="1">
      <c r="L102" s="18"/>
      <c r="M102" s="18"/>
      <c r="AT102" s="16"/>
    </row>
    <row r="103" spans="12:81" ht="16.5" customHeight="1">
      <c r="L103" s="18"/>
      <c r="M103" s="18"/>
      <c r="AT103" s="16"/>
    </row>
    <row r="108" spans="12:81" s="17" customFormat="1" ht="16.5" customHeight="1">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row>
    <row r="109" spans="12:81" s="17" customFormat="1" ht="16.5" customHeight="1">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row r="111" spans="12:81" s="17" customFormat="1" ht="16.5" customHeight="1">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row>
    <row r="113" spans="14:81" s="17" customFormat="1" ht="16.5" customHeight="1">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row>
  </sheetData>
  <mergeCells count="109">
    <mergeCell ref="L61:O61"/>
    <mergeCell ref="H59:K60"/>
    <mergeCell ref="D61:G64"/>
    <mergeCell ref="H61:K62"/>
    <mergeCell ref="H63:K64"/>
    <mergeCell ref="L58:O58"/>
    <mergeCell ref="L59:O59"/>
    <mergeCell ref="P55:R56"/>
    <mergeCell ref="L62:O62"/>
    <mergeCell ref="L63:O63"/>
    <mergeCell ref="P63:R63"/>
    <mergeCell ref="L64:O64"/>
    <mergeCell ref="P64:R64"/>
    <mergeCell ref="P61:R62"/>
    <mergeCell ref="P57:R57"/>
    <mergeCell ref="P58:R58"/>
    <mergeCell ref="P59:R59"/>
    <mergeCell ref="P60:R60"/>
    <mergeCell ref="D56:G56"/>
    <mergeCell ref="H56:K56"/>
    <mergeCell ref="L56:O56"/>
    <mergeCell ref="L57:O57"/>
    <mergeCell ref="D55:O55"/>
    <mergeCell ref="D57:G60"/>
    <mergeCell ref="D22:K22"/>
    <mergeCell ref="L22:S22"/>
    <mergeCell ref="T22:AA22"/>
    <mergeCell ref="AB22:AC22"/>
    <mergeCell ref="D42:N42"/>
    <mergeCell ref="O42:AA42"/>
    <mergeCell ref="AB42:AF42"/>
    <mergeCell ref="AB29:AC29"/>
    <mergeCell ref="AD29:AU29"/>
    <mergeCell ref="L29:S29"/>
    <mergeCell ref="T29:AA29"/>
    <mergeCell ref="H57:K58"/>
    <mergeCell ref="L60:O60"/>
    <mergeCell ref="AG42:BK42"/>
    <mergeCell ref="D21:K21"/>
    <mergeCell ref="L21:S21"/>
    <mergeCell ref="T21:AA21"/>
    <mergeCell ref="AB21:AC21"/>
    <mergeCell ref="AD21:AU21"/>
    <mergeCell ref="AV21:BM21"/>
    <mergeCell ref="D35:K35"/>
    <mergeCell ref="L35:S35"/>
    <mergeCell ref="T35:AS35"/>
    <mergeCell ref="AT35:BK35"/>
    <mergeCell ref="D41:N41"/>
    <mergeCell ref="O41:AA41"/>
    <mergeCell ref="AB41:AF41"/>
    <mergeCell ref="AG41:BK41"/>
    <mergeCell ref="D30:K30"/>
    <mergeCell ref="L30:S30"/>
    <mergeCell ref="T30:AA30"/>
    <mergeCell ref="AB30:AC30"/>
    <mergeCell ref="AD30:AU30"/>
    <mergeCell ref="AV30:BM30"/>
    <mergeCell ref="D29:K29"/>
    <mergeCell ref="AV29:BM29"/>
    <mergeCell ref="AB19:AC19"/>
    <mergeCell ref="AD19:AU19"/>
    <mergeCell ref="AV19:BM19"/>
    <mergeCell ref="D20:K20"/>
    <mergeCell ref="L20:S20"/>
    <mergeCell ref="T20:AA20"/>
    <mergeCell ref="AB20:AC20"/>
    <mergeCell ref="AD20:AU20"/>
    <mergeCell ref="AV20:BM20"/>
    <mergeCell ref="AD22:AU22"/>
    <mergeCell ref="AV22:BM22"/>
    <mergeCell ref="D24:K24"/>
    <mergeCell ref="L24:S24"/>
    <mergeCell ref="T24:AA24"/>
    <mergeCell ref="AB24:AC24"/>
    <mergeCell ref="AD24:AU24"/>
    <mergeCell ref="AV24:BM24"/>
    <mergeCell ref="D23:K23"/>
    <mergeCell ref="L23:S23"/>
    <mergeCell ref="T23:AA23"/>
    <mergeCell ref="AB23:AC23"/>
    <mergeCell ref="AD23:AU23"/>
    <mergeCell ref="AV23:BM23"/>
    <mergeCell ref="I7:P7"/>
    <mergeCell ref="Q7:Y7"/>
    <mergeCell ref="I8:P8"/>
    <mergeCell ref="I9:P9"/>
    <mergeCell ref="Q9:Y9"/>
    <mergeCell ref="D19:K19"/>
    <mergeCell ref="L19:S19"/>
    <mergeCell ref="T19:AA19"/>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100"/>
  <sheetViews>
    <sheetView showGridLines="0" tabSelected="1"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1601</v>
      </c>
      <c r="J9" s="607"/>
      <c r="K9" s="607"/>
      <c r="L9" s="607"/>
      <c r="M9" s="607"/>
      <c r="N9" s="607"/>
      <c r="O9" s="607"/>
      <c r="P9" s="607"/>
      <c r="Q9" s="607" t="s">
        <v>1602</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1603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88"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37">
        <v>1</v>
      </c>
      <c r="D20" s="608" t="s">
        <v>2047</v>
      </c>
      <c r="E20" s="608"/>
      <c r="F20" s="608"/>
      <c r="G20" s="608"/>
      <c r="H20" s="608"/>
      <c r="I20" s="608"/>
      <c r="J20" s="608"/>
      <c r="K20" s="608"/>
      <c r="L20" s="608" t="s">
        <v>1442</v>
      </c>
      <c r="M20" s="608"/>
      <c r="N20" s="608"/>
      <c r="O20" s="608"/>
      <c r="P20" s="608"/>
      <c r="Q20" s="608"/>
      <c r="R20" s="608"/>
      <c r="S20" s="608"/>
      <c r="T20" s="608" t="s">
        <v>2046</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37">
        <v>2</v>
      </c>
      <c r="D21" s="608" t="s">
        <v>1595</v>
      </c>
      <c r="E21" s="608"/>
      <c r="F21" s="608"/>
      <c r="G21" s="608"/>
      <c r="H21" s="608"/>
      <c r="I21" s="608"/>
      <c r="J21" s="608"/>
      <c r="K21" s="608"/>
      <c r="L21" s="608" t="s">
        <v>1596</v>
      </c>
      <c r="M21" s="608"/>
      <c r="N21" s="608"/>
      <c r="O21" s="608"/>
      <c r="P21" s="608"/>
      <c r="Q21" s="608"/>
      <c r="R21" s="608"/>
      <c r="S21" s="608"/>
      <c r="T21" s="608" t="s">
        <v>947</v>
      </c>
      <c r="U21" s="608"/>
      <c r="V21" s="608"/>
      <c r="W21" s="608"/>
      <c r="X21" s="608"/>
      <c r="Y21" s="608"/>
      <c r="Z21" s="608"/>
      <c r="AA21" s="608"/>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3</v>
      </c>
      <c r="D22" s="608" t="s">
        <v>1597</v>
      </c>
      <c r="E22" s="608"/>
      <c r="F22" s="608"/>
      <c r="G22" s="608"/>
      <c r="H22" s="608"/>
      <c r="I22" s="608"/>
      <c r="J22" s="608"/>
      <c r="K22" s="608"/>
      <c r="L22" s="608" t="s">
        <v>1598</v>
      </c>
      <c r="M22" s="608"/>
      <c r="N22" s="608"/>
      <c r="O22" s="608"/>
      <c r="P22" s="608"/>
      <c r="Q22" s="608"/>
      <c r="R22" s="608"/>
      <c r="S22" s="608"/>
      <c r="T22" s="608" t="s">
        <v>947</v>
      </c>
      <c r="U22" s="608"/>
      <c r="V22" s="608"/>
      <c r="W22" s="608"/>
      <c r="X22" s="608"/>
      <c r="Y22" s="608"/>
      <c r="Z22" s="608"/>
      <c r="AA22" s="608"/>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37">
        <v>4</v>
      </c>
      <c r="D23" s="608" t="s">
        <v>2481</v>
      </c>
      <c r="E23" s="608"/>
      <c r="F23" s="608"/>
      <c r="G23" s="608"/>
      <c r="H23" s="608"/>
      <c r="I23" s="608"/>
      <c r="J23" s="608"/>
      <c r="K23" s="608"/>
      <c r="L23" s="608" t="s">
        <v>1600</v>
      </c>
      <c r="M23" s="608"/>
      <c r="N23" s="608"/>
      <c r="O23" s="608"/>
      <c r="P23" s="608"/>
      <c r="Q23" s="608"/>
      <c r="R23" s="608"/>
      <c r="S23" s="608"/>
      <c r="T23" s="608" t="s">
        <v>214</v>
      </c>
      <c r="U23" s="608"/>
      <c r="V23" s="608"/>
      <c r="W23" s="608"/>
      <c r="X23" s="608"/>
      <c r="Y23" s="608"/>
      <c r="Z23" s="608"/>
      <c r="AA23" s="608"/>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37">
        <v>5</v>
      </c>
      <c r="D24" s="608" t="s">
        <v>2482</v>
      </c>
      <c r="E24" s="608"/>
      <c r="F24" s="608"/>
      <c r="G24" s="608"/>
      <c r="H24" s="608"/>
      <c r="I24" s="608"/>
      <c r="J24" s="608"/>
      <c r="K24" s="608"/>
      <c r="L24" s="608" t="s">
        <v>1604</v>
      </c>
      <c r="M24" s="608"/>
      <c r="N24" s="608"/>
      <c r="O24" s="608"/>
      <c r="P24" s="608"/>
      <c r="Q24" s="608"/>
      <c r="R24" s="608"/>
      <c r="S24" s="608"/>
      <c r="T24" s="608" t="s">
        <v>174</v>
      </c>
      <c r="U24" s="608"/>
      <c r="V24" s="608"/>
      <c r="W24" s="608"/>
      <c r="X24" s="608"/>
      <c r="Y24" s="608"/>
      <c r="Z24" s="608"/>
      <c r="AA24" s="608"/>
      <c r="AB24" s="591" t="s">
        <v>949</v>
      </c>
      <c r="AC24" s="592"/>
      <c r="AD24" s="608" t="s">
        <v>1605</v>
      </c>
      <c r="AE24" s="608"/>
      <c r="AF24" s="608"/>
      <c r="AG24" s="608"/>
      <c r="AH24" s="608"/>
      <c r="AI24" s="608"/>
      <c r="AJ24" s="608"/>
      <c r="AK24" s="608"/>
      <c r="AL24" s="608"/>
      <c r="AM24" s="608"/>
      <c r="AN24" s="608"/>
      <c r="AO24" s="608"/>
      <c r="AP24" s="608"/>
      <c r="AQ24" s="608"/>
      <c r="AR24" s="608"/>
      <c r="AS24" s="608"/>
      <c r="AT24" s="608"/>
      <c r="AU24" s="608"/>
      <c r="AV24" s="608" t="s">
        <v>1606</v>
      </c>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288"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289">
        <v>1</v>
      </c>
      <c r="D30" s="608" t="s">
        <v>2048</v>
      </c>
      <c r="E30" s="608"/>
      <c r="F30" s="608"/>
      <c r="G30" s="608"/>
      <c r="H30" s="608"/>
      <c r="I30" s="608"/>
      <c r="J30" s="608"/>
      <c r="K30" s="608"/>
      <c r="L30" s="608" t="s">
        <v>210</v>
      </c>
      <c r="M30" s="608"/>
      <c r="N30" s="608"/>
      <c r="O30" s="608"/>
      <c r="P30" s="608"/>
      <c r="Q30" s="608"/>
      <c r="R30" s="608"/>
      <c r="S30" s="608"/>
      <c r="T30" s="593" t="s">
        <v>225</v>
      </c>
      <c r="U30" s="601"/>
      <c r="V30" s="601"/>
      <c r="W30" s="601"/>
      <c r="X30" s="601"/>
      <c r="Y30" s="601"/>
      <c r="Z30" s="601"/>
      <c r="AA30" s="602"/>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288"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289"/>
      <c r="D36" s="285"/>
      <c r="E36" s="286"/>
      <c r="F36" s="286"/>
      <c r="G36" s="286"/>
      <c r="H36" s="286"/>
      <c r="I36" s="286"/>
      <c r="J36" s="286"/>
      <c r="K36" s="287"/>
      <c r="L36" s="285"/>
      <c r="M36" s="286"/>
      <c r="N36" s="286"/>
      <c r="O36" s="286"/>
      <c r="P36" s="286"/>
      <c r="Q36" s="286"/>
      <c r="R36" s="286"/>
      <c r="S36" s="287"/>
      <c r="T36" s="285"/>
      <c r="U36" s="286"/>
      <c r="V36" s="286"/>
      <c r="W36" s="286"/>
      <c r="X36" s="286"/>
      <c r="Y36" s="286"/>
      <c r="Z36" s="286"/>
      <c r="AA36" s="286"/>
      <c r="AB36" s="286"/>
      <c r="AC36" s="286"/>
      <c r="AD36" s="286"/>
      <c r="AE36" s="286"/>
      <c r="AF36" s="286"/>
      <c r="AG36" s="286"/>
      <c r="AH36" s="286"/>
      <c r="AI36" s="286"/>
      <c r="AJ36" s="286"/>
      <c r="AK36" s="286"/>
      <c r="AL36" s="286"/>
      <c r="AM36" s="286"/>
      <c r="AN36" s="286"/>
      <c r="AO36" s="286"/>
      <c r="AP36" s="286"/>
      <c r="AQ36" s="286"/>
      <c r="AR36" s="286"/>
      <c r="AS36" s="287"/>
      <c r="AT36" s="285"/>
      <c r="AU36" s="286"/>
      <c r="AV36" s="286"/>
      <c r="AW36" s="286"/>
      <c r="AX36" s="286"/>
      <c r="AY36" s="286"/>
      <c r="AZ36" s="286"/>
      <c r="BA36" s="286"/>
      <c r="BB36" s="286"/>
      <c r="BC36" s="286"/>
      <c r="BD36" s="286"/>
      <c r="BE36" s="286"/>
      <c r="BF36" s="286"/>
      <c r="BG36" s="286"/>
      <c r="BH36" s="286"/>
      <c r="BI36" s="286"/>
      <c r="BJ36" s="286"/>
      <c r="BK36" s="287"/>
    </row>
    <row r="39" spans="2:81" ht="16.5" customHeight="1">
      <c r="B39" s="65" t="s">
        <v>97</v>
      </c>
    </row>
    <row r="41" spans="2:81" ht="16.5" customHeight="1">
      <c r="C41" s="288"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289"/>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2052</v>
      </c>
    </row>
    <row r="48" spans="2:81" ht="16.5" customHeight="1">
      <c r="D48" s="178" t="s">
        <v>2049</v>
      </c>
      <c r="E48" s="178"/>
      <c r="F48" s="178"/>
      <c r="G48" s="178"/>
      <c r="H48" s="178"/>
      <c r="I48" s="178"/>
      <c r="J48" s="178"/>
    </row>
    <row r="50" spans="3:46" ht="16.5" customHeight="1">
      <c r="C50" s="17" t="s">
        <v>3320</v>
      </c>
    </row>
    <row r="51" spans="3:46" ht="16.5" customHeight="1">
      <c r="C51" s="16"/>
      <c r="D51" s="17" t="s">
        <v>3319</v>
      </c>
      <c r="L51" s="18"/>
      <c r="M51" s="18"/>
      <c r="AT51" s="16"/>
    </row>
    <row r="52" spans="3:46" ht="16.5" customHeight="1">
      <c r="C52" s="16"/>
      <c r="E52" s="17" t="s">
        <v>2053</v>
      </c>
      <c r="L52" s="18"/>
      <c r="M52" s="18"/>
      <c r="AT52" s="16"/>
    </row>
    <row r="53" spans="3:46" ht="16.5" customHeight="1">
      <c r="C53" s="16"/>
      <c r="L53" s="18"/>
      <c r="M53" s="18"/>
      <c r="AT53" s="16"/>
    </row>
    <row r="54" spans="3:46" ht="16.5" customHeight="1">
      <c r="C54" s="16"/>
      <c r="D54" s="17" t="s">
        <v>368</v>
      </c>
      <c r="L54" s="18"/>
      <c r="M54" s="18"/>
      <c r="AT54" s="16"/>
    </row>
    <row r="55" spans="3:46" ht="16.5" customHeight="1">
      <c r="C55" s="16"/>
      <c r="E55" s="17" t="s">
        <v>2051</v>
      </c>
      <c r="L55" s="18"/>
      <c r="M55" s="18"/>
      <c r="AT55" s="16"/>
    </row>
    <row r="56" spans="3:46" ht="16.5" customHeight="1">
      <c r="L56" s="18"/>
      <c r="M56" s="18"/>
      <c r="AT56" s="16"/>
    </row>
    <row r="57" spans="3:46" ht="16.5" customHeight="1">
      <c r="C57" s="17" t="s">
        <v>3321</v>
      </c>
      <c r="L57" s="18"/>
      <c r="M57" s="18"/>
      <c r="O57" s="176" t="s">
        <v>3322</v>
      </c>
      <c r="R57" s="16"/>
      <c r="AT57" s="16"/>
    </row>
    <row r="58" spans="3:46" ht="16.5" customHeight="1">
      <c r="D58" s="17" t="s">
        <v>2050</v>
      </c>
      <c r="L58" s="18"/>
      <c r="M58" s="18"/>
      <c r="AT58" s="16"/>
    </row>
    <row r="59" spans="3:46" ht="16.5" customHeight="1">
      <c r="D59" s="178" t="s">
        <v>3318</v>
      </c>
      <c r="E59" s="178"/>
      <c r="F59" s="178"/>
      <c r="G59" s="178"/>
      <c r="H59" s="178"/>
      <c r="I59" s="178"/>
      <c r="J59" s="178"/>
      <c r="K59" s="178"/>
      <c r="L59" s="125"/>
      <c r="M59" s="125"/>
      <c r="N59" s="125"/>
      <c r="AT59" s="16"/>
    </row>
    <row r="60" spans="3:46" ht="16.5" customHeight="1">
      <c r="D60" s="178" t="s">
        <v>2054</v>
      </c>
      <c r="E60" s="178"/>
      <c r="F60" s="178"/>
      <c r="G60" s="178"/>
      <c r="H60" s="178"/>
      <c r="I60" s="178"/>
      <c r="J60" s="178"/>
      <c r="K60" s="178"/>
      <c r="L60" s="125"/>
      <c r="M60" s="125"/>
      <c r="N60" s="125"/>
      <c r="AT60" s="16"/>
    </row>
    <row r="61" spans="3:46" ht="16.5" customHeight="1">
      <c r="D61" s="178"/>
      <c r="E61" s="178" t="s">
        <v>2483</v>
      </c>
      <c r="F61" s="178"/>
      <c r="G61" s="178"/>
      <c r="H61" s="178"/>
      <c r="I61" s="178"/>
      <c r="J61" s="178"/>
      <c r="K61" s="178"/>
      <c r="L61" s="125"/>
      <c r="M61" s="125"/>
      <c r="N61" s="125"/>
      <c r="AT61" s="16"/>
    </row>
    <row r="62" spans="3:46" ht="16.5" customHeight="1">
      <c r="D62" s="178" t="s">
        <v>2055</v>
      </c>
      <c r="E62" s="178"/>
      <c r="F62" s="178"/>
      <c r="G62" s="178"/>
      <c r="H62" s="178"/>
      <c r="I62" s="178"/>
      <c r="J62" s="178"/>
      <c r="K62" s="178"/>
      <c r="L62" s="125"/>
      <c r="M62" s="125"/>
      <c r="N62" s="125"/>
      <c r="AT62" s="16"/>
    </row>
    <row r="63" spans="3:46" ht="16.5" customHeight="1">
      <c r="L63" s="18"/>
      <c r="M63" s="18"/>
      <c r="AT63" s="16"/>
    </row>
    <row r="64" spans="3:46" ht="16.5" customHeight="1">
      <c r="C64" s="17" t="s">
        <v>3317</v>
      </c>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81" ht="16.5" customHeight="1">
      <c r="L81" s="18"/>
      <c r="M81" s="18"/>
      <c r="AT81" s="16"/>
    </row>
    <row r="82" spans="12:81" ht="16.5" customHeight="1">
      <c r="L82" s="18"/>
      <c r="M82" s="18"/>
      <c r="AT82" s="16"/>
    </row>
    <row r="83" spans="12:81" ht="16.5" customHeight="1">
      <c r="L83" s="18"/>
      <c r="M83" s="18"/>
      <c r="AT83" s="16"/>
    </row>
    <row r="84" spans="12:81" ht="16.5" customHeight="1">
      <c r="L84" s="18"/>
      <c r="M84" s="18"/>
      <c r="AT84" s="16"/>
    </row>
    <row r="85" spans="12:81" ht="16.5" customHeight="1">
      <c r="L85" s="18"/>
      <c r="M85" s="18"/>
      <c r="AT85" s="16"/>
    </row>
    <row r="86" spans="12:81" ht="16.5" customHeight="1">
      <c r="L86" s="18"/>
      <c r="M86" s="18"/>
      <c r="AT86" s="16"/>
    </row>
    <row r="87" spans="12:81" ht="16.5" customHeight="1">
      <c r="L87" s="18"/>
      <c r="M87" s="18"/>
      <c r="AT87" s="16"/>
    </row>
    <row r="88" spans="12:81" ht="16.5" customHeight="1">
      <c r="L88" s="18"/>
      <c r="M88" s="18"/>
      <c r="AT88" s="16"/>
    </row>
    <row r="89" spans="12:81" ht="16.5" customHeight="1">
      <c r="L89" s="18"/>
      <c r="M89" s="18"/>
      <c r="AT89" s="16"/>
    </row>
    <row r="90" spans="12:81" ht="16.5" customHeight="1">
      <c r="L90" s="18"/>
      <c r="M90" s="18"/>
      <c r="AT90" s="16"/>
    </row>
    <row r="95" spans="12:81" s="17" customFormat="1" ht="16.5" customHeight="1">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row>
    <row r="96" spans="12:81" s="17" customFormat="1" ht="16.5" customHeight="1">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8" spans="14:81" s="17" customFormat="1" ht="16.5" customHeight="1">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row r="100" spans="14:81" s="17" customFormat="1" ht="16.5" customHeight="1">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row>
  </sheetData>
  <mergeCells count="83">
    <mergeCell ref="D42:N42"/>
    <mergeCell ref="O42:AA42"/>
    <mergeCell ref="AB42:AF42"/>
    <mergeCell ref="AG42:BK42"/>
    <mergeCell ref="D35:K35"/>
    <mergeCell ref="L35:S35"/>
    <mergeCell ref="T35:AS35"/>
    <mergeCell ref="AT35:BK35"/>
    <mergeCell ref="D41:N41"/>
    <mergeCell ref="O41:AA41"/>
    <mergeCell ref="AB41:AF41"/>
    <mergeCell ref="AG41:BK41"/>
    <mergeCell ref="AV30:BM30"/>
    <mergeCell ref="D29:K29"/>
    <mergeCell ref="L29:S29"/>
    <mergeCell ref="T29:AA29"/>
    <mergeCell ref="AB29:AC29"/>
    <mergeCell ref="AD29:AU29"/>
    <mergeCell ref="AV29:BM29"/>
    <mergeCell ref="D30:K30"/>
    <mergeCell ref="L30:S30"/>
    <mergeCell ref="T30:AA30"/>
    <mergeCell ref="AB30:AC30"/>
    <mergeCell ref="AD30:AU30"/>
    <mergeCell ref="AB22:AC22"/>
    <mergeCell ref="AD22:AU22"/>
    <mergeCell ref="AV24:BM24"/>
    <mergeCell ref="D23:K23"/>
    <mergeCell ref="L23:S23"/>
    <mergeCell ref="T23:AA23"/>
    <mergeCell ref="AB23:AC23"/>
    <mergeCell ref="AD23:AU23"/>
    <mergeCell ref="AV23:BM23"/>
    <mergeCell ref="D24:K24"/>
    <mergeCell ref="L24:S24"/>
    <mergeCell ref="T24:AA24"/>
    <mergeCell ref="AB24:AC24"/>
    <mergeCell ref="AD24:AU24"/>
    <mergeCell ref="AV22:BM22"/>
    <mergeCell ref="D22:K22"/>
    <mergeCell ref="AB19:AC19"/>
    <mergeCell ref="AD19:AU19"/>
    <mergeCell ref="AV19:BM19"/>
    <mergeCell ref="D21:K21"/>
    <mergeCell ref="L21:S21"/>
    <mergeCell ref="T21:AA21"/>
    <mergeCell ref="AB21:AC21"/>
    <mergeCell ref="AD21:AU21"/>
    <mergeCell ref="AV21:BM21"/>
    <mergeCell ref="D19:K19"/>
    <mergeCell ref="L19:S19"/>
    <mergeCell ref="T19:AA19"/>
    <mergeCell ref="AB20:AC20"/>
    <mergeCell ref="AD20:AU20"/>
    <mergeCell ref="AV20:BM20"/>
    <mergeCell ref="L22:S22"/>
    <mergeCell ref="T22:AA22"/>
    <mergeCell ref="I7:P7"/>
    <mergeCell ref="Q7:Y7"/>
    <mergeCell ref="I8:P8"/>
    <mergeCell ref="I9:P9"/>
    <mergeCell ref="Q9:Y9"/>
    <mergeCell ref="D20:K20"/>
    <mergeCell ref="L20:S20"/>
    <mergeCell ref="T20:AA20"/>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CCFF"/>
  </sheetPr>
  <dimension ref="B1:CC8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1571</v>
      </c>
      <c r="J9" s="607"/>
      <c r="K9" s="607"/>
      <c r="L9" s="607"/>
      <c r="M9" s="607"/>
      <c r="N9" s="607"/>
      <c r="O9" s="607"/>
      <c r="P9" s="607"/>
      <c r="Q9" s="607" t="s">
        <v>1145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1147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35"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39">
        <v>1</v>
      </c>
      <c r="D20" s="608" t="s">
        <v>1572</v>
      </c>
      <c r="E20" s="608"/>
      <c r="F20" s="608"/>
      <c r="G20" s="608"/>
      <c r="H20" s="608"/>
      <c r="I20" s="608"/>
      <c r="J20" s="608"/>
      <c r="K20" s="608"/>
      <c r="L20" s="608" t="s">
        <v>1075</v>
      </c>
      <c r="M20" s="608"/>
      <c r="N20" s="608"/>
      <c r="O20" s="608"/>
      <c r="P20" s="608"/>
      <c r="Q20" s="608"/>
      <c r="R20" s="608"/>
      <c r="S20" s="608"/>
      <c r="T20" s="608" t="s">
        <v>1030</v>
      </c>
      <c r="U20" s="608"/>
      <c r="V20" s="608"/>
      <c r="W20" s="608"/>
      <c r="X20" s="608"/>
      <c r="Y20" s="608"/>
      <c r="Z20" s="608"/>
      <c r="AA20" s="608"/>
      <c r="AB20" s="591" t="s">
        <v>1573</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235"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239">
        <v>1</v>
      </c>
      <c r="D26" s="608" t="s">
        <v>224</v>
      </c>
      <c r="E26" s="608"/>
      <c r="F26" s="608"/>
      <c r="G26" s="608"/>
      <c r="H26" s="608"/>
      <c r="I26" s="608"/>
      <c r="J26" s="608"/>
      <c r="K26" s="608"/>
      <c r="L26" s="608" t="s">
        <v>869</v>
      </c>
      <c r="M26" s="608"/>
      <c r="N26" s="608"/>
      <c r="O26" s="608"/>
      <c r="P26" s="608"/>
      <c r="Q26" s="608"/>
      <c r="R26" s="608"/>
      <c r="S26" s="608"/>
      <c r="T26" s="593" t="s">
        <v>1034</v>
      </c>
      <c r="U26" s="601"/>
      <c r="V26" s="601"/>
      <c r="W26" s="601"/>
      <c r="X26" s="601"/>
      <c r="Y26" s="601"/>
      <c r="Z26" s="601"/>
      <c r="AA26" s="602"/>
      <c r="AB26" s="591"/>
      <c r="AC26" s="592"/>
      <c r="AD26" s="608" t="s">
        <v>1146</v>
      </c>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235"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239"/>
      <c r="D32" s="232"/>
      <c r="E32" s="233"/>
      <c r="F32" s="233"/>
      <c r="G32" s="233"/>
      <c r="H32" s="233"/>
      <c r="I32" s="233"/>
      <c r="J32" s="233"/>
      <c r="K32" s="234"/>
      <c r="L32" s="232"/>
      <c r="M32" s="233"/>
      <c r="N32" s="233"/>
      <c r="O32" s="233"/>
      <c r="P32" s="233"/>
      <c r="Q32" s="233"/>
      <c r="R32" s="233"/>
      <c r="S32" s="234"/>
      <c r="T32" s="232"/>
      <c r="U32" s="233"/>
      <c r="V32" s="233"/>
      <c r="W32" s="233"/>
      <c r="X32" s="233"/>
      <c r="Y32" s="233"/>
      <c r="Z32" s="233"/>
      <c r="AA32" s="233"/>
      <c r="AB32" s="233"/>
      <c r="AC32" s="233"/>
      <c r="AD32" s="233"/>
      <c r="AE32" s="233"/>
      <c r="AF32" s="233"/>
      <c r="AG32" s="233"/>
      <c r="AH32" s="233"/>
      <c r="AI32" s="233"/>
      <c r="AJ32" s="233"/>
      <c r="AK32" s="233"/>
      <c r="AL32" s="233"/>
      <c r="AM32" s="233"/>
      <c r="AN32" s="233"/>
      <c r="AO32" s="233"/>
      <c r="AP32" s="233"/>
      <c r="AQ32" s="233"/>
      <c r="AR32" s="233"/>
      <c r="AS32" s="234"/>
      <c r="AT32" s="232"/>
      <c r="AU32" s="233"/>
      <c r="AV32" s="233"/>
      <c r="AW32" s="233"/>
      <c r="AX32" s="233"/>
      <c r="AY32" s="233"/>
      <c r="AZ32" s="233"/>
      <c r="BA32" s="233"/>
      <c r="BB32" s="233"/>
      <c r="BC32" s="233"/>
      <c r="BD32" s="233"/>
      <c r="BE32" s="233"/>
      <c r="BF32" s="233"/>
      <c r="BG32" s="233"/>
      <c r="BH32" s="233"/>
      <c r="BI32" s="233"/>
      <c r="BJ32" s="233"/>
      <c r="BK32" s="234"/>
    </row>
    <row r="35" spans="2:81" ht="16.5" customHeight="1">
      <c r="B35" s="65" t="s">
        <v>97</v>
      </c>
    </row>
    <row r="37" spans="2:81" ht="16.5" customHeight="1">
      <c r="C37" s="235"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239"/>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1148</v>
      </c>
      <c r="L43" s="18"/>
      <c r="M43" s="18"/>
      <c r="AT43" s="16"/>
    </row>
    <row r="44" spans="2:81" ht="14.25" customHeight="1">
      <c r="D44" s="17" t="s">
        <v>496</v>
      </c>
      <c r="L44" s="18"/>
      <c r="M44" s="18"/>
      <c r="AT44" s="16"/>
    </row>
    <row r="45" spans="2:81" ht="16.5" customHeight="1">
      <c r="L45" s="18"/>
      <c r="M45" s="18"/>
      <c r="AT45" s="16"/>
    </row>
    <row r="46" spans="2:81" ht="14.25" customHeight="1">
      <c r="C46" s="17" t="s">
        <v>1078</v>
      </c>
      <c r="L46" s="18"/>
      <c r="M46" s="18"/>
      <c r="AT46" s="16"/>
    </row>
    <row r="47" spans="2:81" ht="14.25" customHeight="1">
      <c r="D47" s="17" t="s">
        <v>1038</v>
      </c>
      <c r="L47" s="18"/>
      <c r="M47" s="18"/>
      <c r="AT47" s="16"/>
    </row>
    <row r="48" spans="2:81" ht="16.5" customHeight="1">
      <c r="L48" s="18"/>
      <c r="M48" s="18"/>
      <c r="AT48" s="16"/>
    </row>
    <row r="49" spans="12:46" ht="16.5" customHeight="1">
      <c r="L49" s="18"/>
      <c r="M49" s="18"/>
      <c r="AT49" s="16"/>
    </row>
    <row r="50" spans="12:46" ht="16.5" customHeight="1">
      <c r="L50" s="18"/>
      <c r="M50" s="18"/>
      <c r="AT50" s="16"/>
    </row>
    <row r="51" spans="12:46" ht="16.5" customHeight="1">
      <c r="L51" s="18"/>
      <c r="M51" s="18"/>
      <c r="AT51" s="16"/>
    </row>
    <row r="52" spans="12:46" ht="16.5" customHeight="1">
      <c r="L52" s="18"/>
      <c r="M52" s="18"/>
      <c r="AT52" s="16"/>
    </row>
    <row r="53" spans="12:46" ht="16.5" customHeight="1">
      <c r="L53" s="18"/>
      <c r="M53" s="18"/>
      <c r="AT53" s="16"/>
    </row>
    <row r="54" spans="12:46" ht="16.5" customHeight="1">
      <c r="L54" s="18"/>
      <c r="M54" s="18"/>
      <c r="AT54" s="16"/>
    </row>
    <row r="55" spans="12:46" ht="16.5" customHeight="1">
      <c r="L55" s="18"/>
      <c r="M55" s="18"/>
      <c r="AT55" s="16"/>
    </row>
    <row r="56" spans="12:46" ht="16.5" customHeight="1">
      <c r="L56" s="18"/>
      <c r="M56" s="18"/>
      <c r="AT56" s="16"/>
    </row>
    <row r="57" spans="12:46" ht="16.5" customHeight="1">
      <c r="L57" s="18"/>
      <c r="M57" s="18"/>
      <c r="AT57" s="16"/>
    </row>
    <row r="58" spans="12:46" ht="16.5" customHeight="1">
      <c r="L58" s="18"/>
      <c r="M58" s="18"/>
      <c r="AT58" s="16"/>
    </row>
    <row r="59" spans="12:46" ht="16.5" customHeight="1">
      <c r="L59" s="18"/>
      <c r="M59" s="18"/>
      <c r="AT59" s="16"/>
    </row>
    <row r="60" spans="12:46" ht="16.5" customHeight="1">
      <c r="L60" s="18"/>
      <c r="M60" s="18"/>
      <c r="AT60" s="16"/>
    </row>
    <row r="61" spans="12:46" ht="16.5" customHeight="1">
      <c r="L61" s="18"/>
      <c r="M61" s="18"/>
      <c r="AT61" s="16"/>
    </row>
    <row r="62" spans="12:46" ht="16.5" customHeight="1">
      <c r="L62" s="18"/>
      <c r="M62" s="18"/>
      <c r="AT62" s="16"/>
    </row>
    <row r="63" spans="12:46" ht="16.5" customHeight="1">
      <c r="L63" s="18"/>
      <c r="M63" s="18"/>
      <c r="AT63" s="16"/>
    </row>
    <row r="64" spans="12: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83" spans="14:81" s="17" customFormat="1" ht="16.5" customHeight="1">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14:81" s="17" customFormat="1" ht="16.5" customHeight="1">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6" spans="14:81" s="17" customFormat="1" ht="16.5" customHeight="1">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8" spans="14:81" s="17" customFormat="1" ht="16.5" customHeight="1">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row>
  </sheetData>
  <mergeCells count="59">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V26:BM26"/>
    <mergeCell ref="D25:K25"/>
    <mergeCell ref="L25:S25"/>
    <mergeCell ref="T25:AA25"/>
    <mergeCell ref="AB25:AC25"/>
    <mergeCell ref="AD25:AU25"/>
    <mergeCell ref="AV25:BM25"/>
    <mergeCell ref="D26:K26"/>
    <mergeCell ref="L26:S26"/>
    <mergeCell ref="T26:AA26"/>
    <mergeCell ref="AB26:AC26"/>
    <mergeCell ref="AD26:AU26"/>
    <mergeCell ref="D38:N38"/>
    <mergeCell ref="O38:AA38"/>
    <mergeCell ref="AB38:AF38"/>
    <mergeCell ref="AG38:BK38"/>
    <mergeCell ref="D31:K31"/>
    <mergeCell ref="L31:S31"/>
    <mergeCell ref="T31:AS31"/>
    <mergeCell ref="AT31:BK31"/>
    <mergeCell ref="D37:N37"/>
    <mergeCell ref="O37:AA37"/>
    <mergeCell ref="AB37:AF37"/>
    <mergeCell ref="AG37:BK37"/>
  </mergeCells>
  <phoneticPr fontId="2"/>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FFCCFF"/>
  </sheetPr>
  <dimension ref="B1:CC254"/>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2825</v>
      </c>
      <c r="J9" s="607"/>
      <c r="K9" s="607"/>
      <c r="L9" s="607"/>
      <c r="M9" s="607"/>
      <c r="N9" s="607"/>
      <c r="O9" s="607"/>
      <c r="P9" s="607"/>
      <c r="Q9" s="607" t="s">
        <v>2764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2765</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51"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52">
        <v>1</v>
      </c>
      <c r="D20" s="608" t="s">
        <v>1676</v>
      </c>
      <c r="E20" s="608"/>
      <c r="F20" s="608"/>
      <c r="G20" s="608"/>
      <c r="H20" s="608"/>
      <c r="I20" s="608"/>
      <c r="J20" s="608"/>
      <c r="K20" s="608"/>
      <c r="L20" s="608" t="s">
        <v>1058</v>
      </c>
      <c r="M20" s="608"/>
      <c r="N20" s="608"/>
      <c r="O20" s="608"/>
      <c r="P20" s="608"/>
      <c r="Q20" s="608"/>
      <c r="R20" s="608"/>
      <c r="S20" s="608"/>
      <c r="T20" s="593" t="s">
        <v>1196</v>
      </c>
      <c r="U20" s="601"/>
      <c r="V20" s="601"/>
      <c r="W20" s="601"/>
      <c r="X20" s="601"/>
      <c r="Y20" s="601"/>
      <c r="Z20" s="601"/>
      <c r="AA20" s="602"/>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52">
        <v>2</v>
      </c>
      <c r="D21" s="608" t="s">
        <v>1197</v>
      </c>
      <c r="E21" s="608"/>
      <c r="F21" s="608"/>
      <c r="G21" s="608"/>
      <c r="H21" s="608"/>
      <c r="I21" s="608"/>
      <c r="J21" s="608"/>
      <c r="K21" s="608"/>
      <c r="L21" s="608" t="s">
        <v>1200</v>
      </c>
      <c r="M21" s="608"/>
      <c r="N21" s="608"/>
      <c r="O21" s="608"/>
      <c r="P21" s="608"/>
      <c r="Q21" s="608"/>
      <c r="R21" s="608"/>
      <c r="S21" s="608"/>
      <c r="T21" s="593" t="s">
        <v>1203</v>
      </c>
      <c r="U21" s="601"/>
      <c r="V21" s="601"/>
      <c r="W21" s="601"/>
      <c r="X21" s="601"/>
      <c r="Y21" s="601"/>
      <c r="Z21" s="601"/>
      <c r="AA21" s="602"/>
      <c r="AB21" s="591"/>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52">
        <v>3</v>
      </c>
      <c r="D22" s="608" t="s">
        <v>1198</v>
      </c>
      <c r="E22" s="608"/>
      <c r="F22" s="608"/>
      <c r="G22" s="608"/>
      <c r="H22" s="608"/>
      <c r="I22" s="608"/>
      <c r="J22" s="608"/>
      <c r="K22" s="608"/>
      <c r="L22" s="608" t="s">
        <v>1201</v>
      </c>
      <c r="M22" s="608"/>
      <c r="N22" s="608"/>
      <c r="O22" s="608"/>
      <c r="P22" s="608"/>
      <c r="Q22" s="608"/>
      <c r="R22" s="608"/>
      <c r="S22" s="608"/>
      <c r="T22" s="593" t="s">
        <v>1204</v>
      </c>
      <c r="U22" s="601"/>
      <c r="V22" s="601"/>
      <c r="W22" s="601"/>
      <c r="X22" s="601"/>
      <c r="Y22" s="601"/>
      <c r="Z22" s="601"/>
      <c r="AA22" s="602"/>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52">
        <v>4</v>
      </c>
      <c r="D23" s="608" t="s">
        <v>1199</v>
      </c>
      <c r="E23" s="608"/>
      <c r="F23" s="608"/>
      <c r="G23" s="608"/>
      <c r="H23" s="608"/>
      <c r="I23" s="608"/>
      <c r="J23" s="608"/>
      <c r="K23" s="608"/>
      <c r="L23" s="608" t="s">
        <v>1202</v>
      </c>
      <c r="M23" s="608"/>
      <c r="N23" s="608"/>
      <c r="O23" s="608"/>
      <c r="P23" s="608"/>
      <c r="Q23" s="608"/>
      <c r="R23" s="608"/>
      <c r="S23" s="608"/>
      <c r="T23" s="593" t="s">
        <v>1205</v>
      </c>
      <c r="U23" s="601"/>
      <c r="V23" s="601"/>
      <c r="W23" s="601"/>
      <c r="X23" s="601"/>
      <c r="Y23" s="601"/>
      <c r="Z23" s="601"/>
      <c r="AA23" s="602"/>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251"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252">
        <v>1</v>
      </c>
      <c r="D29" s="608" t="s">
        <v>2823</v>
      </c>
      <c r="E29" s="608"/>
      <c r="F29" s="608"/>
      <c r="G29" s="608"/>
      <c r="H29" s="608"/>
      <c r="I29" s="608"/>
      <c r="J29" s="608"/>
      <c r="K29" s="608"/>
      <c r="L29" s="608" t="s">
        <v>2763</v>
      </c>
      <c r="M29" s="608"/>
      <c r="N29" s="608"/>
      <c r="O29" s="608"/>
      <c r="P29" s="608"/>
      <c r="Q29" s="608"/>
      <c r="R29" s="608"/>
      <c r="S29" s="608"/>
      <c r="T29" s="593" t="s">
        <v>2766</v>
      </c>
      <c r="U29" s="601"/>
      <c r="V29" s="601"/>
      <c r="W29" s="601"/>
      <c r="X29" s="601"/>
      <c r="Y29" s="601"/>
      <c r="Z29" s="601"/>
      <c r="AA29" s="602"/>
      <c r="AB29" s="591"/>
      <c r="AC29" s="592"/>
      <c r="AD29" s="608"/>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251"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252"/>
      <c r="D35" s="248"/>
      <c r="E35" s="249"/>
      <c r="F35" s="249"/>
      <c r="G35" s="249"/>
      <c r="H35" s="249"/>
      <c r="I35" s="249"/>
      <c r="J35" s="249"/>
      <c r="K35" s="250"/>
      <c r="L35" s="248"/>
      <c r="M35" s="249"/>
      <c r="N35" s="249"/>
      <c r="O35" s="249"/>
      <c r="P35" s="249"/>
      <c r="Q35" s="249"/>
      <c r="R35" s="249"/>
      <c r="S35" s="250"/>
      <c r="T35" s="248"/>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50"/>
      <c r="AT35" s="248"/>
      <c r="AU35" s="249"/>
      <c r="AV35" s="249"/>
      <c r="AW35" s="249"/>
      <c r="AX35" s="249"/>
      <c r="AY35" s="249"/>
      <c r="AZ35" s="249"/>
      <c r="BA35" s="249"/>
      <c r="BB35" s="249"/>
      <c r="BC35" s="249"/>
      <c r="BD35" s="249"/>
      <c r="BE35" s="249"/>
      <c r="BF35" s="249"/>
      <c r="BG35" s="249"/>
      <c r="BH35" s="249"/>
      <c r="BI35" s="249"/>
      <c r="BJ35" s="249"/>
      <c r="BK35" s="250"/>
    </row>
    <row r="38" spans="2:81" ht="16.5" customHeight="1">
      <c r="B38" s="65" t="s">
        <v>97</v>
      </c>
    </row>
    <row r="40" spans="2:81" ht="16.5" customHeight="1">
      <c r="C40" s="251"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252"/>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s="177" customFormat="1" ht="17.25" customHeight="1">
      <c r="C46" s="17" t="s">
        <v>1401</v>
      </c>
      <c r="O46" s="255"/>
      <c r="AS46" s="17"/>
      <c r="AT46" s="17"/>
    </row>
    <row r="47" spans="2:81" s="177" customFormat="1" ht="17.25" customHeight="1">
      <c r="AR47" s="17"/>
      <c r="AS47" s="17"/>
    </row>
    <row r="48" spans="2:81" ht="16.5" customHeight="1">
      <c r="C48" s="177" t="s">
        <v>2768</v>
      </c>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S48" s="16"/>
      <c r="AT48" s="16"/>
    </row>
    <row r="49" spans="3:51" ht="16.5" customHeight="1">
      <c r="C49" s="177"/>
      <c r="D49" s="585" t="s">
        <v>200</v>
      </c>
      <c r="E49" s="585"/>
      <c r="F49" s="585"/>
      <c r="G49" s="585"/>
      <c r="H49" s="585"/>
      <c r="I49" s="585"/>
      <c r="J49" s="585"/>
      <c r="K49" s="585" t="s">
        <v>29</v>
      </c>
      <c r="L49" s="585"/>
      <c r="M49" s="585"/>
      <c r="N49" s="585"/>
      <c r="O49" s="585"/>
      <c r="P49" s="585"/>
      <c r="Q49" s="585"/>
      <c r="R49" s="585" t="s">
        <v>142</v>
      </c>
      <c r="S49" s="585"/>
      <c r="T49" s="596" t="s">
        <v>140</v>
      </c>
      <c r="U49" s="597"/>
      <c r="V49" s="597"/>
      <c r="W49" s="597"/>
      <c r="X49" s="598"/>
      <c r="Y49" s="596" t="s">
        <v>1206</v>
      </c>
      <c r="Z49" s="597"/>
      <c r="AA49" s="597"/>
      <c r="AB49" s="597"/>
      <c r="AC49" s="597"/>
      <c r="AD49" s="597"/>
      <c r="AE49" s="597"/>
      <c r="AF49" s="597"/>
      <c r="AG49" s="597"/>
      <c r="AH49" s="597"/>
      <c r="AI49" s="597"/>
      <c r="AJ49" s="597"/>
      <c r="AK49" s="597"/>
      <c r="AL49" s="597"/>
      <c r="AM49" s="598"/>
      <c r="AN49" s="177"/>
      <c r="AO49" s="177"/>
      <c r="AP49" s="177"/>
      <c r="AQ49" s="177"/>
      <c r="AR49" s="177"/>
      <c r="AS49" s="177"/>
      <c r="AU49" s="18"/>
      <c r="AV49" s="18"/>
      <c r="AW49" s="18"/>
      <c r="AX49" s="18"/>
    </row>
    <row r="50" spans="3:51" ht="16.5" customHeight="1">
      <c r="C50" s="177"/>
      <c r="D50" s="272" t="s">
        <v>2769</v>
      </c>
      <c r="E50" s="105"/>
      <c r="F50" s="273"/>
      <c r="G50" s="273"/>
      <c r="H50" s="273"/>
      <c r="I50" s="105"/>
      <c r="J50" s="274"/>
      <c r="K50" s="273" t="s">
        <v>2770</v>
      </c>
      <c r="L50" s="273"/>
      <c r="M50" s="112"/>
      <c r="N50" s="273"/>
      <c r="O50" s="273"/>
      <c r="P50" s="273"/>
      <c r="Q50" s="274"/>
      <c r="R50" s="612"/>
      <c r="S50" s="612"/>
      <c r="T50" s="593" t="s">
        <v>2817</v>
      </c>
      <c r="U50" s="601"/>
      <c r="V50" s="601"/>
      <c r="W50" s="601"/>
      <c r="X50" s="602"/>
      <c r="Y50" s="272" t="s">
        <v>1691</v>
      </c>
      <c r="Z50" s="273"/>
      <c r="AA50" s="273"/>
      <c r="AB50" s="273"/>
      <c r="AC50" s="273"/>
      <c r="AD50" s="273"/>
      <c r="AE50" s="112"/>
      <c r="AF50" s="273"/>
      <c r="AG50" s="273"/>
      <c r="AH50" s="273"/>
      <c r="AI50" s="273"/>
      <c r="AJ50" s="273"/>
      <c r="AK50" s="273"/>
      <c r="AL50" s="273"/>
      <c r="AM50" s="274"/>
      <c r="AN50" s="177"/>
      <c r="AO50" s="177"/>
      <c r="AP50" s="177"/>
      <c r="AQ50" s="177"/>
      <c r="AR50" s="177"/>
      <c r="AS50" s="177"/>
      <c r="AU50" s="18"/>
      <c r="AV50" s="18"/>
      <c r="AW50" s="18"/>
      <c r="AX50" s="18"/>
    </row>
    <row r="51" spans="3:51" ht="16.5" customHeight="1">
      <c r="C51" s="177"/>
      <c r="D51" s="256"/>
      <c r="F51" s="256"/>
      <c r="G51" s="256"/>
      <c r="H51" s="256"/>
      <c r="J51" s="256"/>
      <c r="K51" s="256"/>
      <c r="L51" s="256"/>
      <c r="M51" s="18"/>
      <c r="N51" s="256"/>
      <c r="O51" s="256"/>
      <c r="P51" s="256"/>
      <c r="Q51" s="256"/>
      <c r="R51" s="256"/>
      <c r="S51" s="256"/>
      <c r="T51" s="256"/>
      <c r="U51" s="256"/>
      <c r="V51" s="256"/>
      <c r="W51" s="256"/>
      <c r="Y51" s="256"/>
      <c r="Z51" s="256"/>
      <c r="AA51" s="256"/>
      <c r="AB51" s="256"/>
      <c r="AC51" s="256"/>
      <c r="AD51" s="256"/>
      <c r="AE51" s="256"/>
      <c r="AF51" s="256"/>
      <c r="AG51" s="177"/>
      <c r="AH51" s="177"/>
      <c r="AI51" s="177"/>
      <c r="AJ51" s="177"/>
      <c r="AK51" s="177"/>
      <c r="AL51" s="177"/>
      <c r="AR51" s="16"/>
      <c r="AS51" s="16"/>
      <c r="AT51" s="16"/>
    </row>
    <row r="52" spans="3:51" ht="16.5" customHeight="1">
      <c r="C52" s="177" t="s">
        <v>2771</v>
      </c>
      <c r="D52" s="177"/>
      <c r="E52" s="177"/>
      <c r="F52" s="177"/>
      <c r="G52" s="177"/>
      <c r="H52" s="177"/>
      <c r="I52" s="177"/>
      <c r="J52" s="177"/>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c r="AH52" s="177"/>
      <c r="AI52" s="177"/>
      <c r="AJ52" s="177"/>
      <c r="AK52" s="177"/>
      <c r="AL52" s="177"/>
      <c r="AM52" s="177"/>
      <c r="AS52" s="16"/>
      <c r="AT52" s="16"/>
    </row>
    <row r="53" spans="3:51" ht="16.5" customHeight="1">
      <c r="C53" s="177"/>
      <c r="D53" s="177" t="s">
        <v>1214</v>
      </c>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c r="AH53" s="177"/>
      <c r="AI53" s="177"/>
      <c r="AJ53" s="177"/>
      <c r="AK53" s="177"/>
      <c r="AL53" s="177"/>
      <c r="AM53" s="177"/>
      <c r="AS53" s="16"/>
      <c r="AT53" s="16"/>
    </row>
    <row r="54" spans="3:51" ht="16.5" customHeight="1">
      <c r="C54" s="177"/>
      <c r="D54" s="177"/>
      <c r="E54" s="177" t="s">
        <v>1248</v>
      </c>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c r="AH54" s="177"/>
      <c r="AI54" s="177"/>
      <c r="AJ54" s="177"/>
      <c r="AK54" s="177"/>
      <c r="AL54" s="177"/>
      <c r="AM54" s="177"/>
      <c r="AS54" s="16"/>
      <c r="AT54" s="16"/>
    </row>
    <row r="55" spans="3:51" ht="16.5" customHeight="1">
      <c r="C55" s="177"/>
      <c r="D55" s="177"/>
      <c r="E55" s="585" t="s">
        <v>200</v>
      </c>
      <c r="F55" s="585"/>
      <c r="G55" s="585"/>
      <c r="H55" s="585"/>
      <c r="I55" s="585"/>
      <c r="J55" s="585"/>
      <c r="K55" s="585"/>
      <c r="L55" s="585" t="s">
        <v>29</v>
      </c>
      <c r="M55" s="585"/>
      <c r="N55" s="585"/>
      <c r="O55" s="585"/>
      <c r="P55" s="585"/>
      <c r="Q55" s="585"/>
      <c r="R55" s="585"/>
      <c r="S55" s="585" t="s">
        <v>142</v>
      </c>
      <c r="T55" s="585"/>
      <c r="U55" s="596" t="s">
        <v>140</v>
      </c>
      <c r="V55" s="597"/>
      <c r="W55" s="597"/>
      <c r="X55" s="597"/>
      <c r="Y55" s="598"/>
      <c r="Z55" s="596" t="s">
        <v>1206</v>
      </c>
      <c r="AA55" s="597"/>
      <c r="AB55" s="597"/>
      <c r="AC55" s="597"/>
      <c r="AD55" s="597"/>
      <c r="AE55" s="597"/>
      <c r="AF55" s="597"/>
      <c r="AG55" s="597"/>
      <c r="AH55" s="597"/>
      <c r="AI55" s="597"/>
      <c r="AJ55" s="597"/>
      <c r="AK55" s="597"/>
      <c r="AL55" s="597"/>
      <c r="AM55" s="597"/>
      <c r="AN55" s="598"/>
      <c r="AO55" s="177"/>
      <c r="AP55" s="177"/>
      <c r="AQ55" s="177"/>
      <c r="AR55" s="177"/>
      <c r="AS55" s="177"/>
      <c r="AT55" s="177"/>
      <c r="AU55" s="18"/>
      <c r="AV55" s="18"/>
      <c r="AW55" s="18"/>
      <c r="AX55" s="18"/>
      <c r="AY55" s="18"/>
    </row>
    <row r="56" spans="3:51" ht="16.5" customHeight="1">
      <c r="C56" s="177"/>
      <c r="D56" s="177"/>
      <c r="E56" s="272" t="s">
        <v>994</v>
      </c>
      <c r="F56" s="105"/>
      <c r="G56" s="273"/>
      <c r="H56" s="273"/>
      <c r="I56" s="273"/>
      <c r="J56" s="105"/>
      <c r="K56" s="274"/>
      <c r="L56" s="273" t="s">
        <v>155</v>
      </c>
      <c r="M56" s="273"/>
      <c r="N56" s="112"/>
      <c r="O56" s="273"/>
      <c r="P56" s="273"/>
      <c r="Q56" s="273"/>
      <c r="R56" s="274"/>
      <c r="S56" s="612"/>
      <c r="T56" s="612"/>
      <c r="U56" s="593" t="s">
        <v>2819</v>
      </c>
      <c r="V56" s="601"/>
      <c r="W56" s="601"/>
      <c r="X56" s="601"/>
      <c r="Y56" s="602"/>
      <c r="Z56" s="272" t="s">
        <v>1207</v>
      </c>
      <c r="AA56" s="273"/>
      <c r="AB56" s="273"/>
      <c r="AC56" s="273"/>
      <c r="AD56" s="273"/>
      <c r="AE56" s="273"/>
      <c r="AF56" s="112"/>
      <c r="AG56" s="273"/>
      <c r="AH56" s="273"/>
      <c r="AI56" s="273"/>
      <c r="AJ56" s="273"/>
      <c r="AK56" s="273"/>
      <c r="AL56" s="273"/>
      <c r="AM56" s="273"/>
      <c r="AN56" s="274"/>
      <c r="AO56" s="177"/>
      <c r="AP56" s="177"/>
      <c r="AQ56" s="177"/>
      <c r="AR56" s="177"/>
      <c r="AS56" s="177"/>
      <c r="AT56" s="177"/>
      <c r="AU56" s="18"/>
      <c r="AV56" s="18"/>
      <c r="AW56" s="18"/>
      <c r="AX56" s="18"/>
      <c r="AY56" s="18"/>
    </row>
    <row r="57" spans="3:51" ht="16.5" customHeight="1">
      <c r="C57" s="177"/>
      <c r="D57" s="177"/>
      <c r="E57" s="275" t="s">
        <v>1208</v>
      </c>
      <c r="F57" s="99"/>
      <c r="G57" s="276"/>
      <c r="H57" s="276"/>
      <c r="I57" s="276"/>
      <c r="J57" s="99"/>
      <c r="K57" s="277"/>
      <c r="L57" s="276" t="s">
        <v>308</v>
      </c>
      <c r="M57" s="276"/>
      <c r="N57" s="101"/>
      <c r="O57" s="276"/>
      <c r="P57" s="276"/>
      <c r="Q57" s="276"/>
      <c r="R57" s="277"/>
      <c r="S57" s="612"/>
      <c r="T57" s="612"/>
      <c r="U57" s="593" t="s">
        <v>2820</v>
      </c>
      <c r="V57" s="601"/>
      <c r="W57" s="601"/>
      <c r="X57" s="601"/>
      <c r="Y57" s="602"/>
      <c r="Z57" s="275" t="s">
        <v>1229</v>
      </c>
      <c r="AA57" s="276"/>
      <c r="AB57" s="276"/>
      <c r="AC57" s="276"/>
      <c r="AD57" s="276"/>
      <c r="AE57" s="276"/>
      <c r="AF57" s="101"/>
      <c r="AG57" s="276"/>
      <c r="AH57" s="276"/>
      <c r="AI57" s="276"/>
      <c r="AJ57" s="276"/>
      <c r="AK57" s="276"/>
      <c r="AL57" s="276"/>
      <c r="AM57" s="276"/>
      <c r="AN57" s="277"/>
      <c r="AO57" s="177"/>
      <c r="AP57" s="177"/>
      <c r="AQ57" s="177"/>
      <c r="AR57" s="177"/>
      <c r="AS57" s="177"/>
      <c r="AT57" s="177"/>
      <c r="AU57" s="18"/>
      <c r="AV57" s="18"/>
      <c r="AW57" s="18"/>
      <c r="AX57" s="18"/>
      <c r="AY57" s="18"/>
    </row>
    <row r="58" spans="3:51" ht="16.5" customHeight="1">
      <c r="C58" s="177"/>
      <c r="D58" s="177"/>
      <c r="E58" s="275" t="s">
        <v>1209</v>
      </c>
      <c r="F58" s="276"/>
      <c r="G58" s="276"/>
      <c r="H58" s="276"/>
      <c r="I58" s="276"/>
      <c r="J58" s="276"/>
      <c r="K58" s="277"/>
      <c r="L58" s="276" t="s">
        <v>1210</v>
      </c>
      <c r="M58" s="276"/>
      <c r="N58" s="101"/>
      <c r="O58" s="276"/>
      <c r="P58" s="276"/>
      <c r="Q58" s="276"/>
      <c r="R58" s="277"/>
      <c r="S58" s="612"/>
      <c r="T58" s="612"/>
      <c r="U58" s="593" t="s">
        <v>364</v>
      </c>
      <c r="V58" s="601"/>
      <c r="W58" s="601"/>
      <c r="X58" s="601"/>
      <c r="Y58" s="602"/>
      <c r="Z58" s="275" t="s">
        <v>1230</v>
      </c>
      <c r="AA58" s="276"/>
      <c r="AB58" s="276"/>
      <c r="AC58" s="276"/>
      <c r="AD58" s="276"/>
      <c r="AE58" s="276"/>
      <c r="AF58" s="101"/>
      <c r="AG58" s="276"/>
      <c r="AH58" s="276"/>
      <c r="AI58" s="276"/>
      <c r="AJ58" s="276"/>
      <c r="AK58" s="276"/>
      <c r="AL58" s="276"/>
      <c r="AM58" s="276"/>
      <c r="AN58" s="277"/>
      <c r="AO58" s="177"/>
      <c r="AP58" s="177"/>
      <c r="AQ58" s="177"/>
      <c r="AR58" s="177"/>
      <c r="AS58" s="177"/>
      <c r="AT58" s="177"/>
      <c r="AU58" s="18"/>
      <c r="AV58" s="18"/>
      <c r="AW58" s="18"/>
      <c r="AX58" s="18"/>
      <c r="AY58" s="18"/>
    </row>
    <row r="59" spans="3:51" ht="16.5" customHeight="1">
      <c r="C59" s="177"/>
      <c r="D59" s="177"/>
      <c r="E59" s="177"/>
      <c r="F59" s="177"/>
      <c r="G59" s="177"/>
      <c r="H59" s="177"/>
      <c r="I59" s="177"/>
      <c r="J59" s="177"/>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c r="AH59" s="177"/>
      <c r="AI59" s="177"/>
      <c r="AJ59" s="177"/>
      <c r="AK59" s="177"/>
      <c r="AL59" s="177"/>
      <c r="AM59" s="177"/>
      <c r="AS59" s="16"/>
      <c r="AT59" s="16"/>
    </row>
    <row r="60" spans="3:51" ht="16.5" customHeight="1">
      <c r="C60" s="177"/>
      <c r="D60" s="177"/>
      <c r="E60" s="177" t="s">
        <v>2767</v>
      </c>
      <c r="F60" s="177"/>
      <c r="G60" s="177"/>
      <c r="H60" s="177"/>
      <c r="I60" s="177"/>
      <c r="J60" s="177"/>
      <c r="K60" s="177"/>
      <c r="L60" s="177"/>
      <c r="M60" s="177"/>
      <c r="N60" s="177"/>
      <c r="O60" s="177"/>
      <c r="P60" s="177"/>
      <c r="Q60" s="177"/>
      <c r="R60" s="177"/>
      <c r="S60" s="177"/>
      <c r="T60" s="177"/>
      <c r="U60" s="177"/>
      <c r="V60" s="177"/>
      <c r="W60" s="177"/>
      <c r="X60" s="177"/>
      <c r="Y60" s="177"/>
      <c r="Z60" s="177"/>
      <c r="AA60" s="177"/>
      <c r="AB60" s="177"/>
      <c r="AC60" s="177"/>
      <c r="AD60" s="177"/>
      <c r="AE60" s="177"/>
      <c r="AF60" s="177"/>
      <c r="AG60" s="177"/>
      <c r="AH60" s="177"/>
      <c r="AI60" s="177"/>
      <c r="AJ60" s="177"/>
      <c r="AK60" s="177"/>
      <c r="AL60" s="177"/>
      <c r="AM60" s="177"/>
      <c r="AS60" s="16"/>
      <c r="AT60" s="16"/>
    </row>
    <row r="61" spans="3:51" ht="16.5" customHeight="1">
      <c r="C61" s="177"/>
      <c r="D61" s="177"/>
      <c r="E61" s="585" t="s">
        <v>200</v>
      </c>
      <c r="F61" s="585"/>
      <c r="G61" s="585"/>
      <c r="H61" s="585"/>
      <c r="I61" s="585"/>
      <c r="J61" s="585"/>
      <c r="K61" s="585"/>
      <c r="L61" s="585" t="s">
        <v>29</v>
      </c>
      <c r="M61" s="585"/>
      <c r="N61" s="585"/>
      <c r="O61" s="585"/>
      <c r="P61" s="585"/>
      <c r="Q61" s="585"/>
      <c r="R61" s="585"/>
      <c r="S61" s="585" t="s">
        <v>142</v>
      </c>
      <c r="T61" s="585"/>
      <c r="U61" s="596" t="s">
        <v>140</v>
      </c>
      <c r="V61" s="597"/>
      <c r="W61" s="597"/>
      <c r="X61" s="597"/>
      <c r="Y61" s="598"/>
      <c r="Z61" s="596" t="s">
        <v>1206</v>
      </c>
      <c r="AA61" s="597"/>
      <c r="AB61" s="597"/>
      <c r="AC61" s="597"/>
      <c r="AD61" s="597"/>
      <c r="AE61" s="597"/>
      <c r="AF61" s="597"/>
      <c r="AG61" s="597"/>
      <c r="AH61" s="597"/>
      <c r="AI61" s="597"/>
      <c r="AJ61" s="597"/>
      <c r="AK61" s="597"/>
      <c r="AL61" s="597"/>
      <c r="AM61" s="597"/>
      <c r="AN61" s="598"/>
      <c r="AO61" s="177"/>
      <c r="AP61" s="177"/>
      <c r="AQ61" s="177"/>
      <c r="AR61" s="177"/>
      <c r="AS61" s="177"/>
      <c r="AT61" s="177"/>
      <c r="AU61" s="18"/>
      <c r="AV61" s="18"/>
      <c r="AW61" s="18"/>
      <c r="AX61" s="18"/>
      <c r="AY61" s="18"/>
    </row>
    <row r="62" spans="3:51" ht="16.5" customHeight="1">
      <c r="C62" s="177"/>
      <c r="D62" s="177"/>
      <c r="E62" s="272" t="s">
        <v>1211</v>
      </c>
      <c r="F62" s="105"/>
      <c r="G62" s="273"/>
      <c r="H62" s="273"/>
      <c r="I62" s="273"/>
      <c r="J62" s="105"/>
      <c r="K62" s="274"/>
      <c r="L62" s="273" t="s">
        <v>1392</v>
      </c>
      <c r="M62" s="273"/>
      <c r="N62" s="112"/>
      <c r="O62" s="273"/>
      <c r="P62" s="273"/>
      <c r="Q62" s="273"/>
      <c r="R62" s="274"/>
      <c r="S62" s="612"/>
      <c r="T62" s="612"/>
      <c r="U62" s="593" t="s">
        <v>2817</v>
      </c>
      <c r="V62" s="601"/>
      <c r="W62" s="601"/>
      <c r="X62" s="601"/>
      <c r="Y62" s="602"/>
      <c r="Z62" s="272" t="s">
        <v>1212</v>
      </c>
      <c r="AA62" s="273"/>
      <c r="AB62" s="273"/>
      <c r="AC62" s="273"/>
      <c r="AD62" s="273"/>
      <c r="AE62" s="273"/>
      <c r="AF62" s="112"/>
      <c r="AG62" s="273"/>
      <c r="AH62" s="273"/>
      <c r="AI62" s="273"/>
      <c r="AJ62" s="273"/>
      <c r="AK62" s="273"/>
      <c r="AL62" s="273"/>
      <c r="AM62" s="273"/>
      <c r="AN62" s="274"/>
      <c r="AO62" s="177"/>
      <c r="AP62" s="177"/>
      <c r="AQ62" s="177"/>
      <c r="AR62" s="177"/>
      <c r="AS62" s="177"/>
      <c r="AT62" s="177"/>
      <c r="AU62" s="18"/>
      <c r="AV62" s="18"/>
      <c r="AW62" s="18"/>
      <c r="AX62" s="18"/>
      <c r="AY62" s="18"/>
    </row>
    <row r="63" spans="3:51" ht="16.5" customHeight="1">
      <c r="C63" s="177"/>
      <c r="D63" s="177"/>
      <c r="E63" s="177"/>
      <c r="F63" s="177"/>
      <c r="G63" s="177"/>
      <c r="H63" s="177"/>
      <c r="I63" s="177"/>
      <c r="J63" s="177"/>
      <c r="K63" s="177"/>
      <c r="L63" s="177"/>
      <c r="M63" s="177"/>
      <c r="N63" s="177"/>
      <c r="O63" s="177"/>
      <c r="P63" s="177"/>
      <c r="Q63" s="177"/>
      <c r="R63" s="177"/>
      <c r="S63" s="177"/>
      <c r="T63" s="177"/>
      <c r="U63" s="177"/>
      <c r="V63" s="177"/>
      <c r="W63" s="177"/>
      <c r="X63" s="177"/>
      <c r="Y63" s="177"/>
      <c r="Z63" s="177"/>
      <c r="AA63" s="177"/>
      <c r="AB63" s="177"/>
      <c r="AC63" s="177"/>
      <c r="AD63" s="177"/>
      <c r="AE63" s="177"/>
      <c r="AF63" s="177"/>
      <c r="AG63" s="177"/>
      <c r="AH63" s="177"/>
      <c r="AI63" s="177"/>
      <c r="AJ63" s="177"/>
      <c r="AK63" s="177"/>
      <c r="AL63" s="177"/>
      <c r="AM63" s="177"/>
      <c r="AS63" s="16"/>
      <c r="AT63" s="16"/>
    </row>
    <row r="64" spans="3:51" ht="16.5" customHeight="1">
      <c r="C64" s="177"/>
      <c r="D64" s="177" t="s">
        <v>1217</v>
      </c>
      <c r="E64" s="177"/>
      <c r="F64" s="177"/>
      <c r="G64" s="177"/>
      <c r="H64" s="177"/>
      <c r="I64" s="177"/>
      <c r="J64" s="177"/>
      <c r="K64" s="177"/>
      <c r="L64" s="177"/>
      <c r="M64" s="177"/>
      <c r="N64" s="177"/>
      <c r="O64" s="177"/>
      <c r="P64" s="177"/>
      <c r="Q64" s="177"/>
      <c r="R64" s="177"/>
      <c r="S64" s="177"/>
      <c r="T64" s="177"/>
      <c r="U64" s="177"/>
      <c r="V64" s="177"/>
      <c r="W64" s="177"/>
      <c r="X64" s="177"/>
      <c r="Y64" s="177"/>
      <c r="Z64" s="177"/>
      <c r="AA64" s="177"/>
      <c r="AB64" s="177"/>
      <c r="AC64" s="177"/>
      <c r="AD64" s="177"/>
      <c r="AE64" s="177"/>
      <c r="AF64" s="177"/>
      <c r="AG64" s="177"/>
      <c r="AH64" s="177"/>
      <c r="AI64" s="177"/>
      <c r="AJ64" s="177"/>
      <c r="AK64" s="177"/>
      <c r="AL64" s="177"/>
      <c r="AM64" s="177"/>
      <c r="AS64" s="16"/>
      <c r="AT64" s="16"/>
    </row>
    <row r="65" spans="3:51" ht="16.5" customHeight="1">
      <c r="C65" s="177"/>
      <c r="D65" s="177"/>
      <c r="E65" s="177" t="s">
        <v>1248</v>
      </c>
      <c r="F65" s="177"/>
      <c r="G65" s="177"/>
      <c r="H65" s="177"/>
      <c r="I65" s="177"/>
      <c r="J65" s="177"/>
      <c r="K65" s="177"/>
      <c r="L65" s="177"/>
      <c r="M65" s="177"/>
      <c r="N65" s="177"/>
      <c r="O65" s="177"/>
      <c r="P65" s="177"/>
      <c r="Q65" s="177"/>
      <c r="R65" s="177"/>
      <c r="S65" s="177"/>
      <c r="T65" s="177"/>
      <c r="U65" s="177"/>
      <c r="V65" s="177"/>
      <c r="W65" s="177"/>
      <c r="X65" s="177"/>
      <c r="Y65" s="177"/>
      <c r="Z65" s="177"/>
      <c r="AA65" s="177"/>
      <c r="AB65" s="177"/>
      <c r="AC65" s="177"/>
      <c r="AD65" s="177"/>
      <c r="AE65" s="177"/>
      <c r="AF65" s="177"/>
      <c r="AG65" s="177"/>
      <c r="AH65" s="177"/>
      <c r="AI65" s="177"/>
      <c r="AJ65" s="177"/>
      <c r="AK65" s="177"/>
      <c r="AL65" s="177"/>
      <c r="AM65" s="177"/>
      <c r="AS65" s="16"/>
      <c r="AT65" s="16"/>
    </row>
    <row r="66" spans="3:51" ht="16.5" customHeight="1">
      <c r="C66" s="177"/>
      <c r="D66" s="177"/>
      <c r="E66" s="585" t="s">
        <v>200</v>
      </c>
      <c r="F66" s="585"/>
      <c r="G66" s="585"/>
      <c r="H66" s="585"/>
      <c r="I66" s="585"/>
      <c r="J66" s="585"/>
      <c r="K66" s="585"/>
      <c r="L66" s="585" t="s">
        <v>29</v>
      </c>
      <c r="M66" s="585"/>
      <c r="N66" s="585"/>
      <c r="O66" s="585"/>
      <c r="P66" s="585"/>
      <c r="Q66" s="585"/>
      <c r="R66" s="585"/>
      <c r="S66" s="585" t="s">
        <v>142</v>
      </c>
      <c r="T66" s="585"/>
      <c r="U66" s="596" t="s">
        <v>140</v>
      </c>
      <c r="V66" s="597"/>
      <c r="W66" s="597"/>
      <c r="X66" s="597"/>
      <c r="Y66" s="598"/>
      <c r="Z66" s="596" t="s">
        <v>1206</v>
      </c>
      <c r="AA66" s="597"/>
      <c r="AB66" s="597"/>
      <c r="AC66" s="597"/>
      <c r="AD66" s="597"/>
      <c r="AE66" s="597"/>
      <c r="AF66" s="597"/>
      <c r="AG66" s="597"/>
      <c r="AH66" s="597"/>
      <c r="AI66" s="597"/>
      <c r="AJ66" s="597"/>
      <c r="AK66" s="597"/>
      <c r="AL66" s="597"/>
      <c r="AM66" s="597"/>
      <c r="AN66" s="598"/>
      <c r="AO66" s="177"/>
      <c r="AP66" s="177"/>
      <c r="AQ66" s="177"/>
      <c r="AR66" s="177"/>
      <c r="AS66" s="177"/>
      <c r="AT66" s="177"/>
      <c r="AU66" s="18"/>
      <c r="AV66" s="18"/>
      <c r="AW66" s="18"/>
      <c r="AX66" s="18"/>
      <c r="AY66" s="18"/>
    </row>
    <row r="67" spans="3:51" ht="16.5" customHeight="1">
      <c r="C67" s="177"/>
      <c r="D67" s="177"/>
      <c r="E67" s="272" t="s">
        <v>994</v>
      </c>
      <c r="F67" s="105"/>
      <c r="G67" s="273"/>
      <c r="H67" s="273"/>
      <c r="I67" s="273"/>
      <c r="J67" s="105"/>
      <c r="K67" s="274"/>
      <c r="L67" s="273" t="s">
        <v>155</v>
      </c>
      <c r="M67" s="273"/>
      <c r="N67" s="112"/>
      <c r="O67" s="273"/>
      <c r="P67" s="273"/>
      <c r="Q67" s="273"/>
      <c r="R67" s="274"/>
      <c r="S67" s="612"/>
      <c r="T67" s="612"/>
      <c r="U67" s="593" t="s">
        <v>2819</v>
      </c>
      <c r="V67" s="601"/>
      <c r="W67" s="601"/>
      <c r="X67" s="601"/>
      <c r="Y67" s="602"/>
      <c r="Z67" s="272" t="s">
        <v>1207</v>
      </c>
      <c r="AA67" s="273"/>
      <c r="AB67" s="273"/>
      <c r="AC67" s="273"/>
      <c r="AD67" s="273"/>
      <c r="AE67" s="273"/>
      <c r="AF67" s="112"/>
      <c r="AG67" s="273"/>
      <c r="AH67" s="273"/>
      <c r="AI67" s="273"/>
      <c r="AJ67" s="273"/>
      <c r="AK67" s="273"/>
      <c r="AL67" s="273"/>
      <c r="AM67" s="273"/>
      <c r="AN67" s="274"/>
      <c r="AO67" s="177"/>
      <c r="AP67" s="177"/>
      <c r="AQ67" s="177"/>
      <c r="AR67" s="177"/>
      <c r="AS67" s="177"/>
      <c r="AT67" s="177"/>
      <c r="AU67" s="18"/>
      <c r="AV67" s="18"/>
      <c r="AW67" s="18"/>
      <c r="AX67" s="18"/>
      <c r="AY67" s="18"/>
    </row>
    <row r="68" spans="3:51" ht="16.5" customHeight="1">
      <c r="C68" s="177"/>
      <c r="D68" s="177"/>
      <c r="E68" s="275" t="s">
        <v>1208</v>
      </c>
      <c r="F68" s="99"/>
      <c r="G68" s="276"/>
      <c r="H68" s="276"/>
      <c r="I68" s="276"/>
      <c r="J68" s="99"/>
      <c r="K68" s="277"/>
      <c r="L68" s="276" t="s">
        <v>308</v>
      </c>
      <c r="M68" s="276"/>
      <c r="N68" s="101"/>
      <c r="O68" s="276"/>
      <c r="P68" s="276"/>
      <c r="Q68" s="276"/>
      <c r="R68" s="277"/>
      <c r="S68" s="612"/>
      <c r="T68" s="612"/>
      <c r="U68" s="593" t="s">
        <v>2820</v>
      </c>
      <c r="V68" s="601"/>
      <c r="W68" s="601"/>
      <c r="X68" s="601"/>
      <c r="Y68" s="602"/>
      <c r="Z68" s="275" t="s">
        <v>1231</v>
      </c>
      <c r="AA68" s="276"/>
      <c r="AB68" s="276"/>
      <c r="AC68" s="276"/>
      <c r="AD68" s="276"/>
      <c r="AE68" s="276"/>
      <c r="AF68" s="101"/>
      <c r="AG68" s="276"/>
      <c r="AH68" s="276"/>
      <c r="AI68" s="276"/>
      <c r="AJ68" s="276"/>
      <c r="AK68" s="276"/>
      <c r="AL68" s="276"/>
      <c r="AM68" s="276"/>
      <c r="AN68" s="277"/>
      <c r="AO68" s="177"/>
      <c r="AP68" s="177"/>
      <c r="AQ68" s="177"/>
      <c r="AR68" s="177"/>
      <c r="AS68" s="177"/>
      <c r="AT68" s="177"/>
      <c r="AU68" s="18"/>
      <c r="AV68" s="18"/>
      <c r="AW68" s="18"/>
      <c r="AX68" s="18"/>
      <c r="AY68" s="18"/>
    </row>
    <row r="69" spans="3:51" ht="16.5" customHeight="1">
      <c r="C69" s="177"/>
      <c r="D69" s="177"/>
      <c r="E69" s="275" t="s">
        <v>1209</v>
      </c>
      <c r="F69" s="276"/>
      <c r="G69" s="276"/>
      <c r="H69" s="276"/>
      <c r="I69" s="276"/>
      <c r="J69" s="276"/>
      <c r="K69" s="277"/>
      <c r="L69" s="276" t="s">
        <v>1210</v>
      </c>
      <c r="M69" s="276"/>
      <c r="N69" s="101"/>
      <c r="O69" s="276"/>
      <c r="P69" s="276"/>
      <c r="Q69" s="276"/>
      <c r="R69" s="277"/>
      <c r="S69" s="612"/>
      <c r="T69" s="612"/>
      <c r="U69" s="593" t="s">
        <v>364</v>
      </c>
      <c r="V69" s="601"/>
      <c r="W69" s="601"/>
      <c r="X69" s="601"/>
      <c r="Y69" s="602"/>
      <c r="Z69" s="275" t="s">
        <v>1232</v>
      </c>
      <c r="AA69" s="276"/>
      <c r="AB69" s="276"/>
      <c r="AC69" s="276"/>
      <c r="AD69" s="276"/>
      <c r="AE69" s="276"/>
      <c r="AF69" s="101"/>
      <c r="AG69" s="276"/>
      <c r="AH69" s="276"/>
      <c r="AI69" s="276"/>
      <c r="AJ69" s="276"/>
      <c r="AK69" s="276"/>
      <c r="AL69" s="276"/>
      <c r="AM69" s="276"/>
      <c r="AN69" s="277"/>
      <c r="AO69" s="177"/>
      <c r="AP69" s="177"/>
      <c r="AQ69" s="177"/>
      <c r="AR69" s="177"/>
      <c r="AS69" s="177"/>
      <c r="AT69" s="177"/>
      <c r="AU69" s="18"/>
      <c r="AV69" s="18"/>
      <c r="AW69" s="18"/>
      <c r="AX69" s="18"/>
      <c r="AY69" s="18"/>
    </row>
    <row r="70" spans="3:51" ht="16.5" customHeight="1">
      <c r="C70" s="177"/>
      <c r="D70" s="177"/>
      <c r="E70" s="177"/>
      <c r="F70" s="177"/>
      <c r="G70" s="177"/>
      <c r="H70" s="177"/>
      <c r="I70" s="177"/>
      <c r="J70" s="177"/>
      <c r="K70" s="177"/>
      <c r="L70" s="177"/>
      <c r="M70" s="177"/>
      <c r="N70" s="177"/>
      <c r="O70" s="177"/>
      <c r="P70" s="177"/>
      <c r="Q70" s="177"/>
      <c r="R70" s="177"/>
      <c r="S70" s="177"/>
      <c r="T70" s="177"/>
      <c r="U70" s="177"/>
      <c r="V70" s="177"/>
      <c r="W70" s="177"/>
      <c r="X70" s="177"/>
      <c r="Y70" s="177"/>
      <c r="Z70" s="177"/>
      <c r="AA70" s="177"/>
      <c r="AB70" s="177"/>
      <c r="AC70" s="177"/>
      <c r="AD70" s="177"/>
      <c r="AE70" s="177"/>
      <c r="AF70" s="177"/>
      <c r="AG70" s="177"/>
      <c r="AH70" s="177"/>
      <c r="AI70" s="177"/>
      <c r="AJ70" s="177"/>
      <c r="AK70" s="177"/>
      <c r="AL70" s="177"/>
      <c r="AM70" s="177"/>
      <c r="AS70" s="16"/>
      <c r="AT70" s="16"/>
    </row>
    <row r="71" spans="3:51" ht="16.5" customHeight="1">
      <c r="C71" s="177"/>
      <c r="D71" s="177"/>
      <c r="E71" s="177" t="s">
        <v>2767</v>
      </c>
      <c r="F71" s="177"/>
      <c r="G71" s="177"/>
      <c r="H71" s="177"/>
      <c r="I71" s="177"/>
      <c r="J71" s="177"/>
      <c r="K71" s="177"/>
      <c r="L71" s="177"/>
      <c r="M71" s="177"/>
      <c r="N71" s="177"/>
      <c r="O71" s="177"/>
      <c r="P71" s="177"/>
      <c r="Q71" s="177"/>
      <c r="R71" s="177"/>
      <c r="S71" s="177"/>
      <c r="T71" s="177"/>
      <c r="U71" s="177"/>
      <c r="V71" s="177"/>
      <c r="W71" s="177"/>
      <c r="X71" s="177"/>
      <c r="Y71" s="177"/>
      <c r="Z71" s="177"/>
      <c r="AA71" s="177"/>
      <c r="AB71" s="177"/>
      <c r="AC71" s="177"/>
      <c r="AD71" s="177"/>
      <c r="AE71" s="177"/>
      <c r="AF71" s="177"/>
      <c r="AG71" s="177"/>
      <c r="AH71" s="177"/>
      <c r="AI71" s="177"/>
      <c r="AJ71" s="177"/>
      <c r="AK71" s="177"/>
      <c r="AL71" s="177"/>
      <c r="AM71" s="177"/>
      <c r="AS71" s="16"/>
      <c r="AT71" s="16"/>
    </row>
    <row r="72" spans="3:51" ht="16.5" customHeight="1">
      <c r="C72" s="177"/>
      <c r="D72" s="177"/>
      <c r="E72" s="585" t="s">
        <v>200</v>
      </c>
      <c r="F72" s="585"/>
      <c r="G72" s="585"/>
      <c r="H72" s="585"/>
      <c r="I72" s="585"/>
      <c r="J72" s="585"/>
      <c r="K72" s="585"/>
      <c r="L72" s="585" t="s">
        <v>29</v>
      </c>
      <c r="M72" s="585"/>
      <c r="N72" s="585"/>
      <c r="O72" s="585"/>
      <c r="P72" s="585"/>
      <c r="Q72" s="585"/>
      <c r="R72" s="585"/>
      <c r="S72" s="585" t="s">
        <v>142</v>
      </c>
      <c r="T72" s="585"/>
      <c r="U72" s="596" t="s">
        <v>140</v>
      </c>
      <c r="V72" s="597"/>
      <c r="W72" s="597"/>
      <c r="X72" s="597"/>
      <c r="Y72" s="598"/>
      <c r="Z72" s="596" t="s">
        <v>1206</v>
      </c>
      <c r="AA72" s="597"/>
      <c r="AB72" s="597"/>
      <c r="AC72" s="597"/>
      <c r="AD72" s="597"/>
      <c r="AE72" s="597"/>
      <c r="AF72" s="597"/>
      <c r="AG72" s="597"/>
      <c r="AH72" s="597"/>
      <c r="AI72" s="597"/>
      <c r="AJ72" s="597"/>
      <c r="AK72" s="597"/>
      <c r="AL72" s="597"/>
      <c r="AM72" s="597"/>
      <c r="AN72" s="598"/>
      <c r="AO72" s="177"/>
      <c r="AP72" s="177"/>
      <c r="AQ72" s="177"/>
      <c r="AR72" s="177"/>
      <c r="AS72" s="177"/>
      <c r="AT72" s="177"/>
      <c r="AU72" s="18"/>
      <c r="AV72" s="18"/>
      <c r="AW72" s="18"/>
      <c r="AX72" s="18"/>
      <c r="AY72" s="18"/>
    </row>
    <row r="73" spans="3:51" ht="16.5" customHeight="1">
      <c r="C73" s="177"/>
      <c r="D73" s="177"/>
      <c r="E73" s="272" t="s">
        <v>1213</v>
      </c>
      <c r="F73" s="105"/>
      <c r="G73" s="273"/>
      <c r="H73" s="273"/>
      <c r="I73" s="273"/>
      <c r="J73" s="105"/>
      <c r="K73" s="274"/>
      <c r="L73" s="273" t="s">
        <v>1396</v>
      </c>
      <c r="M73" s="273"/>
      <c r="N73" s="112"/>
      <c r="O73" s="273"/>
      <c r="P73" s="273"/>
      <c r="Q73" s="273"/>
      <c r="R73" s="274"/>
      <c r="S73" s="612"/>
      <c r="T73" s="612"/>
      <c r="U73" s="593" t="s">
        <v>2817</v>
      </c>
      <c r="V73" s="601"/>
      <c r="W73" s="601"/>
      <c r="X73" s="601"/>
      <c r="Y73" s="602"/>
      <c r="Z73" s="272" t="s">
        <v>1212</v>
      </c>
      <c r="AA73" s="273"/>
      <c r="AB73" s="273"/>
      <c r="AC73" s="273"/>
      <c r="AD73" s="273"/>
      <c r="AE73" s="273"/>
      <c r="AF73" s="112"/>
      <c r="AG73" s="273"/>
      <c r="AH73" s="273"/>
      <c r="AI73" s="273"/>
      <c r="AJ73" s="273"/>
      <c r="AK73" s="273"/>
      <c r="AL73" s="273"/>
      <c r="AM73" s="273"/>
      <c r="AN73" s="274"/>
      <c r="AO73" s="177"/>
      <c r="AP73" s="177"/>
      <c r="AQ73" s="177"/>
      <c r="AR73" s="177"/>
      <c r="AS73" s="177"/>
      <c r="AT73" s="177"/>
      <c r="AU73" s="18"/>
      <c r="AV73" s="18"/>
      <c r="AW73" s="18"/>
      <c r="AX73" s="18"/>
      <c r="AY73" s="18"/>
    </row>
    <row r="74" spans="3:51" s="177" customFormat="1" ht="12.5">
      <c r="AR74" s="17"/>
      <c r="AS74" s="17"/>
    </row>
    <row r="75" spans="3:51" ht="16.5" customHeight="1">
      <c r="C75" s="259" t="s">
        <v>2801</v>
      </c>
      <c r="D75" s="177"/>
      <c r="E75" s="177"/>
      <c r="F75" s="177"/>
      <c r="G75" s="177"/>
      <c r="H75" s="177"/>
      <c r="I75" s="177"/>
      <c r="J75" s="177"/>
      <c r="K75" s="177"/>
      <c r="L75" s="177"/>
      <c r="M75" s="177"/>
      <c r="N75" s="177"/>
      <c r="O75" s="177"/>
      <c r="P75" s="177"/>
      <c r="Q75" s="177"/>
      <c r="R75" s="177"/>
      <c r="S75" s="177"/>
      <c r="T75" s="177"/>
      <c r="U75" s="177"/>
      <c r="V75" s="177"/>
      <c r="W75" s="177"/>
      <c r="X75" s="177"/>
      <c r="Y75" s="177"/>
      <c r="Z75" s="177"/>
      <c r="AA75" s="177"/>
      <c r="AB75" s="177"/>
      <c r="AC75" s="177"/>
      <c r="AD75" s="177"/>
      <c r="AE75" s="177"/>
      <c r="AF75" s="177"/>
      <c r="AG75" s="177"/>
      <c r="AH75" s="177"/>
      <c r="AI75" s="177"/>
      <c r="AJ75" s="177"/>
      <c r="AK75" s="177"/>
      <c r="AL75" s="177"/>
      <c r="AM75" s="177"/>
      <c r="AS75" s="16"/>
      <c r="AT75" s="16"/>
    </row>
    <row r="76" spans="3:51" ht="16.5" customHeight="1">
      <c r="C76" s="177"/>
      <c r="D76" s="177" t="s">
        <v>1219</v>
      </c>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S76" s="16"/>
      <c r="AT76" s="16"/>
    </row>
    <row r="77" spans="3:51" ht="16.5" customHeight="1">
      <c r="C77" s="177"/>
      <c r="D77" s="177"/>
      <c r="E77" s="177" t="s">
        <v>1249</v>
      </c>
      <c r="F77" s="177"/>
      <c r="G77" s="177"/>
      <c r="H77" s="177"/>
      <c r="I77" s="177"/>
      <c r="J77" s="177"/>
      <c r="K77" s="177"/>
      <c r="L77" s="177"/>
      <c r="M77" s="177"/>
      <c r="N77" s="177"/>
      <c r="O77" s="177"/>
      <c r="P77" s="177"/>
      <c r="Q77" s="177"/>
      <c r="R77" s="177"/>
      <c r="S77" s="177"/>
      <c r="T77" s="177"/>
      <c r="U77" s="177"/>
      <c r="V77" s="177"/>
      <c r="W77" s="177"/>
      <c r="X77" s="177"/>
      <c r="Y77" s="177"/>
      <c r="Z77" s="177"/>
      <c r="AA77" s="177"/>
      <c r="AB77" s="177"/>
      <c r="AC77" s="177"/>
      <c r="AD77" s="177"/>
      <c r="AE77" s="177"/>
      <c r="AF77" s="177"/>
      <c r="AG77" s="177"/>
      <c r="AH77" s="177"/>
      <c r="AI77" s="177"/>
      <c r="AJ77" s="177"/>
      <c r="AK77" s="177"/>
      <c r="AL77" s="177"/>
      <c r="AM77" s="177"/>
      <c r="AS77" s="16"/>
      <c r="AT77" s="16"/>
    </row>
    <row r="78" spans="3:51" ht="16.5" customHeight="1">
      <c r="C78" s="177"/>
      <c r="D78" s="177"/>
      <c r="E78" s="585" t="s">
        <v>200</v>
      </c>
      <c r="F78" s="585"/>
      <c r="G78" s="585"/>
      <c r="H78" s="585"/>
      <c r="I78" s="585"/>
      <c r="J78" s="585"/>
      <c r="K78" s="585"/>
      <c r="L78" s="585" t="s">
        <v>29</v>
      </c>
      <c r="M78" s="585"/>
      <c r="N78" s="585"/>
      <c r="O78" s="585"/>
      <c r="P78" s="585"/>
      <c r="Q78" s="585"/>
      <c r="R78" s="585"/>
      <c r="S78" s="585" t="s">
        <v>142</v>
      </c>
      <c r="T78" s="585"/>
      <c r="U78" s="596" t="s">
        <v>140</v>
      </c>
      <c r="V78" s="597"/>
      <c r="W78" s="597"/>
      <c r="X78" s="597"/>
      <c r="Y78" s="598"/>
      <c r="Z78" s="596" t="s">
        <v>1206</v>
      </c>
      <c r="AA78" s="597"/>
      <c r="AB78" s="597"/>
      <c r="AC78" s="597"/>
      <c r="AD78" s="597"/>
      <c r="AE78" s="597"/>
      <c r="AF78" s="597"/>
      <c r="AG78" s="597"/>
      <c r="AH78" s="597"/>
      <c r="AI78" s="597"/>
      <c r="AJ78" s="597"/>
      <c r="AK78" s="597"/>
      <c r="AL78" s="597"/>
      <c r="AM78" s="597"/>
      <c r="AN78" s="598"/>
      <c r="AO78" s="177"/>
      <c r="AP78" s="177"/>
      <c r="AQ78" s="177"/>
      <c r="AR78" s="177"/>
      <c r="AS78" s="177"/>
      <c r="AT78" s="177"/>
      <c r="AU78" s="18"/>
      <c r="AV78" s="18"/>
      <c r="AW78" s="18"/>
      <c r="AX78" s="18"/>
      <c r="AY78" s="18"/>
    </row>
    <row r="79" spans="3:51" ht="16.5" customHeight="1">
      <c r="C79" s="177"/>
      <c r="D79" s="177"/>
      <c r="E79" s="272" t="s">
        <v>994</v>
      </c>
      <c r="F79" s="105"/>
      <c r="G79" s="273"/>
      <c r="H79" s="273"/>
      <c r="I79" s="273"/>
      <c r="J79" s="105"/>
      <c r="K79" s="274"/>
      <c r="L79" s="273" t="s">
        <v>155</v>
      </c>
      <c r="M79" s="273"/>
      <c r="N79" s="112"/>
      <c r="O79" s="273"/>
      <c r="P79" s="273"/>
      <c r="Q79" s="273"/>
      <c r="R79" s="274"/>
      <c r="S79" s="612"/>
      <c r="T79" s="612"/>
      <c r="U79" s="593" t="s">
        <v>2819</v>
      </c>
      <c r="V79" s="601"/>
      <c r="W79" s="601"/>
      <c r="X79" s="601"/>
      <c r="Y79" s="602"/>
      <c r="Z79" s="278" t="s">
        <v>1215</v>
      </c>
      <c r="AA79" s="279"/>
      <c r="AB79" s="279"/>
      <c r="AC79" s="279"/>
      <c r="AD79" s="279"/>
      <c r="AE79" s="279"/>
      <c r="AF79" s="112"/>
      <c r="AG79" s="279"/>
      <c r="AH79" s="279"/>
      <c r="AI79" s="279"/>
      <c r="AJ79" s="279"/>
      <c r="AK79" s="279"/>
      <c r="AL79" s="279"/>
      <c r="AM79" s="279"/>
      <c r="AN79" s="280"/>
      <c r="AO79" s="177"/>
      <c r="AP79" s="177"/>
      <c r="AQ79" s="177"/>
      <c r="AR79" s="177"/>
      <c r="AS79" s="177"/>
      <c r="AT79" s="177"/>
      <c r="AU79" s="18"/>
      <c r="AV79" s="18"/>
      <c r="AW79" s="18"/>
      <c r="AX79" s="18"/>
      <c r="AY79" s="18"/>
    </row>
    <row r="80" spans="3:51" ht="16.5" customHeight="1">
      <c r="C80" s="177"/>
      <c r="D80" s="177"/>
      <c r="E80" s="275" t="s">
        <v>1208</v>
      </c>
      <c r="F80" s="99"/>
      <c r="G80" s="276"/>
      <c r="H80" s="276"/>
      <c r="I80" s="276"/>
      <c r="J80" s="99"/>
      <c r="K80" s="277"/>
      <c r="L80" s="276" t="s">
        <v>308</v>
      </c>
      <c r="M80" s="276"/>
      <c r="N80" s="101"/>
      <c r="O80" s="276"/>
      <c r="P80" s="276"/>
      <c r="Q80" s="276"/>
      <c r="R80" s="277"/>
      <c r="S80" s="612"/>
      <c r="T80" s="612"/>
      <c r="U80" s="593" t="s">
        <v>2821</v>
      </c>
      <c r="V80" s="601"/>
      <c r="W80" s="601"/>
      <c r="X80" s="601"/>
      <c r="Y80" s="602"/>
      <c r="Z80" s="281" t="s">
        <v>1233</v>
      </c>
      <c r="AA80" s="282"/>
      <c r="AB80" s="282"/>
      <c r="AC80" s="282"/>
      <c r="AD80" s="282"/>
      <c r="AE80" s="282"/>
      <c r="AF80" s="101"/>
      <c r="AG80" s="282"/>
      <c r="AH80" s="282"/>
      <c r="AI80" s="282"/>
      <c r="AJ80" s="282"/>
      <c r="AK80" s="282"/>
      <c r="AL80" s="282"/>
      <c r="AM80" s="282"/>
      <c r="AN80" s="283"/>
      <c r="AO80" s="177"/>
      <c r="AP80" s="177"/>
      <c r="AQ80" s="177"/>
      <c r="AR80" s="177"/>
      <c r="AS80" s="177"/>
      <c r="AT80" s="177"/>
      <c r="AU80" s="18"/>
      <c r="AV80" s="18"/>
      <c r="AW80" s="18"/>
      <c r="AX80" s="18"/>
      <c r="AY80" s="18"/>
    </row>
    <row r="81" spans="3:51" ht="16.5" customHeight="1">
      <c r="C81" s="177"/>
      <c r="D81" s="177"/>
      <c r="E81" s="177"/>
      <c r="F81" s="177"/>
      <c r="G81" s="177"/>
      <c r="H81" s="177"/>
      <c r="I81" s="177"/>
      <c r="J81" s="177"/>
      <c r="K81" s="177"/>
      <c r="L81" s="177"/>
      <c r="M81" s="177"/>
      <c r="N81" s="177"/>
      <c r="O81" s="177"/>
      <c r="P81" s="177"/>
      <c r="Q81" s="177"/>
      <c r="R81" s="177"/>
      <c r="S81" s="177"/>
      <c r="T81" s="177"/>
      <c r="U81" s="177"/>
      <c r="V81" s="177"/>
      <c r="W81" s="177"/>
      <c r="X81" s="177"/>
      <c r="Y81" s="177"/>
      <c r="Z81" s="177"/>
      <c r="AA81" s="177"/>
      <c r="AB81" s="177"/>
      <c r="AC81" s="177"/>
      <c r="AD81" s="177"/>
      <c r="AE81" s="177"/>
      <c r="AF81" s="177"/>
      <c r="AG81" s="177"/>
      <c r="AH81" s="177"/>
      <c r="AI81" s="177"/>
      <c r="AJ81" s="177"/>
      <c r="AK81" s="177"/>
      <c r="AL81" s="177"/>
      <c r="AM81" s="177"/>
      <c r="AS81" s="16"/>
      <c r="AT81" s="16"/>
    </row>
    <row r="82" spans="3:51" ht="16.5" customHeight="1">
      <c r="C82" s="177"/>
      <c r="D82" s="177"/>
      <c r="E82" s="177" t="s">
        <v>2767</v>
      </c>
      <c r="F82" s="177"/>
      <c r="G82" s="177"/>
      <c r="H82" s="177"/>
      <c r="I82" s="177"/>
      <c r="J82" s="177"/>
      <c r="K82" s="177"/>
      <c r="L82" s="177"/>
      <c r="M82" s="177"/>
      <c r="N82" s="177"/>
      <c r="O82" s="177"/>
      <c r="P82" s="177"/>
      <c r="Q82" s="177"/>
      <c r="R82" s="177"/>
      <c r="S82" s="177"/>
      <c r="T82" s="177"/>
      <c r="U82" s="177"/>
      <c r="V82" s="177"/>
      <c r="W82" s="177"/>
      <c r="X82" s="177"/>
      <c r="Y82" s="177"/>
      <c r="Z82" s="177"/>
      <c r="AA82" s="177"/>
      <c r="AB82" s="177"/>
      <c r="AC82" s="177"/>
      <c r="AD82" s="177"/>
      <c r="AE82" s="177"/>
      <c r="AF82" s="177"/>
      <c r="AG82" s="177"/>
      <c r="AH82" s="177"/>
      <c r="AI82" s="177"/>
      <c r="AJ82" s="177"/>
      <c r="AK82" s="177"/>
      <c r="AL82" s="177"/>
      <c r="AM82" s="177"/>
      <c r="AS82" s="16"/>
      <c r="AT82" s="16"/>
    </row>
    <row r="83" spans="3:51" ht="16.5" customHeight="1">
      <c r="C83" s="177"/>
      <c r="D83" s="177"/>
      <c r="E83" s="585" t="s">
        <v>200</v>
      </c>
      <c r="F83" s="585"/>
      <c r="G83" s="585"/>
      <c r="H83" s="585"/>
      <c r="I83" s="585"/>
      <c r="J83" s="585"/>
      <c r="K83" s="585"/>
      <c r="L83" s="585" t="s">
        <v>29</v>
      </c>
      <c r="M83" s="585"/>
      <c r="N83" s="585"/>
      <c r="O83" s="585"/>
      <c r="P83" s="585"/>
      <c r="Q83" s="585"/>
      <c r="R83" s="585"/>
      <c r="S83" s="585" t="s">
        <v>142</v>
      </c>
      <c r="T83" s="585"/>
      <c r="U83" s="596" t="s">
        <v>140</v>
      </c>
      <c r="V83" s="597"/>
      <c r="W83" s="597"/>
      <c r="X83" s="597"/>
      <c r="Y83" s="598"/>
      <c r="Z83" s="596" t="s">
        <v>1206</v>
      </c>
      <c r="AA83" s="597"/>
      <c r="AB83" s="597"/>
      <c r="AC83" s="597"/>
      <c r="AD83" s="597"/>
      <c r="AE83" s="597"/>
      <c r="AF83" s="597"/>
      <c r="AG83" s="597"/>
      <c r="AH83" s="597"/>
      <c r="AI83" s="597"/>
      <c r="AJ83" s="597"/>
      <c r="AK83" s="597"/>
      <c r="AL83" s="597"/>
      <c r="AM83" s="597"/>
      <c r="AN83" s="598"/>
      <c r="AO83" s="177"/>
      <c r="AP83" s="177"/>
      <c r="AQ83" s="177"/>
      <c r="AR83" s="177"/>
      <c r="AS83" s="177"/>
      <c r="AT83" s="177"/>
      <c r="AU83" s="18"/>
      <c r="AV83" s="18"/>
      <c r="AW83" s="18"/>
      <c r="AX83" s="18"/>
      <c r="AY83" s="18"/>
    </row>
    <row r="84" spans="3:51" ht="16.5" customHeight="1">
      <c r="C84" s="177"/>
      <c r="D84" s="177"/>
      <c r="E84" s="278" t="s">
        <v>1216</v>
      </c>
      <c r="F84" s="105"/>
      <c r="G84" s="279"/>
      <c r="H84" s="279"/>
      <c r="I84" s="279"/>
      <c r="J84" s="105"/>
      <c r="K84" s="280"/>
      <c r="L84" s="279" t="s">
        <v>1394</v>
      </c>
      <c r="M84" s="279"/>
      <c r="N84" s="112"/>
      <c r="O84" s="279"/>
      <c r="P84" s="279"/>
      <c r="Q84" s="279"/>
      <c r="R84" s="280"/>
      <c r="S84" s="612"/>
      <c r="T84" s="612"/>
      <c r="U84" s="593" t="s">
        <v>2817</v>
      </c>
      <c r="V84" s="601"/>
      <c r="W84" s="601"/>
      <c r="X84" s="601"/>
      <c r="Y84" s="602"/>
      <c r="Z84" s="272" t="s">
        <v>1212</v>
      </c>
      <c r="AA84" s="273"/>
      <c r="AB84" s="273"/>
      <c r="AC84" s="273"/>
      <c r="AD84" s="273"/>
      <c r="AE84" s="273"/>
      <c r="AF84" s="112"/>
      <c r="AG84" s="273"/>
      <c r="AH84" s="273"/>
      <c r="AI84" s="273"/>
      <c r="AJ84" s="273"/>
      <c r="AK84" s="273"/>
      <c r="AL84" s="273"/>
      <c r="AM84" s="273"/>
      <c r="AN84" s="274"/>
      <c r="AO84" s="177"/>
      <c r="AP84" s="177"/>
      <c r="AQ84" s="177"/>
      <c r="AR84" s="177"/>
      <c r="AS84" s="177"/>
      <c r="AT84" s="177"/>
      <c r="AU84" s="18"/>
      <c r="AV84" s="18"/>
      <c r="AW84" s="18"/>
      <c r="AX84" s="18"/>
      <c r="AY84" s="18"/>
    </row>
    <row r="85" spans="3:51" ht="16.5" customHeight="1">
      <c r="C85" s="177"/>
      <c r="D85" s="177"/>
      <c r="E85" s="177"/>
      <c r="F85" s="177"/>
      <c r="G85" s="177"/>
      <c r="H85" s="177"/>
      <c r="I85" s="177"/>
      <c r="J85" s="177"/>
      <c r="K85" s="177"/>
      <c r="L85" s="177"/>
      <c r="M85" s="177"/>
      <c r="N85" s="177"/>
      <c r="O85" s="177"/>
      <c r="P85" s="177"/>
      <c r="Q85" s="177"/>
      <c r="R85" s="177"/>
      <c r="S85" s="177"/>
      <c r="T85" s="177"/>
      <c r="U85" s="177"/>
      <c r="V85" s="177"/>
      <c r="W85" s="177"/>
      <c r="X85" s="177"/>
      <c r="Y85" s="177"/>
      <c r="Z85" s="177"/>
      <c r="AA85" s="177"/>
      <c r="AB85" s="177"/>
      <c r="AC85" s="177"/>
      <c r="AD85" s="177"/>
      <c r="AE85" s="177"/>
      <c r="AF85" s="177"/>
      <c r="AG85" s="177"/>
      <c r="AH85" s="177"/>
      <c r="AI85" s="177"/>
      <c r="AJ85" s="177"/>
      <c r="AK85" s="177"/>
      <c r="AL85" s="177"/>
      <c r="AM85" s="177"/>
      <c r="AS85" s="16"/>
      <c r="AT85" s="16"/>
    </row>
    <row r="86" spans="3:51" ht="16.5" customHeight="1">
      <c r="C86" s="177"/>
      <c r="D86" s="177" t="s">
        <v>1221</v>
      </c>
      <c r="E86" s="177"/>
      <c r="F86" s="177"/>
      <c r="G86" s="177"/>
      <c r="H86" s="177"/>
      <c r="I86" s="177"/>
      <c r="J86" s="177"/>
      <c r="K86" s="177"/>
      <c r="L86" s="177"/>
      <c r="M86" s="177"/>
      <c r="N86" s="177"/>
      <c r="O86" s="177"/>
      <c r="P86" s="177"/>
      <c r="Q86" s="177"/>
      <c r="R86" s="177"/>
      <c r="S86" s="177"/>
      <c r="T86" s="177"/>
      <c r="U86" s="177"/>
      <c r="V86" s="177"/>
      <c r="W86" s="177"/>
      <c r="X86" s="177"/>
      <c r="Y86" s="177"/>
      <c r="Z86" s="177"/>
      <c r="AA86" s="177"/>
      <c r="AB86" s="177"/>
      <c r="AC86" s="177"/>
      <c r="AD86" s="177"/>
      <c r="AE86" s="177"/>
      <c r="AF86" s="177"/>
      <c r="AG86" s="177"/>
      <c r="AH86" s="177"/>
      <c r="AI86" s="177"/>
      <c r="AJ86" s="177"/>
      <c r="AK86" s="177"/>
      <c r="AL86" s="177"/>
      <c r="AM86" s="177"/>
      <c r="AS86" s="16"/>
      <c r="AT86" s="16"/>
    </row>
    <row r="87" spans="3:51" ht="16.5" customHeight="1">
      <c r="C87" s="177"/>
      <c r="D87" s="177"/>
      <c r="E87" s="177" t="s">
        <v>1250</v>
      </c>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c r="AE87" s="177"/>
      <c r="AF87" s="177"/>
      <c r="AG87" s="177"/>
      <c r="AH87" s="177"/>
      <c r="AI87" s="177"/>
      <c r="AJ87" s="177"/>
      <c r="AK87" s="177"/>
      <c r="AL87" s="177"/>
      <c r="AM87" s="177"/>
      <c r="AS87" s="16"/>
      <c r="AT87" s="16"/>
    </row>
    <row r="88" spans="3:51" ht="16.5" customHeight="1">
      <c r="C88" s="177"/>
      <c r="D88" s="177"/>
      <c r="E88" s="585" t="s">
        <v>200</v>
      </c>
      <c r="F88" s="585"/>
      <c r="G88" s="585"/>
      <c r="H88" s="585"/>
      <c r="I88" s="585"/>
      <c r="J88" s="585"/>
      <c r="K88" s="585"/>
      <c r="L88" s="585" t="s">
        <v>29</v>
      </c>
      <c r="M88" s="585"/>
      <c r="N88" s="585"/>
      <c r="O88" s="585"/>
      <c r="P88" s="585"/>
      <c r="Q88" s="585"/>
      <c r="R88" s="585"/>
      <c r="S88" s="585" t="s">
        <v>142</v>
      </c>
      <c r="T88" s="585"/>
      <c r="U88" s="596" t="s">
        <v>140</v>
      </c>
      <c r="V88" s="597"/>
      <c r="W88" s="597"/>
      <c r="X88" s="597"/>
      <c r="Y88" s="598"/>
      <c r="Z88" s="596" t="s">
        <v>1206</v>
      </c>
      <c r="AA88" s="597"/>
      <c r="AB88" s="597"/>
      <c r="AC88" s="597"/>
      <c r="AD88" s="597"/>
      <c r="AE88" s="597"/>
      <c r="AF88" s="597"/>
      <c r="AG88" s="597"/>
      <c r="AH88" s="597"/>
      <c r="AI88" s="597"/>
      <c r="AJ88" s="597"/>
      <c r="AK88" s="597"/>
      <c r="AL88" s="597"/>
      <c r="AM88" s="597"/>
      <c r="AN88" s="598"/>
      <c r="AO88" s="177"/>
      <c r="AP88" s="177"/>
      <c r="AQ88" s="177"/>
      <c r="AR88" s="177"/>
      <c r="AS88" s="177"/>
      <c r="AT88" s="177"/>
      <c r="AU88" s="18"/>
      <c r="AV88" s="18"/>
      <c r="AW88" s="18"/>
      <c r="AX88" s="18"/>
      <c r="AY88" s="18"/>
    </row>
    <row r="89" spans="3:51" ht="16.5" customHeight="1">
      <c r="C89" s="177"/>
      <c r="D89" s="177"/>
      <c r="E89" s="272" t="s">
        <v>994</v>
      </c>
      <c r="F89" s="105"/>
      <c r="G89" s="273"/>
      <c r="H89" s="273"/>
      <c r="I89" s="273"/>
      <c r="J89" s="105"/>
      <c r="K89" s="274"/>
      <c r="L89" s="273" t="s">
        <v>155</v>
      </c>
      <c r="M89" s="273"/>
      <c r="N89" s="112"/>
      <c r="O89" s="273"/>
      <c r="P89" s="273"/>
      <c r="Q89" s="273"/>
      <c r="R89" s="274"/>
      <c r="S89" s="612"/>
      <c r="T89" s="612"/>
      <c r="U89" s="593" t="s">
        <v>2819</v>
      </c>
      <c r="V89" s="601"/>
      <c r="W89" s="601"/>
      <c r="X89" s="601"/>
      <c r="Y89" s="602"/>
      <c r="Z89" s="278" t="s">
        <v>1215</v>
      </c>
      <c r="AA89" s="279"/>
      <c r="AB89" s="279"/>
      <c r="AC89" s="279"/>
      <c r="AD89" s="279"/>
      <c r="AE89" s="279"/>
      <c r="AF89" s="112"/>
      <c r="AG89" s="279"/>
      <c r="AH89" s="279"/>
      <c r="AI89" s="279"/>
      <c r="AJ89" s="279"/>
      <c r="AK89" s="279"/>
      <c r="AL89" s="279"/>
      <c r="AM89" s="279"/>
      <c r="AN89" s="280"/>
      <c r="AO89" s="177"/>
      <c r="AP89" s="177"/>
      <c r="AQ89" s="177"/>
      <c r="AR89" s="177"/>
      <c r="AS89" s="177"/>
      <c r="AT89" s="177"/>
      <c r="AU89" s="18"/>
      <c r="AV89" s="18"/>
      <c r="AW89" s="18"/>
      <c r="AX89" s="18"/>
      <c r="AY89" s="18"/>
    </row>
    <row r="90" spans="3:51" ht="16.5" customHeight="1">
      <c r="C90" s="177"/>
      <c r="D90" s="177"/>
      <c r="E90" s="275" t="s">
        <v>1208</v>
      </c>
      <c r="F90" s="99"/>
      <c r="G90" s="276"/>
      <c r="H90" s="276"/>
      <c r="I90" s="276"/>
      <c r="J90" s="99"/>
      <c r="K90" s="277"/>
      <c r="L90" s="276" t="s">
        <v>308</v>
      </c>
      <c r="M90" s="276"/>
      <c r="N90" s="101"/>
      <c r="O90" s="276"/>
      <c r="P90" s="276"/>
      <c r="Q90" s="276"/>
      <c r="R90" s="277"/>
      <c r="S90" s="612"/>
      <c r="T90" s="612"/>
      <c r="U90" s="593" t="s">
        <v>2821</v>
      </c>
      <c r="V90" s="601"/>
      <c r="W90" s="601"/>
      <c r="X90" s="601"/>
      <c r="Y90" s="602"/>
      <c r="Z90" s="281" t="s">
        <v>1234</v>
      </c>
      <c r="AA90" s="282"/>
      <c r="AB90" s="282"/>
      <c r="AC90" s="282"/>
      <c r="AD90" s="282"/>
      <c r="AE90" s="282"/>
      <c r="AF90" s="101"/>
      <c r="AG90" s="282"/>
      <c r="AH90" s="282"/>
      <c r="AI90" s="282"/>
      <c r="AJ90" s="282"/>
      <c r="AK90" s="282"/>
      <c r="AL90" s="282"/>
      <c r="AM90" s="282"/>
      <c r="AN90" s="283"/>
      <c r="AO90" s="177"/>
      <c r="AP90" s="177"/>
      <c r="AQ90" s="177"/>
      <c r="AR90" s="177"/>
      <c r="AS90" s="177"/>
      <c r="AT90" s="177"/>
      <c r="AU90" s="18"/>
      <c r="AV90" s="18"/>
      <c r="AW90" s="18"/>
      <c r="AX90" s="18"/>
      <c r="AY90" s="18"/>
    </row>
    <row r="91" spans="3:51" ht="16.5" customHeight="1">
      <c r="C91" s="177"/>
      <c r="D91" s="177"/>
      <c r="E91" s="177"/>
      <c r="F91" s="177"/>
      <c r="G91" s="177"/>
      <c r="H91" s="177"/>
      <c r="I91" s="177"/>
      <c r="J91" s="177"/>
      <c r="K91" s="177"/>
      <c r="L91" s="177"/>
      <c r="M91" s="177"/>
      <c r="N91" s="177"/>
      <c r="O91" s="177"/>
      <c r="P91" s="177"/>
      <c r="Q91" s="177"/>
      <c r="R91" s="177"/>
      <c r="S91" s="177"/>
      <c r="T91" s="177"/>
      <c r="U91" s="177"/>
      <c r="V91" s="177"/>
      <c r="W91" s="177"/>
      <c r="X91" s="177"/>
      <c r="Y91" s="177"/>
      <c r="Z91" s="177"/>
      <c r="AA91" s="177"/>
      <c r="AB91" s="177"/>
      <c r="AC91" s="177"/>
      <c r="AD91" s="177"/>
      <c r="AE91" s="177"/>
      <c r="AF91" s="177"/>
      <c r="AG91" s="177"/>
      <c r="AH91" s="177"/>
      <c r="AI91" s="177"/>
      <c r="AJ91" s="177"/>
      <c r="AK91" s="177"/>
      <c r="AL91" s="177"/>
      <c r="AM91" s="177"/>
      <c r="AS91" s="16"/>
      <c r="AT91" s="16"/>
    </row>
    <row r="92" spans="3:51" ht="16.5" customHeight="1">
      <c r="C92" s="177"/>
      <c r="D92" s="177"/>
      <c r="E92" s="177" t="s">
        <v>2767</v>
      </c>
      <c r="F92" s="177"/>
      <c r="G92" s="177"/>
      <c r="H92" s="177"/>
      <c r="I92" s="177"/>
      <c r="J92" s="177"/>
      <c r="K92" s="177"/>
      <c r="L92" s="177"/>
      <c r="M92" s="177"/>
      <c r="N92" s="177"/>
      <c r="O92" s="177"/>
      <c r="P92" s="177"/>
      <c r="Q92" s="177"/>
      <c r="R92" s="177"/>
      <c r="S92" s="177"/>
      <c r="T92" s="177"/>
      <c r="U92" s="177"/>
      <c r="V92" s="177"/>
      <c r="W92" s="177"/>
      <c r="X92" s="177"/>
      <c r="Y92" s="177"/>
      <c r="Z92" s="177"/>
      <c r="AA92" s="177"/>
      <c r="AB92" s="177"/>
      <c r="AC92" s="177"/>
      <c r="AD92" s="177"/>
      <c r="AE92" s="177"/>
      <c r="AF92" s="177"/>
      <c r="AG92" s="177"/>
      <c r="AH92" s="177"/>
      <c r="AI92" s="177"/>
      <c r="AJ92" s="177"/>
      <c r="AK92" s="177"/>
      <c r="AL92" s="177"/>
      <c r="AM92" s="177"/>
      <c r="AS92" s="16"/>
      <c r="AT92" s="16"/>
    </row>
    <row r="93" spans="3:51" ht="16.5" customHeight="1">
      <c r="C93" s="177"/>
      <c r="D93" s="177"/>
      <c r="E93" s="585" t="s">
        <v>200</v>
      </c>
      <c r="F93" s="585"/>
      <c r="G93" s="585"/>
      <c r="H93" s="585"/>
      <c r="I93" s="585"/>
      <c r="J93" s="585"/>
      <c r="K93" s="585"/>
      <c r="L93" s="585" t="s">
        <v>29</v>
      </c>
      <c r="M93" s="585"/>
      <c r="N93" s="585"/>
      <c r="O93" s="585"/>
      <c r="P93" s="585"/>
      <c r="Q93" s="585"/>
      <c r="R93" s="585"/>
      <c r="S93" s="585" t="s">
        <v>142</v>
      </c>
      <c r="T93" s="585"/>
      <c r="U93" s="596" t="s">
        <v>140</v>
      </c>
      <c r="V93" s="597"/>
      <c r="W93" s="597"/>
      <c r="X93" s="597"/>
      <c r="Y93" s="598"/>
      <c r="Z93" s="596" t="s">
        <v>1206</v>
      </c>
      <c r="AA93" s="597"/>
      <c r="AB93" s="597"/>
      <c r="AC93" s="597"/>
      <c r="AD93" s="597"/>
      <c r="AE93" s="597"/>
      <c r="AF93" s="597"/>
      <c r="AG93" s="597"/>
      <c r="AH93" s="597"/>
      <c r="AI93" s="597"/>
      <c r="AJ93" s="597"/>
      <c r="AK93" s="597"/>
      <c r="AL93" s="597"/>
      <c r="AM93" s="597"/>
      <c r="AN93" s="598"/>
      <c r="AO93" s="177"/>
      <c r="AP93" s="177"/>
      <c r="AQ93" s="177"/>
      <c r="AR93" s="177"/>
      <c r="AS93" s="177"/>
      <c r="AT93" s="177"/>
      <c r="AU93" s="18"/>
      <c r="AV93" s="18"/>
      <c r="AW93" s="18"/>
      <c r="AX93" s="18"/>
      <c r="AY93" s="18"/>
    </row>
    <row r="94" spans="3:51" ht="16.5" customHeight="1">
      <c r="C94" s="177"/>
      <c r="D94" s="177"/>
      <c r="E94" s="278" t="s">
        <v>1218</v>
      </c>
      <c r="F94" s="105"/>
      <c r="G94" s="279"/>
      <c r="H94" s="279"/>
      <c r="I94" s="279"/>
      <c r="J94" s="105"/>
      <c r="K94" s="280"/>
      <c r="L94" s="279" t="s">
        <v>2772</v>
      </c>
      <c r="M94" s="279"/>
      <c r="N94" s="112"/>
      <c r="O94" s="279"/>
      <c r="P94" s="279"/>
      <c r="Q94" s="279"/>
      <c r="R94" s="280"/>
      <c r="S94" s="612"/>
      <c r="T94" s="612"/>
      <c r="U94" s="593" t="s">
        <v>2817</v>
      </c>
      <c r="V94" s="601"/>
      <c r="W94" s="601"/>
      <c r="X94" s="601"/>
      <c r="Y94" s="602"/>
      <c r="Z94" s="272" t="s">
        <v>1212</v>
      </c>
      <c r="AA94" s="273"/>
      <c r="AB94" s="273"/>
      <c r="AC94" s="273"/>
      <c r="AD94" s="273"/>
      <c r="AE94" s="273"/>
      <c r="AF94" s="112"/>
      <c r="AG94" s="273"/>
      <c r="AH94" s="273"/>
      <c r="AI94" s="273"/>
      <c r="AJ94" s="273"/>
      <c r="AK94" s="273"/>
      <c r="AL94" s="273"/>
      <c r="AM94" s="273"/>
      <c r="AN94" s="274"/>
      <c r="AO94" s="177"/>
      <c r="AP94" s="177"/>
      <c r="AQ94" s="177"/>
      <c r="AR94" s="177"/>
      <c r="AS94" s="177"/>
      <c r="AT94" s="177"/>
      <c r="AU94" s="18"/>
      <c r="AV94" s="18"/>
      <c r="AW94" s="18"/>
      <c r="AX94" s="18"/>
      <c r="AY94" s="18"/>
    </row>
    <row r="95" spans="3:51" s="177" customFormat="1" ht="12.5">
      <c r="AR95" s="17"/>
      <c r="AS95" s="17"/>
    </row>
    <row r="96" spans="3:51" ht="16.5" customHeight="1">
      <c r="C96" s="259" t="s">
        <v>2802</v>
      </c>
      <c r="D96" s="177"/>
      <c r="E96" s="177"/>
      <c r="F96" s="177"/>
      <c r="G96" s="177"/>
      <c r="H96" s="177"/>
      <c r="I96" s="177"/>
      <c r="J96" s="177"/>
      <c r="K96" s="177"/>
      <c r="L96" s="177"/>
      <c r="M96" s="177"/>
      <c r="N96" s="177"/>
      <c r="O96" s="177"/>
      <c r="P96" s="177"/>
      <c r="Q96" s="177"/>
      <c r="R96" s="177"/>
      <c r="S96" s="177"/>
      <c r="T96" s="177"/>
      <c r="U96" s="177"/>
      <c r="V96" s="177"/>
      <c r="W96" s="177"/>
      <c r="X96" s="177"/>
      <c r="Y96" s="177"/>
      <c r="Z96" s="177"/>
      <c r="AA96" s="177"/>
      <c r="AB96" s="177"/>
      <c r="AC96" s="177"/>
      <c r="AD96" s="177"/>
      <c r="AE96" s="177"/>
      <c r="AF96" s="177"/>
      <c r="AG96" s="177"/>
      <c r="AH96" s="177"/>
      <c r="AI96" s="177"/>
      <c r="AJ96" s="177"/>
      <c r="AK96" s="177"/>
      <c r="AL96" s="177"/>
      <c r="AM96" s="177"/>
      <c r="AS96" s="16"/>
      <c r="AT96" s="16"/>
    </row>
    <row r="97" spans="3:51" ht="16.5" customHeight="1">
      <c r="C97" s="177"/>
      <c r="D97" s="177" t="s">
        <v>1222</v>
      </c>
      <c r="E97" s="177"/>
      <c r="F97" s="177"/>
      <c r="G97" s="177"/>
      <c r="H97" s="177"/>
      <c r="I97" s="177"/>
      <c r="J97" s="177"/>
      <c r="K97" s="177"/>
      <c r="L97" s="177"/>
      <c r="M97" s="177"/>
      <c r="N97" s="177"/>
      <c r="O97" s="177"/>
      <c r="P97" s="177"/>
      <c r="Q97" s="177"/>
      <c r="R97" s="177"/>
      <c r="S97" s="177"/>
      <c r="T97" s="177"/>
      <c r="U97" s="177"/>
      <c r="V97" s="177"/>
      <c r="W97" s="177"/>
      <c r="X97" s="177"/>
      <c r="Y97" s="177"/>
      <c r="Z97" s="177"/>
      <c r="AA97" s="177"/>
      <c r="AB97" s="177"/>
      <c r="AC97" s="177"/>
      <c r="AD97" s="177"/>
      <c r="AE97" s="177"/>
      <c r="AF97" s="177"/>
      <c r="AG97" s="177"/>
      <c r="AH97" s="177"/>
      <c r="AI97" s="177"/>
      <c r="AJ97" s="177"/>
      <c r="AK97" s="177"/>
      <c r="AL97" s="177"/>
      <c r="AM97" s="177"/>
      <c r="AS97" s="16"/>
      <c r="AT97" s="16"/>
    </row>
    <row r="98" spans="3:51" ht="16.5" customHeight="1">
      <c r="C98" s="177"/>
      <c r="D98" s="177"/>
      <c r="E98" s="177" t="s">
        <v>1250</v>
      </c>
      <c r="F98" s="177"/>
      <c r="G98" s="177"/>
      <c r="H98" s="177"/>
      <c r="I98" s="177"/>
      <c r="J98" s="177"/>
      <c r="K98" s="177"/>
      <c r="L98" s="177"/>
      <c r="M98" s="177"/>
      <c r="N98" s="177"/>
      <c r="O98" s="177"/>
      <c r="P98" s="177"/>
      <c r="Q98" s="177"/>
      <c r="R98" s="177"/>
      <c r="S98" s="177"/>
      <c r="T98" s="177"/>
      <c r="U98" s="177"/>
      <c r="V98" s="177"/>
      <c r="W98" s="177"/>
      <c r="X98" s="177"/>
      <c r="Y98" s="177"/>
      <c r="Z98" s="177"/>
      <c r="AA98" s="177"/>
      <c r="AB98" s="177"/>
      <c r="AC98" s="177"/>
      <c r="AD98" s="177"/>
      <c r="AE98" s="177"/>
      <c r="AF98" s="177"/>
      <c r="AG98" s="177"/>
      <c r="AH98" s="177"/>
      <c r="AI98" s="177"/>
      <c r="AJ98" s="177"/>
      <c r="AK98" s="177"/>
      <c r="AL98" s="177"/>
      <c r="AM98" s="177"/>
      <c r="AS98" s="16"/>
      <c r="AT98" s="16"/>
    </row>
    <row r="99" spans="3:51" ht="16.5" customHeight="1">
      <c r="C99" s="177"/>
      <c r="D99" s="177"/>
      <c r="E99" s="585" t="s">
        <v>200</v>
      </c>
      <c r="F99" s="585"/>
      <c r="G99" s="585"/>
      <c r="H99" s="585"/>
      <c r="I99" s="585"/>
      <c r="J99" s="585"/>
      <c r="K99" s="585"/>
      <c r="L99" s="585" t="s">
        <v>29</v>
      </c>
      <c r="M99" s="585"/>
      <c r="N99" s="585"/>
      <c r="O99" s="585"/>
      <c r="P99" s="585"/>
      <c r="Q99" s="585"/>
      <c r="R99" s="585"/>
      <c r="S99" s="585" t="s">
        <v>142</v>
      </c>
      <c r="T99" s="585"/>
      <c r="U99" s="596" t="s">
        <v>140</v>
      </c>
      <c r="V99" s="597"/>
      <c r="W99" s="597"/>
      <c r="X99" s="597"/>
      <c r="Y99" s="598"/>
      <c r="Z99" s="596" t="s">
        <v>1206</v>
      </c>
      <c r="AA99" s="597"/>
      <c r="AB99" s="597"/>
      <c r="AC99" s="597"/>
      <c r="AD99" s="597"/>
      <c r="AE99" s="597"/>
      <c r="AF99" s="597"/>
      <c r="AG99" s="597"/>
      <c r="AH99" s="597"/>
      <c r="AI99" s="597"/>
      <c r="AJ99" s="597"/>
      <c r="AK99" s="597"/>
      <c r="AL99" s="597"/>
      <c r="AM99" s="597"/>
      <c r="AN99" s="598"/>
      <c r="AO99" s="177"/>
      <c r="AP99" s="177"/>
      <c r="AQ99" s="177"/>
      <c r="AR99" s="177"/>
      <c r="AS99" s="177"/>
      <c r="AT99" s="177"/>
      <c r="AU99" s="18"/>
      <c r="AV99" s="18"/>
      <c r="AW99" s="18"/>
      <c r="AX99" s="18"/>
      <c r="AY99" s="18"/>
    </row>
    <row r="100" spans="3:51" ht="16.5" customHeight="1">
      <c r="C100" s="177"/>
      <c r="D100" s="177"/>
      <c r="E100" s="272" t="s">
        <v>994</v>
      </c>
      <c r="F100" s="105"/>
      <c r="G100" s="273"/>
      <c r="H100" s="273"/>
      <c r="I100" s="273"/>
      <c r="J100" s="105"/>
      <c r="K100" s="274"/>
      <c r="L100" s="273" t="s">
        <v>155</v>
      </c>
      <c r="M100" s="273"/>
      <c r="N100" s="112"/>
      <c r="O100" s="273"/>
      <c r="P100" s="273"/>
      <c r="Q100" s="273"/>
      <c r="R100" s="274"/>
      <c r="S100" s="612"/>
      <c r="T100" s="612"/>
      <c r="U100" s="593" t="s">
        <v>2819</v>
      </c>
      <c r="V100" s="601"/>
      <c r="W100" s="601"/>
      <c r="X100" s="601"/>
      <c r="Y100" s="602"/>
      <c r="Z100" s="278" t="s">
        <v>1220</v>
      </c>
      <c r="AA100" s="279"/>
      <c r="AB100" s="279"/>
      <c r="AC100" s="279"/>
      <c r="AD100" s="279"/>
      <c r="AE100" s="279"/>
      <c r="AF100" s="112"/>
      <c r="AG100" s="279"/>
      <c r="AH100" s="279"/>
      <c r="AI100" s="279"/>
      <c r="AJ100" s="279"/>
      <c r="AK100" s="279"/>
      <c r="AL100" s="279"/>
      <c r="AM100" s="279"/>
      <c r="AN100" s="280"/>
      <c r="AO100" s="177"/>
      <c r="AP100" s="177"/>
      <c r="AQ100" s="177"/>
      <c r="AR100" s="177"/>
      <c r="AS100" s="177"/>
      <c r="AT100" s="177"/>
      <c r="AU100" s="18"/>
      <c r="AV100" s="18"/>
      <c r="AW100" s="18"/>
      <c r="AX100" s="18"/>
      <c r="AY100" s="18"/>
    </row>
    <row r="101" spans="3:51" ht="16.5" customHeight="1">
      <c r="C101" s="177"/>
      <c r="D101" s="177"/>
      <c r="E101" s="275" t="s">
        <v>1208</v>
      </c>
      <c r="F101" s="99"/>
      <c r="G101" s="276"/>
      <c r="H101" s="276"/>
      <c r="I101" s="276"/>
      <c r="J101" s="99"/>
      <c r="K101" s="277"/>
      <c r="L101" s="276" t="s">
        <v>308</v>
      </c>
      <c r="M101" s="276"/>
      <c r="N101" s="101"/>
      <c r="O101" s="276"/>
      <c r="P101" s="276"/>
      <c r="Q101" s="276"/>
      <c r="R101" s="277"/>
      <c r="S101" s="612"/>
      <c r="T101" s="612"/>
      <c r="U101" s="593" t="s">
        <v>2821</v>
      </c>
      <c r="V101" s="601"/>
      <c r="W101" s="601"/>
      <c r="X101" s="601"/>
      <c r="Y101" s="602"/>
      <c r="Z101" s="281" t="s">
        <v>1235</v>
      </c>
      <c r="AA101" s="282"/>
      <c r="AB101" s="282"/>
      <c r="AC101" s="282"/>
      <c r="AD101" s="282"/>
      <c r="AE101" s="282"/>
      <c r="AF101" s="101"/>
      <c r="AG101" s="282"/>
      <c r="AH101" s="282"/>
      <c r="AI101" s="282"/>
      <c r="AJ101" s="282"/>
      <c r="AK101" s="282"/>
      <c r="AL101" s="282"/>
      <c r="AM101" s="282"/>
      <c r="AN101" s="283"/>
      <c r="AO101" s="177"/>
      <c r="AP101" s="177"/>
      <c r="AQ101" s="177"/>
      <c r="AR101" s="177"/>
      <c r="AS101" s="177"/>
      <c r="AT101" s="177"/>
      <c r="AU101" s="18"/>
      <c r="AV101" s="18"/>
      <c r="AW101" s="18"/>
      <c r="AX101" s="18"/>
      <c r="AY101" s="18"/>
    </row>
    <row r="102" spans="3:51" ht="16.5" customHeight="1">
      <c r="C102" s="177"/>
      <c r="D102" s="177"/>
      <c r="E102" s="177"/>
      <c r="F102" s="177"/>
      <c r="G102" s="177"/>
      <c r="H102" s="177"/>
      <c r="I102" s="177"/>
      <c r="J102" s="177"/>
      <c r="K102" s="177"/>
      <c r="L102" s="177"/>
      <c r="M102" s="177"/>
      <c r="N102" s="177"/>
      <c r="O102" s="177"/>
      <c r="P102" s="177"/>
      <c r="Q102" s="177"/>
      <c r="R102" s="177"/>
      <c r="S102" s="177"/>
      <c r="T102" s="177"/>
      <c r="U102" s="177"/>
      <c r="V102" s="177"/>
      <c r="W102" s="177"/>
      <c r="X102" s="177"/>
      <c r="Y102" s="177"/>
      <c r="Z102" s="177"/>
      <c r="AA102" s="177"/>
      <c r="AB102" s="177"/>
      <c r="AC102" s="177"/>
      <c r="AD102" s="177"/>
      <c r="AE102" s="177"/>
      <c r="AF102" s="177"/>
      <c r="AG102" s="177"/>
      <c r="AH102" s="177"/>
      <c r="AI102" s="177"/>
      <c r="AJ102" s="177"/>
      <c r="AK102" s="177"/>
      <c r="AL102" s="177"/>
      <c r="AM102" s="177"/>
      <c r="AS102" s="16"/>
      <c r="AT102" s="16"/>
    </row>
    <row r="103" spans="3:51" ht="16.5" customHeight="1">
      <c r="C103" s="177"/>
      <c r="D103" s="177"/>
      <c r="E103" s="177" t="s">
        <v>2767</v>
      </c>
      <c r="F103" s="177"/>
      <c r="G103" s="177"/>
      <c r="H103" s="177"/>
      <c r="I103" s="177"/>
      <c r="J103" s="177"/>
      <c r="K103" s="177"/>
      <c r="L103" s="177"/>
      <c r="M103" s="177"/>
      <c r="N103" s="177"/>
      <c r="O103" s="177"/>
      <c r="P103" s="177"/>
      <c r="Q103" s="177"/>
      <c r="R103" s="177"/>
      <c r="S103" s="177"/>
      <c r="T103" s="177"/>
      <c r="U103" s="177"/>
      <c r="V103" s="177"/>
      <c r="W103" s="177"/>
      <c r="X103" s="177"/>
      <c r="Y103" s="177"/>
      <c r="Z103" s="177"/>
      <c r="AA103" s="177"/>
      <c r="AB103" s="177"/>
      <c r="AC103" s="177"/>
      <c r="AD103" s="177"/>
      <c r="AE103" s="177"/>
      <c r="AF103" s="177"/>
      <c r="AG103" s="177"/>
      <c r="AH103" s="177"/>
      <c r="AI103" s="177"/>
      <c r="AJ103" s="177"/>
      <c r="AK103" s="177"/>
      <c r="AL103" s="177"/>
      <c r="AM103" s="177"/>
      <c r="AS103" s="16"/>
      <c r="AT103" s="16"/>
    </row>
    <row r="104" spans="3:51" ht="16.5" customHeight="1">
      <c r="C104" s="177"/>
      <c r="D104" s="177"/>
      <c r="E104" s="585" t="s">
        <v>200</v>
      </c>
      <c r="F104" s="585"/>
      <c r="G104" s="585"/>
      <c r="H104" s="585"/>
      <c r="I104" s="585"/>
      <c r="J104" s="585"/>
      <c r="K104" s="585"/>
      <c r="L104" s="585" t="s">
        <v>29</v>
      </c>
      <c r="M104" s="585"/>
      <c r="N104" s="585"/>
      <c r="O104" s="585"/>
      <c r="P104" s="585"/>
      <c r="Q104" s="585"/>
      <c r="R104" s="585"/>
      <c r="S104" s="585" t="s">
        <v>142</v>
      </c>
      <c r="T104" s="585"/>
      <c r="U104" s="596" t="s">
        <v>140</v>
      </c>
      <c r="V104" s="597"/>
      <c r="W104" s="597"/>
      <c r="X104" s="597"/>
      <c r="Y104" s="598"/>
      <c r="Z104" s="596" t="s">
        <v>1206</v>
      </c>
      <c r="AA104" s="597"/>
      <c r="AB104" s="597"/>
      <c r="AC104" s="597"/>
      <c r="AD104" s="597"/>
      <c r="AE104" s="597"/>
      <c r="AF104" s="597"/>
      <c r="AG104" s="597"/>
      <c r="AH104" s="597"/>
      <c r="AI104" s="597"/>
      <c r="AJ104" s="597"/>
      <c r="AK104" s="597"/>
      <c r="AL104" s="597"/>
      <c r="AM104" s="597"/>
      <c r="AN104" s="598"/>
      <c r="AO104" s="177"/>
      <c r="AP104" s="177"/>
      <c r="AQ104" s="177"/>
      <c r="AR104" s="177"/>
      <c r="AS104" s="177"/>
      <c r="AT104" s="177"/>
      <c r="AU104" s="18"/>
      <c r="AV104" s="18"/>
      <c r="AW104" s="18"/>
      <c r="AX104" s="18"/>
      <c r="AY104" s="18"/>
    </row>
    <row r="105" spans="3:51" ht="16.5" customHeight="1">
      <c r="C105" s="177"/>
      <c r="D105" s="177"/>
      <c r="E105" s="278" t="s">
        <v>2773</v>
      </c>
      <c r="F105" s="105"/>
      <c r="G105" s="279"/>
      <c r="H105" s="279"/>
      <c r="I105" s="279"/>
      <c r="J105" s="105"/>
      <c r="K105" s="280"/>
      <c r="L105" s="279" t="s">
        <v>1395</v>
      </c>
      <c r="M105" s="279"/>
      <c r="N105" s="112"/>
      <c r="O105" s="279"/>
      <c r="P105" s="279"/>
      <c r="Q105" s="279"/>
      <c r="R105" s="280"/>
      <c r="S105" s="612"/>
      <c r="T105" s="612"/>
      <c r="U105" s="593" t="s">
        <v>2817</v>
      </c>
      <c r="V105" s="601"/>
      <c r="W105" s="601"/>
      <c r="X105" s="601"/>
      <c r="Y105" s="602"/>
      <c r="Z105" s="272" t="s">
        <v>1212</v>
      </c>
      <c r="AA105" s="273"/>
      <c r="AB105" s="273"/>
      <c r="AC105" s="273"/>
      <c r="AD105" s="273"/>
      <c r="AE105" s="273"/>
      <c r="AF105" s="112"/>
      <c r="AG105" s="273"/>
      <c r="AH105" s="273"/>
      <c r="AI105" s="273"/>
      <c r="AJ105" s="273"/>
      <c r="AK105" s="273"/>
      <c r="AL105" s="273"/>
      <c r="AM105" s="273"/>
      <c r="AN105" s="274"/>
      <c r="AO105" s="177"/>
      <c r="AP105" s="177"/>
      <c r="AQ105" s="177"/>
      <c r="AR105" s="177"/>
      <c r="AS105" s="177"/>
      <c r="AT105" s="177"/>
      <c r="AU105" s="18"/>
      <c r="AV105" s="18"/>
      <c r="AW105" s="18"/>
      <c r="AX105" s="18"/>
      <c r="AY105" s="18"/>
    </row>
    <row r="106" spans="3:51" ht="16.5" customHeight="1">
      <c r="C106" s="177"/>
      <c r="D106" s="177"/>
      <c r="E106" s="177"/>
      <c r="F106" s="177"/>
      <c r="G106" s="177"/>
      <c r="H106" s="177"/>
      <c r="I106" s="177"/>
      <c r="J106" s="177"/>
      <c r="K106" s="177"/>
      <c r="L106" s="177"/>
      <c r="M106" s="177"/>
      <c r="N106" s="177"/>
      <c r="O106" s="177"/>
      <c r="P106" s="177"/>
      <c r="Q106" s="177"/>
      <c r="R106" s="177"/>
      <c r="S106" s="177"/>
      <c r="T106" s="177"/>
      <c r="U106" s="177"/>
      <c r="V106" s="177"/>
      <c r="W106" s="177"/>
      <c r="X106" s="177"/>
      <c r="Y106" s="177"/>
      <c r="Z106" s="177"/>
      <c r="AA106" s="177"/>
      <c r="AB106" s="177"/>
      <c r="AC106" s="177"/>
      <c r="AD106" s="177"/>
      <c r="AE106" s="177"/>
      <c r="AF106" s="177"/>
      <c r="AG106" s="177"/>
      <c r="AH106" s="177"/>
      <c r="AI106" s="177"/>
      <c r="AJ106" s="177"/>
      <c r="AK106" s="177"/>
      <c r="AL106" s="177"/>
      <c r="AM106" s="177"/>
      <c r="AS106" s="16"/>
      <c r="AT106" s="16"/>
    </row>
    <row r="107" spans="3:51" ht="16.5" customHeight="1">
      <c r="C107" s="177"/>
      <c r="D107" s="177" t="s">
        <v>1223</v>
      </c>
      <c r="E107" s="177"/>
      <c r="F107" s="177"/>
      <c r="G107" s="177"/>
      <c r="H107" s="177"/>
      <c r="I107" s="177"/>
      <c r="J107" s="177"/>
      <c r="K107" s="177"/>
      <c r="L107" s="177"/>
      <c r="M107" s="177"/>
      <c r="N107" s="177"/>
      <c r="O107" s="177"/>
      <c r="P107" s="177"/>
      <c r="Q107" s="177"/>
      <c r="R107" s="177"/>
      <c r="S107" s="177"/>
      <c r="T107" s="177"/>
      <c r="U107" s="177"/>
      <c r="V107" s="177"/>
      <c r="W107" s="177"/>
      <c r="X107" s="177"/>
      <c r="Y107" s="177"/>
      <c r="Z107" s="177"/>
      <c r="AA107" s="177"/>
      <c r="AB107" s="177"/>
      <c r="AC107" s="177"/>
      <c r="AD107" s="177"/>
      <c r="AE107" s="177"/>
      <c r="AF107" s="177"/>
      <c r="AG107" s="177"/>
      <c r="AH107" s="177"/>
      <c r="AI107" s="177"/>
      <c r="AJ107" s="177"/>
      <c r="AK107" s="177"/>
      <c r="AL107" s="177"/>
      <c r="AM107" s="177"/>
      <c r="AS107" s="16"/>
      <c r="AT107" s="16"/>
    </row>
    <row r="108" spans="3:51" ht="16.5" customHeight="1">
      <c r="C108" s="177"/>
      <c r="D108" s="177"/>
      <c r="E108" s="177" t="s">
        <v>1250</v>
      </c>
      <c r="F108" s="177"/>
      <c r="G108" s="177"/>
      <c r="H108" s="177"/>
      <c r="I108" s="177"/>
      <c r="J108" s="177"/>
      <c r="K108" s="177"/>
      <c r="L108" s="177"/>
      <c r="M108" s="177"/>
      <c r="N108" s="177"/>
      <c r="O108" s="177"/>
      <c r="P108" s="177"/>
      <c r="Q108" s="177"/>
      <c r="R108" s="177"/>
      <c r="S108" s="177"/>
      <c r="T108" s="177"/>
      <c r="U108" s="177"/>
      <c r="V108" s="177"/>
      <c r="W108" s="177"/>
      <c r="X108" s="177"/>
      <c r="Y108" s="177"/>
      <c r="Z108" s="177"/>
      <c r="AA108" s="177"/>
      <c r="AB108" s="177"/>
      <c r="AC108" s="177"/>
      <c r="AD108" s="177"/>
      <c r="AE108" s="177"/>
      <c r="AF108" s="177"/>
      <c r="AG108" s="177"/>
      <c r="AH108" s="177"/>
      <c r="AI108" s="177"/>
      <c r="AJ108" s="177"/>
      <c r="AK108" s="177"/>
      <c r="AL108" s="177"/>
      <c r="AM108" s="177"/>
      <c r="AS108" s="16"/>
      <c r="AT108" s="16"/>
    </row>
    <row r="109" spans="3:51" ht="16.5" customHeight="1">
      <c r="C109" s="177"/>
      <c r="D109" s="177"/>
      <c r="E109" s="585" t="s">
        <v>200</v>
      </c>
      <c r="F109" s="585"/>
      <c r="G109" s="585"/>
      <c r="H109" s="585"/>
      <c r="I109" s="585"/>
      <c r="J109" s="585"/>
      <c r="K109" s="585"/>
      <c r="L109" s="585" t="s">
        <v>29</v>
      </c>
      <c r="M109" s="585"/>
      <c r="N109" s="585"/>
      <c r="O109" s="585"/>
      <c r="P109" s="585"/>
      <c r="Q109" s="585"/>
      <c r="R109" s="585"/>
      <c r="S109" s="585" t="s">
        <v>142</v>
      </c>
      <c r="T109" s="585"/>
      <c r="U109" s="596" t="s">
        <v>140</v>
      </c>
      <c r="V109" s="597"/>
      <c r="W109" s="597"/>
      <c r="X109" s="597"/>
      <c r="Y109" s="598"/>
      <c r="Z109" s="596" t="s">
        <v>1206</v>
      </c>
      <c r="AA109" s="597"/>
      <c r="AB109" s="597"/>
      <c r="AC109" s="597"/>
      <c r="AD109" s="597"/>
      <c r="AE109" s="597"/>
      <c r="AF109" s="597"/>
      <c r="AG109" s="597"/>
      <c r="AH109" s="597"/>
      <c r="AI109" s="597"/>
      <c r="AJ109" s="597"/>
      <c r="AK109" s="597"/>
      <c r="AL109" s="597"/>
      <c r="AM109" s="597"/>
      <c r="AN109" s="598"/>
      <c r="AO109" s="177"/>
      <c r="AP109" s="177"/>
      <c r="AQ109" s="177"/>
      <c r="AR109" s="177"/>
      <c r="AS109" s="177"/>
      <c r="AT109" s="177"/>
      <c r="AU109" s="18"/>
      <c r="AV109" s="18"/>
      <c r="AW109" s="18"/>
      <c r="AX109" s="18"/>
      <c r="AY109" s="18"/>
    </row>
    <row r="110" spans="3:51" ht="16.5" customHeight="1">
      <c r="C110" s="177"/>
      <c r="D110" s="177"/>
      <c r="E110" s="272" t="s">
        <v>994</v>
      </c>
      <c r="F110" s="105"/>
      <c r="G110" s="273"/>
      <c r="H110" s="273"/>
      <c r="I110" s="273"/>
      <c r="J110" s="105"/>
      <c r="K110" s="274"/>
      <c r="L110" s="273" t="s">
        <v>155</v>
      </c>
      <c r="M110" s="273"/>
      <c r="N110" s="112"/>
      <c r="O110" s="273"/>
      <c r="P110" s="273"/>
      <c r="Q110" s="273"/>
      <c r="R110" s="274"/>
      <c r="S110" s="612"/>
      <c r="T110" s="612"/>
      <c r="U110" s="593" t="s">
        <v>2819</v>
      </c>
      <c r="V110" s="601"/>
      <c r="W110" s="601"/>
      <c r="X110" s="601"/>
      <c r="Y110" s="602"/>
      <c r="Z110" s="278" t="s">
        <v>1220</v>
      </c>
      <c r="AA110" s="279"/>
      <c r="AB110" s="279"/>
      <c r="AC110" s="279"/>
      <c r="AD110" s="279"/>
      <c r="AE110" s="279"/>
      <c r="AF110" s="112"/>
      <c r="AG110" s="279"/>
      <c r="AH110" s="279"/>
      <c r="AI110" s="279"/>
      <c r="AJ110" s="279"/>
      <c r="AK110" s="279"/>
      <c r="AL110" s="279"/>
      <c r="AM110" s="279"/>
      <c r="AN110" s="280"/>
      <c r="AO110" s="177"/>
      <c r="AP110" s="177"/>
      <c r="AQ110" s="177"/>
      <c r="AR110" s="177"/>
      <c r="AS110" s="177"/>
      <c r="AT110" s="177"/>
      <c r="AU110" s="18"/>
      <c r="AV110" s="18"/>
      <c r="AW110" s="18"/>
      <c r="AX110" s="18"/>
      <c r="AY110" s="18"/>
    </row>
    <row r="111" spans="3:51" ht="16.5" customHeight="1">
      <c r="C111" s="177"/>
      <c r="D111" s="177"/>
      <c r="E111" s="275" t="s">
        <v>1208</v>
      </c>
      <c r="F111" s="99"/>
      <c r="G111" s="276"/>
      <c r="H111" s="276"/>
      <c r="I111" s="276"/>
      <c r="J111" s="99"/>
      <c r="K111" s="277"/>
      <c r="L111" s="276" t="s">
        <v>308</v>
      </c>
      <c r="M111" s="276"/>
      <c r="N111" s="101"/>
      <c r="O111" s="276"/>
      <c r="P111" s="276"/>
      <c r="Q111" s="276"/>
      <c r="R111" s="277"/>
      <c r="S111" s="612"/>
      <c r="T111" s="612"/>
      <c r="U111" s="593" t="s">
        <v>2821</v>
      </c>
      <c r="V111" s="601"/>
      <c r="W111" s="601"/>
      <c r="X111" s="601"/>
      <c r="Y111" s="602"/>
      <c r="Z111" s="281" t="s">
        <v>1236</v>
      </c>
      <c r="AA111" s="282"/>
      <c r="AB111" s="282"/>
      <c r="AC111" s="282"/>
      <c r="AD111" s="282"/>
      <c r="AE111" s="282"/>
      <c r="AF111" s="101"/>
      <c r="AG111" s="282"/>
      <c r="AH111" s="282"/>
      <c r="AI111" s="282"/>
      <c r="AJ111" s="282"/>
      <c r="AK111" s="282"/>
      <c r="AL111" s="282"/>
      <c r="AM111" s="282"/>
      <c r="AN111" s="283"/>
      <c r="AO111" s="177"/>
      <c r="AP111" s="177"/>
      <c r="AQ111" s="177"/>
      <c r="AR111" s="177"/>
      <c r="AS111" s="177"/>
      <c r="AT111" s="177"/>
      <c r="AU111" s="18"/>
      <c r="AV111" s="18"/>
      <c r="AW111" s="18"/>
      <c r="AX111" s="18"/>
      <c r="AY111" s="18"/>
    </row>
    <row r="112" spans="3:51" ht="16.5" customHeight="1">
      <c r="C112" s="177"/>
      <c r="D112" s="177"/>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c r="AH112" s="177"/>
      <c r="AI112" s="177"/>
      <c r="AJ112" s="177"/>
      <c r="AK112" s="177"/>
      <c r="AL112" s="177"/>
      <c r="AM112" s="177"/>
      <c r="AS112" s="16"/>
      <c r="AT112" s="16"/>
    </row>
    <row r="113" spans="3:51" ht="16.5" customHeight="1">
      <c r="C113" s="177"/>
      <c r="D113" s="177"/>
      <c r="E113" s="177" t="s">
        <v>2767</v>
      </c>
      <c r="F113" s="177"/>
      <c r="G113" s="177"/>
      <c r="H113" s="177"/>
      <c r="I113" s="177"/>
      <c r="J113" s="177"/>
      <c r="K113" s="177"/>
      <c r="L113" s="177"/>
      <c r="M113" s="177"/>
      <c r="N113" s="177"/>
      <c r="O113" s="177"/>
      <c r="P113" s="177"/>
      <c r="Q113" s="177"/>
      <c r="R113" s="177"/>
      <c r="S113" s="177"/>
      <c r="T113" s="177"/>
      <c r="U113" s="177"/>
      <c r="V113" s="177"/>
      <c r="W113" s="177"/>
      <c r="X113" s="177"/>
      <c r="Y113" s="177"/>
      <c r="Z113" s="177"/>
      <c r="AA113" s="177"/>
      <c r="AB113" s="177"/>
      <c r="AC113" s="177"/>
      <c r="AD113" s="177"/>
      <c r="AE113" s="177"/>
      <c r="AF113" s="177"/>
      <c r="AG113" s="177"/>
      <c r="AH113" s="177"/>
      <c r="AI113" s="177"/>
      <c r="AJ113" s="177"/>
      <c r="AK113" s="177"/>
      <c r="AL113" s="177"/>
      <c r="AM113" s="177"/>
      <c r="AS113" s="16"/>
      <c r="AT113" s="16"/>
    </row>
    <row r="114" spans="3:51" ht="16.5" customHeight="1">
      <c r="C114" s="177"/>
      <c r="D114" s="177"/>
      <c r="E114" s="585" t="s">
        <v>200</v>
      </c>
      <c r="F114" s="585"/>
      <c r="G114" s="585"/>
      <c r="H114" s="585"/>
      <c r="I114" s="585"/>
      <c r="J114" s="585"/>
      <c r="K114" s="585"/>
      <c r="L114" s="585" t="s">
        <v>29</v>
      </c>
      <c r="M114" s="585"/>
      <c r="N114" s="585"/>
      <c r="O114" s="585"/>
      <c r="P114" s="585"/>
      <c r="Q114" s="585"/>
      <c r="R114" s="585"/>
      <c r="S114" s="585" t="s">
        <v>142</v>
      </c>
      <c r="T114" s="585"/>
      <c r="U114" s="596" t="s">
        <v>140</v>
      </c>
      <c r="V114" s="597"/>
      <c r="W114" s="597"/>
      <c r="X114" s="597"/>
      <c r="Y114" s="598"/>
      <c r="Z114" s="596" t="s">
        <v>1206</v>
      </c>
      <c r="AA114" s="597"/>
      <c r="AB114" s="597"/>
      <c r="AC114" s="597"/>
      <c r="AD114" s="597"/>
      <c r="AE114" s="597"/>
      <c r="AF114" s="597"/>
      <c r="AG114" s="597"/>
      <c r="AH114" s="597"/>
      <c r="AI114" s="597"/>
      <c r="AJ114" s="597"/>
      <c r="AK114" s="597"/>
      <c r="AL114" s="597"/>
      <c r="AM114" s="597"/>
      <c r="AN114" s="598"/>
      <c r="AO114" s="177"/>
      <c r="AP114" s="177"/>
      <c r="AQ114" s="177"/>
      <c r="AR114" s="177"/>
      <c r="AS114" s="177"/>
      <c r="AT114" s="177"/>
      <c r="AU114" s="18"/>
      <c r="AV114" s="18"/>
      <c r="AW114" s="18"/>
      <c r="AX114" s="18"/>
      <c r="AY114" s="18"/>
    </row>
    <row r="115" spans="3:51" ht="16.5" customHeight="1">
      <c r="C115" s="177"/>
      <c r="D115" s="177"/>
      <c r="E115" s="278" t="s">
        <v>2774</v>
      </c>
      <c r="F115" s="105"/>
      <c r="G115" s="279"/>
      <c r="H115" s="279"/>
      <c r="I115" s="279"/>
      <c r="J115" s="105"/>
      <c r="K115" s="280"/>
      <c r="L115" s="279" t="s">
        <v>2775</v>
      </c>
      <c r="M115" s="279"/>
      <c r="N115" s="112"/>
      <c r="O115" s="279"/>
      <c r="P115" s="279"/>
      <c r="Q115" s="279"/>
      <c r="R115" s="280"/>
      <c r="S115" s="612"/>
      <c r="T115" s="612"/>
      <c r="U115" s="593" t="s">
        <v>2817</v>
      </c>
      <c r="V115" s="601"/>
      <c r="W115" s="601"/>
      <c r="X115" s="601"/>
      <c r="Y115" s="602"/>
      <c r="Z115" s="272" t="s">
        <v>1212</v>
      </c>
      <c r="AA115" s="273"/>
      <c r="AB115" s="273"/>
      <c r="AC115" s="273"/>
      <c r="AD115" s="273"/>
      <c r="AE115" s="273"/>
      <c r="AF115" s="112"/>
      <c r="AG115" s="273"/>
      <c r="AH115" s="273"/>
      <c r="AI115" s="273"/>
      <c r="AJ115" s="273"/>
      <c r="AK115" s="273"/>
      <c r="AL115" s="273"/>
      <c r="AM115" s="273"/>
      <c r="AN115" s="274"/>
      <c r="AO115" s="177"/>
      <c r="AP115" s="177"/>
      <c r="AQ115" s="177"/>
      <c r="AR115" s="177"/>
      <c r="AS115" s="177"/>
      <c r="AT115" s="177"/>
      <c r="AU115" s="18"/>
      <c r="AV115" s="18"/>
      <c r="AW115" s="18"/>
      <c r="AX115" s="18"/>
      <c r="AY115" s="18"/>
    </row>
    <row r="116" spans="3:51" s="177" customFormat="1" ht="12.5">
      <c r="AR116" s="17"/>
      <c r="AS116" s="17"/>
    </row>
    <row r="117" spans="3:51" ht="16.5" customHeight="1">
      <c r="C117" s="259" t="s">
        <v>2803</v>
      </c>
      <c r="D117" s="177"/>
      <c r="E117" s="177"/>
      <c r="F117" s="177"/>
      <c r="G117" s="177"/>
      <c r="H117" s="177"/>
      <c r="I117" s="177"/>
      <c r="J117" s="177"/>
      <c r="K117" s="177"/>
      <c r="L117" s="177"/>
      <c r="M117" s="177"/>
      <c r="N117" s="177"/>
      <c r="O117" s="177"/>
      <c r="P117" s="177"/>
      <c r="Q117" s="177"/>
      <c r="R117" s="177"/>
      <c r="S117" s="177"/>
      <c r="T117" s="177"/>
      <c r="U117" s="177"/>
      <c r="V117" s="177"/>
      <c r="W117" s="177"/>
      <c r="X117" s="177"/>
      <c r="Y117" s="177"/>
      <c r="Z117" s="177"/>
      <c r="AA117" s="177"/>
      <c r="AB117" s="177"/>
      <c r="AC117" s="177"/>
      <c r="AD117" s="177"/>
      <c r="AE117" s="177"/>
      <c r="AF117" s="177"/>
      <c r="AG117" s="177"/>
      <c r="AH117" s="177"/>
      <c r="AI117" s="177"/>
      <c r="AJ117" s="177"/>
      <c r="AK117" s="177"/>
      <c r="AL117" s="177"/>
      <c r="AM117" s="177"/>
      <c r="AS117" s="16"/>
      <c r="AT117" s="16"/>
    </row>
    <row r="118" spans="3:51" ht="16.5" customHeight="1">
      <c r="C118" s="177"/>
      <c r="D118" s="177" t="s">
        <v>2804</v>
      </c>
      <c r="E118" s="177"/>
      <c r="F118" s="177"/>
      <c r="G118" s="177"/>
      <c r="H118" s="177"/>
      <c r="I118" s="177"/>
      <c r="J118" s="177"/>
      <c r="K118" s="177"/>
      <c r="L118" s="177"/>
      <c r="M118" s="177"/>
      <c r="N118" s="177"/>
      <c r="O118" s="177"/>
      <c r="P118" s="177"/>
      <c r="Q118" s="177"/>
      <c r="R118" s="177"/>
      <c r="S118" s="177"/>
      <c r="T118" s="177"/>
      <c r="U118" s="177"/>
      <c r="V118" s="177"/>
      <c r="W118" s="177"/>
      <c r="X118" s="177"/>
      <c r="Y118" s="177"/>
      <c r="Z118" s="177"/>
      <c r="AA118" s="177"/>
      <c r="AB118" s="177"/>
      <c r="AC118" s="177"/>
      <c r="AD118" s="177"/>
      <c r="AE118" s="177"/>
      <c r="AF118" s="177"/>
      <c r="AG118" s="177"/>
      <c r="AH118" s="177"/>
      <c r="AI118" s="177"/>
      <c r="AJ118" s="177"/>
      <c r="AK118" s="177"/>
      <c r="AL118" s="177"/>
      <c r="AM118" s="177"/>
      <c r="AS118" s="16"/>
      <c r="AT118" s="16"/>
    </row>
    <row r="119" spans="3:51" ht="16.5" customHeight="1">
      <c r="C119" s="177"/>
      <c r="D119" s="177"/>
      <c r="E119" s="177" t="s">
        <v>1250</v>
      </c>
      <c r="F119" s="177"/>
      <c r="G119" s="177"/>
      <c r="H119" s="177"/>
      <c r="I119" s="177"/>
      <c r="J119" s="177"/>
      <c r="K119" s="177"/>
      <c r="L119" s="177"/>
      <c r="M119" s="177"/>
      <c r="N119" s="177"/>
      <c r="O119" s="177"/>
      <c r="P119" s="177"/>
      <c r="Q119" s="177"/>
      <c r="R119" s="177"/>
      <c r="S119" s="177"/>
      <c r="T119" s="177"/>
      <c r="U119" s="177"/>
      <c r="V119" s="177"/>
      <c r="W119" s="177"/>
      <c r="X119" s="177"/>
      <c r="Y119" s="177"/>
      <c r="Z119" s="177"/>
      <c r="AA119" s="177"/>
      <c r="AB119" s="177"/>
      <c r="AC119" s="177"/>
      <c r="AD119" s="177"/>
      <c r="AE119" s="177"/>
      <c r="AF119" s="177"/>
      <c r="AG119" s="177"/>
      <c r="AH119" s="177"/>
      <c r="AI119" s="177"/>
      <c r="AJ119" s="177"/>
      <c r="AK119" s="177"/>
      <c r="AL119" s="177"/>
      <c r="AM119" s="177"/>
      <c r="AS119" s="16"/>
      <c r="AT119" s="16"/>
    </row>
    <row r="120" spans="3:51" ht="16.5" customHeight="1">
      <c r="C120" s="177"/>
      <c r="D120" s="177"/>
      <c r="E120" s="585" t="s">
        <v>200</v>
      </c>
      <c r="F120" s="585"/>
      <c r="G120" s="585"/>
      <c r="H120" s="585"/>
      <c r="I120" s="585"/>
      <c r="J120" s="585"/>
      <c r="K120" s="585"/>
      <c r="L120" s="585" t="s">
        <v>29</v>
      </c>
      <c r="M120" s="585"/>
      <c r="N120" s="585"/>
      <c r="O120" s="585"/>
      <c r="P120" s="585"/>
      <c r="Q120" s="585"/>
      <c r="R120" s="585"/>
      <c r="S120" s="585" t="s">
        <v>142</v>
      </c>
      <c r="T120" s="585"/>
      <c r="U120" s="596" t="s">
        <v>140</v>
      </c>
      <c r="V120" s="597"/>
      <c r="W120" s="597"/>
      <c r="X120" s="597"/>
      <c r="Y120" s="598"/>
      <c r="Z120" s="596" t="s">
        <v>1206</v>
      </c>
      <c r="AA120" s="597"/>
      <c r="AB120" s="597"/>
      <c r="AC120" s="597"/>
      <c r="AD120" s="597"/>
      <c r="AE120" s="597"/>
      <c r="AF120" s="597"/>
      <c r="AG120" s="597"/>
      <c r="AH120" s="597"/>
      <c r="AI120" s="597"/>
      <c r="AJ120" s="597"/>
      <c r="AK120" s="597"/>
      <c r="AL120" s="597"/>
      <c r="AM120" s="597"/>
      <c r="AN120" s="598"/>
      <c r="AO120" s="177"/>
      <c r="AP120" s="177"/>
      <c r="AQ120" s="177"/>
      <c r="AR120" s="177"/>
      <c r="AS120" s="177"/>
      <c r="AT120" s="177"/>
      <c r="AU120" s="18"/>
      <c r="AV120" s="18"/>
      <c r="AW120" s="18"/>
      <c r="AX120" s="18"/>
      <c r="AY120" s="18"/>
    </row>
    <row r="121" spans="3:51" ht="16.5" customHeight="1">
      <c r="C121" s="177"/>
      <c r="D121" s="177"/>
      <c r="E121" s="272" t="s">
        <v>994</v>
      </c>
      <c r="F121" s="105"/>
      <c r="G121" s="273"/>
      <c r="H121" s="273"/>
      <c r="I121" s="273"/>
      <c r="J121" s="105"/>
      <c r="K121" s="274"/>
      <c r="L121" s="273" t="s">
        <v>155</v>
      </c>
      <c r="M121" s="273"/>
      <c r="N121" s="112"/>
      <c r="O121" s="273"/>
      <c r="P121" s="273"/>
      <c r="Q121" s="273"/>
      <c r="R121" s="274"/>
      <c r="S121" s="612"/>
      <c r="T121" s="612"/>
      <c r="U121" s="593" t="s">
        <v>2819</v>
      </c>
      <c r="V121" s="601"/>
      <c r="W121" s="601"/>
      <c r="X121" s="601"/>
      <c r="Y121" s="602"/>
      <c r="Z121" s="278" t="s">
        <v>1237</v>
      </c>
      <c r="AA121" s="279"/>
      <c r="AB121" s="279"/>
      <c r="AC121" s="279"/>
      <c r="AD121" s="279"/>
      <c r="AE121" s="279"/>
      <c r="AF121" s="112"/>
      <c r="AG121" s="279"/>
      <c r="AH121" s="279"/>
      <c r="AI121" s="279"/>
      <c r="AJ121" s="279"/>
      <c r="AK121" s="279"/>
      <c r="AL121" s="279"/>
      <c r="AM121" s="279"/>
      <c r="AN121" s="280"/>
      <c r="AO121" s="177"/>
      <c r="AP121" s="177"/>
      <c r="AQ121" s="177"/>
      <c r="AR121" s="177"/>
      <c r="AS121" s="177"/>
      <c r="AT121" s="177"/>
      <c r="AU121" s="18"/>
      <c r="AV121" s="18"/>
      <c r="AW121" s="18"/>
      <c r="AX121" s="18"/>
      <c r="AY121" s="18"/>
    </row>
    <row r="122" spans="3:51" ht="16.5" customHeight="1">
      <c r="C122" s="177"/>
      <c r="D122" s="177"/>
      <c r="E122" s="275" t="s">
        <v>1208</v>
      </c>
      <c r="F122" s="99"/>
      <c r="G122" s="276"/>
      <c r="H122" s="276"/>
      <c r="I122" s="276"/>
      <c r="J122" s="99"/>
      <c r="K122" s="277"/>
      <c r="L122" s="276" t="s">
        <v>308</v>
      </c>
      <c r="M122" s="276"/>
      <c r="N122" s="101"/>
      <c r="O122" s="276"/>
      <c r="P122" s="276"/>
      <c r="Q122" s="276"/>
      <c r="R122" s="277"/>
      <c r="S122" s="612"/>
      <c r="T122" s="612"/>
      <c r="U122" s="593" t="s">
        <v>2821</v>
      </c>
      <c r="V122" s="601"/>
      <c r="W122" s="601"/>
      <c r="X122" s="601"/>
      <c r="Y122" s="602"/>
      <c r="Z122" s="281" t="s">
        <v>1238</v>
      </c>
      <c r="AA122" s="282"/>
      <c r="AB122" s="282"/>
      <c r="AC122" s="282"/>
      <c r="AD122" s="282"/>
      <c r="AE122" s="282"/>
      <c r="AF122" s="101"/>
      <c r="AG122" s="282"/>
      <c r="AH122" s="282"/>
      <c r="AI122" s="282"/>
      <c r="AJ122" s="282"/>
      <c r="AK122" s="282"/>
      <c r="AL122" s="282"/>
      <c r="AM122" s="282"/>
      <c r="AN122" s="283"/>
      <c r="AO122" s="177"/>
      <c r="AP122" s="177"/>
      <c r="AQ122" s="177"/>
      <c r="AR122" s="177"/>
      <c r="AS122" s="177"/>
      <c r="AT122" s="177"/>
      <c r="AU122" s="18"/>
      <c r="AV122" s="18"/>
      <c r="AW122" s="18"/>
      <c r="AX122" s="18"/>
      <c r="AY122" s="18"/>
    </row>
    <row r="123" spans="3:51" ht="16.5" customHeight="1">
      <c r="C123" s="177"/>
      <c r="D123" s="177"/>
      <c r="E123" s="177"/>
      <c r="F123" s="177"/>
      <c r="G123" s="177"/>
      <c r="H123" s="177"/>
      <c r="I123" s="177"/>
      <c r="J123" s="177"/>
      <c r="K123" s="177"/>
      <c r="L123" s="177"/>
      <c r="M123" s="177"/>
      <c r="N123" s="177"/>
      <c r="O123" s="177"/>
      <c r="P123" s="177"/>
      <c r="Q123" s="177"/>
      <c r="R123" s="177"/>
      <c r="S123" s="177"/>
      <c r="T123" s="177"/>
      <c r="U123" s="177"/>
      <c r="V123" s="177"/>
      <c r="W123" s="177"/>
      <c r="X123" s="177"/>
      <c r="Y123" s="177"/>
      <c r="Z123" s="177"/>
      <c r="AA123" s="177"/>
      <c r="AB123" s="177"/>
      <c r="AC123" s="177"/>
      <c r="AD123" s="177"/>
      <c r="AE123" s="177"/>
      <c r="AF123" s="177"/>
      <c r="AG123" s="177"/>
      <c r="AH123" s="177"/>
      <c r="AI123" s="177"/>
      <c r="AJ123" s="177"/>
      <c r="AK123" s="177"/>
      <c r="AL123" s="177"/>
      <c r="AM123" s="177"/>
      <c r="AS123" s="16"/>
      <c r="AT123" s="16"/>
    </row>
    <row r="124" spans="3:51" ht="16.5" customHeight="1">
      <c r="C124" s="177"/>
      <c r="D124" s="177"/>
      <c r="E124" s="177" t="s">
        <v>2767</v>
      </c>
      <c r="F124" s="177"/>
      <c r="G124" s="177"/>
      <c r="H124" s="177"/>
      <c r="I124" s="177"/>
      <c r="J124" s="177"/>
      <c r="K124" s="177"/>
      <c r="L124" s="177"/>
      <c r="M124" s="177"/>
      <c r="N124" s="177"/>
      <c r="O124" s="177"/>
      <c r="P124" s="177"/>
      <c r="Q124" s="177"/>
      <c r="R124" s="177"/>
      <c r="S124" s="177"/>
      <c r="T124" s="177"/>
      <c r="U124" s="177"/>
      <c r="V124" s="177"/>
      <c r="W124" s="177"/>
      <c r="X124" s="177"/>
      <c r="Y124" s="177"/>
      <c r="Z124" s="177"/>
      <c r="AA124" s="177"/>
      <c r="AB124" s="177"/>
      <c r="AC124" s="177"/>
      <c r="AD124" s="177"/>
      <c r="AE124" s="177"/>
      <c r="AF124" s="177"/>
      <c r="AG124" s="177"/>
      <c r="AH124" s="177"/>
      <c r="AI124" s="177"/>
      <c r="AJ124" s="177"/>
      <c r="AK124" s="177"/>
      <c r="AL124" s="177"/>
      <c r="AM124" s="177"/>
      <c r="AS124" s="16"/>
      <c r="AT124" s="16"/>
    </row>
    <row r="125" spans="3:51" ht="16.5" customHeight="1">
      <c r="C125" s="177"/>
      <c r="D125" s="177"/>
      <c r="E125" s="585" t="s">
        <v>200</v>
      </c>
      <c r="F125" s="585"/>
      <c r="G125" s="585"/>
      <c r="H125" s="585"/>
      <c r="I125" s="585"/>
      <c r="J125" s="585"/>
      <c r="K125" s="585"/>
      <c r="L125" s="585" t="s">
        <v>29</v>
      </c>
      <c r="M125" s="585"/>
      <c r="N125" s="585"/>
      <c r="O125" s="585"/>
      <c r="P125" s="585"/>
      <c r="Q125" s="585"/>
      <c r="R125" s="585"/>
      <c r="S125" s="585" t="s">
        <v>142</v>
      </c>
      <c r="T125" s="585"/>
      <c r="U125" s="596" t="s">
        <v>140</v>
      </c>
      <c r="V125" s="597"/>
      <c r="W125" s="597"/>
      <c r="X125" s="597"/>
      <c r="Y125" s="598"/>
      <c r="Z125" s="596" t="s">
        <v>1206</v>
      </c>
      <c r="AA125" s="597"/>
      <c r="AB125" s="597"/>
      <c r="AC125" s="597"/>
      <c r="AD125" s="597"/>
      <c r="AE125" s="597"/>
      <c r="AF125" s="597"/>
      <c r="AG125" s="597"/>
      <c r="AH125" s="597"/>
      <c r="AI125" s="597"/>
      <c r="AJ125" s="597"/>
      <c r="AK125" s="597"/>
      <c r="AL125" s="597"/>
      <c r="AM125" s="597"/>
      <c r="AN125" s="598"/>
      <c r="AO125" s="177"/>
      <c r="AP125" s="177"/>
      <c r="AQ125" s="177"/>
      <c r="AR125" s="177"/>
      <c r="AS125" s="177"/>
      <c r="AT125" s="177"/>
      <c r="AU125" s="18"/>
      <c r="AV125" s="18"/>
      <c r="AW125" s="18"/>
      <c r="AX125" s="18"/>
      <c r="AY125" s="18"/>
    </row>
    <row r="126" spans="3:51" ht="16.5" customHeight="1">
      <c r="C126" s="177"/>
      <c r="D126" s="177"/>
      <c r="E126" s="278" t="s">
        <v>1391</v>
      </c>
      <c r="F126" s="105"/>
      <c r="G126" s="279"/>
      <c r="H126" s="279"/>
      <c r="I126" s="279"/>
      <c r="J126" s="105"/>
      <c r="K126" s="280"/>
      <c r="L126" s="279" t="s">
        <v>1393</v>
      </c>
      <c r="M126" s="279"/>
      <c r="N126" s="112"/>
      <c r="O126" s="279"/>
      <c r="P126" s="279"/>
      <c r="Q126" s="279"/>
      <c r="R126" s="280"/>
      <c r="S126" s="612"/>
      <c r="T126" s="612"/>
      <c r="U126" s="593" t="s">
        <v>2817</v>
      </c>
      <c r="V126" s="601"/>
      <c r="W126" s="601"/>
      <c r="X126" s="601"/>
      <c r="Y126" s="602"/>
      <c r="Z126" s="272" t="s">
        <v>1212</v>
      </c>
      <c r="AA126" s="273"/>
      <c r="AB126" s="273"/>
      <c r="AC126" s="273"/>
      <c r="AD126" s="273"/>
      <c r="AE126" s="273"/>
      <c r="AF126" s="112"/>
      <c r="AG126" s="273"/>
      <c r="AH126" s="273"/>
      <c r="AI126" s="273"/>
      <c r="AJ126" s="273"/>
      <c r="AK126" s="273"/>
      <c r="AL126" s="273"/>
      <c r="AM126" s="273"/>
      <c r="AN126" s="274"/>
      <c r="AO126" s="177"/>
      <c r="AP126" s="177"/>
      <c r="AQ126" s="177"/>
      <c r="AR126" s="177"/>
      <c r="AS126" s="177"/>
      <c r="AT126" s="177"/>
      <c r="AU126" s="18"/>
      <c r="AV126" s="18"/>
      <c r="AW126" s="18"/>
      <c r="AX126" s="18"/>
      <c r="AY126" s="18"/>
    </row>
    <row r="127" spans="3:51" ht="16.5" customHeight="1">
      <c r="C127" s="177"/>
      <c r="D127" s="177"/>
      <c r="E127" s="177"/>
      <c r="F127" s="177"/>
      <c r="G127" s="177"/>
      <c r="H127" s="177"/>
      <c r="I127" s="177"/>
      <c r="J127" s="177"/>
      <c r="K127" s="177"/>
      <c r="L127" s="177"/>
      <c r="M127" s="177"/>
      <c r="N127" s="177"/>
      <c r="O127" s="177"/>
      <c r="P127" s="177"/>
      <c r="Q127" s="177"/>
      <c r="R127" s="177"/>
      <c r="S127" s="177"/>
      <c r="T127" s="177"/>
      <c r="U127" s="177"/>
      <c r="V127" s="177"/>
      <c r="W127" s="177"/>
      <c r="X127" s="177"/>
      <c r="Y127" s="177"/>
      <c r="Z127" s="177"/>
      <c r="AA127" s="177"/>
      <c r="AB127" s="177"/>
      <c r="AC127" s="177"/>
      <c r="AD127" s="177"/>
      <c r="AE127" s="177"/>
      <c r="AF127" s="177"/>
      <c r="AG127" s="177"/>
      <c r="AH127" s="177"/>
      <c r="AI127" s="177"/>
      <c r="AJ127" s="177"/>
      <c r="AK127" s="177"/>
      <c r="AL127" s="177"/>
      <c r="AM127" s="177"/>
      <c r="AS127" s="16"/>
      <c r="AT127" s="16"/>
    </row>
    <row r="128" spans="3:51" ht="16.5" customHeight="1">
      <c r="C128" s="177"/>
      <c r="D128" s="177" t="s">
        <v>1224</v>
      </c>
      <c r="E128" s="177"/>
      <c r="F128" s="177"/>
      <c r="G128" s="177"/>
      <c r="H128" s="177"/>
      <c r="I128" s="177"/>
      <c r="J128" s="177"/>
      <c r="K128" s="177"/>
      <c r="L128" s="177"/>
      <c r="M128" s="177"/>
      <c r="N128" s="177"/>
      <c r="O128" s="177"/>
      <c r="P128" s="177"/>
      <c r="Q128" s="177"/>
      <c r="R128" s="177"/>
      <c r="S128" s="177"/>
      <c r="T128" s="177"/>
      <c r="U128" s="177"/>
      <c r="V128" s="177"/>
      <c r="W128" s="177"/>
      <c r="X128" s="177"/>
      <c r="Y128" s="177"/>
      <c r="Z128" s="177"/>
      <c r="AA128" s="177"/>
      <c r="AB128" s="177"/>
      <c r="AC128" s="177"/>
      <c r="AD128" s="177"/>
      <c r="AE128" s="177"/>
      <c r="AF128" s="177"/>
      <c r="AG128" s="177"/>
      <c r="AH128" s="177"/>
      <c r="AI128" s="177"/>
      <c r="AJ128" s="177"/>
      <c r="AK128" s="177"/>
      <c r="AL128" s="177"/>
      <c r="AM128" s="177"/>
      <c r="AS128" s="16"/>
      <c r="AT128" s="16"/>
    </row>
    <row r="129" spans="3:51" ht="16.5" customHeight="1">
      <c r="C129" s="177"/>
      <c r="D129" s="177"/>
      <c r="E129" s="177" t="s">
        <v>1249</v>
      </c>
      <c r="F129" s="177"/>
      <c r="G129" s="177"/>
      <c r="H129" s="177"/>
      <c r="I129" s="177"/>
      <c r="J129" s="177"/>
      <c r="K129" s="177"/>
      <c r="L129" s="177"/>
      <c r="M129" s="177"/>
      <c r="N129" s="177"/>
      <c r="O129" s="177"/>
      <c r="P129" s="177"/>
      <c r="Q129" s="177"/>
      <c r="R129" s="177"/>
      <c r="S129" s="177"/>
      <c r="T129" s="177"/>
      <c r="U129" s="177"/>
      <c r="V129" s="177"/>
      <c r="W129" s="177"/>
      <c r="X129" s="177"/>
      <c r="Y129" s="177"/>
      <c r="Z129" s="177"/>
      <c r="AA129" s="177"/>
      <c r="AB129" s="177"/>
      <c r="AC129" s="177"/>
      <c r="AD129" s="177"/>
      <c r="AE129" s="177"/>
      <c r="AF129" s="177"/>
      <c r="AG129" s="177"/>
      <c r="AH129" s="177"/>
      <c r="AI129" s="177"/>
      <c r="AJ129" s="177"/>
      <c r="AK129" s="177"/>
      <c r="AL129" s="177"/>
      <c r="AM129" s="177"/>
      <c r="AS129" s="16"/>
      <c r="AT129" s="16"/>
    </row>
    <row r="130" spans="3:51" ht="16.5" customHeight="1">
      <c r="C130" s="177"/>
      <c r="D130" s="177"/>
      <c r="E130" s="585" t="s">
        <v>200</v>
      </c>
      <c r="F130" s="585"/>
      <c r="G130" s="585"/>
      <c r="H130" s="585"/>
      <c r="I130" s="585"/>
      <c r="J130" s="585"/>
      <c r="K130" s="585"/>
      <c r="L130" s="585" t="s">
        <v>29</v>
      </c>
      <c r="M130" s="585"/>
      <c r="N130" s="585"/>
      <c r="O130" s="585"/>
      <c r="P130" s="585"/>
      <c r="Q130" s="585"/>
      <c r="R130" s="585"/>
      <c r="S130" s="585" t="s">
        <v>142</v>
      </c>
      <c r="T130" s="585"/>
      <c r="U130" s="596" t="s">
        <v>140</v>
      </c>
      <c r="V130" s="597"/>
      <c r="W130" s="597"/>
      <c r="X130" s="597"/>
      <c r="Y130" s="598"/>
      <c r="Z130" s="596" t="s">
        <v>1206</v>
      </c>
      <c r="AA130" s="597"/>
      <c r="AB130" s="597"/>
      <c r="AC130" s="597"/>
      <c r="AD130" s="597"/>
      <c r="AE130" s="597"/>
      <c r="AF130" s="597"/>
      <c r="AG130" s="597"/>
      <c r="AH130" s="597"/>
      <c r="AI130" s="597"/>
      <c r="AJ130" s="597"/>
      <c r="AK130" s="597"/>
      <c r="AL130" s="597"/>
      <c r="AM130" s="597"/>
      <c r="AN130" s="598"/>
      <c r="AO130" s="177"/>
      <c r="AP130" s="177"/>
      <c r="AQ130" s="177"/>
      <c r="AR130" s="177"/>
      <c r="AS130" s="177"/>
      <c r="AT130" s="177"/>
      <c r="AU130" s="18"/>
      <c r="AV130" s="18"/>
      <c r="AW130" s="18"/>
      <c r="AX130" s="18"/>
      <c r="AY130" s="18"/>
    </row>
    <row r="131" spans="3:51" ht="16.5" customHeight="1">
      <c r="C131" s="177"/>
      <c r="D131" s="177"/>
      <c r="E131" s="272" t="s">
        <v>994</v>
      </c>
      <c r="F131" s="105"/>
      <c r="G131" s="273"/>
      <c r="H131" s="273"/>
      <c r="I131" s="273"/>
      <c r="J131" s="105"/>
      <c r="K131" s="274"/>
      <c r="L131" s="273" t="s">
        <v>155</v>
      </c>
      <c r="M131" s="273"/>
      <c r="N131" s="112"/>
      <c r="O131" s="273"/>
      <c r="P131" s="273"/>
      <c r="Q131" s="273"/>
      <c r="R131" s="274"/>
      <c r="S131" s="612"/>
      <c r="T131" s="612"/>
      <c r="U131" s="593" t="s">
        <v>2819</v>
      </c>
      <c r="V131" s="601"/>
      <c r="W131" s="601"/>
      <c r="X131" s="601"/>
      <c r="Y131" s="602"/>
      <c r="Z131" s="278" t="s">
        <v>1239</v>
      </c>
      <c r="AA131" s="279"/>
      <c r="AB131" s="279"/>
      <c r="AC131" s="279"/>
      <c r="AD131" s="279"/>
      <c r="AE131" s="279"/>
      <c r="AF131" s="112"/>
      <c r="AG131" s="279"/>
      <c r="AH131" s="279"/>
      <c r="AI131" s="279"/>
      <c r="AJ131" s="279"/>
      <c r="AK131" s="279"/>
      <c r="AL131" s="279"/>
      <c r="AM131" s="279"/>
      <c r="AN131" s="280"/>
      <c r="AO131" s="177"/>
      <c r="AP131" s="177"/>
      <c r="AQ131" s="177"/>
      <c r="AR131" s="177"/>
      <c r="AS131" s="177"/>
      <c r="AT131" s="177"/>
      <c r="AU131" s="18"/>
      <c r="AV131" s="18"/>
      <c r="AW131" s="18"/>
      <c r="AX131" s="18"/>
      <c r="AY131" s="18"/>
    </row>
    <row r="132" spans="3:51" ht="16.5" customHeight="1">
      <c r="C132" s="177"/>
      <c r="D132" s="177"/>
      <c r="E132" s="275" t="s">
        <v>1208</v>
      </c>
      <c r="F132" s="99"/>
      <c r="G132" s="276"/>
      <c r="H132" s="276"/>
      <c r="I132" s="276"/>
      <c r="J132" s="99"/>
      <c r="K132" s="277"/>
      <c r="L132" s="276" t="s">
        <v>308</v>
      </c>
      <c r="M132" s="276"/>
      <c r="N132" s="101"/>
      <c r="O132" s="276"/>
      <c r="P132" s="276"/>
      <c r="Q132" s="276"/>
      <c r="R132" s="277"/>
      <c r="S132" s="612"/>
      <c r="T132" s="612"/>
      <c r="U132" s="593" t="s">
        <v>2821</v>
      </c>
      <c r="V132" s="601"/>
      <c r="W132" s="601"/>
      <c r="X132" s="601"/>
      <c r="Y132" s="602"/>
      <c r="Z132" s="281" t="s">
        <v>1240</v>
      </c>
      <c r="AA132" s="282"/>
      <c r="AB132" s="282"/>
      <c r="AC132" s="282"/>
      <c r="AD132" s="282"/>
      <c r="AE132" s="282"/>
      <c r="AF132" s="101"/>
      <c r="AG132" s="282"/>
      <c r="AH132" s="282"/>
      <c r="AI132" s="282"/>
      <c r="AJ132" s="282"/>
      <c r="AK132" s="282"/>
      <c r="AL132" s="282"/>
      <c r="AM132" s="282"/>
      <c r="AN132" s="283"/>
      <c r="AO132" s="177"/>
      <c r="AP132" s="177"/>
      <c r="AQ132" s="177"/>
      <c r="AR132" s="177"/>
      <c r="AS132" s="177"/>
      <c r="AT132" s="177"/>
      <c r="AU132" s="18"/>
      <c r="AV132" s="18"/>
      <c r="AW132" s="18"/>
      <c r="AX132" s="18"/>
      <c r="AY132" s="18"/>
    </row>
    <row r="133" spans="3:51" ht="16.5" customHeight="1">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S133" s="16"/>
      <c r="AT133" s="16"/>
    </row>
    <row r="134" spans="3:51" ht="16.5" customHeight="1">
      <c r="C134" s="177"/>
      <c r="D134" s="177"/>
      <c r="E134" s="177" t="s">
        <v>2767</v>
      </c>
      <c r="F134" s="177"/>
      <c r="G134" s="177"/>
      <c r="H134" s="177"/>
      <c r="I134" s="177"/>
      <c r="J134" s="177"/>
      <c r="K134" s="177"/>
      <c r="L134" s="177"/>
      <c r="M134" s="177"/>
      <c r="N134" s="177"/>
      <c r="O134" s="177"/>
      <c r="P134" s="177"/>
      <c r="Q134" s="177"/>
      <c r="R134" s="177"/>
      <c r="S134" s="177"/>
      <c r="T134" s="177"/>
      <c r="U134" s="177"/>
      <c r="V134" s="177"/>
      <c r="W134" s="177"/>
      <c r="X134" s="177"/>
      <c r="Y134" s="177"/>
      <c r="Z134" s="177"/>
      <c r="AA134" s="177"/>
      <c r="AB134" s="177"/>
      <c r="AC134" s="177"/>
      <c r="AD134" s="177"/>
      <c r="AE134" s="177"/>
      <c r="AF134" s="177"/>
      <c r="AG134" s="177"/>
      <c r="AH134" s="177"/>
      <c r="AI134" s="177"/>
      <c r="AJ134" s="177"/>
      <c r="AK134" s="177"/>
      <c r="AL134" s="177"/>
      <c r="AM134" s="177"/>
      <c r="AS134" s="16"/>
      <c r="AT134" s="16"/>
    </row>
    <row r="135" spans="3:51" ht="16.5" customHeight="1">
      <c r="C135" s="177"/>
      <c r="D135" s="177"/>
      <c r="E135" s="585" t="s">
        <v>200</v>
      </c>
      <c r="F135" s="585"/>
      <c r="G135" s="585"/>
      <c r="H135" s="585"/>
      <c r="I135" s="585"/>
      <c r="J135" s="585"/>
      <c r="K135" s="585"/>
      <c r="L135" s="585" t="s">
        <v>29</v>
      </c>
      <c r="M135" s="585"/>
      <c r="N135" s="585"/>
      <c r="O135" s="585"/>
      <c r="P135" s="585"/>
      <c r="Q135" s="585"/>
      <c r="R135" s="585"/>
      <c r="S135" s="585" t="s">
        <v>142</v>
      </c>
      <c r="T135" s="585"/>
      <c r="U135" s="596" t="s">
        <v>140</v>
      </c>
      <c r="V135" s="597"/>
      <c r="W135" s="597"/>
      <c r="X135" s="597"/>
      <c r="Y135" s="598"/>
      <c r="Z135" s="596" t="s">
        <v>1206</v>
      </c>
      <c r="AA135" s="597"/>
      <c r="AB135" s="597"/>
      <c r="AC135" s="597"/>
      <c r="AD135" s="597"/>
      <c r="AE135" s="597"/>
      <c r="AF135" s="597"/>
      <c r="AG135" s="597"/>
      <c r="AH135" s="597"/>
      <c r="AI135" s="597"/>
      <c r="AJ135" s="597"/>
      <c r="AK135" s="597"/>
      <c r="AL135" s="597"/>
      <c r="AM135" s="597"/>
      <c r="AN135" s="598"/>
      <c r="AO135" s="177"/>
      <c r="AP135" s="177"/>
      <c r="AQ135" s="177"/>
      <c r="AR135" s="177"/>
      <c r="AS135" s="177"/>
      <c r="AT135" s="177"/>
      <c r="AU135" s="18"/>
      <c r="AV135" s="18"/>
      <c r="AW135" s="18"/>
      <c r="AX135" s="18"/>
      <c r="AY135" s="18"/>
    </row>
    <row r="136" spans="3:51" ht="16.5" customHeight="1">
      <c r="C136" s="177"/>
      <c r="D136" s="177"/>
      <c r="E136" s="278" t="s">
        <v>2776</v>
      </c>
      <c r="F136" s="105"/>
      <c r="G136" s="279"/>
      <c r="H136" s="279"/>
      <c r="I136" s="279"/>
      <c r="J136" s="105"/>
      <c r="K136" s="280"/>
      <c r="L136" s="279" t="s">
        <v>2779</v>
      </c>
      <c r="M136" s="279"/>
      <c r="N136" s="112"/>
      <c r="O136" s="279"/>
      <c r="P136" s="279"/>
      <c r="Q136" s="279"/>
      <c r="R136" s="280"/>
      <c r="S136" s="612"/>
      <c r="T136" s="612"/>
      <c r="U136" s="593" t="s">
        <v>2817</v>
      </c>
      <c r="V136" s="601"/>
      <c r="W136" s="601"/>
      <c r="X136" s="601"/>
      <c r="Y136" s="602"/>
      <c r="Z136" s="272" t="s">
        <v>1212</v>
      </c>
      <c r="AA136" s="273"/>
      <c r="AB136" s="273"/>
      <c r="AC136" s="273"/>
      <c r="AD136" s="273"/>
      <c r="AE136" s="273"/>
      <c r="AF136" s="112"/>
      <c r="AG136" s="273"/>
      <c r="AH136" s="273"/>
      <c r="AI136" s="273"/>
      <c r="AJ136" s="273"/>
      <c r="AK136" s="273"/>
      <c r="AL136" s="273"/>
      <c r="AM136" s="273"/>
      <c r="AN136" s="274"/>
      <c r="AO136" s="177"/>
      <c r="AP136" s="177"/>
      <c r="AQ136" s="177"/>
      <c r="AR136" s="177"/>
      <c r="AS136" s="177"/>
      <c r="AT136" s="177"/>
      <c r="AU136" s="18"/>
      <c r="AV136" s="18"/>
      <c r="AW136" s="18"/>
      <c r="AX136" s="18"/>
      <c r="AY136" s="18"/>
    </row>
    <row r="137" spans="3:51" ht="16.5" customHeight="1">
      <c r="C137" s="177"/>
      <c r="D137" s="177"/>
      <c r="E137" s="177"/>
      <c r="F137" s="177"/>
      <c r="G137" s="177"/>
      <c r="H137" s="177"/>
      <c r="I137" s="177"/>
      <c r="J137" s="177"/>
      <c r="K137" s="177"/>
      <c r="L137" s="177"/>
      <c r="M137" s="177"/>
      <c r="N137" s="177"/>
      <c r="O137" s="177"/>
      <c r="P137" s="177"/>
      <c r="Q137" s="177"/>
      <c r="R137" s="177"/>
      <c r="S137" s="177"/>
      <c r="T137" s="177"/>
      <c r="U137" s="177"/>
      <c r="V137" s="177"/>
      <c r="W137" s="177"/>
      <c r="X137" s="177"/>
      <c r="Y137" s="177"/>
      <c r="Z137" s="177"/>
      <c r="AA137" s="177"/>
      <c r="AB137" s="177"/>
      <c r="AC137" s="177"/>
      <c r="AD137" s="177"/>
      <c r="AE137" s="177"/>
      <c r="AF137" s="177"/>
      <c r="AG137" s="177"/>
      <c r="AH137" s="177"/>
      <c r="AI137" s="177"/>
      <c r="AJ137" s="177"/>
      <c r="AK137" s="177"/>
      <c r="AL137" s="177"/>
      <c r="AM137" s="177"/>
      <c r="AS137" s="16"/>
      <c r="AT137" s="16"/>
    </row>
    <row r="138" spans="3:51" ht="16.5" customHeight="1">
      <c r="C138" s="259" t="s">
        <v>2805</v>
      </c>
      <c r="D138" s="177"/>
      <c r="E138" s="177"/>
      <c r="F138" s="177"/>
      <c r="G138" s="177"/>
      <c r="H138" s="177"/>
      <c r="I138" s="177"/>
      <c r="J138" s="177"/>
      <c r="K138" s="177"/>
      <c r="L138" s="177"/>
      <c r="M138" s="177"/>
      <c r="N138" s="177"/>
      <c r="O138" s="177"/>
      <c r="P138" s="177"/>
      <c r="Q138" s="177"/>
      <c r="R138" s="177"/>
      <c r="S138" s="177"/>
      <c r="T138" s="177"/>
      <c r="U138" s="177"/>
      <c r="V138" s="177"/>
      <c r="W138" s="177"/>
      <c r="X138" s="177"/>
      <c r="Y138" s="177"/>
      <c r="Z138" s="177"/>
      <c r="AA138" s="177"/>
      <c r="AB138" s="177"/>
      <c r="AC138" s="177"/>
      <c r="AD138" s="177"/>
      <c r="AE138" s="177"/>
      <c r="AF138" s="177"/>
      <c r="AG138" s="177"/>
      <c r="AH138" s="177"/>
      <c r="AI138" s="177"/>
      <c r="AJ138" s="177"/>
      <c r="AK138" s="177"/>
      <c r="AL138" s="177"/>
      <c r="AM138" s="177"/>
      <c r="AS138" s="16"/>
      <c r="AT138" s="16"/>
    </row>
    <row r="139" spans="3:51" ht="16.5" customHeight="1">
      <c r="C139" s="177"/>
      <c r="D139" s="177" t="s">
        <v>2806</v>
      </c>
      <c r="E139" s="177"/>
      <c r="F139" s="177"/>
      <c r="G139" s="177"/>
      <c r="H139" s="177"/>
      <c r="I139" s="177"/>
      <c r="J139" s="177"/>
      <c r="K139" s="177"/>
      <c r="L139" s="177"/>
      <c r="M139" s="177"/>
      <c r="N139" s="177"/>
      <c r="O139" s="177"/>
      <c r="P139" s="177"/>
      <c r="Q139" s="177"/>
      <c r="R139" s="177"/>
      <c r="S139" s="177"/>
      <c r="T139" s="177"/>
      <c r="U139" s="177"/>
      <c r="V139" s="177"/>
      <c r="W139" s="177"/>
      <c r="X139" s="177"/>
      <c r="Y139" s="177"/>
      <c r="Z139" s="177"/>
      <c r="AA139" s="177"/>
      <c r="AB139" s="177"/>
      <c r="AC139" s="177"/>
      <c r="AD139" s="177"/>
      <c r="AE139" s="177"/>
      <c r="AF139" s="177"/>
      <c r="AG139" s="177"/>
      <c r="AH139" s="177"/>
      <c r="AI139" s="177"/>
      <c r="AJ139" s="177"/>
      <c r="AK139" s="177"/>
      <c r="AL139" s="177"/>
      <c r="AM139" s="177"/>
      <c r="AS139" s="16"/>
      <c r="AT139" s="16"/>
    </row>
    <row r="140" spans="3:51" ht="16.5" customHeight="1">
      <c r="C140" s="177"/>
      <c r="D140" s="177"/>
      <c r="E140" s="177" t="s">
        <v>1250</v>
      </c>
      <c r="F140" s="177"/>
      <c r="G140" s="177"/>
      <c r="H140" s="177"/>
      <c r="I140" s="177"/>
      <c r="J140" s="177"/>
      <c r="K140" s="177"/>
      <c r="L140" s="177"/>
      <c r="M140" s="177"/>
      <c r="N140" s="177"/>
      <c r="O140" s="177"/>
      <c r="P140" s="177"/>
      <c r="Q140" s="177"/>
      <c r="R140" s="177"/>
      <c r="S140" s="177"/>
      <c r="T140" s="177"/>
      <c r="U140" s="177"/>
      <c r="V140" s="177"/>
      <c r="W140" s="177"/>
      <c r="X140" s="177"/>
      <c r="Y140" s="177"/>
      <c r="Z140" s="177"/>
      <c r="AA140" s="177"/>
      <c r="AB140" s="177"/>
      <c r="AC140" s="177"/>
      <c r="AD140" s="177"/>
      <c r="AE140" s="177"/>
      <c r="AF140" s="177"/>
      <c r="AG140" s="177"/>
      <c r="AH140" s="177"/>
      <c r="AI140" s="177"/>
      <c r="AJ140" s="177"/>
      <c r="AK140" s="177"/>
      <c r="AL140" s="177"/>
      <c r="AM140" s="177"/>
      <c r="AS140" s="16"/>
      <c r="AT140" s="16"/>
    </row>
    <row r="141" spans="3:51" ht="16.5" customHeight="1">
      <c r="C141" s="177"/>
      <c r="D141" s="177"/>
      <c r="E141" s="585" t="s">
        <v>200</v>
      </c>
      <c r="F141" s="585"/>
      <c r="G141" s="585"/>
      <c r="H141" s="585"/>
      <c r="I141" s="585"/>
      <c r="J141" s="585"/>
      <c r="K141" s="585"/>
      <c r="L141" s="585" t="s">
        <v>29</v>
      </c>
      <c r="M141" s="585"/>
      <c r="N141" s="585"/>
      <c r="O141" s="585"/>
      <c r="P141" s="585"/>
      <c r="Q141" s="585"/>
      <c r="R141" s="585"/>
      <c r="S141" s="585" t="s">
        <v>142</v>
      </c>
      <c r="T141" s="585"/>
      <c r="U141" s="596" t="s">
        <v>140</v>
      </c>
      <c r="V141" s="597"/>
      <c r="W141" s="597"/>
      <c r="X141" s="597"/>
      <c r="Y141" s="598"/>
      <c r="Z141" s="596" t="s">
        <v>1206</v>
      </c>
      <c r="AA141" s="597"/>
      <c r="AB141" s="597"/>
      <c r="AC141" s="597"/>
      <c r="AD141" s="597"/>
      <c r="AE141" s="597"/>
      <c r="AF141" s="597"/>
      <c r="AG141" s="597"/>
      <c r="AH141" s="597"/>
      <c r="AI141" s="597"/>
      <c r="AJ141" s="597"/>
      <c r="AK141" s="597"/>
      <c r="AL141" s="597"/>
      <c r="AM141" s="597"/>
      <c r="AN141" s="598"/>
      <c r="AO141" s="177"/>
      <c r="AP141" s="177"/>
      <c r="AQ141" s="177"/>
      <c r="AR141" s="177"/>
      <c r="AS141" s="177"/>
      <c r="AT141" s="177"/>
      <c r="AU141" s="18"/>
      <c r="AV141" s="18"/>
      <c r="AW141" s="18"/>
      <c r="AX141" s="18"/>
      <c r="AY141" s="18"/>
    </row>
    <row r="142" spans="3:51" ht="16.5" customHeight="1">
      <c r="C142" s="177"/>
      <c r="D142" s="177"/>
      <c r="E142" s="272" t="s">
        <v>994</v>
      </c>
      <c r="F142" s="105"/>
      <c r="G142" s="273"/>
      <c r="H142" s="273"/>
      <c r="I142" s="273"/>
      <c r="J142" s="105"/>
      <c r="K142" s="274"/>
      <c r="L142" s="273" t="s">
        <v>155</v>
      </c>
      <c r="M142" s="273"/>
      <c r="N142" s="112"/>
      <c r="O142" s="273"/>
      <c r="P142" s="273"/>
      <c r="Q142" s="273"/>
      <c r="R142" s="274"/>
      <c r="S142" s="612"/>
      <c r="T142" s="612"/>
      <c r="U142" s="593" t="s">
        <v>2819</v>
      </c>
      <c r="V142" s="601"/>
      <c r="W142" s="601"/>
      <c r="X142" s="601"/>
      <c r="Y142" s="602"/>
      <c r="Z142" s="278" t="s">
        <v>1241</v>
      </c>
      <c r="AA142" s="279"/>
      <c r="AB142" s="279"/>
      <c r="AC142" s="279"/>
      <c r="AD142" s="279"/>
      <c r="AE142" s="279"/>
      <c r="AF142" s="112"/>
      <c r="AG142" s="279"/>
      <c r="AH142" s="279"/>
      <c r="AI142" s="279"/>
      <c r="AJ142" s="279"/>
      <c r="AK142" s="279"/>
      <c r="AL142" s="279"/>
      <c r="AM142" s="279"/>
      <c r="AN142" s="280"/>
      <c r="AO142" s="177"/>
      <c r="AP142" s="177"/>
      <c r="AQ142" s="177"/>
      <c r="AR142" s="177"/>
      <c r="AS142" s="177"/>
      <c r="AT142" s="177"/>
      <c r="AU142" s="18"/>
      <c r="AV142" s="18"/>
      <c r="AW142" s="18"/>
      <c r="AX142" s="18"/>
      <c r="AY142" s="18"/>
    </row>
    <row r="143" spans="3:51" ht="16.5" customHeight="1">
      <c r="C143" s="177"/>
      <c r="D143" s="177"/>
      <c r="E143" s="275" t="s">
        <v>1208</v>
      </c>
      <c r="F143" s="99"/>
      <c r="G143" s="276"/>
      <c r="H143" s="276"/>
      <c r="I143" s="276"/>
      <c r="J143" s="99"/>
      <c r="K143" s="277"/>
      <c r="L143" s="276" t="s">
        <v>308</v>
      </c>
      <c r="M143" s="276"/>
      <c r="N143" s="101"/>
      <c r="O143" s="276"/>
      <c r="P143" s="276"/>
      <c r="Q143" s="276"/>
      <c r="R143" s="277"/>
      <c r="S143" s="612"/>
      <c r="T143" s="612"/>
      <c r="U143" s="593" t="s">
        <v>2821</v>
      </c>
      <c r="V143" s="601"/>
      <c r="W143" s="601"/>
      <c r="X143" s="601"/>
      <c r="Y143" s="602"/>
      <c r="Z143" s="281" t="s">
        <v>1242</v>
      </c>
      <c r="AA143" s="282"/>
      <c r="AB143" s="282"/>
      <c r="AC143" s="282"/>
      <c r="AD143" s="282"/>
      <c r="AE143" s="282"/>
      <c r="AF143" s="101"/>
      <c r="AG143" s="282"/>
      <c r="AH143" s="282"/>
      <c r="AI143" s="282"/>
      <c r="AJ143" s="282"/>
      <c r="AK143" s="282"/>
      <c r="AL143" s="282"/>
      <c r="AM143" s="282"/>
      <c r="AN143" s="283"/>
      <c r="AO143" s="177"/>
      <c r="AP143" s="177"/>
      <c r="AQ143" s="177"/>
      <c r="AR143" s="177"/>
      <c r="AS143" s="177"/>
      <c r="AT143" s="177"/>
      <c r="AU143" s="18"/>
      <c r="AV143" s="18"/>
      <c r="AW143" s="18"/>
      <c r="AX143" s="18"/>
      <c r="AY143" s="18"/>
    </row>
    <row r="144" spans="3:51" ht="16.5" customHeight="1">
      <c r="C144" s="177"/>
      <c r="D144" s="177"/>
      <c r="E144" s="177"/>
      <c r="F144" s="177"/>
      <c r="G144" s="177"/>
      <c r="H144" s="177"/>
      <c r="I144" s="177"/>
      <c r="J144" s="177"/>
      <c r="K144" s="177"/>
      <c r="L144" s="177"/>
      <c r="M144" s="177"/>
      <c r="N144" s="177"/>
      <c r="O144" s="177"/>
      <c r="P144" s="177"/>
      <c r="Q144" s="177"/>
      <c r="R144" s="177"/>
      <c r="S144" s="177"/>
      <c r="T144" s="177"/>
      <c r="U144" s="177"/>
      <c r="V144" s="177"/>
      <c r="W144" s="177"/>
      <c r="X144" s="177"/>
      <c r="Y144" s="177"/>
      <c r="Z144" s="177"/>
      <c r="AA144" s="177"/>
      <c r="AB144" s="177"/>
      <c r="AC144" s="177"/>
      <c r="AD144" s="177"/>
      <c r="AE144" s="177"/>
      <c r="AF144" s="177"/>
      <c r="AG144" s="177"/>
      <c r="AH144" s="177"/>
      <c r="AI144" s="177"/>
      <c r="AJ144" s="177"/>
      <c r="AK144" s="177"/>
      <c r="AL144" s="177"/>
      <c r="AM144" s="177"/>
      <c r="AS144" s="16"/>
      <c r="AT144" s="16"/>
    </row>
    <row r="145" spans="3:51" ht="16.5" customHeight="1">
      <c r="C145" s="177"/>
      <c r="D145" s="177"/>
      <c r="E145" s="177" t="s">
        <v>2767</v>
      </c>
      <c r="F145" s="177"/>
      <c r="G145" s="177"/>
      <c r="H145" s="177"/>
      <c r="I145" s="177"/>
      <c r="J145" s="177"/>
      <c r="K145" s="177"/>
      <c r="L145" s="177"/>
      <c r="M145" s="177"/>
      <c r="N145" s="177"/>
      <c r="O145" s="177"/>
      <c r="P145" s="177"/>
      <c r="Q145" s="177"/>
      <c r="R145" s="177"/>
      <c r="S145" s="177"/>
      <c r="T145" s="177"/>
      <c r="U145" s="177"/>
      <c r="V145" s="177"/>
      <c r="W145" s="177"/>
      <c r="X145" s="177"/>
      <c r="Y145" s="177"/>
      <c r="Z145" s="177"/>
      <c r="AA145" s="177"/>
      <c r="AB145" s="177"/>
      <c r="AC145" s="177"/>
      <c r="AD145" s="177"/>
      <c r="AE145" s="177"/>
      <c r="AF145" s="177"/>
      <c r="AG145" s="177"/>
      <c r="AH145" s="177"/>
      <c r="AI145" s="177"/>
      <c r="AJ145" s="177"/>
      <c r="AK145" s="177"/>
      <c r="AL145" s="177"/>
      <c r="AM145" s="177"/>
      <c r="AS145" s="16"/>
      <c r="AT145" s="16"/>
    </row>
    <row r="146" spans="3:51" ht="16.5" customHeight="1">
      <c r="C146" s="177"/>
      <c r="D146" s="177"/>
      <c r="E146" s="585" t="s">
        <v>200</v>
      </c>
      <c r="F146" s="585"/>
      <c r="G146" s="585"/>
      <c r="H146" s="585"/>
      <c r="I146" s="585"/>
      <c r="J146" s="585"/>
      <c r="K146" s="585"/>
      <c r="L146" s="585" t="s">
        <v>29</v>
      </c>
      <c r="M146" s="585"/>
      <c r="N146" s="585"/>
      <c r="O146" s="585"/>
      <c r="P146" s="585"/>
      <c r="Q146" s="585"/>
      <c r="R146" s="585"/>
      <c r="S146" s="585" t="s">
        <v>142</v>
      </c>
      <c r="T146" s="585"/>
      <c r="U146" s="596" t="s">
        <v>140</v>
      </c>
      <c r="V146" s="597"/>
      <c r="W146" s="597"/>
      <c r="X146" s="597"/>
      <c r="Y146" s="598"/>
      <c r="Z146" s="596" t="s">
        <v>1206</v>
      </c>
      <c r="AA146" s="597"/>
      <c r="AB146" s="597"/>
      <c r="AC146" s="597"/>
      <c r="AD146" s="597"/>
      <c r="AE146" s="597"/>
      <c r="AF146" s="597"/>
      <c r="AG146" s="597"/>
      <c r="AH146" s="597"/>
      <c r="AI146" s="597"/>
      <c r="AJ146" s="597"/>
      <c r="AK146" s="597"/>
      <c r="AL146" s="597"/>
      <c r="AM146" s="597"/>
      <c r="AN146" s="598"/>
      <c r="AO146" s="177"/>
      <c r="AP146" s="177"/>
      <c r="AQ146" s="177"/>
      <c r="AR146" s="177"/>
      <c r="AS146" s="177"/>
      <c r="AT146" s="177"/>
      <c r="AU146" s="18"/>
      <c r="AV146" s="18"/>
      <c r="AW146" s="18"/>
      <c r="AX146" s="18"/>
      <c r="AY146" s="18"/>
    </row>
    <row r="147" spans="3:51" ht="16.5" customHeight="1">
      <c r="C147" s="177"/>
      <c r="D147" s="177"/>
      <c r="E147" s="278" t="s">
        <v>2777</v>
      </c>
      <c r="F147" s="105"/>
      <c r="G147" s="279"/>
      <c r="H147" s="279"/>
      <c r="I147" s="279"/>
      <c r="J147" s="105"/>
      <c r="K147" s="280"/>
      <c r="L147" s="279" t="s">
        <v>2780</v>
      </c>
      <c r="M147" s="279"/>
      <c r="N147" s="112"/>
      <c r="O147" s="279"/>
      <c r="P147" s="279"/>
      <c r="Q147" s="279"/>
      <c r="R147" s="280"/>
      <c r="S147" s="612"/>
      <c r="T147" s="612"/>
      <c r="U147" s="593" t="s">
        <v>2817</v>
      </c>
      <c r="V147" s="601"/>
      <c r="W147" s="601"/>
      <c r="X147" s="601"/>
      <c r="Y147" s="602"/>
      <c r="Z147" s="272" t="s">
        <v>1212</v>
      </c>
      <c r="AA147" s="273"/>
      <c r="AB147" s="273"/>
      <c r="AC147" s="273"/>
      <c r="AD147" s="273"/>
      <c r="AE147" s="273"/>
      <c r="AF147" s="112"/>
      <c r="AG147" s="273"/>
      <c r="AH147" s="273"/>
      <c r="AI147" s="273"/>
      <c r="AJ147" s="273"/>
      <c r="AK147" s="273"/>
      <c r="AL147" s="273"/>
      <c r="AM147" s="273"/>
      <c r="AN147" s="274"/>
      <c r="AO147" s="177"/>
      <c r="AP147" s="177"/>
      <c r="AQ147" s="177"/>
      <c r="AR147" s="177"/>
      <c r="AS147" s="177"/>
      <c r="AT147" s="177"/>
      <c r="AU147" s="18"/>
      <c r="AV147" s="18"/>
      <c r="AW147" s="18"/>
      <c r="AX147" s="18"/>
      <c r="AY147" s="18"/>
    </row>
    <row r="148" spans="3:51" ht="16.5" customHeight="1">
      <c r="C148" s="177"/>
      <c r="D148" s="177"/>
      <c r="E148" s="177"/>
      <c r="F148" s="177"/>
      <c r="G148" s="177"/>
      <c r="H148" s="177"/>
      <c r="I148" s="177"/>
      <c r="J148" s="177"/>
      <c r="K148" s="177"/>
      <c r="L148" s="177"/>
      <c r="M148" s="177"/>
      <c r="N148" s="177"/>
      <c r="O148" s="177"/>
      <c r="P148" s="177"/>
      <c r="Q148" s="177"/>
      <c r="R148" s="177"/>
      <c r="S148" s="177"/>
      <c r="T148" s="177"/>
      <c r="U148" s="177"/>
      <c r="V148" s="177"/>
      <c r="W148" s="177"/>
      <c r="X148" s="177"/>
      <c r="Y148" s="177"/>
      <c r="Z148" s="177"/>
      <c r="AA148" s="177"/>
      <c r="AB148" s="177"/>
      <c r="AC148" s="177"/>
      <c r="AD148" s="177"/>
      <c r="AE148" s="177"/>
      <c r="AF148" s="177"/>
      <c r="AG148" s="177"/>
      <c r="AH148" s="177"/>
      <c r="AI148" s="177"/>
      <c r="AJ148" s="177"/>
      <c r="AK148" s="177"/>
      <c r="AL148" s="177"/>
      <c r="AM148" s="177"/>
      <c r="AS148" s="16"/>
      <c r="AT148" s="16"/>
    </row>
    <row r="149" spans="3:51" ht="16.5" customHeight="1">
      <c r="C149" s="177"/>
      <c r="D149" s="177" t="s">
        <v>1226</v>
      </c>
      <c r="E149" s="177"/>
      <c r="F149" s="177"/>
      <c r="G149" s="177"/>
      <c r="H149" s="177"/>
      <c r="I149" s="177"/>
      <c r="J149" s="177"/>
      <c r="K149" s="177"/>
      <c r="L149" s="177"/>
      <c r="M149" s="177"/>
      <c r="N149" s="177"/>
      <c r="O149" s="177"/>
      <c r="P149" s="177"/>
      <c r="Q149" s="177"/>
      <c r="R149" s="177"/>
      <c r="S149" s="177"/>
      <c r="T149" s="177"/>
      <c r="U149" s="177"/>
      <c r="V149" s="177"/>
      <c r="W149" s="177"/>
      <c r="X149" s="177"/>
      <c r="Y149" s="177"/>
      <c r="Z149" s="177"/>
      <c r="AA149" s="177"/>
      <c r="AB149" s="177"/>
      <c r="AC149" s="177"/>
      <c r="AD149" s="177"/>
      <c r="AE149" s="177"/>
      <c r="AF149" s="177"/>
      <c r="AG149" s="177"/>
      <c r="AH149" s="177"/>
      <c r="AI149" s="177"/>
      <c r="AJ149" s="177"/>
      <c r="AK149" s="177"/>
      <c r="AL149" s="177"/>
      <c r="AM149" s="177"/>
      <c r="AS149" s="16"/>
      <c r="AT149" s="16"/>
    </row>
    <row r="150" spans="3:51" ht="16.5" customHeight="1">
      <c r="C150" s="177"/>
      <c r="D150" s="177"/>
      <c r="E150" s="177" t="s">
        <v>1249</v>
      </c>
      <c r="F150" s="177"/>
      <c r="G150" s="177"/>
      <c r="H150" s="177"/>
      <c r="I150" s="177"/>
      <c r="J150" s="177"/>
      <c r="K150" s="177"/>
      <c r="L150" s="177"/>
      <c r="M150" s="177"/>
      <c r="N150" s="177"/>
      <c r="O150" s="177"/>
      <c r="P150" s="177"/>
      <c r="Q150" s="177"/>
      <c r="R150" s="177"/>
      <c r="S150" s="177"/>
      <c r="T150" s="177"/>
      <c r="U150" s="177"/>
      <c r="V150" s="177"/>
      <c r="W150" s="177"/>
      <c r="X150" s="177"/>
      <c r="Y150" s="177"/>
      <c r="Z150" s="177"/>
      <c r="AA150" s="177"/>
      <c r="AB150" s="177"/>
      <c r="AC150" s="177"/>
      <c r="AD150" s="177"/>
      <c r="AE150" s="177"/>
      <c r="AF150" s="177"/>
      <c r="AG150" s="177"/>
      <c r="AH150" s="177"/>
      <c r="AI150" s="177"/>
      <c r="AJ150" s="177"/>
      <c r="AK150" s="177"/>
      <c r="AL150" s="177"/>
      <c r="AM150" s="177"/>
      <c r="AS150" s="16"/>
      <c r="AT150" s="16"/>
    </row>
    <row r="151" spans="3:51" ht="16.5" customHeight="1">
      <c r="C151" s="177"/>
      <c r="D151" s="177"/>
      <c r="E151" s="585" t="s">
        <v>200</v>
      </c>
      <c r="F151" s="585"/>
      <c r="G151" s="585"/>
      <c r="H151" s="585"/>
      <c r="I151" s="585"/>
      <c r="J151" s="585"/>
      <c r="K151" s="585"/>
      <c r="L151" s="585" t="s">
        <v>29</v>
      </c>
      <c r="M151" s="585"/>
      <c r="N151" s="585"/>
      <c r="O151" s="585"/>
      <c r="P151" s="585"/>
      <c r="Q151" s="585"/>
      <c r="R151" s="585"/>
      <c r="S151" s="585" t="s">
        <v>142</v>
      </c>
      <c r="T151" s="585"/>
      <c r="U151" s="596" t="s">
        <v>140</v>
      </c>
      <c r="V151" s="597"/>
      <c r="W151" s="597"/>
      <c r="X151" s="597"/>
      <c r="Y151" s="598"/>
      <c r="Z151" s="596" t="s">
        <v>1206</v>
      </c>
      <c r="AA151" s="597"/>
      <c r="AB151" s="597"/>
      <c r="AC151" s="597"/>
      <c r="AD151" s="597"/>
      <c r="AE151" s="597"/>
      <c r="AF151" s="597"/>
      <c r="AG151" s="597"/>
      <c r="AH151" s="597"/>
      <c r="AI151" s="597"/>
      <c r="AJ151" s="597"/>
      <c r="AK151" s="597"/>
      <c r="AL151" s="597"/>
      <c r="AM151" s="597"/>
      <c r="AN151" s="598"/>
      <c r="AO151" s="177"/>
      <c r="AP151" s="177"/>
      <c r="AQ151" s="177"/>
      <c r="AR151" s="177"/>
      <c r="AS151" s="177"/>
      <c r="AT151" s="177"/>
      <c r="AU151" s="18"/>
      <c r="AV151" s="18"/>
      <c r="AW151" s="18"/>
      <c r="AX151" s="18"/>
      <c r="AY151" s="18"/>
    </row>
    <row r="152" spans="3:51" ht="16.5" customHeight="1">
      <c r="C152" s="177"/>
      <c r="D152" s="177"/>
      <c r="E152" s="272" t="s">
        <v>994</v>
      </c>
      <c r="F152" s="105"/>
      <c r="G152" s="273"/>
      <c r="H152" s="273"/>
      <c r="I152" s="273"/>
      <c r="J152" s="105"/>
      <c r="K152" s="274"/>
      <c r="L152" s="273" t="s">
        <v>155</v>
      </c>
      <c r="M152" s="273"/>
      <c r="N152" s="112"/>
      <c r="O152" s="273"/>
      <c r="P152" s="273"/>
      <c r="Q152" s="273"/>
      <c r="R152" s="274"/>
      <c r="S152" s="612"/>
      <c r="T152" s="612"/>
      <c r="U152" s="593" t="s">
        <v>2819</v>
      </c>
      <c r="V152" s="601"/>
      <c r="W152" s="601"/>
      <c r="X152" s="601"/>
      <c r="Y152" s="602"/>
      <c r="Z152" s="278" t="s">
        <v>1243</v>
      </c>
      <c r="AA152" s="279"/>
      <c r="AB152" s="279"/>
      <c r="AC152" s="279"/>
      <c r="AD152" s="279"/>
      <c r="AE152" s="279"/>
      <c r="AF152" s="112"/>
      <c r="AG152" s="279"/>
      <c r="AH152" s="279"/>
      <c r="AI152" s="279"/>
      <c r="AJ152" s="279"/>
      <c r="AK152" s="279"/>
      <c r="AL152" s="279"/>
      <c r="AM152" s="279"/>
      <c r="AN152" s="280"/>
      <c r="AO152" s="177"/>
      <c r="AP152" s="177"/>
      <c r="AQ152" s="177"/>
      <c r="AR152" s="177"/>
      <c r="AS152" s="177"/>
      <c r="AT152" s="177"/>
      <c r="AU152" s="18"/>
      <c r="AV152" s="18"/>
      <c r="AW152" s="18"/>
      <c r="AX152" s="18"/>
      <c r="AY152" s="18"/>
    </row>
    <row r="153" spans="3:51" ht="16.5" customHeight="1">
      <c r="C153" s="177"/>
      <c r="D153" s="177"/>
      <c r="E153" s="275" t="s">
        <v>1208</v>
      </c>
      <c r="F153" s="99"/>
      <c r="G153" s="276"/>
      <c r="H153" s="276"/>
      <c r="I153" s="276"/>
      <c r="J153" s="99"/>
      <c r="K153" s="277"/>
      <c r="L153" s="276" t="s">
        <v>308</v>
      </c>
      <c r="M153" s="276"/>
      <c r="N153" s="101"/>
      <c r="O153" s="276"/>
      <c r="P153" s="276"/>
      <c r="Q153" s="276"/>
      <c r="R153" s="277"/>
      <c r="S153" s="612"/>
      <c r="T153" s="612"/>
      <c r="U153" s="593" t="s">
        <v>2821</v>
      </c>
      <c r="V153" s="601"/>
      <c r="W153" s="601"/>
      <c r="X153" s="601"/>
      <c r="Y153" s="602"/>
      <c r="Z153" s="281" t="s">
        <v>1244</v>
      </c>
      <c r="AA153" s="282"/>
      <c r="AB153" s="282"/>
      <c r="AC153" s="282"/>
      <c r="AD153" s="282"/>
      <c r="AE153" s="282"/>
      <c r="AF153" s="101"/>
      <c r="AG153" s="282"/>
      <c r="AH153" s="282"/>
      <c r="AI153" s="282"/>
      <c r="AJ153" s="282"/>
      <c r="AK153" s="282"/>
      <c r="AL153" s="282"/>
      <c r="AM153" s="282"/>
      <c r="AN153" s="283"/>
      <c r="AO153" s="177"/>
      <c r="AP153" s="177"/>
      <c r="AQ153" s="177"/>
      <c r="AR153" s="177"/>
      <c r="AS153" s="177"/>
      <c r="AT153" s="177"/>
      <c r="AU153" s="18"/>
      <c r="AV153" s="18"/>
      <c r="AW153" s="18"/>
      <c r="AX153" s="18"/>
      <c r="AY153" s="18"/>
    </row>
    <row r="154" spans="3:51" ht="16.5" customHeight="1">
      <c r="C154" s="177"/>
      <c r="D154" s="177"/>
      <c r="E154" s="177"/>
      <c r="F154" s="177"/>
      <c r="G154" s="177"/>
      <c r="H154" s="177"/>
      <c r="I154" s="177"/>
      <c r="J154" s="177"/>
      <c r="K154" s="177"/>
      <c r="L154" s="177"/>
      <c r="M154" s="177"/>
      <c r="N154" s="177"/>
      <c r="O154" s="177"/>
      <c r="P154" s="177"/>
      <c r="Q154" s="177"/>
      <c r="R154" s="177"/>
      <c r="S154" s="177"/>
      <c r="T154" s="177"/>
      <c r="U154" s="177"/>
      <c r="V154" s="177"/>
      <c r="W154" s="177"/>
      <c r="X154" s="177"/>
      <c r="Y154" s="177"/>
      <c r="Z154" s="177"/>
      <c r="AA154" s="177"/>
      <c r="AB154" s="177"/>
      <c r="AC154" s="177"/>
      <c r="AD154" s="177"/>
      <c r="AE154" s="177"/>
      <c r="AF154" s="177"/>
      <c r="AG154" s="177"/>
      <c r="AH154" s="177"/>
      <c r="AI154" s="177"/>
      <c r="AJ154" s="177"/>
      <c r="AK154" s="177"/>
      <c r="AL154" s="177"/>
      <c r="AM154" s="177"/>
      <c r="AS154" s="16"/>
      <c r="AT154" s="16"/>
    </row>
    <row r="155" spans="3:51" ht="16.5" customHeight="1">
      <c r="C155" s="177"/>
      <c r="D155" s="177"/>
      <c r="E155" s="177" t="s">
        <v>2767</v>
      </c>
      <c r="F155" s="177"/>
      <c r="G155" s="177"/>
      <c r="H155" s="177"/>
      <c r="I155" s="177"/>
      <c r="J155" s="177"/>
      <c r="K155" s="177"/>
      <c r="L155" s="177"/>
      <c r="M155" s="177"/>
      <c r="N155" s="177"/>
      <c r="O155" s="177"/>
      <c r="P155" s="177"/>
      <c r="Q155" s="177"/>
      <c r="R155" s="177"/>
      <c r="S155" s="177"/>
      <c r="T155" s="177"/>
      <c r="U155" s="177"/>
      <c r="V155" s="177"/>
      <c r="W155" s="177"/>
      <c r="X155" s="177"/>
      <c r="Y155" s="177"/>
      <c r="Z155" s="177"/>
      <c r="AA155" s="177"/>
      <c r="AB155" s="177"/>
      <c r="AC155" s="177"/>
      <c r="AD155" s="177"/>
      <c r="AE155" s="177"/>
      <c r="AF155" s="177"/>
      <c r="AG155" s="177"/>
      <c r="AH155" s="177"/>
      <c r="AI155" s="177"/>
      <c r="AJ155" s="177"/>
      <c r="AK155" s="177"/>
      <c r="AL155" s="177"/>
      <c r="AM155" s="177"/>
      <c r="AS155" s="16"/>
      <c r="AT155" s="16"/>
    </row>
    <row r="156" spans="3:51" ht="16.5" customHeight="1">
      <c r="C156" s="177"/>
      <c r="D156" s="177"/>
      <c r="E156" s="585" t="s">
        <v>200</v>
      </c>
      <c r="F156" s="585"/>
      <c r="G156" s="585"/>
      <c r="H156" s="585"/>
      <c r="I156" s="585"/>
      <c r="J156" s="585"/>
      <c r="K156" s="585"/>
      <c r="L156" s="585" t="s">
        <v>29</v>
      </c>
      <c r="M156" s="585"/>
      <c r="N156" s="585"/>
      <c r="O156" s="585"/>
      <c r="P156" s="585"/>
      <c r="Q156" s="585"/>
      <c r="R156" s="585"/>
      <c r="S156" s="585" t="s">
        <v>142</v>
      </c>
      <c r="T156" s="585"/>
      <c r="U156" s="596" t="s">
        <v>140</v>
      </c>
      <c r="V156" s="597"/>
      <c r="W156" s="597"/>
      <c r="X156" s="597"/>
      <c r="Y156" s="598"/>
      <c r="Z156" s="596" t="s">
        <v>1206</v>
      </c>
      <c r="AA156" s="597"/>
      <c r="AB156" s="597"/>
      <c r="AC156" s="597"/>
      <c r="AD156" s="597"/>
      <c r="AE156" s="597"/>
      <c r="AF156" s="597"/>
      <c r="AG156" s="597"/>
      <c r="AH156" s="597"/>
      <c r="AI156" s="597"/>
      <c r="AJ156" s="597"/>
      <c r="AK156" s="597"/>
      <c r="AL156" s="597"/>
      <c r="AM156" s="597"/>
      <c r="AN156" s="598"/>
      <c r="AO156" s="177"/>
      <c r="AP156" s="177"/>
      <c r="AQ156" s="177"/>
      <c r="AR156" s="177"/>
      <c r="AS156" s="177"/>
      <c r="AT156" s="177"/>
      <c r="AU156" s="18"/>
      <c r="AV156" s="18"/>
      <c r="AW156" s="18"/>
      <c r="AX156" s="18"/>
      <c r="AY156" s="18"/>
    </row>
    <row r="157" spans="3:51" ht="16.5" customHeight="1">
      <c r="C157" s="177"/>
      <c r="D157" s="177"/>
      <c r="E157" s="278" t="s">
        <v>2778</v>
      </c>
      <c r="F157" s="105"/>
      <c r="G157" s="279"/>
      <c r="H157" s="279"/>
      <c r="I157" s="279"/>
      <c r="J157" s="105"/>
      <c r="K157" s="280"/>
      <c r="L157" s="279" t="s">
        <v>2781</v>
      </c>
      <c r="M157" s="279"/>
      <c r="N157" s="112"/>
      <c r="O157" s="279"/>
      <c r="P157" s="279"/>
      <c r="Q157" s="279"/>
      <c r="R157" s="280"/>
      <c r="S157" s="612"/>
      <c r="T157" s="612"/>
      <c r="U157" s="593" t="s">
        <v>2817</v>
      </c>
      <c r="V157" s="601"/>
      <c r="W157" s="601"/>
      <c r="X157" s="601"/>
      <c r="Y157" s="602"/>
      <c r="Z157" s="272" t="s">
        <v>1212</v>
      </c>
      <c r="AA157" s="273"/>
      <c r="AB157" s="273"/>
      <c r="AC157" s="273"/>
      <c r="AD157" s="273"/>
      <c r="AE157" s="273"/>
      <c r="AF157" s="112"/>
      <c r="AG157" s="273"/>
      <c r="AH157" s="273"/>
      <c r="AI157" s="273"/>
      <c r="AJ157" s="273"/>
      <c r="AK157" s="273"/>
      <c r="AL157" s="273"/>
      <c r="AM157" s="273"/>
      <c r="AN157" s="274"/>
      <c r="AO157" s="177"/>
      <c r="AP157" s="177"/>
      <c r="AQ157" s="177"/>
      <c r="AR157" s="177"/>
      <c r="AS157" s="177"/>
      <c r="AT157" s="177"/>
      <c r="AU157" s="18"/>
      <c r="AV157" s="18"/>
      <c r="AW157" s="18"/>
      <c r="AX157" s="18"/>
      <c r="AY157" s="18"/>
    </row>
    <row r="158" spans="3:51" ht="16.5" customHeight="1">
      <c r="C158" s="177"/>
      <c r="D158" s="177"/>
      <c r="E158" s="177"/>
      <c r="F158" s="177"/>
      <c r="G158" s="177"/>
      <c r="H158" s="177"/>
      <c r="I158" s="177"/>
      <c r="J158" s="177"/>
      <c r="K158" s="177"/>
      <c r="L158" s="177"/>
      <c r="M158" s="177"/>
      <c r="N158" s="177"/>
      <c r="O158" s="177"/>
      <c r="P158" s="177"/>
      <c r="Q158" s="177"/>
      <c r="R158" s="177"/>
      <c r="S158" s="177"/>
      <c r="T158" s="177"/>
      <c r="U158" s="177"/>
      <c r="V158" s="177"/>
      <c r="W158" s="177"/>
      <c r="X158" s="177"/>
      <c r="Y158" s="177"/>
      <c r="Z158" s="177"/>
      <c r="AA158" s="177"/>
      <c r="AB158" s="177"/>
      <c r="AC158" s="177"/>
      <c r="AD158" s="177"/>
      <c r="AE158" s="177"/>
      <c r="AF158" s="177"/>
      <c r="AG158" s="177"/>
      <c r="AH158" s="177"/>
      <c r="AI158" s="177"/>
      <c r="AJ158" s="177"/>
      <c r="AK158" s="177"/>
      <c r="AL158" s="177"/>
      <c r="AM158" s="177"/>
      <c r="AS158" s="16"/>
      <c r="AT158" s="16"/>
    </row>
    <row r="159" spans="3:51" ht="16.5" customHeight="1">
      <c r="C159" s="259" t="s">
        <v>2807</v>
      </c>
      <c r="D159" s="177"/>
      <c r="E159" s="177"/>
      <c r="F159" s="177"/>
      <c r="G159" s="177"/>
      <c r="H159" s="177"/>
      <c r="I159" s="177"/>
      <c r="J159" s="177"/>
      <c r="K159" s="177"/>
      <c r="L159" s="177"/>
      <c r="M159" s="177"/>
      <c r="N159" s="177"/>
      <c r="O159" s="177"/>
      <c r="P159" s="177"/>
      <c r="Q159" s="177"/>
      <c r="R159" s="177"/>
      <c r="S159" s="177"/>
      <c r="T159" s="177"/>
      <c r="U159" s="177"/>
      <c r="V159" s="177"/>
      <c r="W159" s="177"/>
      <c r="X159" s="177"/>
      <c r="Y159" s="177"/>
      <c r="Z159" s="177"/>
      <c r="AA159" s="177"/>
      <c r="AB159" s="177"/>
      <c r="AC159" s="177"/>
      <c r="AD159" s="177"/>
      <c r="AE159" s="177"/>
      <c r="AF159" s="177"/>
      <c r="AG159" s="177"/>
      <c r="AH159" s="177"/>
      <c r="AI159" s="177"/>
      <c r="AJ159" s="177"/>
      <c r="AK159" s="177"/>
      <c r="AL159" s="177"/>
      <c r="AM159" s="177"/>
      <c r="AS159" s="16"/>
      <c r="AT159" s="16"/>
    </row>
    <row r="160" spans="3:51" ht="16.5" customHeight="1">
      <c r="C160" s="177"/>
      <c r="D160" s="177" t="s">
        <v>2808</v>
      </c>
      <c r="E160" s="177"/>
      <c r="F160" s="177"/>
      <c r="G160" s="177"/>
      <c r="H160" s="177"/>
      <c r="I160" s="177"/>
      <c r="J160" s="177"/>
      <c r="K160" s="177"/>
      <c r="L160" s="177"/>
      <c r="M160" s="177"/>
      <c r="N160" s="177"/>
      <c r="O160" s="177"/>
      <c r="P160" s="177"/>
      <c r="Q160" s="177"/>
      <c r="R160" s="177"/>
      <c r="S160" s="177"/>
      <c r="T160" s="177"/>
      <c r="U160" s="177"/>
      <c r="V160" s="177"/>
      <c r="W160" s="177"/>
      <c r="X160" s="177"/>
      <c r="Y160" s="177"/>
      <c r="Z160" s="177"/>
      <c r="AA160" s="177"/>
      <c r="AB160" s="177"/>
      <c r="AC160" s="177"/>
      <c r="AD160" s="177"/>
      <c r="AE160" s="177"/>
      <c r="AF160" s="177"/>
      <c r="AG160" s="177"/>
      <c r="AH160" s="177"/>
      <c r="AI160" s="177"/>
      <c r="AJ160" s="177"/>
      <c r="AK160" s="177"/>
      <c r="AL160" s="177"/>
      <c r="AM160" s="177"/>
      <c r="AS160" s="16"/>
      <c r="AT160" s="16"/>
    </row>
    <row r="161" spans="3:51" ht="16.5" customHeight="1">
      <c r="C161" s="177"/>
      <c r="D161" s="177"/>
      <c r="E161" s="177" t="s">
        <v>1250</v>
      </c>
      <c r="F161" s="177"/>
      <c r="G161" s="177"/>
      <c r="H161" s="177"/>
      <c r="I161" s="177"/>
      <c r="J161" s="177"/>
      <c r="K161" s="177"/>
      <c r="L161" s="177"/>
      <c r="M161" s="177"/>
      <c r="N161" s="177"/>
      <c r="O161" s="177"/>
      <c r="P161" s="177"/>
      <c r="Q161" s="177"/>
      <c r="R161" s="177"/>
      <c r="S161" s="177"/>
      <c r="T161" s="177"/>
      <c r="U161" s="177"/>
      <c r="V161" s="177"/>
      <c r="W161" s="177"/>
      <c r="X161" s="177"/>
      <c r="Y161" s="177"/>
      <c r="Z161" s="177"/>
      <c r="AA161" s="177"/>
      <c r="AB161" s="177"/>
      <c r="AC161" s="177"/>
      <c r="AD161" s="177"/>
      <c r="AE161" s="177"/>
      <c r="AF161" s="177"/>
      <c r="AG161" s="177"/>
      <c r="AH161" s="177"/>
      <c r="AI161" s="177"/>
      <c r="AJ161" s="177"/>
      <c r="AK161" s="177"/>
      <c r="AL161" s="177"/>
      <c r="AM161" s="177"/>
      <c r="AS161" s="16"/>
      <c r="AT161" s="16"/>
    </row>
    <row r="162" spans="3:51" ht="16.5" customHeight="1">
      <c r="C162" s="177"/>
      <c r="D162" s="177"/>
      <c r="E162" s="585" t="s">
        <v>200</v>
      </c>
      <c r="F162" s="585"/>
      <c r="G162" s="585"/>
      <c r="H162" s="585"/>
      <c r="I162" s="585"/>
      <c r="J162" s="585"/>
      <c r="K162" s="585"/>
      <c r="L162" s="585" t="s">
        <v>29</v>
      </c>
      <c r="M162" s="585"/>
      <c r="N162" s="585"/>
      <c r="O162" s="585"/>
      <c r="P162" s="585"/>
      <c r="Q162" s="585"/>
      <c r="R162" s="585"/>
      <c r="S162" s="585" t="s">
        <v>142</v>
      </c>
      <c r="T162" s="585"/>
      <c r="U162" s="596" t="s">
        <v>140</v>
      </c>
      <c r="V162" s="597"/>
      <c r="W162" s="597"/>
      <c r="X162" s="597"/>
      <c r="Y162" s="598"/>
      <c r="Z162" s="596" t="s">
        <v>1206</v>
      </c>
      <c r="AA162" s="597"/>
      <c r="AB162" s="597"/>
      <c r="AC162" s="597"/>
      <c r="AD162" s="597"/>
      <c r="AE162" s="597"/>
      <c r="AF162" s="597"/>
      <c r="AG162" s="597"/>
      <c r="AH162" s="597"/>
      <c r="AI162" s="597"/>
      <c r="AJ162" s="597"/>
      <c r="AK162" s="597"/>
      <c r="AL162" s="597"/>
      <c r="AM162" s="597"/>
      <c r="AN162" s="598"/>
      <c r="AO162" s="177"/>
      <c r="AP162" s="177"/>
      <c r="AQ162" s="177"/>
      <c r="AR162" s="177"/>
      <c r="AS162" s="177"/>
      <c r="AT162" s="177"/>
      <c r="AU162" s="18"/>
      <c r="AV162" s="18"/>
      <c r="AW162" s="18"/>
      <c r="AX162" s="18"/>
      <c r="AY162" s="18"/>
    </row>
    <row r="163" spans="3:51" ht="16.5" customHeight="1">
      <c r="C163" s="177"/>
      <c r="D163" s="177"/>
      <c r="E163" s="272" t="s">
        <v>994</v>
      </c>
      <c r="F163" s="105"/>
      <c r="G163" s="273"/>
      <c r="H163" s="273"/>
      <c r="I163" s="273"/>
      <c r="J163" s="105"/>
      <c r="K163" s="274"/>
      <c r="L163" s="273" t="s">
        <v>155</v>
      </c>
      <c r="M163" s="273"/>
      <c r="N163" s="112"/>
      <c r="O163" s="273"/>
      <c r="P163" s="273"/>
      <c r="Q163" s="273"/>
      <c r="R163" s="274"/>
      <c r="S163" s="612"/>
      <c r="T163" s="612"/>
      <c r="U163" s="593" t="s">
        <v>2819</v>
      </c>
      <c r="V163" s="601"/>
      <c r="W163" s="601"/>
      <c r="X163" s="601"/>
      <c r="Y163" s="602"/>
      <c r="Z163" s="278" t="s">
        <v>1225</v>
      </c>
      <c r="AA163" s="279"/>
      <c r="AB163" s="279"/>
      <c r="AC163" s="279"/>
      <c r="AD163" s="279"/>
      <c r="AE163" s="279"/>
      <c r="AF163" s="112"/>
      <c r="AG163" s="279"/>
      <c r="AH163" s="279"/>
      <c r="AI163" s="279"/>
      <c r="AJ163" s="279"/>
      <c r="AK163" s="279"/>
      <c r="AL163" s="279"/>
      <c r="AM163" s="279"/>
      <c r="AN163" s="280"/>
      <c r="AO163" s="177"/>
      <c r="AP163" s="177"/>
      <c r="AQ163" s="177"/>
      <c r="AR163" s="177"/>
      <c r="AS163" s="177"/>
      <c r="AT163" s="177"/>
      <c r="AU163" s="18"/>
      <c r="AV163" s="18"/>
      <c r="AW163" s="18"/>
      <c r="AX163" s="18"/>
      <c r="AY163" s="18"/>
    </row>
    <row r="164" spans="3:51" ht="16.5" customHeight="1">
      <c r="C164" s="177"/>
      <c r="D164" s="177"/>
      <c r="E164" s="275" t="s">
        <v>1208</v>
      </c>
      <c r="F164" s="99"/>
      <c r="G164" s="276"/>
      <c r="H164" s="276"/>
      <c r="I164" s="276"/>
      <c r="J164" s="99"/>
      <c r="K164" s="277"/>
      <c r="L164" s="276" t="s">
        <v>308</v>
      </c>
      <c r="M164" s="276"/>
      <c r="N164" s="101"/>
      <c r="O164" s="276"/>
      <c r="P164" s="276"/>
      <c r="Q164" s="276"/>
      <c r="R164" s="277"/>
      <c r="S164" s="612"/>
      <c r="T164" s="612"/>
      <c r="U164" s="593" t="s">
        <v>2821</v>
      </c>
      <c r="V164" s="601"/>
      <c r="W164" s="601"/>
      <c r="X164" s="601"/>
      <c r="Y164" s="602"/>
      <c r="Z164" s="281" t="s">
        <v>1245</v>
      </c>
      <c r="AA164" s="282"/>
      <c r="AB164" s="282"/>
      <c r="AC164" s="282"/>
      <c r="AD164" s="282"/>
      <c r="AE164" s="282"/>
      <c r="AF164" s="101"/>
      <c r="AG164" s="282"/>
      <c r="AH164" s="282"/>
      <c r="AI164" s="282"/>
      <c r="AJ164" s="282"/>
      <c r="AK164" s="282"/>
      <c r="AL164" s="282"/>
      <c r="AM164" s="282"/>
      <c r="AN164" s="283"/>
      <c r="AO164" s="177"/>
      <c r="AP164" s="177"/>
      <c r="AQ164" s="177"/>
      <c r="AR164" s="177"/>
      <c r="AS164" s="177"/>
      <c r="AT164" s="177"/>
      <c r="AU164" s="18"/>
      <c r="AV164" s="18"/>
      <c r="AW164" s="18"/>
      <c r="AX164" s="18"/>
      <c r="AY164" s="18"/>
    </row>
    <row r="165" spans="3:51" ht="16.5" customHeight="1">
      <c r="C165" s="177"/>
      <c r="D165" s="177"/>
      <c r="E165" s="177"/>
      <c r="F165" s="177"/>
      <c r="G165" s="177"/>
      <c r="H165" s="177"/>
      <c r="I165" s="177"/>
      <c r="J165" s="177"/>
      <c r="K165" s="177"/>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c r="AH165" s="177"/>
      <c r="AI165" s="177"/>
      <c r="AJ165" s="177"/>
      <c r="AK165" s="177"/>
      <c r="AL165" s="177"/>
      <c r="AM165" s="177"/>
      <c r="AS165" s="16"/>
      <c r="AT165" s="16"/>
    </row>
    <row r="166" spans="3:51" ht="16.5" customHeight="1">
      <c r="C166" s="177"/>
      <c r="D166" s="177"/>
      <c r="E166" s="177" t="s">
        <v>2767</v>
      </c>
      <c r="F166" s="177"/>
      <c r="G166" s="177"/>
      <c r="H166" s="177"/>
      <c r="I166" s="177"/>
      <c r="J166" s="177"/>
      <c r="K166" s="177"/>
      <c r="L166" s="177"/>
      <c r="M166" s="177"/>
      <c r="N166" s="177"/>
      <c r="O166" s="177"/>
      <c r="P166" s="177"/>
      <c r="Q166" s="177"/>
      <c r="R166" s="177"/>
      <c r="S166" s="177"/>
      <c r="T166" s="177"/>
      <c r="U166" s="177"/>
      <c r="V166" s="177"/>
      <c r="W166" s="177"/>
      <c r="X166" s="177"/>
      <c r="Y166" s="177"/>
      <c r="Z166" s="177"/>
      <c r="AA166" s="177"/>
      <c r="AB166" s="177"/>
      <c r="AC166" s="177"/>
      <c r="AD166" s="177"/>
      <c r="AE166" s="177"/>
      <c r="AF166" s="177"/>
      <c r="AG166" s="177"/>
      <c r="AH166" s="177"/>
      <c r="AI166" s="177"/>
      <c r="AJ166" s="177"/>
      <c r="AK166" s="177"/>
      <c r="AL166" s="177"/>
      <c r="AM166" s="177"/>
      <c r="AS166" s="16"/>
      <c r="AT166" s="16"/>
    </row>
    <row r="167" spans="3:51" ht="16.5" customHeight="1">
      <c r="C167" s="177"/>
      <c r="D167" s="177"/>
      <c r="E167" s="585" t="s">
        <v>200</v>
      </c>
      <c r="F167" s="585"/>
      <c r="G167" s="585"/>
      <c r="H167" s="585"/>
      <c r="I167" s="585"/>
      <c r="J167" s="585"/>
      <c r="K167" s="585"/>
      <c r="L167" s="585" t="s">
        <v>29</v>
      </c>
      <c r="M167" s="585"/>
      <c r="N167" s="585"/>
      <c r="O167" s="585"/>
      <c r="P167" s="585"/>
      <c r="Q167" s="585"/>
      <c r="R167" s="585"/>
      <c r="S167" s="585" t="s">
        <v>142</v>
      </c>
      <c r="T167" s="585"/>
      <c r="U167" s="596" t="s">
        <v>140</v>
      </c>
      <c r="V167" s="597"/>
      <c r="W167" s="597"/>
      <c r="X167" s="597"/>
      <c r="Y167" s="598"/>
      <c r="Z167" s="596" t="s">
        <v>1206</v>
      </c>
      <c r="AA167" s="597"/>
      <c r="AB167" s="597"/>
      <c r="AC167" s="597"/>
      <c r="AD167" s="597"/>
      <c r="AE167" s="597"/>
      <c r="AF167" s="597"/>
      <c r="AG167" s="597"/>
      <c r="AH167" s="597"/>
      <c r="AI167" s="597"/>
      <c r="AJ167" s="597"/>
      <c r="AK167" s="597"/>
      <c r="AL167" s="597"/>
      <c r="AM167" s="597"/>
      <c r="AN167" s="598"/>
      <c r="AO167" s="177"/>
      <c r="AP167" s="177"/>
      <c r="AQ167" s="177"/>
      <c r="AR167" s="177"/>
      <c r="AS167" s="177"/>
      <c r="AT167" s="177"/>
      <c r="AU167" s="18"/>
      <c r="AV167" s="18"/>
      <c r="AW167" s="18"/>
      <c r="AX167" s="18"/>
      <c r="AY167" s="18"/>
    </row>
    <row r="168" spans="3:51" ht="16.5" customHeight="1">
      <c r="C168" s="177"/>
      <c r="D168" s="177"/>
      <c r="E168" s="278" t="s">
        <v>2785</v>
      </c>
      <c r="F168" s="105"/>
      <c r="G168" s="279"/>
      <c r="H168" s="279"/>
      <c r="I168" s="279"/>
      <c r="J168" s="105"/>
      <c r="K168" s="280"/>
      <c r="L168" s="279" t="s">
        <v>2782</v>
      </c>
      <c r="M168" s="279"/>
      <c r="N168" s="112"/>
      <c r="O168" s="279"/>
      <c r="P168" s="279"/>
      <c r="Q168" s="279"/>
      <c r="R168" s="280"/>
      <c r="S168" s="612"/>
      <c r="T168" s="612"/>
      <c r="U168" s="593" t="s">
        <v>2817</v>
      </c>
      <c r="V168" s="601"/>
      <c r="W168" s="601"/>
      <c r="X168" s="601"/>
      <c r="Y168" s="602"/>
      <c r="Z168" s="272" t="s">
        <v>1212</v>
      </c>
      <c r="AA168" s="273"/>
      <c r="AB168" s="273"/>
      <c r="AC168" s="273"/>
      <c r="AD168" s="273"/>
      <c r="AE168" s="273"/>
      <c r="AF168" s="112"/>
      <c r="AG168" s="273"/>
      <c r="AH168" s="273"/>
      <c r="AI168" s="273"/>
      <c r="AJ168" s="273"/>
      <c r="AK168" s="273"/>
      <c r="AL168" s="273"/>
      <c r="AM168" s="273"/>
      <c r="AN168" s="274"/>
      <c r="AO168" s="177"/>
      <c r="AP168" s="177"/>
      <c r="AQ168" s="177"/>
      <c r="AR168" s="177"/>
      <c r="AS168" s="177"/>
      <c r="AT168" s="177"/>
      <c r="AU168" s="18"/>
      <c r="AV168" s="18"/>
      <c r="AW168" s="18"/>
      <c r="AX168" s="18"/>
      <c r="AY168" s="18"/>
    </row>
    <row r="169" spans="3:51" ht="16.5" customHeight="1">
      <c r="C169" s="177"/>
      <c r="D169" s="177"/>
      <c r="E169" s="177"/>
      <c r="F169" s="177"/>
      <c r="G169" s="177"/>
      <c r="H169" s="177"/>
      <c r="I169" s="177"/>
      <c r="J169" s="177"/>
      <c r="K169" s="177"/>
      <c r="L169" s="177"/>
      <c r="M169" s="177"/>
      <c r="N169" s="177"/>
      <c r="O169" s="177"/>
      <c r="P169" s="177"/>
      <c r="Q169" s="177"/>
      <c r="R169" s="177"/>
      <c r="S169" s="177"/>
      <c r="T169" s="177"/>
      <c r="U169" s="177"/>
      <c r="V169" s="177"/>
      <c r="W169" s="177"/>
      <c r="X169" s="177"/>
      <c r="Y169" s="177"/>
      <c r="Z169" s="177"/>
      <c r="AA169" s="177"/>
      <c r="AB169" s="177"/>
      <c r="AC169" s="177"/>
      <c r="AD169" s="177"/>
      <c r="AE169" s="177"/>
      <c r="AF169" s="177"/>
      <c r="AG169" s="177"/>
      <c r="AH169" s="177"/>
      <c r="AI169" s="177"/>
      <c r="AJ169" s="177"/>
      <c r="AK169" s="177"/>
      <c r="AL169" s="177"/>
      <c r="AM169" s="177"/>
      <c r="AS169" s="16"/>
      <c r="AT169" s="16"/>
    </row>
    <row r="170" spans="3:51" ht="16.5" customHeight="1">
      <c r="C170" s="177"/>
      <c r="D170" s="177" t="s">
        <v>2809</v>
      </c>
      <c r="E170" s="177"/>
      <c r="F170" s="177"/>
      <c r="G170" s="177"/>
      <c r="H170" s="177"/>
      <c r="I170" s="177"/>
      <c r="J170" s="177"/>
      <c r="K170" s="177"/>
      <c r="L170" s="177"/>
      <c r="M170" s="177"/>
      <c r="N170" s="177"/>
      <c r="O170" s="177"/>
      <c r="P170" s="177"/>
      <c r="Q170" s="177"/>
      <c r="R170" s="177"/>
      <c r="S170" s="177"/>
      <c r="T170" s="177"/>
      <c r="U170" s="177"/>
      <c r="V170" s="177"/>
      <c r="W170" s="177"/>
      <c r="X170" s="177"/>
      <c r="Y170" s="177"/>
      <c r="Z170" s="177"/>
      <c r="AA170" s="177"/>
      <c r="AB170" s="177"/>
      <c r="AC170" s="177"/>
      <c r="AD170" s="177"/>
      <c r="AE170" s="177"/>
      <c r="AF170" s="177"/>
      <c r="AG170" s="177"/>
      <c r="AH170" s="177"/>
      <c r="AI170" s="177"/>
      <c r="AJ170" s="177"/>
      <c r="AK170" s="177"/>
      <c r="AL170" s="177"/>
      <c r="AM170" s="177"/>
      <c r="AS170" s="16"/>
      <c r="AT170" s="16"/>
    </row>
    <row r="171" spans="3:51" ht="16.5" customHeight="1">
      <c r="C171" s="177"/>
      <c r="D171" s="177"/>
      <c r="E171" s="177" t="s">
        <v>1249</v>
      </c>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S171" s="16"/>
      <c r="AT171" s="16"/>
    </row>
    <row r="172" spans="3:51" ht="16.5" customHeight="1">
      <c r="C172" s="177"/>
      <c r="D172" s="177"/>
      <c r="E172" s="585" t="s">
        <v>200</v>
      </c>
      <c r="F172" s="585"/>
      <c r="G172" s="585"/>
      <c r="H172" s="585"/>
      <c r="I172" s="585"/>
      <c r="J172" s="585"/>
      <c r="K172" s="585"/>
      <c r="L172" s="585" t="s">
        <v>29</v>
      </c>
      <c r="M172" s="585"/>
      <c r="N172" s="585"/>
      <c r="O172" s="585"/>
      <c r="P172" s="585"/>
      <c r="Q172" s="585"/>
      <c r="R172" s="585"/>
      <c r="S172" s="585" t="s">
        <v>142</v>
      </c>
      <c r="T172" s="585"/>
      <c r="U172" s="596" t="s">
        <v>140</v>
      </c>
      <c r="V172" s="597"/>
      <c r="W172" s="597"/>
      <c r="X172" s="597"/>
      <c r="Y172" s="598"/>
      <c r="Z172" s="596" t="s">
        <v>1206</v>
      </c>
      <c r="AA172" s="597"/>
      <c r="AB172" s="597"/>
      <c r="AC172" s="597"/>
      <c r="AD172" s="597"/>
      <c r="AE172" s="597"/>
      <c r="AF172" s="597"/>
      <c r="AG172" s="597"/>
      <c r="AH172" s="597"/>
      <c r="AI172" s="597"/>
      <c r="AJ172" s="597"/>
      <c r="AK172" s="597"/>
      <c r="AL172" s="597"/>
      <c r="AM172" s="597"/>
      <c r="AN172" s="598"/>
      <c r="AO172" s="177"/>
      <c r="AP172" s="177"/>
      <c r="AQ172" s="177"/>
      <c r="AR172" s="177"/>
      <c r="AS172" s="177"/>
      <c r="AT172" s="177"/>
      <c r="AU172" s="18"/>
      <c r="AV172" s="18"/>
      <c r="AW172" s="18"/>
      <c r="AX172" s="18"/>
      <c r="AY172" s="18"/>
    </row>
    <row r="173" spans="3:51" ht="16.5" customHeight="1">
      <c r="C173" s="177"/>
      <c r="D173" s="177"/>
      <c r="E173" s="272" t="s">
        <v>994</v>
      </c>
      <c r="F173" s="105"/>
      <c r="G173" s="273"/>
      <c r="H173" s="273"/>
      <c r="I173" s="273"/>
      <c r="J173" s="105"/>
      <c r="K173" s="274"/>
      <c r="L173" s="273" t="s">
        <v>155</v>
      </c>
      <c r="M173" s="273"/>
      <c r="N173" s="112"/>
      <c r="O173" s="273"/>
      <c r="P173" s="273"/>
      <c r="Q173" s="273"/>
      <c r="R173" s="274"/>
      <c r="S173" s="612"/>
      <c r="T173" s="612"/>
      <c r="U173" s="593" t="s">
        <v>2819</v>
      </c>
      <c r="V173" s="601"/>
      <c r="W173" s="601"/>
      <c r="X173" s="601"/>
      <c r="Y173" s="602"/>
      <c r="Z173" s="278" t="s">
        <v>1225</v>
      </c>
      <c r="AA173" s="279"/>
      <c r="AB173" s="279"/>
      <c r="AC173" s="279"/>
      <c r="AD173" s="279"/>
      <c r="AE173" s="279"/>
      <c r="AF173" s="112"/>
      <c r="AG173" s="279"/>
      <c r="AH173" s="279"/>
      <c r="AI173" s="279"/>
      <c r="AJ173" s="279"/>
      <c r="AK173" s="279"/>
      <c r="AL173" s="279"/>
      <c r="AM173" s="279"/>
      <c r="AN173" s="280"/>
      <c r="AO173" s="177"/>
      <c r="AP173" s="177"/>
      <c r="AQ173" s="177"/>
      <c r="AR173" s="177"/>
      <c r="AS173" s="177"/>
      <c r="AT173" s="177"/>
      <c r="AU173" s="18"/>
      <c r="AV173" s="18"/>
      <c r="AW173" s="18"/>
      <c r="AX173" s="18"/>
      <c r="AY173" s="18"/>
    </row>
    <row r="174" spans="3:51" ht="16.5" customHeight="1">
      <c r="C174" s="177"/>
      <c r="D174" s="177"/>
      <c r="E174" s="275" t="s">
        <v>1208</v>
      </c>
      <c r="F174" s="99"/>
      <c r="G174" s="276"/>
      <c r="H174" s="276"/>
      <c r="I174" s="276"/>
      <c r="J174" s="99"/>
      <c r="K174" s="277"/>
      <c r="L174" s="276" t="s">
        <v>308</v>
      </c>
      <c r="M174" s="276"/>
      <c r="N174" s="101"/>
      <c r="O174" s="276"/>
      <c r="P174" s="276"/>
      <c r="Q174" s="276"/>
      <c r="R174" s="277"/>
      <c r="S174" s="612"/>
      <c r="T174" s="612"/>
      <c r="U174" s="593" t="s">
        <v>2821</v>
      </c>
      <c r="V174" s="601"/>
      <c r="W174" s="601"/>
      <c r="X174" s="601"/>
      <c r="Y174" s="602"/>
      <c r="Z174" s="281" t="s">
        <v>1246</v>
      </c>
      <c r="AA174" s="282"/>
      <c r="AB174" s="282"/>
      <c r="AC174" s="282"/>
      <c r="AD174" s="282"/>
      <c r="AE174" s="282"/>
      <c r="AF174" s="101"/>
      <c r="AG174" s="282"/>
      <c r="AH174" s="282"/>
      <c r="AI174" s="282"/>
      <c r="AJ174" s="282"/>
      <c r="AK174" s="282"/>
      <c r="AL174" s="282"/>
      <c r="AM174" s="282"/>
      <c r="AN174" s="283"/>
      <c r="AO174" s="177"/>
      <c r="AP174" s="177"/>
      <c r="AQ174" s="177"/>
      <c r="AR174" s="177"/>
      <c r="AS174" s="177"/>
      <c r="AT174" s="177"/>
      <c r="AU174" s="18"/>
      <c r="AV174" s="18"/>
      <c r="AW174" s="18"/>
      <c r="AX174" s="18"/>
      <c r="AY174" s="18"/>
    </row>
    <row r="175" spans="3:51" ht="16.5" customHeight="1">
      <c r="C175" s="177"/>
      <c r="D175" s="177"/>
      <c r="E175" s="177"/>
      <c r="F175" s="177"/>
      <c r="G175" s="177"/>
      <c r="H175" s="177"/>
      <c r="I175" s="177"/>
      <c r="J175" s="177"/>
      <c r="K175" s="177"/>
      <c r="L175" s="177"/>
      <c r="M175" s="177"/>
      <c r="N175" s="177"/>
      <c r="O175" s="177"/>
      <c r="P175" s="177"/>
      <c r="Q175" s="177"/>
      <c r="R175" s="177"/>
      <c r="S175" s="177"/>
      <c r="T175" s="177"/>
      <c r="U175" s="177"/>
      <c r="V175" s="177"/>
      <c r="W175" s="177"/>
      <c r="X175" s="177"/>
      <c r="Y175" s="177"/>
      <c r="Z175" s="177"/>
      <c r="AA175" s="177"/>
      <c r="AB175" s="177"/>
      <c r="AC175" s="177"/>
      <c r="AD175" s="177"/>
      <c r="AE175" s="177"/>
      <c r="AF175" s="177"/>
      <c r="AG175" s="177"/>
      <c r="AH175" s="177"/>
      <c r="AI175" s="177"/>
      <c r="AJ175" s="177"/>
      <c r="AK175" s="177"/>
      <c r="AL175" s="177"/>
      <c r="AM175" s="177"/>
      <c r="AS175" s="16"/>
      <c r="AT175" s="16"/>
    </row>
    <row r="176" spans="3:51" ht="16.5" customHeight="1">
      <c r="C176" s="177"/>
      <c r="D176" s="177"/>
      <c r="E176" s="177" t="s">
        <v>2767</v>
      </c>
      <c r="F176" s="177"/>
      <c r="G176" s="177"/>
      <c r="H176" s="177"/>
      <c r="I176" s="177"/>
      <c r="J176" s="177"/>
      <c r="K176" s="177"/>
      <c r="L176" s="177"/>
      <c r="M176" s="177"/>
      <c r="N176" s="177"/>
      <c r="O176" s="177"/>
      <c r="P176" s="177"/>
      <c r="Q176" s="177"/>
      <c r="R176" s="177"/>
      <c r="S176" s="177"/>
      <c r="T176" s="177"/>
      <c r="U176" s="177"/>
      <c r="V176" s="177"/>
      <c r="W176" s="177"/>
      <c r="X176" s="177"/>
      <c r="Y176" s="177"/>
      <c r="Z176" s="177"/>
      <c r="AA176" s="177"/>
      <c r="AB176" s="177"/>
      <c r="AC176" s="177"/>
      <c r="AD176" s="177"/>
      <c r="AE176" s="177"/>
      <c r="AF176" s="177"/>
      <c r="AG176" s="177"/>
      <c r="AH176" s="177"/>
      <c r="AI176" s="177"/>
      <c r="AJ176" s="177"/>
      <c r="AK176" s="177"/>
      <c r="AL176" s="177"/>
      <c r="AM176" s="177"/>
      <c r="AS176" s="16"/>
      <c r="AT176" s="16"/>
    </row>
    <row r="177" spans="3:51" ht="16.5" customHeight="1">
      <c r="C177" s="177"/>
      <c r="D177" s="177"/>
      <c r="E177" s="585" t="s">
        <v>200</v>
      </c>
      <c r="F177" s="585"/>
      <c r="G177" s="585"/>
      <c r="H177" s="585"/>
      <c r="I177" s="585"/>
      <c r="J177" s="585"/>
      <c r="K177" s="585"/>
      <c r="L177" s="585" t="s">
        <v>29</v>
      </c>
      <c r="M177" s="585"/>
      <c r="N177" s="585"/>
      <c r="O177" s="585"/>
      <c r="P177" s="585"/>
      <c r="Q177" s="585"/>
      <c r="R177" s="585"/>
      <c r="S177" s="585" t="s">
        <v>142</v>
      </c>
      <c r="T177" s="585"/>
      <c r="U177" s="596" t="s">
        <v>140</v>
      </c>
      <c r="V177" s="597"/>
      <c r="W177" s="597"/>
      <c r="X177" s="597"/>
      <c r="Y177" s="598"/>
      <c r="Z177" s="596" t="s">
        <v>1206</v>
      </c>
      <c r="AA177" s="597"/>
      <c r="AB177" s="597"/>
      <c r="AC177" s="597"/>
      <c r="AD177" s="597"/>
      <c r="AE177" s="597"/>
      <c r="AF177" s="597"/>
      <c r="AG177" s="597"/>
      <c r="AH177" s="597"/>
      <c r="AI177" s="597"/>
      <c r="AJ177" s="597"/>
      <c r="AK177" s="597"/>
      <c r="AL177" s="597"/>
      <c r="AM177" s="597"/>
      <c r="AN177" s="598"/>
      <c r="AO177" s="177"/>
      <c r="AP177" s="177"/>
      <c r="AQ177" s="177"/>
      <c r="AR177" s="177"/>
      <c r="AS177" s="177"/>
      <c r="AT177" s="177"/>
      <c r="AU177" s="18"/>
      <c r="AV177" s="18"/>
      <c r="AW177" s="18"/>
      <c r="AX177" s="18"/>
      <c r="AY177" s="18"/>
    </row>
    <row r="178" spans="3:51" ht="16.5" customHeight="1">
      <c r="C178" s="177"/>
      <c r="D178" s="177"/>
      <c r="E178" s="278" t="s">
        <v>2784</v>
      </c>
      <c r="F178" s="105"/>
      <c r="G178" s="279"/>
      <c r="H178" s="279"/>
      <c r="I178" s="279"/>
      <c r="J178" s="105"/>
      <c r="K178" s="280"/>
      <c r="L178" s="279" t="s">
        <v>2783</v>
      </c>
      <c r="M178" s="279"/>
      <c r="N178" s="112"/>
      <c r="O178" s="279"/>
      <c r="P178" s="279"/>
      <c r="Q178" s="279"/>
      <c r="R178" s="280"/>
      <c r="S178" s="612"/>
      <c r="T178" s="612"/>
      <c r="U178" s="593" t="s">
        <v>2817</v>
      </c>
      <c r="V178" s="601"/>
      <c r="W178" s="601"/>
      <c r="X178" s="601"/>
      <c r="Y178" s="602"/>
      <c r="Z178" s="272" t="s">
        <v>1212</v>
      </c>
      <c r="AA178" s="273"/>
      <c r="AB178" s="273"/>
      <c r="AC178" s="273"/>
      <c r="AD178" s="273"/>
      <c r="AE178" s="273"/>
      <c r="AF178" s="112"/>
      <c r="AG178" s="273"/>
      <c r="AH178" s="273"/>
      <c r="AI178" s="273"/>
      <c r="AJ178" s="273"/>
      <c r="AK178" s="273"/>
      <c r="AL178" s="273"/>
      <c r="AM178" s="273"/>
      <c r="AN178" s="274"/>
      <c r="AO178" s="177"/>
      <c r="AP178" s="177"/>
      <c r="AQ178" s="177"/>
      <c r="AR178" s="177"/>
      <c r="AS178" s="177"/>
      <c r="AT178" s="177"/>
      <c r="AU178" s="18"/>
      <c r="AV178" s="18"/>
      <c r="AW178" s="18"/>
      <c r="AX178" s="18"/>
      <c r="AY178" s="18"/>
    </row>
    <row r="179" spans="3:51" ht="16.5" customHeight="1">
      <c r="C179" s="177"/>
      <c r="D179" s="177"/>
      <c r="E179" s="177"/>
      <c r="F179" s="177"/>
      <c r="G179" s="177"/>
      <c r="H179" s="177"/>
      <c r="I179" s="177"/>
      <c r="J179" s="177"/>
      <c r="K179" s="177"/>
      <c r="L179" s="177"/>
      <c r="M179" s="177"/>
      <c r="N179" s="177"/>
      <c r="O179" s="177"/>
      <c r="P179" s="177"/>
      <c r="Q179" s="177"/>
      <c r="R179" s="177"/>
      <c r="S179" s="177"/>
      <c r="T179" s="177"/>
      <c r="U179" s="177"/>
      <c r="V179" s="177"/>
      <c r="W179" s="177"/>
      <c r="X179" s="177"/>
      <c r="Y179" s="177"/>
      <c r="Z179" s="177"/>
      <c r="AA179" s="177"/>
      <c r="AB179" s="177"/>
      <c r="AC179" s="177"/>
      <c r="AD179" s="177"/>
      <c r="AE179" s="177"/>
      <c r="AF179" s="177"/>
      <c r="AG179" s="177"/>
      <c r="AH179" s="177"/>
      <c r="AI179" s="177"/>
      <c r="AJ179" s="177"/>
      <c r="AK179" s="177"/>
      <c r="AL179" s="177"/>
      <c r="AM179" s="177"/>
      <c r="AS179" s="16"/>
      <c r="AT179" s="16"/>
    </row>
    <row r="180" spans="3:51" ht="16.5" customHeight="1">
      <c r="C180" s="259" t="s">
        <v>2810</v>
      </c>
      <c r="D180" s="177"/>
      <c r="E180" s="177"/>
      <c r="F180" s="177"/>
      <c r="G180" s="177"/>
      <c r="H180" s="177"/>
      <c r="I180" s="177"/>
      <c r="J180" s="177"/>
      <c r="K180" s="177"/>
      <c r="L180" s="177"/>
      <c r="M180" s="177"/>
      <c r="N180" s="177"/>
      <c r="O180" s="177"/>
      <c r="P180" s="177"/>
      <c r="Q180" s="177"/>
      <c r="R180" s="177"/>
      <c r="S180" s="177"/>
      <c r="T180" s="177"/>
      <c r="U180" s="177"/>
      <c r="V180" s="177"/>
      <c r="W180" s="177"/>
      <c r="X180" s="177"/>
      <c r="Y180" s="177"/>
      <c r="Z180" s="177"/>
      <c r="AA180" s="177"/>
      <c r="AB180" s="177"/>
      <c r="AC180" s="177"/>
      <c r="AD180" s="177"/>
      <c r="AE180" s="177"/>
      <c r="AF180" s="177"/>
      <c r="AG180" s="177"/>
      <c r="AH180" s="177"/>
      <c r="AI180" s="177"/>
      <c r="AJ180" s="177"/>
      <c r="AK180" s="177"/>
      <c r="AL180" s="177"/>
      <c r="AM180" s="177"/>
      <c r="AS180" s="16"/>
      <c r="AT180" s="16"/>
    </row>
    <row r="181" spans="3:51" ht="16.5" customHeight="1">
      <c r="C181" s="177"/>
      <c r="D181" s="177" t="s">
        <v>2811</v>
      </c>
      <c r="E181" s="177"/>
      <c r="F181" s="177"/>
      <c r="G181" s="177"/>
      <c r="H181" s="177"/>
      <c r="I181" s="177"/>
      <c r="J181" s="177"/>
      <c r="K181" s="177"/>
      <c r="L181" s="177"/>
      <c r="M181" s="177"/>
      <c r="N181" s="177"/>
      <c r="O181" s="177"/>
      <c r="P181" s="177"/>
      <c r="Q181" s="177"/>
      <c r="R181" s="177"/>
      <c r="S181" s="177"/>
      <c r="T181" s="177"/>
      <c r="U181" s="177"/>
      <c r="V181" s="177"/>
      <c r="W181" s="177"/>
      <c r="X181" s="177"/>
      <c r="Y181" s="177"/>
      <c r="Z181" s="177"/>
      <c r="AA181" s="177"/>
      <c r="AB181" s="177"/>
      <c r="AC181" s="177"/>
      <c r="AD181" s="177"/>
      <c r="AE181" s="177"/>
      <c r="AF181" s="177"/>
      <c r="AG181" s="177"/>
      <c r="AH181" s="177"/>
      <c r="AI181" s="177"/>
      <c r="AJ181" s="177"/>
      <c r="AK181" s="177"/>
      <c r="AL181" s="177"/>
      <c r="AM181" s="177"/>
      <c r="AS181" s="16"/>
      <c r="AT181" s="16"/>
    </row>
    <row r="182" spans="3:51" ht="16.5" customHeight="1">
      <c r="C182" s="177"/>
      <c r="D182" s="177"/>
      <c r="E182" s="177" t="s">
        <v>1251</v>
      </c>
      <c r="F182" s="177"/>
      <c r="G182" s="177"/>
      <c r="H182" s="177"/>
      <c r="I182" s="177"/>
      <c r="J182" s="177"/>
      <c r="K182" s="177"/>
      <c r="L182" s="177"/>
      <c r="M182" s="177"/>
      <c r="N182" s="177"/>
      <c r="O182" s="177"/>
      <c r="P182" s="177"/>
      <c r="Q182" s="177"/>
      <c r="R182" s="177"/>
      <c r="S182" s="177"/>
      <c r="T182" s="177"/>
      <c r="U182" s="177"/>
      <c r="V182" s="177"/>
      <c r="W182" s="177"/>
      <c r="X182" s="177"/>
      <c r="Y182" s="177"/>
      <c r="Z182" s="177"/>
      <c r="AA182" s="177"/>
      <c r="AB182" s="177"/>
      <c r="AC182" s="177"/>
      <c r="AD182" s="177"/>
      <c r="AE182" s="177"/>
      <c r="AF182" s="177"/>
      <c r="AG182" s="177"/>
      <c r="AH182" s="177"/>
      <c r="AI182" s="177"/>
      <c r="AJ182" s="177"/>
      <c r="AK182" s="177"/>
      <c r="AL182" s="177"/>
      <c r="AM182" s="177"/>
      <c r="AS182" s="16"/>
      <c r="AT182" s="16"/>
    </row>
    <row r="183" spans="3:51" ht="16.5" customHeight="1">
      <c r="C183" s="177"/>
      <c r="D183" s="177"/>
      <c r="E183" s="585" t="s">
        <v>200</v>
      </c>
      <c r="F183" s="585"/>
      <c r="G183" s="585"/>
      <c r="H183" s="585"/>
      <c r="I183" s="585"/>
      <c r="J183" s="585"/>
      <c r="K183" s="585"/>
      <c r="L183" s="585" t="s">
        <v>29</v>
      </c>
      <c r="M183" s="585"/>
      <c r="N183" s="585"/>
      <c r="O183" s="585"/>
      <c r="P183" s="585"/>
      <c r="Q183" s="585"/>
      <c r="R183" s="585"/>
      <c r="S183" s="585" t="s">
        <v>142</v>
      </c>
      <c r="T183" s="585"/>
      <c r="U183" s="596" t="s">
        <v>140</v>
      </c>
      <c r="V183" s="597"/>
      <c r="W183" s="597"/>
      <c r="X183" s="597"/>
      <c r="Y183" s="598"/>
      <c r="Z183" s="596" t="s">
        <v>1206</v>
      </c>
      <c r="AA183" s="597"/>
      <c r="AB183" s="597"/>
      <c r="AC183" s="597"/>
      <c r="AD183" s="597"/>
      <c r="AE183" s="597"/>
      <c r="AF183" s="597"/>
      <c r="AG183" s="597"/>
      <c r="AH183" s="597"/>
      <c r="AI183" s="597"/>
      <c r="AJ183" s="597"/>
      <c r="AK183" s="597"/>
      <c r="AL183" s="597"/>
      <c r="AM183" s="597"/>
      <c r="AN183" s="598"/>
      <c r="AO183" s="177"/>
      <c r="AP183" s="177"/>
      <c r="AQ183" s="177"/>
      <c r="AR183" s="177"/>
      <c r="AS183" s="177"/>
      <c r="AT183" s="177"/>
      <c r="AU183" s="18"/>
      <c r="AV183" s="18"/>
      <c r="AW183" s="18"/>
      <c r="AX183" s="18"/>
      <c r="AY183" s="18"/>
    </row>
    <row r="184" spans="3:51" ht="16.5" customHeight="1">
      <c r="C184" s="177"/>
      <c r="D184" s="177"/>
      <c r="E184" s="275" t="s">
        <v>1208</v>
      </c>
      <c r="F184" s="99"/>
      <c r="G184" s="276"/>
      <c r="H184" s="276"/>
      <c r="I184" s="276"/>
      <c r="J184" s="99"/>
      <c r="K184" s="277"/>
      <c r="L184" s="276" t="s">
        <v>308</v>
      </c>
      <c r="M184" s="276"/>
      <c r="N184" s="101"/>
      <c r="O184" s="276"/>
      <c r="P184" s="276"/>
      <c r="Q184" s="276"/>
      <c r="R184" s="277"/>
      <c r="S184" s="612"/>
      <c r="T184" s="612"/>
      <c r="U184" s="593" t="s">
        <v>2820</v>
      </c>
      <c r="V184" s="601"/>
      <c r="W184" s="601"/>
      <c r="X184" s="601"/>
      <c r="Y184" s="602"/>
      <c r="Z184" s="281" t="s">
        <v>1247</v>
      </c>
      <c r="AA184" s="282"/>
      <c r="AB184" s="282"/>
      <c r="AC184" s="282"/>
      <c r="AD184" s="282"/>
      <c r="AE184" s="282"/>
      <c r="AF184" s="101"/>
      <c r="AG184" s="282"/>
      <c r="AH184" s="282"/>
      <c r="AI184" s="282"/>
      <c r="AJ184" s="282"/>
      <c r="AK184" s="282"/>
      <c r="AL184" s="282"/>
      <c r="AM184" s="282"/>
      <c r="AN184" s="283"/>
      <c r="AO184" s="177"/>
      <c r="AP184" s="177"/>
      <c r="AQ184" s="177"/>
      <c r="AR184" s="177"/>
      <c r="AS184" s="177"/>
      <c r="AT184" s="177"/>
      <c r="AU184" s="18"/>
      <c r="AV184" s="18"/>
      <c r="AW184" s="18"/>
      <c r="AX184" s="18"/>
      <c r="AY184" s="18"/>
    </row>
    <row r="185" spans="3:51" ht="16.5" customHeight="1">
      <c r="C185" s="177"/>
      <c r="D185" s="177"/>
      <c r="E185" s="177"/>
      <c r="F185" s="177"/>
      <c r="G185" s="177"/>
      <c r="H185" s="177"/>
      <c r="I185" s="177"/>
      <c r="J185" s="177"/>
      <c r="K185" s="177"/>
      <c r="L185" s="177"/>
      <c r="M185" s="177"/>
      <c r="N185" s="177"/>
      <c r="O185" s="177"/>
      <c r="P185" s="177"/>
      <c r="Q185" s="177"/>
      <c r="R185" s="177"/>
      <c r="S185" s="177"/>
      <c r="T185" s="177"/>
      <c r="U185" s="177"/>
      <c r="V185" s="177"/>
      <c r="W185" s="177"/>
      <c r="X185" s="177"/>
      <c r="Y185" s="177"/>
      <c r="Z185" s="177"/>
      <c r="AA185" s="177"/>
      <c r="AB185" s="177"/>
      <c r="AC185" s="177"/>
      <c r="AD185" s="177"/>
      <c r="AE185" s="177"/>
      <c r="AF185" s="177"/>
      <c r="AG185" s="177"/>
      <c r="AH185" s="177"/>
      <c r="AI185" s="177"/>
      <c r="AJ185" s="177"/>
      <c r="AK185" s="177"/>
      <c r="AL185" s="177"/>
      <c r="AM185" s="177"/>
      <c r="AS185" s="16"/>
      <c r="AT185" s="16"/>
    </row>
    <row r="186" spans="3:51" ht="16.5" customHeight="1">
      <c r="C186" s="177"/>
      <c r="D186" s="177"/>
      <c r="E186" s="177" t="s">
        <v>2767</v>
      </c>
      <c r="F186" s="177"/>
      <c r="G186" s="177"/>
      <c r="H186" s="177"/>
      <c r="I186" s="177"/>
      <c r="J186" s="177"/>
      <c r="K186" s="177"/>
      <c r="L186" s="177"/>
      <c r="M186" s="177"/>
      <c r="N186" s="177"/>
      <c r="O186" s="177"/>
      <c r="P186" s="177"/>
      <c r="Q186" s="177"/>
      <c r="R186" s="177"/>
      <c r="S186" s="177"/>
      <c r="T186" s="177"/>
      <c r="U186" s="177"/>
      <c r="V186" s="177"/>
      <c r="W186" s="177"/>
      <c r="X186" s="177"/>
      <c r="Y186" s="177"/>
      <c r="Z186" s="177"/>
      <c r="AA186" s="177"/>
      <c r="AB186" s="177"/>
      <c r="AC186" s="177"/>
      <c r="AD186" s="177"/>
      <c r="AE186" s="177"/>
      <c r="AF186" s="177"/>
      <c r="AG186" s="177"/>
      <c r="AH186" s="177"/>
      <c r="AI186" s="177"/>
      <c r="AJ186" s="177"/>
      <c r="AK186" s="177"/>
      <c r="AL186" s="177"/>
      <c r="AM186" s="177"/>
      <c r="AS186" s="16"/>
      <c r="AT186" s="16"/>
    </row>
    <row r="187" spans="3:51" ht="16.5" customHeight="1">
      <c r="C187" s="177"/>
      <c r="D187" s="177"/>
      <c r="E187" s="585" t="s">
        <v>200</v>
      </c>
      <c r="F187" s="585"/>
      <c r="G187" s="585"/>
      <c r="H187" s="585"/>
      <c r="I187" s="585"/>
      <c r="J187" s="585"/>
      <c r="K187" s="585"/>
      <c r="L187" s="585" t="s">
        <v>29</v>
      </c>
      <c r="M187" s="585"/>
      <c r="N187" s="585"/>
      <c r="O187" s="585"/>
      <c r="P187" s="585"/>
      <c r="Q187" s="585"/>
      <c r="R187" s="585"/>
      <c r="S187" s="585" t="s">
        <v>142</v>
      </c>
      <c r="T187" s="585"/>
      <c r="U187" s="596" t="s">
        <v>140</v>
      </c>
      <c r="V187" s="597"/>
      <c r="W187" s="597"/>
      <c r="X187" s="597"/>
      <c r="Y187" s="598"/>
      <c r="Z187" s="596" t="s">
        <v>1206</v>
      </c>
      <c r="AA187" s="597"/>
      <c r="AB187" s="597"/>
      <c r="AC187" s="597"/>
      <c r="AD187" s="597"/>
      <c r="AE187" s="597"/>
      <c r="AF187" s="597"/>
      <c r="AG187" s="597"/>
      <c r="AH187" s="597"/>
      <c r="AI187" s="597"/>
      <c r="AJ187" s="597"/>
      <c r="AK187" s="597"/>
      <c r="AL187" s="597"/>
      <c r="AM187" s="597"/>
      <c r="AN187" s="598"/>
      <c r="AO187" s="177"/>
      <c r="AP187" s="177"/>
      <c r="AQ187" s="177"/>
      <c r="AR187" s="177"/>
      <c r="AS187" s="177"/>
      <c r="AT187" s="177"/>
      <c r="AU187" s="18"/>
      <c r="AV187" s="18"/>
      <c r="AW187" s="18"/>
      <c r="AX187" s="18"/>
      <c r="AY187" s="18"/>
    </row>
    <row r="188" spans="3:51" ht="16.5" customHeight="1">
      <c r="C188" s="177"/>
      <c r="D188" s="177"/>
      <c r="E188" s="278" t="s">
        <v>1227</v>
      </c>
      <c r="F188" s="105"/>
      <c r="G188" s="279"/>
      <c r="H188" s="279"/>
      <c r="I188" s="279"/>
      <c r="J188" s="105"/>
      <c r="K188" s="280"/>
      <c r="L188" s="279" t="s">
        <v>2791</v>
      </c>
      <c r="M188" s="279"/>
      <c r="N188" s="112"/>
      <c r="O188" s="279"/>
      <c r="P188" s="279"/>
      <c r="Q188" s="279"/>
      <c r="R188" s="280"/>
      <c r="S188" s="612"/>
      <c r="T188" s="612"/>
      <c r="U188" s="593" t="s">
        <v>2817</v>
      </c>
      <c r="V188" s="601"/>
      <c r="W188" s="601"/>
      <c r="X188" s="601"/>
      <c r="Y188" s="602"/>
      <c r="Z188" s="272" t="s">
        <v>1228</v>
      </c>
      <c r="AA188" s="273"/>
      <c r="AB188" s="273"/>
      <c r="AC188" s="273"/>
      <c r="AD188" s="273"/>
      <c r="AE188" s="273"/>
      <c r="AF188" s="112"/>
      <c r="AG188" s="273"/>
      <c r="AH188" s="273"/>
      <c r="AI188" s="273"/>
      <c r="AJ188" s="273"/>
      <c r="AK188" s="273"/>
      <c r="AL188" s="273"/>
      <c r="AM188" s="273"/>
      <c r="AN188" s="274"/>
      <c r="AO188" s="177"/>
      <c r="AP188" s="177"/>
      <c r="AQ188" s="177"/>
      <c r="AR188" s="177"/>
      <c r="AS188" s="177"/>
      <c r="AT188" s="177"/>
      <c r="AU188" s="18"/>
      <c r="AV188" s="18"/>
      <c r="AW188" s="18"/>
      <c r="AX188" s="18"/>
      <c r="AY188" s="18"/>
    </row>
    <row r="189" spans="3:51" ht="16.5" customHeight="1">
      <c r="C189" s="177"/>
      <c r="D189" s="177"/>
      <c r="E189" s="278" t="s">
        <v>2786</v>
      </c>
      <c r="F189" s="105"/>
      <c r="G189" s="279"/>
      <c r="H189" s="279"/>
      <c r="I189" s="279"/>
      <c r="J189" s="105"/>
      <c r="K189" s="280"/>
      <c r="L189" s="279" t="s">
        <v>2787</v>
      </c>
      <c r="M189" s="279"/>
      <c r="N189" s="112"/>
      <c r="O189" s="279"/>
      <c r="P189" s="279"/>
      <c r="Q189" s="279"/>
      <c r="R189" s="280"/>
      <c r="S189" s="612" t="s">
        <v>2818</v>
      </c>
      <c r="T189" s="612"/>
      <c r="U189" s="593" t="s">
        <v>352</v>
      </c>
      <c r="V189" s="601"/>
      <c r="W189" s="601"/>
      <c r="X189" s="601"/>
      <c r="Y189" s="602"/>
      <c r="Z189" s="272" t="s">
        <v>2788</v>
      </c>
      <c r="AA189" s="273"/>
      <c r="AB189" s="273"/>
      <c r="AC189" s="273"/>
      <c r="AD189" s="273"/>
      <c r="AE189" s="273"/>
      <c r="AF189" s="112"/>
      <c r="AG189" s="273"/>
      <c r="AH189" s="273"/>
      <c r="AI189" s="273"/>
      <c r="AJ189" s="273"/>
      <c r="AK189" s="273"/>
      <c r="AL189" s="273"/>
      <c r="AM189" s="273"/>
      <c r="AN189" s="274"/>
      <c r="AO189" s="177"/>
      <c r="AP189" s="177"/>
      <c r="AQ189" s="177"/>
      <c r="AR189" s="177"/>
      <c r="AS189" s="177"/>
      <c r="AT189" s="177"/>
      <c r="AU189" s="18"/>
      <c r="AV189" s="18"/>
      <c r="AW189" s="18"/>
      <c r="AX189" s="18"/>
      <c r="AY189" s="18"/>
    </row>
    <row r="190" spans="3:51" ht="16.5" customHeight="1">
      <c r="C190" s="177"/>
      <c r="D190" s="177"/>
      <c r="E190" s="284"/>
      <c r="G190" s="284"/>
      <c r="H190" s="284"/>
      <c r="I190" s="284"/>
      <c r="K190" s="284"/>
      <c r="L190" s="284"/>
      <c r="M190" s="284"/>
      <c r="O190" s="284"/>
      <c r="P190" s="284"/>
      <c r="Q190" s="284"/>
      <c r="R190" s="284"/>
      <c r="S190" s="256"/>
      <c r="T190" s="256"/>
      <c r="U190" s="256"/>
      <c r="V190" s="256"/>
      <c r="W190" s="256"/>
      <c r="X190" s="256"/>
      <c r="Z190" s="256"/>
      <c r="AA190" s="256"/>
      <c r="AB190" s="256"/>
      <c r="AC190" s="256"/>
      <c r="AD190" s="256"/>
      <c r="AE190" s="256"/>
      <c r="AF190" s="256"/>
      <c r="AG190" s="256"/>
      <c r="AH190" s="177"/>
      <c r="AI190" s="177"/>
      <c r="AJ190" s="177"/>
      <c r="AK190" s="177"/>
      <c r="AL190" s="177"/>
      <c r="AM190" s="177"/>
      <c r="AS190" s="16"/>
      <c r="AT190" s="16"/>
    </row>
    <row r="191" spans="3:51" ht="16.5" customHeight="1">
      <c r="C191" s="177"/>
      <c r="D191" s="177" t="s">
        <v>2812</v>
      </c>
      <c r="E191" s="177"/>
      <c r="F191" s="177"/>
      <c r="G191" s="177"/>
      <c r="H191" s="177"/>
      <c r="I191" s="177"/>
      <c r="J191" s="177"/>
      <c r="K191" s="177"/>
      <c r="L191" s="177"/>
      <c r="M191" s="177"/>
      <c r="N191" s="177"/>
      <c r="O191" s="177"/>
      <c r="P191" s="177"/>
      <c r="Q191" s="177"/>
      <c r="R191" s="177"/>
      <c r="S191" s="177"/>
      <c r="T191" s="177"/>
      <c r="U191" s="177"/>
      <c r="V191" s="177"/>
      <c r="W191" s="177"/>
      <c r="X191" s="177"/>
      <c r="Y191" s="177"/>
      <c r="Z191" s="177"/>
      <c r="AA191" s="177"/>
      <c r="AB191" s="177"/>
      <c r="AC191" s="177"/>
      <c r="AD191" s="177"/>
      <c r="AE191" s="177"/>
      <c r="AF191" s="177"/>
      <c r="AG191" s="177"/>
      <c r="AH191" s="177"/>
      <c r="AI191" s="177"/>
      <c r="AJ191" s="177"/>
      <c r="AK191" s="177"/>
      <c r="AL191" s="177"/>
      <c r="AM191" s="177"/>
      <c r="AS191" s="16"/>
      <c r="AT191" s="16"/>
    </row>
    <row r="192" spans="3:51" ht="16.5" customHeight="1">
      <c r="C192" s="177"/>
      <c r="D192" s="177"/>
      <c r="E192" s="177" t="s">
        <v>1251</v>
      </c>
      <c r="F192" s="177"/>
      <c r="G192" s="177"/>
      <c r="H192" s="177"/>
      <c r="I192" s="177"/>
      <c r="J192" s="177"/>
      <c r="K192" s="177"/>
      <c r="L192" s="177"/>
      <c r="M192" s="177"/>
      <c r="N192" s="177"/>
      <c r="O192" s="177"/>
      <c r="P192" s="177"/>
      <c r="Q192" s="177"/>
      <c r="R192" s="177"/>
      <c r="S192" s="177"/>
      <c r="T192" s="177"/>
      <c r="U192" s="177"/>
      <c r="V192" s="177"/>
      <c r="W192" s="177"/>
      <c r="X192" s="177"/>
      <c r="Y192" s="177"/>
      <c r="Z192" s="177"/>
      <c r="AA192" s="177"/>
      <c r="AB192" s="177"/>
      <c r="AC192" s="177"/>
      <c r="AD192" s="177"/>
      <c r="AE192" s="177"/>
      <c r="AF192" s="177"/>
      <c r="AG192" s="177"/>
      <c r="AH192" s="177"/>
      <c r="AI192" s="177"/>
      <c r="AJ192" s="177"/>
      <c r="AK192" s="177"/>
      <c r="AL192" s="177"/>
      <c r="AM192" s="177"/>
      <c r="AS192" s="16"/>
      <c r="AT192" s="16"/>
    </row>
    <row r="193" spans="3:51" ht="16.5" customHeight="1">
      <c r="C193" s="177"/>
      <c r="D193" s="177"/>
      <c r="E193" s="585" t="s">
        <v>200</v>
      </c>
      <c r="F193" s="585"/>
      <c r="G193" s="585"/>
      <c r="H193" s="585"/>
      <c r="I193" s="585"/>
      <c r="J193" s="585"/>
      <c r="K193" s="585"/>
      <c r="L193" s="585" t="s">
        <v>29</v>
      </c>
      <c r="M193" s="585"/>
      <c r="N193" s="585"/>
      <c r="O193" s="585"/>
      <c r="P193" s="585"/>
      <c r="Q193" s="585"/>
      <c r="R193" s="585"/>
      <c r="S193" s="585" t="s">
        <v>142</v>
      </c>
      <c r="T193" s="585"/>
      <c r="U193" s="596" t="s">
        <v>140</v>
      </c>
      <c r="V193" s="597"/>
      <c r="W193" s="597"/>
      <c r="X193" s="597"/>
      <c r="Y193" s="598"/>
      <c r="Z193" s="596" t="s">
        <v>1206</v>
      </c>
      <c r="AA193" s="597"/>
      <c r="AB193" s="597"/>
      <c r="AC193" s="597"/>
      <c r="AD193" s="597"/>
      <c r="AE193" s="597"/>
      <c r="AF193" s="597"/>
      <c r="AG193" s="597"/>
      <c r="AH193" s="597"/>
      <c r="AI193" s="597"/>
      <c r="AJ193" s="597"/>
      <c r="AK193" s="597"/>
      <c r="AL193" s="597"/>
      <c r="AM193" s="597"/>
      <c r="AN193" s="598"/>
      <c r="AO193" s="177"/>
      <c r="AP193" s="177"/>
      <c r="AQ193" s="177"/>
      <c r="AR193" s="177"/>
      <c r="AS193" s="177"/>
      <c r="AT193" s="177"/>
      <c r="AU193" s="18"/>
      <c r="AV193" s="18"/>
      <c r="AW193" s="18"/>
      <c r="AX193" s="18"/>
      <c r="AY193" s="18"/>
    </row>
    <row r="194" spans="3:51" ht="16.5" customHeight="1">
      <c r="C194" s="177"/>
      <c r="D194" s="177"/>
      <c r="E194" s="275" t="s">
        <v>1208</v>
      </c>
      <c r="F194" s="99"/>
      <c r="G194" s="276"/>
      <c r="H194" s="276"/>
      <c r="I194" s="276"/>
      <c r="J194" s="99"/>
      <c r="K194" s="277"/>
      <c r="L194" s="276" t="s">
        <v>308</v>
      </c>
      <c r="M194" s="276"/>
      <c r="N194" s="101"/>
      <c r="O194" s="276"/>
      <c r="P194" s="276"/>
      <c r="Q194" s="276"/>
      <c r="R194" s="277"/>
      <c r="S194" s="612"/>
      <c r="T194" s="612"/>
      <c r="U194" s="593" t="s">
        <v>2820</v>
      </c>
      <c r="V194" s="601"/>
      <c r="W194" s="601"/>
      <c r="X194" s="601"/>
      <c r="Y194" s="602"/>
      <c r="Z194" s="281" t="s">
        <v>1252</v>
      </c>
      <c r="AA194" s="282"/>
      <c r="AB194" s="282"/>
      <c r="AC194" s="282"/>
      <c r="AD194" s="282"/>
      <c r="AE194" s="282"/>
      <c r="AF194" s="101"/>
      <c r="AG194" s="282"/>
      <c r="AH194" s="282"/>
      <c r="AI194" s="282"/>
      <c r="AJ194" s="282"/>
      <c r="AK194" s="282"/>
      <c r="AL194" s="282"/>
      <c r="AM194" s="282"/>
      <c r="AN194" s="283"/>
      <c r="AO194" s="177"/>
      <c r="AP194" s="177"/>
      <c r="AQ194" s="177"/>
      <c r="AR194" s="177"/>
      <c r="AS194" s="177"/>
      <c r="AT194" s="177"/>
      <c r="AU194" s="18"/>
      <c r="AV194" s="18"/>
      <c r="AW194" s="18"/>
      <c r="AX194" s="18"/>
      <c r="AY194" s="18"/>
    </row>
    <row r="195" spans="3:51" ht="16.5" customHeight="1">
      <c r="C195" s="177"/>
      <c r="D195" s="177"/>
      <c r="E195" s="177"/>
      <c r="F195" s="177"/>
      <c r="G195" s="177"/>
      <c r="H195" s="177"/>
      <c r="I195" s="177"/>
      <c r="J195" s="177"/>
      <c r="K195" s="177"/>
      <c r="L195" s="177"/>
      <c r="M195" s="177"/>
      <c r="N195" s="177"/>
      <c r="O195" s="177"/>
      <c r="P195" s="177"/>
      <c r="Q195" s="177"/>
      <c r="R195" s="177"/>
      <c r="S195" s="177"/>
      <c r="T195" s="177"/>
      <c r="U195" s="177"/>
      <c r="V195" s="177"/>
      <c r="W195" s="177"/>
      <c r="X195" s="177"/>
      <c r="Y195" s="177"/>
      <c r="Z195" s="177"/>
      <c r="AA195" s="177"/>
      <c r="AB195" s="177"/>
      <c r="AC195" s="177"/>
      <c r="AD195" s="177"/>
      <c r="AE195" s="177"/>
      <c r="AF195" s="177"/>
      <c r="AG195" s="177"/>
      <c r="AH195" s="177"/>
      <c r="AI195" s="177"/>
      <c r="AJ195" s="177"/>
      <c r="AK195" s="177"/>
      <c r="AL195" s="177"/>
      <c r="AM195" s="177"/>
      <c r="AS195" s="16"/>
      <c r="AT195" s="16"/>
    </row>
    <row r="196" spans="3:51" ht="16.5" customHeight="1">
      <c r="C196" s="177"/>
      <c r="D196" s="177"/>
      <c r="E196" s="177" t="s">
        <v>2767</v>
      </c>
      <c r="F196" s="177"/>
      <c r="G196" s="177"/>
      <c r="H196" s="177"/>
      <c r="I196" s="177"/>
      <c r="J196" s="177"/>
      <c r="K196" s="177"/>
      <c r="L196" s="177"/>
      <c r="M196" s="177"/>
      <c r="N196" s="177"/>
      <c r="O196" s="177"/>
      <c r="P196" s="177"/>
      <c r="Q196" s="177"/>
      <c r="R196" s="177"/>
      <c r="S196" s="177"/>
      <c r="T196" s="177"/>
      <c r="U196" s="177"/>
      <c r="V196" s="177"/>
      <c r="W196" s="177"/>
      <c r="X196" s="177"/>
      <c r="Y196" s="177"/>
      <c r="Z196" s="177"/>
      <c r="AA196" s="177"/>
      <c r="AB196" s="177"/>
      <c r="AC196" s="177"/>
      <c r="AD196" s="177"/>
      <c r="AE196" s="177"/>
      <c r="AF196" s="177"/>
      <c r="AG196" s="177"/>
      <c r="AH196" s="177"/>
      <c r="AI196" s="177"/>
      <c r="AJ196" s="177"/>
      <c r="AK196" s="177"/>
      <c r="AL196" s="177"/>
      <c r="AM196" s="177"/>
      <c r="AS196" s="16"/>
      <c r="AT196" s="16"/>
    </row>
    <row r="197" spans="3:51" ht="16.5" customHeight="1">
      <c r="C197" s="177"/>
      <c r="D197" s="177"/>
      <c r="E197" s="585" t="s">
        <v>200</v>
      </c>
      <c r="F197" s="585"/>
      <c r="G197" s="585"/>
      <c r="H197" s="585"/>
      <c r="I197" s="585"/>
      <c r="J197" s="585"/>
      <c r="K197" s="585"/>
      <c r="L197" s="585" t="s">
        <v>29</v>
      </c>
      <c r="M197" s="585"/>
      <c r="N197" s="585"/>
      <c r="O197" s="585"/>
      <c r="P197" s="585"/>
      <c r="Q197" s="585"/>
      <c r="R197" s="585"/>
      <c r="S197" s="585" t="s">
        <v>142</v>
      </c>
      <c r="T197" s="585"/>
      <c r="U197" s="596" t="s">
        <v>140</v>
      </c>
      <c r="V197" s="597"/>
      <c r="W197" s="597"/>
      <c r="X197" s="597"/>
      <c r="Y197" s="598"/>
      <c r="Z197" s="596" t="s">
        <v>1206</v>
      </c>
      <c r="AA197" s="597"/>
      <c r="AB197" s="597"/>
      <c r="AC197" s="597"/>
      <c r="AD197" s="597"/>
      <c r="AE197" s="597"/>
      <c r="AF197" s="597"/>
      <c r="AG197" s="597"/>
      <c r="AH197" s="597"/>
      <c r="AI197" s="597"/>
      <c r="AJ197" s="597"/>
      <c r="AK197" s="597"/>
      <c r="AL197" s="597"/>
      <c r="AM197" s="597"/>
      <c r="AN197" s="598"/>
      <c r="AO197" s="177"/>
      <c r="AP197" s="177"/>
      <c r="AQ197" s="177"/>
      <c r="AR197" s="177"/>
      <c r="AS197" s="177"/>
      <c r="AT197" s="177"/>
      <c r="AU197" s="18"/>
      <c r="AV197" s="18"/>
      <c r="AW197" s="18"/>
      <c r="AX197" s="18"/>
      <c r="AY197" s="18"/>
    </row>
    <row r="198" spans="3:51" ht="16.5" customHeight="1">
      <c r="C198" s="177"/>
      <c r="D198" s="177"/>
      <c r="E198" s="278" t="s">
        <v>1253</v>
      </c>
      <c r="F198" s="105"/>
      <c r="G198" s="279"/>
      <c r="H198" s="279"/>
      <c r="I198" s="279"/>
      <c r="J198" s="105"/>
      <c r="K198" s="280"/>
      <c r="L198" s="279" t="s">
        <v>2792</v>
      </c>
      <c r="M198" s="279"/>
      <c r="N198" s="112"/>
      <c r="O198" s="279"/>
      <c r="P198" s="279"/>
      <c r="Q198" s="279"/>
      <c r="R198" s="280"/>
      <c r="S198" s="612"/>
      <c r="T198" s="612"/>
      <c r="U198" s="593" t="s">
        <v>2817</v>
      </c>
      <c r="V198" s="601"/>
      <c r="W198" s="601"/>
      <c r="X198" s="601"/>
      <c r="Y198" s="602"/>
      <c r="Z198" s="272" t="s">
        <v>1228</v>
      </c>
      <c r="AA198" s="273"/>
      <c r="AB198" s="273"/>
      <c r="AC198" s="273"/>
      <c r="AD198" s="273"/>
      <c r="AE198" s="273"/>
      <c r="AF198" s="112"/>
      <c r="AG198" s="273"/>
      <c r="AH198" s="273"/>
      <c r="AI198" s="273"/>
      <c r="AJ198" s="273"/>
      <c r="AK198" s="273"/>
      <c r="AL198" s="273"/>
      <c r="AM198" s="273"/>
      <c r="AN198" s="274"/>
      <c r="AO198" s="177"/>
      <c r="AP198" s="177"/>
      <c r="AQ198" s="177"/>
      <c r="AR198" s="177"/>
      <c r="AS198" s="177"/>
      <c r="AT198" s="177"/>
      <c r="AU198" s="18"/>
      <c r="AV198" s="18"/>
      <c r="AW198" s="18"/>
      <c r="AX198" s="18"/>
      <c r="AY198" s="18"/>
    </row>
    <row r="199" spans="3:51" ht="16.5" customHeight="1">
      <c r="C199" s="177"/>
      <c r="D199" s="177"/>
      <c r="E199" s="278" t="s">
        <v>2794</v>
      </c>
      <c r="F199" s="105"/>
      <c r="G199" s="279"/>
      <c r="H199" s="279"/>
      <c r="I199" s="279"/>
      <c r="J199" s="105"/>
      <c r="K199" s="280"/>
      <c r="L199" s="279" t="s">
        <v>2793</v>
      </c>
      <c r="M199" s="279"/>
      <c r="N199" s="112"/>
      <c r="O199" s="279"/>
      <c r="P199" s="279"/>
      <c r="Q199" s="279"/>
      <c r="R199" s="280"/>
      <c r="S199" s="612" t="s">
        <v>2818</v>
      </c>
      <c r="T199" s="612"/>
      <c r="U199" s="593" t="s">
        <v>352</v>
      </c>
      <c r="V199" s="601"/>
      <c r="W199" s="601"/>
      <c r="X199" s="601"/>
      <c r="Y199" s="602"/>
      <c r="Z199" s="272" t="s">
        <v>2788</v>
      </c>
      <c r="AA199" s="273"/>
      <c r="AB199" s="273"/>
      <c r="AC199" s="273"/>
      <c r="AD199" s="273"/>
      <c r="AE199" s="273"/>
      <c r="AF199" s="112"/>
      <c r="AG199" s="273"/>
      <c r="AH199" s="273"/>
      <c r="AI199" s="273"/>
      <c r="AJ199" s="273"/>
      <c r="AK199" s="273"/>
      <c r="AL199" s="273"/>
      <c r="AM199" s="273"/>
      <c r="AN199" s="274"/>
      <c r="AO199" s="177"/>
      <c r="AP199" s="177"/>
      <c r="AQ199" s="177"/>
      <c r="AR199" s="177"/>
      <c r="AS199" s="177"/>
      <c r="AT199" s="177"/>
      <c r="AU199" s="18"/>
      <c r="AV199" s="18"/>
      <c r="AW199" s="18"/>
      <c r="AX199" s="18"/>
      <c r="AY199" s="18"/>
    </row>
    <row r="200" spans="3:51" ht="16.5" customHeight="1">
      <c r="C200" s="177"/>
      <c r="D200" s="177"/>
      <c r="E200" s="284"/>
      <c r="G200" s="284"/>
      <c r="H200" s="284"/>
      <c r="I200" s="284"/>
      <c r="K200" s="284"/>
      <c r="L200" s="284"/>
      <c r="M200" s="284"/>
      <c r="O200" s="284"/>
      <c r="P200" s="284"/>
      <c r="Q200" s="284"/>
      <c r="R200" s="284"/>
      <c r="S200" s="256"/>
      <c r="T200" s="256"/>
      <c r="U200" s="256"/>
      <c r="V200" s="256"/>
      <c r="W200" s="256"/>
      <c r="X200" s="256"/>
      <c r="Z200" s="256"/>
      <c r="AA200" s="256"/>
      <c r="AB200" s="256"/>
      <c r="AC200" s="256"/>
      <c r="AD200" s="256"/>
      <c r="AE200" s="256"/>
      <c r="AF200" s="256"/>
      <c r="AG200" s="256"/>
      <c r="AH200" s="177"/>
      <c r="AI200" s="177"/>
      <c r="AJ200" s="177"/>
      <c r="AK200" s="177"/>
      <c r="AL200" s="177"/>
      <c r="AM200" s="177"/>
      <c r="AS200" s="16"/>
      <c r="AT200" s="16"/>
    </row>
    <row r="201" spans="3:51" ht="16.5" customHeight="1">
      <c r="C201" s="177"/>
      <c r="D201" s="177" t="s">
        <v>2813</v>
      </c>
      <c r="E201" s="177"/>
      <c r="F201" s="177"/>
      <c r="G201" s="177"/>
      <c r="H201" s="177"/>
      <c r="I201" s="177"/>
      <c r="J201" s="177"/>
      <c r="K201" s="177"/>
      <c r="L201" s="177"/>
      <c r="M201" s="177"/>
      <c r="N201" s="177"/>
      <c r="O201" s="177"/>
      <c r="P201" s="177"/>
      <c r="Q201" s="177"/>
      <c r="R201" s="177"/>
      <c r="S201" s="177"/>
      <c r="T201" s="177"/>
      <c r="U201" s="177"/>
      <c r="V201" s="177"/>
      <c r="W201" s="177"/>
      <c r="X201" s="177"/>
      <c r="Y201" s="177"/>
      <c r="Z201" s="177"/>
      <c r="AA201" s="177"/>
      <c r="AB201" s="177"/>
      <c r="AC201" s="177"/>
      <c r="AD201" s="177"/>
      <c r="AE201" s="177"/>
      <c r="AF201" s="177"/>
      <c r="AG201" s="177"/>
      <c r="AH201" s="177"/>
      <c r="AI201" s="177"/>
      <c r="AJ201" s="177"/>
      <c r="AK201" s="177"/>
      <c r="AL201" s="177"/>
      <c r="AM201" s="177"/>
      <c r="AS201" s="16"/>
      <c r="AT201" s="16"/>
    </row>
    <row r="202" spans="3:51" ht="16.5" customHeight="1">
      <c r="C202" s="177"/>
      <c r="D202" s="177"/>
      <c r="E202" s="177" t="s">
        <v>1251</v>
      </c>
      <c r="F202" s="177"/>
      <c r="G202" s="177"/>
      <c r="H202" s="177"/>
      <c r="I202" s="177"/>
      <c r="J202" s="177"/>
      <c r="K202" s="177"/>
      <c r="L202" s="177"/>
      <c r="M202" s="177"/>
      <c r="N202" s="177"/>
      <c r="O202" s="177"/>
      <c r="P202" s="177"/>
      <c r="Q202" s="177"/>
      <c r="R202" s="177"/>
      <c r="S202" s="177"/>
      <c r="T202" s="177"/>
      <c r="U202" s="177"/>
      <c r="V202" s="177"/>
      <c r="W202" s="177"/>
      <c r="X202" s="177"/>
      <c r="Y202" s="177"/>
      <c r="Z202" s="177"/>
      <c r="AA202" s="177"/>
      <c r="AB202" s="177"/>
      <c r="AC202" s="177"/>
      <c r="AD202" s="177"/>
      <c r="AE202" s="177"/>
      <c r="AF202" s="177"/>
      <c r="AG202" s="177"/>
      <c r="AH202" s="177"/>
      <c r="AI202" s="177"/>
      <c r="AJ202" s="177"/>
      <c r="AK202" s="177"/>
      <c r="AL202" s="177"/>
      <c r="AM202" s="177"/>
      <c r="AS202" s="16"/>
      <c r="AT202" s="16"/>
    </row>
    <row r="203" spans="3:51" ht="16.5" customHeight="1">
      <c r="C203" s="177"/>
      <c r="D203" s="177"/>
      <c r="E203" s="585" t="s">
        <v>200</v>
      </c>
      <c r="F203" s="585"/>
      <c r="G203" s="585"/>
      <c r="H203" s="585"/>
      <c r="I203" s="585"/>
      <c r="J203" s="585"/>
      <c r="K203" s="585"/>
      <c r="L203" s="585" t="s">
        <v>29</v>
      </c>
      <c r="M203" s="585"/>
      <c r="N203" s="585"/>
      <c r="O203" s="585"/>
      <c r="P203" s="585"/>
      <c r="Q203" s="585"/>
      <c r="R203" s="585"/>
      <c r="S203" s="585" t="s">
        <v>142</v>
      </c>
      <c r="T203" s="585"/>
      <c r="U203" s="596" t="s">
        <v>140</v>
      </c>
      <c r="V203" s="597"/>
      <c r="W203" s="597"/>
      <c r="X203" s="597"/>
      <c r="Y203" s="598"/>
      <c r="Z203" s="596" t="s">
        <v>1206</v>
      </c>
      <c r="AA203" s="597"/>
      <c r="AB203" s="597"/>
      <c r="AC203" s="597"/>
      <c r="AD203" s="597"/>
      <c r="AE203" s="597"/>
      <c r="AF203" s="597"/>
      <c r="AG203" s="597"/>
      <c r="AH203" s="597"/>
      <c r="AI203" s="597"/>
      <c r="AJ203" s="597"/>
      <c r="AK203" s="597"/>
      <c r="AL203" s="597"/>
      <c r="AM203" s="597"/>
      <c r="AN203" s="598"/>
      <c r="AO203" s="177"/>
      <c r="AP203" s="177"/>
      <c r="AQ203" s="177"/>
      <c r="AR203" s="177"/>
      <c r="AS203" s="177"/>
      <c r="AT203" s="177"/>
      <c r="AU203" s="18"/>
      <c r="AV203" s="18"/>
      <c r="AW203" s="18"/>
      <c r="AX203" s="18"/>
      <c r="AY203" s="18"/>
    </row>
    <row r="204" spans="3:51" ht="16.5" customHeight="1">
      <c r="C204" s="177"/>
      <c r="D204" s="177"/>
      <c r="E204" s="275" t="s">
        <v>1208</v>
      </c>
      <c r="F204" s="99"/>
      <c r="G204" s="276"/>
      <c r="H204" s="276"/>
      <c r="I204" s="276"/>
      <c r="J204" s="99"/>
      <c r="K204" s="277"/>
      <c r="L204" s="276" t="s">
        <v>308</v>
      </c>
      <c r="M204" s="276"/>
      <c r="N204" s="101"/>
      <c r="O204" s="276"/>
      <c r="P204" s="276"/>
      <c r="Q204" s="276"/>
      <c r="R204" s="277"/>
      <c r="S204" s="612"/>
      <c r="T204" s="612"/>
      <c r="U204" s="593" t="s">
        <v>2820</v>
      </c>
      <c r="V204" s="601"/>
      <c r="W204" s="601"/>
      <c r="X204" s="601"/>
      <c r="Y204" s="602"/>
      <c r="Z204" s="281" t="s">
        <v>1254</v>
      </c>
      <c r="AA204" s="282"/>
      <c r="AB204" s="282"/>
      <c r="AC204" s="282"/>
      <c r="AD204" s="282"/>
      <c r="AE204" s="282"/>
      <c r="AF204" s="101"/>
      <c r="AG204" s="282"/>
      <c r="AH204" s="282"/>
      <c r="AI204" s="282"/>
      <c r="AJ204" s="282"/>
      <c r="AK204" s="282"/>
      <c r="AL204" s="282"/>
      <c r="AM204" s="282"/>
      <c r="AN204" s="283"/>
      <c r="AO204" s="177"/>
      <c r="AP204" s="177"/>
      <c r="AQ204" s="177"/>
      <c r="AR204" s="177"/>
      <c r="AS204" s="177"/>
      <c r="AT204" s="177"/>
      <c r="AU204" s="18"/>
      <c r="AV204" s="18"/>
      <c r="AW204" s="18"/>
      <c r="AX204" s="18"/>
      <c r="AY204" s="18"/>
    </row>
    <row r="205" spans="3:51" ht="16.5" customHeight="1">
      <c r="C205" s="177"/>
      <c r="D205" s="177"/>
      <c r="E205" s="177"/>
      <c r="F205" s="177"/>
      <c r="G205" s="177"/>
      <c r="H205" s="177"/>
      <c r="I205" s="177"/>
      <c r="J205" s="177"/>
      <c r="K205" s="177"/>
      <c r="L205" s="177"/>
      <c r="M205" s="177"/>
      <c r="N205" s="177"/>
      <c r="O205" s="177"/>
      <c r="P205" s="177"/>
      <c r="Q205" s="177"/>
      <c r="R205" s="177"/>
      <c r="S205" s="177"/>
      <c r="T205" s="177"/>
      <c r="U205" s="177"/>
      <c r="V205" s="177"/>
      <c r="W205" s="177"/>
      <c r="X205" s="177"/>
      <c r="Y205" s="177"/>
      <c r="Z205" s="177"/>
      <c r="AA205" s="177"/>
      <c r="AB205" s="177"/>
      <c r="AC205" s="177"/>
      <c r="AD205" s="177"/>
      <c r="AE205" s="177"/>
      <c r="AF205" s="177"/>
      <c r="AG205" s="177"/>
      <c r="AH205" s="177"/>
      <c r="AI205" s="177"/>
      <c r="AJ205" s="177"/>
      <c r="AK205" s="177"/>
      <c r="AL205" s="177"/>
      <c r="AM205" s="177"/>
      <c r="AS205" s="16"/>
      <c r="AT205" s="16"/>
    </row>
    <row r="206" spans="3:51" ht="16.5" customHeight="1">
      <c r="C206" s="177"/>
      <c r="D206" s="177"/>
      <c r="E206" s="177" t="s">
        <v>2767</v>
      </c>
      <c r="F206" s="177"/>
      <c r="G206" s="177"/>
      <c r="H206" s="177"/>
      <c r="I206" s="177"/>
      <c r="J206" s="177"/>
      <c r="K206" s="177"/>
      <c r="L206" s="177"/>
      <c r="M206" s="177"/>
      <c r="N206" s="177"/>
      <c r="O206" s="177"/>
      <c r="P206" s="177"/>
      <c r="Q206" s="177"/>
      <c r="R206" s="177"/>
      <c r="S206" s="177"/>
      <c r="T206" s="177"/>
      <c r="U206" s="177"/>
      <c r="V206" s="177"/>
      <c r="W206" s="177"/>
      <c r="X206" s="177"/>
      <c r="Y206" s="177"/>
      <c r="Z206" s="177"/>
      <c r="AA206" s="177"/>
      <c r="AB206" s="177"/>
      <c r="AC206" s="177"/>
      <c r="AD206" s="177"/>
      <c r="AE206" s="177"/>
      <c r="AF206" s="177"/>
      <c r="AG206" s="177"/>
      <c r="AH206" s="177"/>
      <c r="AI206" s="177"/>
      <c r="AJ206" s="177"/>
      <c r="AK206" s="177"/>
      <c r="AL206" s="177"/>
      <c r="AM206" s="177"/>
      <c r="AS206" s="16"/>
      <c r="AT206" s="16"/>
    </row>
    <row r="207" spans="3:51" ht="16.5" customHeight="1">
      <c r="C207" s="177"/>
      <c r="D207" s="177"/>
      <c r="E207" s="585" t="s">
        <v>200</v>
      </c>
      <c r="F207" s="585"/>
      <c r="G207" s="585"/>
      <c r="H207" s="585"/>
      <c r="I207" s="585"/>
      <c r="J207" s="585"/>
      <c r="K207" s="585"/>
      <c r="L207" s="585" t="s">
        <v>29</v>
      </c>
      <c r="M207" s="585"/>
      <c r="N207" s="585"/>
      <c r="O207" s="585"/>
      <c r="P207" s="585"/>
      <c r="Q207" s="585"/>
      <c r="R207" s="585"/>
      <c r="S207" s="585" t="s">
        <v>142</v>
      </c>
      <c r="T207" s="585"/>
      <c r="U207" s="596" t="s">
        <v>140</v>
      </c>
      <c r="V207" s="597"/>
      <c r="W207" s="597"/>
      <c r="X207" s="597"/>
      <c r="Y207" s="598"/>
      <c r="Z207" s="596" t="s">
        <v>1206</v>
      </c>
      <c r="AA207" s="597"/>
      <c r="AB207" s="597"/>
      <c r="AC207" s="597"/>
      <c r="AD207" s="597"/>
      <c r="AE207" s="597"/>
      <c r="AF207" s="597"/>
      <c r="AG207" s="597"/>
      <c r="AH207" s="597"/>
      <c r="AI207" s="597"/>
      <c r="AJ207" s="597"/>
      <c r="AK207" s="597"/>
      <c r="AL207" s="597"/>
      <c r="AM207" s="597"/>
      <c r="AN207" s="598"/>
      <c r="AO207" s="177"/>
      <c r="AP207" s="177"/>
      <c r="AQ207" s="177"/>
      <c r="AR207" s="177"/>
      <c r="AS207" s="177"/>
      <c r="AT207" s="177"/>
      <c r="AU207" s="18"/>
      <c r="AV207" s="18"/>
      <c r="AW207" s="18"/>
      <c r="AX207" s="18"/>
      <c r="AY207" s="18"/>
    </row>
    <row r="208" spans="3:51" ht="16.5" customHeight="1">
      <c r="C208" s="177"/>
      <c r="D208" s="177"/>
      <c r="E208" s="278" t="s">
        <v>1255</v>
      </c>
      <c r="F208" s="105"/>
      <c r="G208" s="279"/>
      <c r="H208" s="279"/>
      <c r="I208" s="279"/>
      <c r="J208" s="105"/>
      <c r="K208" s="280"/>
      <c r="L208" s="279" t="s">
        <v>2797</v>
      </c>
      <c r="M208" s="279"/>
      <c r="N208" s="112"/>
      <c r="O208" s="279"/>
      <c r="P208" s="279"/>
      <c r="Q208" s="279"/>
      <c r="R208" s="280"/>
      <c r="S208" s="612"/>
      <c r="T208" s="612"/>
      <c r="U208" s="593" t="s">
        <v>2817</v>
      </c>
      <c r="V208" s="601"/>
      <c r="W208" s="601"/>
      <c r="X208" s="601"/>
      <c r="Y208" s="602"/>
      <c r="Z208" s="272" t="s">
        <v>1228</v>
      </c>
      <c r="AA208" s="273"/>
      <c r="AB208" s="273"/>
      <c r="AC208" s="273"/>
      <c r="AD208" s="273"/>
      <c r="AE208" s="273"/>
      <c r="AF208" s="112"/>
      <c r="AG208" s="273"/>
      <c r="AH208" s="273"/>
      <c r="AI208" s="273"/>
      <c r="AJ208" s="273"/>
      <c r="AK208" s="273"/>
      <c r="AL208" s="273"/>
      <c r="AM208" s="273"/>
      <c r="AN208" s="274"/>
      <c r="AO208" s="177"/>
      <c r="AP208" s="177"/>
      <c r="AQ208" s="177"/>
      <c r="AR208" s="177"/>
      <c r="AS208" s="177"/>
      <c r="AT208" s="177"/>
      <c r="AU208" s="18"/>
      <c r="AV208" s="18"/>
      <c r="AW208" s="18"/>
      <c r="AX208" s="18"/>
      <c r="AY208" s="18"/>
    </row>
    <row r="209" spans="3:51" ht="16.5" customHeight="1">
      <c r="C209" s="177"/>
      <c r="D209" s="177"/>
      <c r="E209" s="278" t="s">
        <v>2795</v>
      </c>
      <c r="F209" s="105"/>
      <c r="G209" s="279"/>
      <c r="H209" s="279"/>
      <c r="I209" s="279"/>
      <c r="J209" s="105"/>
      <c r="K209" s="280"/>
      <c r="L209" s="279" t="s">
        <v>2796</v>
      </c>
      <c r="M209" s="279"/>
      <c r="N209" s="112"/>
      <c r="O209" s="279"/>
      <c r="P209" s="279"/>
      <c r="Q209" s="279"/>
      <c r="R209" s="280"/>
      <c r="S209" s="612" t="s">
        <v>2818</v>
      </c>
      <c r="T209" s="612"/>
      <c r="U209" s="593" t="s">
        <v>352</v>
      </c>
      <c r="V209" s="601"/>
      <c r="W209" s="601"/>
      <c r="X209" s="601"/>
      <c r="Y209" s="602"/>
      <c r="Z209" s="272" t="s">
        <v>2788</v>
      </c>
      <c r="AA209" s="273"/>
      <c r="AB209" s="273"/>
      <c r="AC209" s="273"/>
      <c r="AD209" s="273"/>
      <c r="AE209" s="273"/>
      <c r="AF209" s="112"/>
      <c r="AG209" s="273"/>
      <c r="AH209" s="273"/>
      <c r="AI209" s="273"/>
      <c r="AJ209" s="273"/>
      <c r="AK209" s="273"/>
      <c r="AL209" s="273"/>
      <c r="AM209" s="273"/>
      <c r="AN209" s="274"/>
      <c r="AO209" s="177"/>
      <c r="AP209" s="177"/>
      <c r="AQ209" s="177"/>
      <c r="AR209" s="177"/>
      <c r="AS209" s="177"/>
      <c r="AT209" s="177"/>
      <c r="AU209" s="18"/>
      <c r="AV209" s="18"/>
      <c r="AW209" s="18"/>
      <c r="AX209" s="18"/>
      <c r="AY209" s="18"/>
    </row>
    <row r="210" spans="3:51" ht="16.5" customHeight="1">
      <c r="C210" s="177"/>
      <c r="D210" s="177"/>
      <c r="E210" s="284"/>
      <c r="G210" s="284"/>
      <c r="H210" s="284"/>
      <c r="I210" s="284"/>
      <c r="K210" s="284"/>
      <c r="L210" s="284"/>
      <c r="M210" s="284"/>
      <c r="O210" s="284"/>
      <c r="P210" s="284"/>
      <c r="Q210" s="284"/>
      <c r="R210" s="284"/>
      <c r="S210" s="256"/>
      <c r="T210" s="256"/>
      <c r="U210" s="256"/>
      <c r="V210" s="256"/>
      <c r="W210" s="256"/>
      <c r="X210" s="256"/>
      <c r="Z210" s="256"/>
      <c r="AA210" s="256"/>
      <c r="AB210" s="256"/>
      <c r="AC210" s="256"/>
      <c r="AD210" s="256"/>
      <c r="AE210" s="256"/>
      <c r="AF210" s="256"/>
      <c r="AG210" s="256"/>
      <c r="AH210" s="177"/>
      <c r="AI210" s="177"/>
      <c r="AJ210" s="177"/>
      <c r="AK210" s="177"/>
      <c r="AL210" s="177"/>
      <c r="AM210" s="177"/>
      <c r="AS210" s="16"/>
      <c r="AT210" s="16"/>
    </row>
    <row r="211" spans="3:51" ht="16.5" customHeight="1">
      <c r="C211" s="177"/>
      <c r="D211" s="177" t="s">
        <v>2814</v>
      </c>
      <c r="E211" s="177"/>
      <c r="F211" s="177"/>
      <c r="G211" s="177"/>
      <c r="H211" s="177"/>
      <c r="I211" s="177"/>
      <c r="J211" s="177"/>
      <c r="K211" s="177"/>
      <c r="L211" s="177"/>
      <c r="M211" s="177"/>
      <c r="N211" s="177"/>
      <c r="O211" s="177"/>
      <c r="P211" s="177"/>
      <c r="Q211" s="177"/>
      <c r="R211" s="177"/>
      <c r="S211" s="177"/>
      <c r="T211" s="177"/>
      <c r="U211" s="177"/>
      <c r="V211" s="177"/>
      <c r="W211" s="177"/>
      <c r="X211" s="177"/>
      <c r="Y211" s="177"/>
      <c r="Z211" s="177"/>
      <c r="AA211" s="177"/>
      <c r="AB211" s="177"/>
      <c r="AC211" s="177"/>
      <c r="AD211" s="177"/>
      <c r="AE211" s="177"/>
      <c r="AF211" s="177"/>
      <c r="AG211" s="177"/>
      <c r="AH211" s="177"/>
      <c r="AI211" s="177"/>
      <c r="AJ211" s="177"/>
      <c r="AK211" s="177"/>
      <c r="AL211" s="177"/>
      <c r="AM211" s="177"/>
      <c r="AS211" s="16"/>
      <c r="AT211" s="16"/>
    </row>
    <row r="212" spans="3:51" ht="16.5" customHeight="1">
      <c r="C212" s="177"/>
      <c r="D212" s="177"/>
      <c r="E212" s="177" t="s">
        <v>1251</v>
      </c>
      <c r="F212" s="177"/>
      <c r="G212" s="177"/>
      <c r="H212" s="177"/>
      <c r="I212" s="177"/>
      <c r="J212" s="177"/>
      <c r="K212" s="177"/>
      <c r="L212" s="177"/>
      <c r="M212" s="177"/>
      <c r="N212" s="177"/>
      <c r="O212" s="177"/>
      <c r="P212" s="177"/>
      <c r="Q212" s="177"/>
      <c r="R212" s="177"/>
      <c r="S212" s="177"/>
      <c r="T212" s="177"/>
      <c r="U212" s="177"/>
      <c r="V212" s="177"/>
      <c r="W212" s="177"/>
      <c r="X212" s="177"/>
      <c r="Y212" s="177"/>
      <c r="Z212" s="177"/>
      <c r="AA212" s="177"/>
      <c r="AB212" s="177"/>
      <c r="AC212" s="177"/>
      <c r="AD212" s="177"/>
      <c r="AE212" s="177"/>
      <c r="AF212" s="177"/>
      <c r="AG212" s="177"/>
      <c r="AH212" s="177"/>
      <c r="AI212" s="177"/>
      <c r="AJ212" s="177"/>
      <c r="AK212" s="177"/>
      <c r="AL212" s="177"/>
      <c r="AM212" s="177"/>
      <c r="AS212" s="16"/>
      <c r="AT212" s="16"/>
    </row>
    <row r="213" spans="3:51" ht="16.5" customHeight="1">
      <c r="C213" s="177"/>
      <c r="D213" s="177"/>
      <c r="E213" s="585" t="s">
        <v>200</v>
      </c>
      <c r="F213" s="585"/>
      <c r="G213" s="585"/>
      <c r="H213" s="585"/>
      <c r="I213" s="585"/>
      <c r="J213" s="585"/>
      <c r="K213" s="585"/>
      <c r="L213" s="585" t="s">
        <v>29</v>
      </c>
      <c r="M213" s="585"/>
      <c r="N213" s="585"/>
      <c r="O213" s="585"/>
      <c r="P213" s="585"/>
      <c r="Q213" s="585"/>
      <c r="R213" s="585"/>
      <c r="S213" s="585" t="s">
        <v>142</v>
      </c>
      <c r="T213" s="585"/>
      <c r="U213" s="596" t="s">
        <v>140</v>
      </c>
      <c r="V213" s="597"/>
      <c r="W213" s="597"/>
      <c r="X213" s="597"/>
      <c r="Y213" s="598"/>
      <c r="Z213" s="596" t="s">
        <v>1206</v>
      </c>
      <c r="AA213" s="597"/>
      <c r="AB213" s="597"/>
      <c r="AC213" s="597"/>
      <c r="AD213" s="597"/>
      <c r="AE213" s="597"/>
      <c r="AF213" s="597"/>
      <c r="AG213" s="597"/>
      <c r="AH213" s="597"/>
      <c r="AI213" s="597"/>
      <c r="AJ213" s="597"/>
      <c r="AK213" s="597"/>
      <c r="AL213" s="597"/>
      <c r="AM213" s="597"/>
      <c r="AN213" s="598"/>
      <c r="AO213" s="177"/>
      <c r="AP213" s="177"/>
      <c r="AQ213" s="177"/>
      <c r="AR213" s="177"/>
      <c r="AS213" s="177"/>
      <c r="AT213" s="177"/>
      <c r="AU213" s="18"/>
      <c r="AV213" s="18"/>
      <c r="AW213" s="18"/>
      <c r="AX213" s="18"/>
      <c r="AY213" s="18"/>
    </row>
    <row r="214" spans="3:51" ht="16.5" customHeight="1">
      <c r="C214" s="177"/>
      <c r="D214" s="177"/>
      <c r="E214" s="275" t="s">
        <v>1208</v>
      </c>
      <c r="F214" s="99"/>
      <c r="G214" s="276"/>
      <c r="H214" s="276"/>
      <c r="I214" s="276"/>
      <c r="J214" s="99"/>
      <c r="K214" s="277"/>
      <c r="L214" s="276" t="s">
        <v>308</v>
      </c>
      <c r="M214" s="276"/>
      <c r="N214" s="101"/>
      <c r="O214" s="276"/>
      <c r="P214" s="276"/>
      <c r="Q214" s="276"/>
      <c r="R214" s="277"/>
      <c r="S214" s="612"/>
      <c r="T214" s="612"/>
      <c r="U214" s="593" t="s">
        <v>2820</v>
      </c>
      <c r="V214" s="601"/>
      <c r="W214" s="601"/>
      <c r="X214" s="601"/>
      <c r="Y214" s="602"/>
      <c r="Z214" s="281" t="s">
        <v>1256</v>
      </c>
      <c r="AA214" s="282"/>
      <c r="AB214" s="282"/>
      <c r="AC214" s="282"/>
      <c r="AD214" s="282"/>
      <c r="AE214" s="282"/>
      <c r="AF214" s="101"/>
      <c r="AG214" s="282"/>
      <c r="AH214" s="282"/>
      <c r="AI214" s="282"/>
      <c r="AJ214" s="282"/>
      <c r="AK214" s="282"/>
      <c r="AL214" s="282"/>
      <c r="AM214" s="282"/>
      <c r="AN214" s="283"/>
      <c r="AO214" s="177"/>
      <c r="AP214" s="177"/>
      <c r="AQ214" s="177"/>
      <c r="AR214" s="177"/>
      <c r="AS214" s="177"/>
      <c r="AT214" s="177"/>
      <c r="AU214" s="18"/>
      <c r="AV214" s="18"/>
      <c r="AW214" s="18"/>
      <c r="AX214" s="18"/>
      <c r="AY214" s="18"/>
    </row>
    <row r="215" spans="3:51" ht="16.5" customHeight="1">
      <c r="C215" s="177"/>
      <c r="D215" s="177"/>
      <c r="E215" s="177"/>
      <c r="F215" s="177"/>
      <c r="G215" s="177"/>
      <c r="H215" s="177"/>
      <c r="I215" s="177"/>
      <c r="J215" s="177"/>
      <c r="K215" s="177"/>
      <c r="L215" s="177"/>
      <c r="M215" s="177"/>
      <c r="N215" s="177"/>
      <c r="O215" s="177"/>
      <c r="P215" s="177"/>
      <c r="Q215" s="177"/>
      <c r="R215" s="177"/>
      <c r="S215" s="177"/>
      <c r="T215" s="177"/>
      <c r="U215" s="177"/>
      <c r="V215" s="177"/>
      <c r="W215" s="177"/>
      <c r="X215" s="177"/>
      <c r="Y215" s="177"/>
      <c r="Z215" s="177"/>
      <c r="AA215" s="177"/>
      <c r="AB215" s="177"/>
      <c r="AC215" s="177"/>
      <c r="AD215" s="177"/>
      <c r="AE215" s="177"/>
      <c r="AF215" s="177"/>
      <c r="AG215" s="177"/>
      <c r="AH215" s="177"/>
      <c r="AI215" s="177"/>
      <c r="AJ215" s="177"/>
      <c r="AK215" s="177"/>
      <c r="AL215" s="177"/>
      <c r="AM215" s="177"/>
      <c r="AS215" s="16"/>
      <c r="AT215" s="16"/>
    </row>
    <row r="216" spans="3:51" ht="16.5" customHeight="1">
      <c r="C216" s="177"/>
      <c r="D216" s="177"/>
      <c r="E216" s="177" t="s">
        <v>2767</v>
      </c>
      <c r="F216" s="177"/>
      <c r="G216" s="177"/>
      <c r="H216" s="177"/>
      <c r="I216" s="177"/>
      <c r="J216" s="177"/>
      <c r="K216" s="177"/>
      <c r="L216" s="177"/>
      <c r="M216" s="177"/>
      <c r="N216" s="177"/>
      <c r="O216" s="177"/>
      <c r="P216" s="177"/>
      <c r="Q216" s="177"/>
      <c r="R216" s="177"/>
      <c r="S216" s="177"/>
      <c r="T216" s="177"/>
      <c r="U216" s="177"/>
      <c r="V216" s="177"/>
      <c r="W216" s="177"/>
      <c r="X216" s="177"/>
      <c r="Y216" s="177"/>
      <c r="Z216" s="177"/>
      <c r="AA216" s="177"/>
      <c r="AB216" s="177"/>
      <c r="AC216" s="177"/>
      <c r="AD216" s="177"/>
      <c r="AE216" s="177"/>
      <c r="AF216" s="177"/>
      <c r="AG216" s="177"/>
      <c r="AH216" s="177"/>
      <c r="AI216" s="177"/>
      <c r="AJ216" s="177"/>
      <c r="AK216" s="177"/>
      <c r="AL216" s="177"/>
      <c r="AM216" s="177"/>
      <c r="AS216" s="16"/>
      <c r="AT216" s="16"/>
    </row>
    <row r="217" spans="3:51" ht="16.5" customHeight="1">
      <c r="C217" s="177"/>
      <c r="D217" s="177"/>
      <c r="E217" s="585" t="s">
        <v>200</v>
      </c>
      <c r="F217" s="585"/>
      <c r="G217" s="585"/>
      <c r="H217" s="585"/>
      <c r="I217" s="585"/>
      <c r="J217" s="585"/>
      <c r="K217" s="585"/>
      <c r="L217" s="585" t="s">
        <v>29</v>
      </c>
      <c r="M217" s="585"/>
      <c r="N217" s="585"/>
      <c r="O217" s="585"/>
      <c r="P217" s="585"/>
      <c r="Q217" s="585"/>
      <c r="R217" s="585"/>
      <c r="S217" s="585" t="s">
        <v>142</v>
      </c>
      <c r="T217" s="585"/>
      <c r="U217" s="596" t="s">
        <v>140</v>
      </c>
      <c r="V217" s="597"/>
      <c r="W217" s="597"/>
      <c r="X217" s="597"/>
      <c r="Y217" s="598"/>
      <c r="Z217" s="596" t="s">
        <v>1206</v>
      </c>
      <c r="AA217" s="597"/>
      <c r="AB217" s="597"/>
      <c r="AC217" s="597"/>
      <c r="AD217" s="597"/>
      <c r="AE217" s="597"/>
      <c r="AF217" s="597"/>
      <c r="AG217" s="597"/>
      <c r="AH217" s="597"/>
      <c r="AI217" s="597"/>
      <c r="AJ217" s="597"/>
      <c r="AK217" s="597"/>
      <c r="AL217" s="597"/>
      <c r="AM217" s="597"/>
      <c r="AN217" s="598"/>
      <c r="AO217" s="177"/>
      <c r="AP217" s="177"/>
      <c r="AQ217" s="177"/>
      <c r="AR217" s="177"/>
      <c r="AS217" s="177"/>
      <c r="AT217" s="177"/>
      <c r="AU217" s="18"/>
      <c r="AV217" s="18"/>
      <c r="AW217" s="18"/>
      <c r="AX217" s="18"/>
      <c r="AY217" s="18"/>
    </row>
    <row r="218" spans="3:51" ht="16.5" customHeight="1">
      <c r="C218" s="177"/>
      <c r="D218" s="177"/>
      <c r="E218" s="278" t="s">
        <v>1257</v>
      </c>
      <c r="F218" s="105"/>
      <c r="G218" s="279"/>
      <c r="H218" s="279"/>
      <c r="I218" s="279"/>
      <c r="J218" s="105"/>
      <c r="K218" s="280"/>
      <c r="L218" s="279" t="s">
        <v>2800</v>
      </c>
      <c r="M218" s="279"/>
      <c r="N218" s="112"/>
      <c r="O218" s="279"/>
      <c r="P218" s="279"/>
      <c r="Q218" s="279"/>
      <c r="R218" s="280"/>
      <c r="S218" s="612"/>
      <c r="T218" s="612"/>
      <c r="U218" s="593" t="s">
        <v>2817</v>
      </c>
      <c r="V218" s="601"/>
      <c r="W218" s="601"/>
      <c r="X218" s="601"/>
      <c r="Y218" s="602"/>
      <c r="Z218" s="272" t="s">
        <v>1228</v>
      </c>
      <c r="AA218" s="273"/>
      <c r="AB218" s="273"/>
      <c r="AC218" s="273"/>
      <c r="AD218" s="273"/>
      <c r="AE218" s="273"/>
      <c r="AF218" s="112"/>
      <c r="AG218" s="273"/>
      <c r="AH218" s="273"/>
      <c r="AI218" s="273"/>
      <c r="AJ218" s="273"/>
      <c r="AK218" s="273"/>
      <c r="AL218" s="273"/>
      <c r="AM218" s="273"/>
      <c r="AN218" s="274"/>
      <c r="AO218" s="177"/>
      <c r="AP218" s="177"/>
      <c r="AQ218" s="177"/>
      <c r="AR218" s="177"/>
      <c r="AS218" s="177"/>
      <c r="AT218" s="177"/>
      <c r="AU218" s="18"/>
      <c r="AV218" s="18"/>
      <c r="AW218" s="18"/>
      <c r="AX218" s="18"/>
      <c r="AY218" s="18"/>
    </row>
    <row r="219" spans="3:51" ht="16.5" customHeight="1">
      <c r="C219" s="177"/>
      <c r="D219" s="177"/>
      <c r="E219" s="278" t="s">
        <v>2798</v>
      </c>
      <c r="F219" s="105"/>
      <c r="G219" s="279"/>
      <c r="H219" s="279"/>
      <c r="I219" s="279"/>
      <c r="J219" s="105"/>
      <c r="K219" s="280"/>
      <c r="L219" s="279" t="s">
        <v>2799</v>
      </c>
      <c r="M219" s="279"/>
      <c r="N219" s="112"/>
      <c r="O219" s="279"/>
      <c r="P219" s="279"/>
      <c r="Q219" s="279"/>
      <c r="R219" s="280"/>
      <c r="S219" s="612" t="s">
        <v>2818</v>
      </c>
      <c r="T219" s="612"/>
      <c r="U219" s="593" t="s">
        <v>352</v>
      </c>
      <c r="V219" s="601"/>
      <c r="W219" s="601"/>
      <c r="X219" s="601"/>
      <c r="Y219" s="602"/>
      <c r="Z219" s="272" t="s">
        <v>2788</v>
      </c>
      <c r="AA219" s="273"/>
      <c r="AB219" s="273"/>
      <c r="AC219" s="273"/>
      <c r="AD219" s="273"/>
      <c r="AE219" s="273"/>
      <c r="AF219" s="112"/>
      <c r="AG219" s="273"/>
      <c r="AH219" s="273"/>
      <c r="AI219" s="273"/>
      <c r="AJ219" s="273"/>
      <c r="AK219" s="273"/>
      <c r="AL219" s="273"/>
      <c r="AM219" s="273"/>
      <c r="AN219" s="274"/>
      <c r="AO219" s="177"/>
      <c r="AP219" s="177"/>
      <c r="AQ219" s="177"/>
      <c r="AR219" s="177"/>
      <c r="AS219" s="177"/>
      <c r="AT219" s="177"/>
      <c r="AU219" s="18"/>
      <c r="AV219" s="18"/>
      <c r="AW219" s="18"/>
      <c r="AX219" s="18"/>
      <c r="AY219" s="18"/>
    </row>
    <row r="220" spans="3:51" ht="16.5" customHeight="1">
      <c r="C220" s="177"/>
      <c r="D220" s="177"/>
      <c r="E220" s="284"/>
      <c r="G220" s="284"/>
      <c r="H220" s="284"/>
      <c r="I220" s="284"/>
      <c r="K220" s="284"/>
      <c r="L220" s="284"/>
      <c r="M220" s="284"/>
      <c r="O220" s="284"/>
      <c r="P220" s="284"/>
      <c r="Q220" s="284"/>
      <c r="R220" s="284"/>
      <c r="S220" s="256"/>
      <c r="T220" s="256"/>
      <c r="U220" s="256"/>
      <c r="V220" s="256"/>
      <c r="W220" s="256"/>
      <c r="X220" s="256"/>
      <c r="Z220" s="256"/>
      <c r="AA220" s="256"/>
      <c r="AB220" s="256"/>
      <c r="AC220" s="256"/>
      <c r="AD220" s="256"/>
      <c r="AE220" s="256"/>
      <c r="AF220" s="256"/>
      <c r="AG220" s="256"/>
      <c r="AH220" s="177"/>
      <c r="AI220" s="177"/>
      <c r="AJ220" s="177"/>
      <c r="AK220" s="177"/>
      <c r="AL220" s="177"/>
      <c r="AM220" s="177"/>
      <c r="AS220" s="16"/>
      <c r="AT220" s="16"/>
    </row>
    <row r="221" spans="3:51" ht="16.5" customHeight="1">
      <c r="C221" s="177"/>
      <c r="D221" s="177" t="s">
        <v>2815</v>
      </c>
      <c r="E221" s="177"/>
      <c r="F221" s="177"/>
      <c r="G221" s="177"/>
      <c r="H221" s="177"/>
      <c r="I221" s="177"/>
      <c r="J221" s="177"/>
      <c r="K221" s="177"/>
      <c r="L221" s="177"/>
      <c r="M221" s="177"/>
      <c r="N221" s="177"/>
      <c r="O221" s="177"/>
      <c r="P221" s="177"/>
      <c r="Q221" s="177"/>
      <c r="R221" s="177"/>
      <c r="S221" s="177"/>
      <c r="T221" s="177"/>
      <c r="U221" s="177"/>
      <c r="V221" s="177"/>
      <c r="W221" s="177"/>
      <c r="X221" s="177"/>
      <c r="Y221" s="177"/>
      <c r="Z221" s="177"/>
      <c r="AA221" s="177"/>
      <c r="AB221" s="177"/>
      <c r="AC221" s="177"/>
      <c r="AD221" s="177"/>
      <c r="AE221" s="177"/>
      <c r="AF221" s="177"/>
      <c r="AG221" s="177"/>
      <c r="AH221" s="177"/>
      <c r="AI221" s="177"/>
      <c r="AJ221" s="177"/>
      <c r="AK221" s="177"/>
      <c r="AL221" s="177"/>
      <c r="AM221" s="177"/>
      <c r="AS221" s="16"/>
      <c r="AT221" s="16"/>
    </row>
    <row r="222" spans="3:51" ht="16.5" customHeight="1">
      <c r="C222" s="177"/>
      <c r="D222" s="177"/>
      <c r="E222" s="177" t="s">
        <v>1251</v>
      </c>
      <c r="F222" s="177"/>
      <c r="G222" s="177"/>
      <c r="H222" s="177"/>
      <c r="I222" s="177"/>
      <c r="J222" s="177"/>
      <c r="K222" s="177"/>
      <c r="L222" s="177"/>
      <c r="M222" s="177"/>
      <c r="N222" s="177"/>
      <c r="O222" s="177"/>
      <c r="P222" s="177"/>
      <c r="Q222" s="177"/>
      <c r="R222" s="177"/>
      <c r="S222" s="177"/>
      <c r="T222" s="177"/>
      <c r="U222" s="177"/>
      <c r="V222" s="177"/>
      <c r="W222" s="177"/>
      <c r="X222" s="177"/>
      <c r="Y222" s="177"/>
      <c r="Z222" s="177"/>
      <c r="AA222" s="177"/>
      <c r="AB222" s="177"/>
      <c r="AC222" s="177"/>
      <c r="AD222" s="177"/>
      <c r="AE222" s="177"/>
      <c r="AF222" s="177"/>
      <c r="AG222" s="177"/>
      <c r="AH222" s="177"/>
      <c r="AI222" s="177"/>
      <c r="AJ222" s="177"/>
      <c r="AK222" s="177"/>
      <c r="AL222" s="177"/>
      <c r="AM222" s="177"/>
      <c r="AS222" s="16"/>
      <c r="AT222" s="16"/>
    </row>
    <row r="223" spans="3:51" ht="16.5" customHeight="1">
      <c r="C223" s="177"/>
      <c r="D223" s="177"/>
      <c r="E223" s="585" t="s">
        <v>200</v>
      </c>
      <c r="F223" s="585"/>
      <c r="G223" s="585"/>
      <c r="H223" s="585"/>
      <c r="I223" s="585"/>
      <c r="J223" s="585"/>
      <c r="K223" s="585"/>
      <c r="L223" s="585" t="s">
        <v>29</v>
      </c>
      <c r="M223" s="585"/>
      <c r="N223" s="585"/>
      <c r="O223" s="585"/>
      <c r="P223" s="585"/>
      <c r="Q223" s="585"/>
      <c r="R223" s="585"/>
      <c r="S223" s="585" t="s">
        <v>142</v>
      </c>
      <c r="T223" s="585"/>
      <c r="U223" s="596" t="s">
        <v>140</v>
      </c>
      <c r="V223" s="597"/>
      <c r="W223" s="597"/>
      <c r="X223" s="597"/>
      <c r="Y223" s="598"/>
      <c r="Z223" s="596" t="s">
        <v>1206</v>
      </c>
      <c r="AA223" s="597"/>
      <c r="AB223" s="597"/>
      <c r="AC223" s="597"/>
      <c r="AD223" s="597"/>
      <c r="AE223" s="597"/>
      <c r="AF223" s="597"/>
      <c r="AG223" s="597"/>
      <c r="AH223" s="597"/>
      <c r="AI223" s="597"/>
      <c r="AJ223" s="597"/>
      <c r="AK223" s="597"/>
      <c r="AL223" s="597"/>
      <c r="AM223" s="597"/>
      <c r="AN223" s="598"/>
      <c r="AO223" s="177"/>
      <c r="AP223" s="177"/>
      <c r="AQ223" s="177"/>
      <c r="AR223" s="177"/>
      <c r="AS223" s="177"/>
      <c r="AT223" s="177"/>
      <c r="AU223" s="18"/>
      <c r="AV223" s="18"/>
      <c r="AW223" s="18"/>
      <c r="AX223" s="18"/>
      <c r="AY223" s="18"/>
    </row>
    <row r="224" spans="3:51" ht="16.5" customHeight="1">
      <c r="C224" s="177"/>
      <c r="D224" s="177"/>
      <c r="E224" s="275" t="s">
        <v>1208</v>
      </c>
      <c r="F224" s="99"/>
      <c r="G224" s="276"/>
      <c r="H224" s="276"/>
      <c r="I224" s="276"/>
      <c r="J224" s="99"/>
      <c r="K224" s="277"/>
      <c r="L224" s="276" t="s">
        <v>308</v>
      </c>
      <c r="M224" s="276"/>
      <c r="N224" s="101"/>
      <c r="O224" s="276"/>
      <c r="P224" s="276"/>
      <c r="Q224" s="276"/>
      <c r="R224" s="277"/>
      <c r="S224" s="612"/>
      <c r="T224" s="612"/>
      <c r="U224" s="593" t="s">
        <v>2820</v>
      </c>
      <c r="V224" s="601"/>
      <c r="W224" s="601"/>
      <c r="X224" s="601"/>
      <c r="Y224" s="602"/>
      <c r="Z224" s="281" t="s">
        <v>1258</v>
      </c>
      <c r="AA224" s="282"/>
      <c r="AB224" s="282"/>
      <c r="AC224" s="282"/>
      <c r="AD224" s="282"/>
      <c r="AE224" s="282"/>
      <c r="AF224" s="101"/>
      <c r="AG224" s="282"/>
      <c r="AH224" s="282"/>
      <c r="AI224" s="282"/>
      <c r="AJ224" s="282"/>
      <c r="AK224" s="282"/>
      <c r="AL224" s="282"/>
      <c r="AM224" s="282"/>
      <c r="AN224" s="283"/>
      <c r="AO224" s="177"/>
      <c r="AP224" s="177"/>
      <c r="AQ224" s="177"/>
      <c r="AR224" s="177"/>
      <c r="AS224" s="177"/>
      <c r="AT224" s="177"/>
      <c r="AU224" s="18"/>
      <c r="AV224" s="18"/>
      <c r="AW224" s="18"/>
      <c r="AX224" s="18"/>
      <c r="AY224" s="18"/>
    </row>
    <row r="225" spans="2:81" ht="16.5" customHeight="1">
      <c r="C225" s="177"/>
      <c r="D225" s="177"/>
      <c r="E225" s="177"/>
      <c r="F225" s="177"/>
      <c r="G225" s="177"/>
      <c r="H225" s="177"/>
      <c r="I225" s="177"/>
      <c r="J225" s="177"/>
      <c r="K225" s="177"/>
      <c r="L225" s="177"/>
      <c r="M225" s="177"/>
      <c r="N225" s="177"/>
      <c r="O225" s="177"/>
      <c r="P225" s="177"/>
      <c r="Q225" s="177"/>
      <c r="R225" s="177"/>
      <c r="S225" s="177"/>
      <c r="T225" s="177"/>
      <c r="U225" s="177"/>
      <c r="V225" s="177"/>
      <c r="W225" s="177"/>
      <c r="X225" s="177"/>
      <c r="Y225" s="177"/>
      <c r="Z225" s="177"/>
      <c r="AA225" s="177"/>
      <c r="AB225" s="177"/>
      <c r="AC225" s="177"/>
      <c r="AD225" s="177"/>
      <c r="AE225" s="177"/>
      <c r="AF225" s="177"/>
      <c r="AG225" s="177"/>
      <c r="AH225" s="177"/>
      <c r="AI225" s="177"/>
      <c r="AJ225" s="177"/>
      <c r="AK225" s="177"/>
      <c r="AL225" s="177"/>
      <c r="AM225" s="177"/>
      <c r="AS225" s="16"/>
      <c r="AT225" s="16"/>
    </row>
    <row r="226" spans="2:81" ht="16.5" customHeight="1">
      <c r="C226" s="177"/>
      <c r="D226" s="177"/>
      <c r="E226" s="177" t="s">
        <v>2767</v>
      </c>
      <c r="F226" s="177"/>
      <c r="G226" s="177"/>
      <c r="H226" s="177"/>
      <c r="I226" s="177"/>
      <c r="J226" s="177"/>
      <c r="K226" s="177"/>
      <c r="L226" s="177"/>
      <c r="M226" s="177"/>
      <c r="N226" s="177"/>
      <c r="O226" s="177"/>
      <c r="P226" s="177"/>
      <c r="Q226" s="177"/>
      <c r="R226" s="177"/>
      <c r="S226" s="177"/>
      <c r="T226" s="177"/>
      <c r="U226" s="177"/>
      <c r="V226" s="177"/>
      <c r="W226" s="177"/>
      <c r="X226" s="177"/>
      <c r="Y226" s="177"/>
      <c r="Z226" s="177"/>
      <c r="AA226" s="177"/>
      <c r="AB226" s="177"/>
      <c r="AC226" s="177"/>
      <c r="AD226" s="177"/>
      <c r="AE226" s="177"/>
      <c r="AF226" s="177"/>
      <c r="AG226" s="177"/>
      <c r="AH226" s="177"/>
      <c r="AI226" s="177"/>
      <c r="AJ226" s="177"/>
      <c r="AK226" s="177"/>
      <c r="AL226" s="177"/>
      <c r="AM226" s="177"/>
      <c r="AS226" s="16"/>
      <c r="AT226" s="16"/>
    </row>
    <row r="227" spans="2:81" ht="16.5" customHeight="1">
      <c r="C227" s="177"/>
      <c r="D227" s="177"/>
      <c r="E227" s="585" t="s">
        <v>200</v>
      </c>
      <c r="F227" s="585"/>
      <c r="G227" s="585"/>
      <c r="H227" s="585"/>
      <c r="I227" s="585"/>
      <c r="J227" s="585"/>
      <c r="K227" s="585"/>
      <c r="L227" s="585" t="s">
        <v>29</v>
      </c>
      <c r="M227" s="585"/>
      <c r="N227" s="585"/>
      <c r="O227" s="585"/>
      <c r="P227" s="585"/>
      <c r="Q227" s="585"/>
      <c r="R227" s="585"/>
      <c r="S227" s="585" t="s">
        <v>142</v>
      </c>
      <c r="T227" s="585"/>
      <c r="U227" s="596" t="s">
        <v>140</v>
      </c>
      <c r="V227" s="597"/>
      <c r="W227" s="597"/>
      <c r="X227" s="597"/>
      <c r="Y227" s="598"/>
      <c r="Z227" s="596" t="s">
        <v>1206</v>
      </c>
      <c r="AA227" s="597"/>
      <c r="AB227" s="597"/>
      <c r="AC227" s="597"/>
      <c r="AD227" s="597"/>
      <c r="AE227" s="597"/>
      <c r="AF227" s="597"/>
      <c r="AG227" s="597"/>
      <c r="AH227" s="597"/>
      <c r="AI227" s="597"/>
      <c r="AJ227" s="597"/>
      <c r="AK227" s="597"/>
      <c r="AL227" s="597"/>
      <c r="AM227" s="597"/>
      <c r="AN227" s="598"/>
      <c r="AO227" s="177"/>
      <c r="AP227" s="177"/>
      <c r="AQ227" s="177"/>
      <c r="AR227" s="177"/>
      <c r="AS227" s="177"/>
      <c r="AT227" s="177"/>
      <c r="AU227" s="18"/>
      <c r="AV227" s="18"/>
      <c r="AW227" s="18"/>
      <c r="AX227" s="18"/>
      <c r="AY227" s="18"/>
    </row>
    <row r="228" spans="2:81" ht="16.5" customHeight="1">
      <c r="C228" s="177"/>
      <c r="D228" s="177"/>
      <c r="E228" s="278" t="s">
        <v>1259</v>
      </c>
      <c r="F228" s="105"/>
      <c r="G228" s="279"/>
      <c r="H228" s="279"/>
      <c r="I228" s="279"/>
      <c r="J228" s="105"/>
      <c r="K228" s="280"/>
      <c r="L228" s="279" t="s">
        <v>1397</v>
      </c>
      <c r="M228" s="279"/>
      <c r="N228" s="112"/>
      <c r="O228" s="279"/>
      <c r="P228" s="279"/>
      <c r="Q228" s="279"/>
      <c r="R228" s="280"/>
      <c r="S228" s="612"/>
      <c r="T228" s="612"/>
      <c r="U228" s="593" t="s">
        <v>2817</v>
      </c>
      <c r="V228" s="601"/>
      <c r="W228" s="601"/>
      <c r="X228" s="601"/>
      <c r="Y228" s="602"/>
      <c r="Z228" s="272" t="s">
        <v>1228</v>
      </c>
      <c r="AA228" s="273"/>
      <c r="AB228" s="273"/>
      <c r="AC228" s="273"/>
      <c r="AD228" s="273"/>
      <c r="AE228" s="273"/>
      <c r="AF228" s="112"/>
      <c r="AG228" s="273"/>
      <c r="AH228" s="273"/>
      <c r="AI228" s="273"/>
      <c r="AJ228" s="273"/>
      <c r="AK228" s="273"/>
      <c r="AL228" s="273"/>
      <c r="AM228" s="273"/>
      <c r="AN228" s="274"/>
      <c r="AO228" s="177"/>
      <c r="AP228" s="177"/>
      <c r="AQ228" s="177"/>
      <c r="AR228" s="177"/>
      <c r="AS228" s="177"/>
      <c r="AT228" s="177"/>
      <c r="AU228" s="18"/>
      <c r="AV228" s="18"/>
      <c r="AW228" s="18"/>
      <c r="AX228" s="18"/>
      <c r="AY228" s="18"/>
    </row>
    <row r="229" spans="2:81" ht="16.5" customHeight="1">
      <c r="C229" s="177"/>
      <c r="D229" s="177"/>
      <c r="E229" s="278" t="s">
        <v>2789</v>
      </c>
      <c r="F229" s="105"/>
      <c r="G229" s="279"/>
      <c r="H229" s="279"/>
      <c r="I229" s="279"/>
      <c r="J229" s="105"/>
      <c r="K229" s="280"/>
      <c r="L229" s="279" t="s">
        <v>2790</v>
      </c>
      <c r="M229" s="279"/>
      <c r="N229" s="112"/>
      <c r="O229" s="279"/>
      <c r="P229" s="279"/>
      <c r="Q229" s="279"/>
      <c r="R229" s="280"/>
      <c r="S229" s="612" t="s">
        <v>2818</v>
      </c>
      <c r="T229" s="612"/>
      <c r="U229" s="593" t="s">
        <v>352</v>
      </c>
      <c r="V229" s="601"/>
      <c r="W229" s="601"/>
      <c r="X229" s="601"/>
      <c r="Y229" s="602"/>
      <c r="Z229" s="272" t="s">
        <v>2788</v>
      </c>
      <c r="AA229" s="273"/>
      <c r="AB229" s="273"/>
      <c r="AC229" s="273"/>
      <c r="AD229" s="273"/>
      <c r="AE229" s="273"/>
      <c r="AF229" s="112"/>
      <c r="AG229" s="273"/>
      <c r="AH229" s="273"/>
      <c r="AI229" s="273"/>
      <c r="AJ229" s="273"/>
      <c r="AK229" s="273"/>
      <c r="AL229" s="273"/>
      <c r="AM229" s="273"/>
      <c r="AN229" s="274"/>
      <c r="AO229" s="177"/>
      <c r="AP229" s="177"/>
      <c r="AQ229" s="177"/>
      <c r="AR229" s="177"/>
      <c r="AS229" s="177"/>
      <c r="AT229" s="177"/>
      <c r="AU229" s="18"/>
      <c r="AV229" s="18"/>
      <c r="AW229" s="18"/>
      <c r="AX229" s="18"/>
      <c r="AY229" s="18"/>
    </row>
    <row r="230" spans="2:81" ht="16.5" customHeight="1">
      <c r="C230" s="177"/>
      <c r="D230" s="177"/>
      <c r="E230" s="177"/>
      <c r="F230" s="177"/>
      <c r="G230" s="177"/>
      <c r="H230" s="177"/>
      <c r="I230" s="177"/>
      <c r="J230" s="177"/>
      <c r="K230" s="177"/>
      <c r="L230" s="177"/>
      <c r="M230" s="177"/>
      <c r="N230" s="177"/>
      <c r="O230" s="177"/>
      <c r="P230" s="177"/>
      <c r="Q230" s="177"/>
      <c r="R230" s="177"/>
      <c r="S230" s="177"/>
      <c r="T230" s="177"/>
      <c r="U230" s="177"/>
      <c r="V230" s="177"/>
      <c r="W230" s="177"/>
      <c r="X230" s="177"/>
      <c r="Y230" s="177"/>
      <c r="Z230" s="177"/>
      <c r="AA230" s="177"/>
      <c r="AB230" s="177"/>
      <c r="AC230" s="177"/>
      <c r="AD230" s="177"/>
      <c r="AE230" s="177"/>
      <c r="AF230" s="177"/>
      <c r="AG230" s="177"/>
      <c r="AH230" s="177"/>
      <c r="AI230" s="177"/>
      <c r="AJ230" s="177"/>
      <c r="AK230" s="177"/>
      <c r="AL230" s="177"/>
      <c r="AM230" s="177"/>
      <c r="AS230" s="16"/>
      <c r="AT230" s="16"/>
    </row>
    <row r="231" spans="2:81" s="18" customFormat="1" ht="16.5" customHeight="1">
      <c r="B231" s="17"/>
      <c r="C231" s="17" t="s">
        <v>2816</v>
      </c>
      <c r="D231" s="17"/>
      <c r="E231" s="17"/>
      <c r="F231" s="17"/>
      <c r="G231" s="17"/>
      <c r="H231" s="17"/>
      <c r="I231" s="17"/>
      <c r="J231" s="17"/>
      <c r="K231" s="17"/>
      <c r="L231" s="17"/>
      <c r="M231" s="17"/>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row>
    <row r="232" spans="2:81" ht="16.5" customHeight="1">
      <c r="L232" s="18"/>
      <c r="M232" s="18"/>
      <c r="AT232" s="16"/>
    </row>
    <row r="233" spans="2:81" ht="16.5" customHeight="1">
      <c r="L233" s="18"/>
      <c r="M233" s="18"/>
      <c r="AT233" s="16"/>
    </row>
    <row r="234" spans="2:81" ht="16.5" customHeight="1">
      <c r="L234" s="18"/>
      <c r="M234" s="18"/>
      <c r="AT234" s="16"/>
    </row>
    <row r="235" spans="2:81" ht="16.5" customHeight="1">
      <c r="L235" s="18"/>
      <c r="M235" s="18"/>
      <c r="AT235" s="16"/>
    </row>
    <row r="236" spans="2:81" ht="16.5" customHeight="1">
      <c r="L236" s="18"/>
      <c r="M236" s="18"/>
      <c r="AT236" s="16"/>
    </row>
    <row r="237" spans="2:81" ht="16.5" customHeight="1">
      <c r="L237" s="18"/>
      <c r="M237" s="18"/>
      <c r="AT237" s="16"/>
    </row>
    <row r="238" spans="2:81" ht="16.5" customHeight="1">
      <c r="L238" s="18"/>
      <c r="M238" s="18"/>
      <c r="AT238" s="16"/>
    </row>
    <row r="239" spans="2:81" ht="16.5" customHeight="1">
      <c r="L239" s="18"/>
      <c r="M239" s="18"/>
      <c r="AT239" s="16"/>
    </row>
    <row r="240" spans="2:81" ht="16.5" customHeight="1">
      <c r="L240" s="18"/>
      <c r="M240" s="18"/>
      <c r="AT240" s="16"/>
    </row>
    <row r="241" spans="12:81" ht="16.5" customHeight="1">
      <c r="L241" s="18"/>
      <c r="M241" s="18"/>
      <c r="AT241" s="16"/>
    </row>
    <row r="242" spans="12:81" ht="16.5" customHeight="1">
      <c r="L242" s="18"/>
      <c r="M242" s="18"/>
      <c r="AT242" s="16"/>
    </row>
    <row r="243" spans="12:81" ht="16.5" customHeight="1">
      <c r="L243" s="18"/>
      <c r="M243" s="18"/>
      <c r="AT243" s="16"/>
    </row>
    <row r="244" spans="12:81" ht="16.5" customHeight="1">
      <c r="L244" s="18"/>
      <c r="M244" s="18"/>
      <c r="AT244" s="16"/>
    </row>
    <row r="249" spans="12:81" s="17" customFormat="1" ht="16.5" customHeight="1">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row>
    <row r="250" spans="12:81" s="17" customFormat="1" ht="16.5" customHeight="1">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row>
    <row r="252" spans="12:81" s="17" customFormat="1" ht="16.5" customHeight="1">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row>
    <row r="254" spans="12:81" s="17" customFormat="1" ht="16.5" customHeight="1">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row>
  </sheetData>
  <mergeCells count="360">
    <mergeCell ref="S163:T163"/>
    <mergeCell ref="U163:Y163"/>
    <mergeCell ref="S164:T164"/>
    <mergeCell ref="U164:Y164"/>
    <mergeCell ref="S172:T172"/>
    <mergeCell ref="U172:Y172"/>
    <mergeCell ref="S173:T173"/>
    <mergeCell ref="U173:Y173"/>
    <mergeCell ref="S174:T174"/>
    <mergeCell ref="U174:Y174"/>
    <mergeCell ref="S121:T121"/>
    <mergeCell ref="U121:Y121"/>
    <mergeCell ref="S122:T122"/>
    <mergeCell ref="U122:Y122"/>
    <mergeCell ref="S130:T130"/>
    <mergeCell ref="U130:Y130"/>
    <mergeCell ref="S131:T131"/>
    <mergeCell ref="U131:Y131"/>
    <mergeCell ref="S132:T132"/>
    <mergeCell ref="U132:Y132"/>
    <mergeCell ref="U79:Y79"/>
    <mergeCell ref="S80:T80"/>
    <mergeCell ref="U80:Y80"/>
    <mergeCell ref="S88:T88"/>
    <mergeCell ref="U88:Y88"/>
    <mergeCell ref="S89:T89"/>
    <mergeCell ref="U89:Y89"/>
    <mergeCell ref="S90:T90"/>
    <mergeCell ref="U90:Y90"/>
    <mergeCell ref="S61:T61"/>
    <mergeCell ref="U61:Y61"/>
    <mergeCell ref="S62:T62"/>
    <mergeCell ref="U62:Y62"/>
    <mergeCell ref="R49:S49"/>
    <mergeCell ref="T49:X49"/>
    <mergeCell ref="R50:S50"/>
    <mergeCell ref="T50:X50"/>
    <mergeCell ref="S55:T55"/>
    <mergeCell ref="U55:Y55"/>
    <mergeCell ref="S56:T56"/>
    <mergeCell ref="U56:Y56"/>
    <mergeCell ref="S57:T57"/>
    <mergeCell ref="U57:Y57"/>
    <mergeCell ref="S58:T58"/>
    <mergeCell ref="U58:Y58"/>
    <mergeCell ref="S105:T105"/>
    <mergeCell ref="U105:Y105"/>
    <mergeCell ref="S93:T93"/>
    <mergeCell ref="U93:Y93"/>
    <mergeCell ref="S94:T94"/>
    <mergeCell ref="U94:Y94"/>
    <mergeCell ref="S83:T83"/>
    <mergeCell ref="U83:Y83"/>
    <mergeCell ref="S84:T84"/>
    <mergeCell ref="U84:Y84"/>
    <mergeCell ref="S99:T99"/>
    <mergeCell ref="U99:Y99"/>
    <mergeCell ref="S100:T100"/>
    <mergeCell ref="U100:Y100"/>
    <mergeCell ref="S101:T101"/>
    <mergeCell ref="U101:Y101"/>
    <mergeCell ref="S147:T147"/>
    <mergeCell ref="U147:Y147"/>
    <mergeCell ref="S135:T135"/>
    <mergeCell ref="U135:Y135"/>
    <mergeCell ref="S136:T136"/>
    <mergeCell ref="U136:Y136"/>
    <mergeCell ref="S125:T125"/>
    <mergeCell ref="U125:Y125"/>
    <mergeCell ref="S126:T126"/>
    <mergeCell ref="U126:Y126"/>
    <mergeCell ref="S141:T141"/>
    <mergeCell ref="U141:Y141"/>
    <mergeCell ref="S142:T142"/>
    <mergeCell ref="U142:Y142"/>
    <mergeCell ref="S143:T143"/>
    <mergeCell ref="U143:Y143"/>
    <mergeCell ref="S188:T188"/>
    <mergeCell ref="U188:Y188"/>
    <mergeCell ref="S189:T189"/>
    <mergeCell ref="U189:Y189"/>
    <mergeCell ref="S177:T177"/>
    <mergeCell ref="U177:Y177"/>
    <mergeCell ref="S178:T178"/>
    <mergeCell ref="U178:Y178"/>
    <mergeCell ref="S167:T167"/>
    <mergeCell ref="U167:Y167"/>
    <mergeCell ref="S168:T168"/>
    <mergeCell ref="U168:Y168"/>
    <mergeCell ref="S183:T183"/>
    <mergeCell ref="U183:Y183"/>
    <mergeCell ref="S184:T184"/>
    <mergeCell ref="U184:Y184"/>
    <mergeCell ref="D49:J49"/>
    <mergeCell ref="K49:Q49"/>
    <mergeCell ref="Y49:AM49"/>
    <mergeCell ref="S227:T227"/>
    <mergeCell ref="U227:Y227"/>
    <mergeCell ref="S228:T228"/>
    <mergeCell ref="U228:Y228"/>
    <mergeCell ref="S229:T229"/>
    <mergeCell ref="U229:Y229"/>
    <mergeCell ref="S217:T217"/>
    <mergeCell ref="U217:Y217"/>
    <mergeCell ref="S218:T218"/>
    <mergeCell ref="U218:Y218"/>
    <mergeCell ref="S219:T219"/>
    <mergeCell ref="U219:Y219"/>
    <mergeCell ref="S207:T207"/>
    <mergeCell ref="U207:Y207"/>
    <mergeCell ref="S208:T208"/>
    <mergeCell ref="U208:Y208"/>
    <mergeCell ref="S209:T209"/>
    <mergeCell ref="U209:Y209"/>
    <mergeCell ref="S197:T197"/>
    <mergeCell ref="U197:Y197"/>
    <mergeCell ref="S198:T198"/>
    <mergeCell ref="E223:K223"/>
    <mergeCell ref="L223:R223"/>
    <mergeCell ref="Z223:AN223"/>
    <mergeCell ref="E227:K227"/>
    <mergeCell ref="L227:R227"/>
    <mergeCell ref="Z227:AN227"/>
    <mergeCell ref="E213:K213"/>
    <mergeCell ref="L213:R213"/>
    <mergeCell ref="Z213:AN213"/>
    <mergeCell ref="E217:K217"/>
    <mergeCell ref="L217:R217"/>
    <mergeCell ref="Z217:AN217"/>
    <mergeCell ref="S213:T213"/>
    <mergeCell ref="U213:Y213"/>
    <mergeCell ref="S214:T214"/>
    <mergeCell ref="U214:Y214"/>
    <mergeCell ref="S223:T223"/>
    <mergeCell ref="U223:Y223"/>
    <mergeCell ref="S224:T224"/>
    <mergeCell ref="U224:Y224"/>
    <mergeCell ref="E203:K203"/>
    <mergeCell ref="L203:R203"/>
    <mergeCell ref="Z203:AN203"/>
    <mergeCell ref="E207:K207"/>
    <mergeCell ref="L207:R207"/>
    <mergeCell ref="Z207:AN207"/>
    <mergeCell ref="E193:K193"/>
    <mergeCell ref="L193:R193"/>
    <mergeCell ref="Z193:AN193"/>
    <mergeCell ref="E197:K197"/>
    <mergeCell ref="L197:R197"/>
    <mergeCell ref="Z197:AN197"/>
    <mergeCell ref="U198:Y198"/>
    <mergeCell ref="S199:T199"/>
    <mergeCell ref="U199:Y199"/>
    <mergeCell ref="S193:T193"/>
    <mergeCell ref="U193:Y193"/>
    <mergeCell ref="S194:T194"/>
    <mergeCell ref="U194:Y194"/>
    <mergeCell ref="S203:T203"/>
    <mergeCell ref="U203:Y203"/>
    <mergeCell ref="S204:T204"/>
    <mergeCell ref="U204:Y204"/>
    <mergeCell ref="E183:K183"/>
    <mergeCell ref="L183:R183"/>
    <mergeCell ref="Z183:AN183"/>
    <mergeCell ref="E187:K187"/>
    <mergeCell ref="L187:R187"/>
    <mergeCell ref="Z187:AN187"/>
    <mergeCell ref="E172:K172"/>
    <mergeCell ref="L172:R172"/>
    <mergeCell ref="Z172:AN172"/>
    <mergeCell ref="E177:K177"/>
    <mergeCell ref="L177:R177"/>
    <mergeCell ref="Z177:AN177"/>
    <mergeCell ref="S187:T187"/>
    <mergeCell ref="U187:Y187"/>
    <mergeCell ref="E162:K162"/>
    <mergeCell ref="L162:R162"/>
    <mergeCell ref="Z162:AN162"/>
    <mergeCell ref="E167:K167"/>
    <mergeCell ref="L167:R167"/>
    <mergeCell ref="Z167:AN167"/>
    <mergeCell ref="E151:K151"/>
    <mergeCell ref="L151:R151"/>
    <mergeCell ref="Z151:AN151"/>
    <mergeCell ref="E156:K156"/>
    <mergeCell ref="L156:R156"/>
    <mergeCell ref="Z156:AN156"/>
    <mergeCell ref="S156:T156"/>
    <mergeCell ref="U156:Y156"/>
    <mergeCell ref="S157:T157"/>
    <mergeCell ref="U157:Y157"/>
    <mergeCell ref="S151:T151"/>
    <mergeCell ref="U151:Y151"/>
    <mergeCell ref="S152:T152"/>
    <mergeCell ref="U152:Y152"/>
    <mergeCell ref="S153:T153"/>
    <mergeCell ref="U153:Y153"/>
    <mergeCell ref="S162:T162"/>
    <mergeCell ref="U162:Y162"/>
    <mergeCell ref="E141:K141"/>
    <mergeCell ref="L141:R141"/>
    <mergeCell ref="Z141:AN141"/>
    <mergeCell ref="E146:K146"/>
    <mergeCell ref="L146:R146"/>
    <mergeCell ref="Z146:AN146"/>
    <mergeCell ref="E130:K130"/>
    <mergeCell ref="L130:R130"/>
    <mergeCell ref="Z130:AN130"/>
    <mergeCell ref="E135:K135"/>
    <mergeCell ref="L135:R135"/>
    <mergeCell ref="Z135:AN135"/>
    <mergeCell ref="S146:T146"/>
    <mergeCell ref="U146:Y146"/>
    <mergeCell ref="E120:K120"/>
    <mergeCell ref="L120:R120"/>
    <mergeCell ref="Z120:AN120"/>
    <mergeCell ref="E125:K125"/>
    <mergeCell ref="L125:R125"/>
    <mergeCell ref="Z125:AN125"/>
    <mergeCell ref="E109:K109"/>
    <mergeCell ref="L109:R109"/>
    <mergeCell ref="Z109:AN109"/>
    <mergeCell ref="E114:K114"/>
    <mergeCell ref="L114:R114"/>
    <mergeCell ref="Z114:AN114"/>
    <mergeCell ref="S114:T114"/>
    <mergeCell ref="U114:Y114"/>
    <mergeCell ref="S115:T115"/>
    <mergeCell ref="U115:Y115"/>
    <mergeCell ref="S109:T109"/>
    <mergeCell ref="U109:Y109"/>
    <mergeCell ref="S110:T110"/>
    <mergeCell ref="U110:Y110"/>
    <mergeCell ref="S111:T111"/>
    <mergeCell ref="U111:Y111"/>
    <mergeCell ref="S120:T120"/>
    <mergeCell ref="U120:Y120"/>
    <mergeCell ref="E99:K99"/>
    <mergeCell ref="L99:R99"/>
    <mergeCell ref="Z99:AN99"/>
    <mergeCell ref="E104:K104"/>
    <mergeCell ref="L104:R104"/>
    <mergeCell ref="Z104:AN104"/>
    <mergeCell ref="E88:K88"/>
    <mergeCell ref="L88:R88"/>
    <mergeCell ref="Z88:AN88"/>
    <mergeCell ref="E93:K93"/>
    <mergeCell ref="L93:R93"/>
    <mergeCell ref="Z93:AN93"/>
    <mergeCell ref="S104:T104"/>
    <mergeCell ref="U104:Y104"/>
    <mergeCell ref="E83:K83"/>
    <mergeCell ref="L83:R83"/>
    <mergeCell ref="Z83:AN83"/>
    <mergeCell ref="E66:K66"/>
    <mergeCell ref="L66:R66"/>
    <mergeCell ref="Z66:AN66"/>
    <mergeCell ref="E72:K72"/>
    <mergeCell ref="L72:R72"/>
    <mergeCell ref="Z72:AN72"/>
    <mergeCell ref="S72:T72"/>
    <mergeCell ref="U72:Y72"/>
    <mergeCell ref="S73:T73"/>
    <mergeCell ref="U73:Y73"/>
    <mergeCell ref="S66:T66"/>
    <mergeCell ref="U66:Y66"/>
    <mergeCell ref="S67:T67"/>
    <mergeCell ref="U67:Y67"/>
    <mergeCell ref="S68:T68"/>
    <mergeCell ref="U68:Y68"/>
    <mergeCell ref="S69:T69"/>
    <mergeCell ref="U69:Y69"/>
    <mergeCell ref="S78:T78"/>
    <mergeCell ref="U78:Y78"/>
    <mergeCell ref="S79:T79"/>
    <mergeCell ref="E61:K61"/>
    <mergeCell ref="L61:R61"/>
    <mergeCell ref="Z61:AN61"/>
    <mergeCell ref="D23:K23"/>
    <mergeCell ref="L23:S23"/>
    <mergeCell ref="T23:AA23"/>
    <mergeCell ref="AB23:AC23"/>
    <mergeCell ref="AD23:AU23"/>
    <mergeCell ref="E78:K78"/>
    <mergeCell ref="L78:R78"/>
    <mergeCell ref="Z78:AN78"/>
    <mergeCell ref="D41:N41"/>
    <mergeCell ref="O41:AA41"/>
    <mergeCell ref="AB41:AF41"/>
    <mergeCell ref="AG41:BK41"/>
    <mergeCell ref="D40:N40"/>
    <mergeCell ref="O40:AA40"/>
    <mergeCell ref="AB40:AF40"/>
    <mergeCell ref="AG40:BK40"/>
    <mergeCell ref="E55:K55"/>
    <mergeCell ref="L55:R55"/>
    <mergeCell ref="Z55:AN55"/>
    <mergeCell ref="D28:K28"/>
    <mergeCell ref="L28:S28"/>
    <mergeCell ref="T28:AA28"/>
    <mergeCell ref="AB28:AC28"/>
    <mergeCell ref="AD28:AU28"/>
    <mergeCell ref="AV28:BM28"/>
    <mergeCell ref="AV23:BM23"/>
    <mergeCell ref="D22:K22"/>
    <mergeCell ref="L22:S22"/>
    <mergeCell ref="T22:AA22"/>
    <mergeCell ref="AB22:AC22"/>
    <mergeCell ref="AD22:AU22"/>
    <mergeCell ref="AV22:BM22"/>
    <mergeCell ref="D34:K34"/>
    <mergeCell ref="L34:S34"/>
    <mergeCell ref="T34:AS34"/>
    <mergeCell ref="AT34:BK34"/>
    <mergeCell ref="D29:K29"/>
    <mergeCell ref="L29:S29"/>
    <mergeCell ref="T29:AA29"/>
    <mergeCell ref="AB29:AC29"/>
    <mergeCell ref="AD29:AU29"/>
    <mergeCell ref="AV29:BM29"/>
    <mergeCell ref="AD19:AU19"/>
    <mergeCell ref="AV19:BM19"/>
    <mergeCell ref="D20:K20"/>
    <mergeCell ref="L20:S20"/>
    <mergeCell ref="T20:AA20"/>
    <mergeCell ref="AB20:AC20"/>
    <mergeCell ref="AD20:AU20"/>
    <mergeCell ref="AV20:BM20"/>
    <mergeCell ref="D21:K21"/>
    <mergeCell ref="L21:S21"/>
    <mergeCell ref="T21:AA21"/>
    <mergeCell ref="AB21:AC21"/>
    <mergeCell ref="AD21:AU21"/>
    <mergeCell ref="AV21:BM21"/>
    <mergeCell ref="I7:P7"/>
    <mergeCell ref="Q7:Y7"/>
    <mergeCell ref="I8:P8"/>
    <mergeCell ref="I9:P9"/>
    <mergeCell ref="Q9:Y9"/>
    <mergeCell ref="D19:K19"/>
    <mergeCell ref="L19:S19"/>
    <mergeCell ref="T19:AA19"/>
    <mergeCell ref="O4:Q4"/>
    <mergeCell ref="R4:Y4"/>
    <mergeCell ref="Z4:AB4"/>
    <mergeCell ref="AB19:AC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CCFF"/>
  </sheetPr>
  <dimension ref="B1:CC9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1704</v>
      </c>
      <c r="J9" s="607"/>
      <c r="K9" s="607"/>
      <c r="L9" s="607"/>
      <c r="M9" s="607"/>
      <c r="N9" s="607"/>
      <c r="O9" s="607"/>
      <c r="P9" s="607"/>
      <c r="Q9" s="607" t="s">
        <v>1174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1159</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51"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52">
        <v>1</v>
      </c>
      <c r="D20" s="608" t="s">
        <v>1155</v>
      </c>
      <c r="E20" s="608"/>
      <c r="F20" s="608"/>
      <c r="G20" s="608"/>
      <c r="H20" s="608"/>
      <c r="I20" s="608"/>
      <c r="J20" s="608"/>
      <c r="K20" s="608"/>
      <c r="L20" s="608" t="s">
        <v>1156</v>
      </c>
      <c r="M20" s="608"/>
      <c r="N20" s="608"/>
      <c r="O20" s="608"/>
      <c r="P20" s="608"/>
      <c r="Q20" s="608"/>
      <c r="R20" s="608"/>
      <c r="S20" s="608"/>
      <c r="T20" s="578" t="s">
        <v>174</v>
      </c>
      <c r="U20" s="579"/>
      <c r="V20" s="579"/>
      <c r="W20" s="579"/>
      <c r="X20" s="579"/>
      <c r="Y20" s="579"/>
      <c r="Z20" s="579"/>
      <c r="AA20" s="580"/>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252">
        <v>2</v>
      </c>
      <c r="D21" s="608" t="s">
        <v>1168</v>
      </c>
      <c r="E21" s="608"/>
      <c r="F21" s="608"/>
      <c r="G21" s="608"/>
      <c r="H21" s="608"/>
      <c r="I21" s="608"/>
      <c r="J21" s="608"/>
      <c r="K21" s="608"/>
      <c r="L21" s="608" t="s">
        <v>1157</v>
      </c>
      <c r="M21" s="608"/>
      <c r="N21" s="608"/>
      <c r="O21" s="608"/>
      <c r="P21" s="608"/>
      <c r="Q21" s="608"/>
      <c r="R21" s="608"/>
      <c r="S21" s="608"/>
      <c r="T21" s="578" t="s">
        <v>174</v>
      </c>
      <c r="U21" s="579"/>
      <c r="V21" s="579"/>
      <c r="W21" s="579"/>
      <c r="X21" s="579"/>
      <c r="Y21" s="579"/>
      <c r="Z21" s="579"/>
      <c r="AA21" s="580"/>
      <c r="AB21" s="591" t="s">
        <v>309</v>
      </c>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252">
        <v>3</v>
      </c>
      <c r="D22" s="608" t="s">
        <v>1158</v>
      </c>
      <c r="E22" s="608"/>
      <c r="F22" s="608"/>
      <c r="G22" s="608"/>
      <c r="H22" s="608"/>
      <c r="I22" s="608"/>
      <c r="J22" s="608"/>
      <c r="K22" s="608"/>
      <c r="L22" s="608" t="s">
        <v>1153</v>
      </c>
      <c r="M22" s="608"/>
      <c r="N22" s="608"/>
      <c r="O22" s="608"/>
      <c r="P22" s="608"/>
      <c r="Q22" s="608"/>
      <c r="R22" s="608"/>
      <c r="S22" s="608"/>
      <c r="T22" s="578" t="s">
        <v>174</v>
      </c>
      <c r="U22" s="579"/>
      <c r="V22" s="579"/>
      <c r="W22" s="579"/>
      <c r="X22" s="579"/>
      <c r="Y22" s="579"/>
      <c r="Z22" s="579"/>
      <c r="AA22" s="580"/>
      <c r="AB22" s="591" t="s">
        <v>309</v>
      </c>
      <c r="AC22" s="592"/>
      <c r="AD22" s="608"/>
      <c r="AE22" s="608"/>
      <c r="AF22" s="608"/>
      <c r="AG22" s="608"/>
      <c r="AH22" s="608"/>
      <c r="AI22" s="608"/>
      <c r="AJ22" s="608"/>
      <c r="AK22" s="608"/>
      <c r="AL22" s="608"/>
      <c r="AM22" s="608"/>
      <c r="AN22" s="608"/>
      <c r="AO22" s="608"/>
      <c r="AP22" s="608"/>
      <c r="AQ22" s="608"/>
      <c r="AR22" s="608"/>
      <c r="AS22" s="608"/>
      <c r="AT22" s="608"/>
      <c r="AU22" s="608"/>
      <c r="AV22" s="608" t="s">
        <v>1154</v>
      </c>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252">
        <v>4</v>
      </c>
      <c r="D23" s="608" t="s">
        <v>1696</v>
      </c>
      <c r="E23" s="608"/>
      <c r="F23" s="608"/>
      <c r="G23" s="608"/>
      <c r="H23" s="608"/>
      <c r="I23" s="608"/>
      <c r="J23" s="608"/>
      <c r="K23" s="608"/>
      <c r="L23" s="608" t="s">
        <v>215</v>
      </c>
      <c r="M23" s="608"/>
      <c r="N23" s="608"/>
      <c r="O23" s="608"/>
      <c r="P23" s="608"/>
      <c r="Q23" s="608"/>
      <c r="R23" s="608"/>
      <c r="S23" s="608"/>
      <c r="T23" s="578" t="s">
        <v>1167</v>
      </c>
      <c r="U23" s="579"/>
      <c r="V23" s="579"/>
      <c r="W23" s="579"/>
      <c r="X23" s="579"/>
      <c r="Y23" s="579"/>
      <c r="Z23" s="579"/>
      <c r="AA23" s="580"/>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251"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252">
        <v>1</v>
      </c>
      <c r="D29" s="608" t="s">
        <v>1161</v>
      </c>
      <c r="E29" s="608"/>
      <c r="F29" s="608"/>
      <c r="G29" s="608"/>
      <c r="H29" s="608"/>
      <c r="I29" s="608"/>
      <c r="J29" s="608"/>
      <c r="K29" s="608"/>
      <c r="L29" s="608" t="s">
        <v>202</v>
      </c>
      <c r="M29" s="608"/>
      <c r="N29" s="608"/>
      <c r="O29" s="608"/>
      <c r="P29" s="608"/>
      <c r="Q29" s="608"/>
      <c r="R29" s="608"/>
      <c r="S29" s="608"/>
      <c r="T29" s="593" t="s">
        <v>1160</v>
      </c>
      <c r="U29" s="601"/>
      <c r="V29" s="601"/>
      <c r="W29" s="601"/>
      <c r="X29" s="601"/>
      <c r="Y29" s="601"/>
      <c r="Z29" s="601"/>
      <c r="AA29" s="602"/>
      <c r="AB29" s="591" t="s">
        <v>309</v>
      </c>
      <c r="AC29" s="592"/>
      <c r="AD29" s="608"/>
      <c r="AE29" s="608"/>
      <c r="AF29" s="608"/>
      <c r="AG29" s="608"/>
      <c r="AH29" s="608"/>
      <c r="AI29" s="608"/>
      <c r="AJ29" s="608"/>
      <c r="AK29" s="608"/>
      <c r="AL29" s="608"/>
      <c r="AM29" s="608"/>
      <c r="AN29" s="608"/>
      <c r="AO29" s="608"/>
      <c r="AP29" s="608"/>
      <c r="AQ29" s="608"/>
      <c r="AR29" s="608"/>
      <c r="AS29" s="608"/>
      <c r="AT29" s="608"/>
      <c r="AU29" s="608"/>
      <c r="AV29" s="608"/>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251"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252"/>
      <c r="D35" s="248"/>
      <c r="E35" s="249"/>
      <c r="F35" s="249"/>
      <c r="G35" s="249"/>
      <c r="H35" s="249"/>
      <c r="I35" s="249"/>
      <c r="J35" s="249"/>
      <c r="K35" s="250"/>
      <c r="L35" s="248"/>
      <c r="M35" s="249"/>
      <c r="N35" s="249"/>
      <c r="O35" s="249"/>
      <c r="P35" s="249"/>
      <c r="Q35" s="249"/>
      <c r="R35" s="249"/>
      <c r="S35" s="250"/>
      <c r="T35" s="248"/>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50"/>
      <c r="AT35" s="248"/>
      <c r="AU35" s="249"/>
      <c r="AV35" s="249"/>
      <c r="AW35" s="249"/>
      <c r="AX35" s="249"/>
      <c r="AY35" s="249"/>
      <c r="AZ35" s="249"/>
      <c r="BA35" s="249"/>
      <c r="BB35" s="249"/>
      <c r="BC35" s="249"/>
      <c r="BD35" s="249"/>
      <c r="BE35" s="249"/>
      <c r="BF35" s="249"/>
      <c r="BG35" s="249"/>
      <c r="BH35" s="249"/>
      <c r="BI35" s="249"/>
      <c r="BJ35" s="249"/>
      <c r="BK35" s="250"/>
    </row>
    <row r="38" spans="2:81" ht="16.5" customHeight="1">
      <c r="B38" s="65" t="s">
        <v>97</v>
      </c>
    </row>
    <row r="40" spans="2:81" ht="16.5" customHeight="1">
      <c r="C40" s="251"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252"/>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1163</v>
      </c>
      <c r="L46" s="18"/>
      <c r="M46" s="18"/>
      <c r="AT46" s="16"/>
    </row>
    <row r="47" spans="2:81" ht="14.25" customHeight="1">
      <c r="D47" s="178" t="s">
        <v>1162</v>
      </c>
      <c r="E47" s="178"/>
      <c r="F47" s="178"/>
      <c r="G47" s="178"/>
      <c r="H47" s="178"/>
      <c r="L47" s="18"/>
      <c r="M47" s="18"/>
      <c r="AT47" s="16"/>
    </row>
    <row r="48" spans="2:81" ht="16.5" customHeight="1">
      <c r="L48" s="18"/>
      <c r="M48" s="18"/>
      <c r="AT48" s="16"/>
    </row>
    <row r="49" spans="3:46" ht="14.25" customHeight="1">
      <c r="C49" s="17" t="s">
        <v>1164</v>
      </c>
      <c r="L49" s="18"/>
      <c r="M49" s="18"/>
      <c r="AT49" s="16"/>
    </row>
    <row r="50" spans="3:46" ht="14.25" customHeight="1">
      <c r="D50" s="17" t="s">
        <v>2927</v>
      </c>
      <c r="L50" s="18"/>
      <c r="M50" s="18"/>
      <c r="AT50" s="16"/>
    </row>
    <row r="51" spans="3:46" ht="16.5" customHeight="1">
      <c r="E51" s="17" t="s">
        <v>1169</v>
      </c>
      <c r="L51" s="18"/>
      <c r="M51" s="18"/>
      <c r="AT51" s="16"/>
    </row>
    <row r="52" spans="3:46" ht="16.5" customHeight="1">
      <c r="L52" s="18"/>
      <c r="M52" s="18"/>
      <c r="AT52" s="16"/>
    </row>
    <row r="53" spans="3:46" ht="16.5" customHeight="1">
      <c r="D53" s="17" t="s">
        <v>2928</v>
      </c>
      <c r="L53" s="18"/>
      <c r="M53" s="18"/>
      <c r="AT53" s="16"/>
    </row>
    <row r="54" spans="3:46" ht="16.5" customHeight="1">
      <c r="E54" s="17" t="s">
        <v>1170</v>
      </c>
      <c r="L54" s="18"/>
      <c r="M54" s="18"/>
      <c r="AT54" s="16"/>
    </row>
    <row r="55" spans="3:46" ht="16.5" customHeight="1">
      <c r="L55" s="18"/>
      <c r="M55" s="18"/>
      <c r="AT55" s="16"/>
    </row>
    <row r="56" spans="3:46" ht="16.5" customHeight="1">
      <c r="D56" s="17" t="s">
        <v>1173</v>
      </c>
      <c r="L56" s="18"/>
      <c r="M56" s="18"/>
      <c r="AT56" s="16"/>
    </row>
    <row r="57" spans="3:46" ht="16.5" customHeight="1">
      <c r="E57" s="17" t="s">
        <v>1170</v>
      </c>
      <c r="L57" s="18"/>
      <c r="M57" s="18"/>
      <c r="AT57" s="16"/>
    </row>
    <row r="58" spans="3:46" ht="16.5" customHeight="1">
      <c r="L58" s="18"/>
      <c r="M58" s="18"/>
      <c r="AT58" s="16"/>
    </row>
    <row r="59" spans="3:46" ht="16.5" customHeight="1">
      <c r="D59" s="17" t="s">
        <v>1166</v>
      </c>
      <c r="L59" s="18"/>
      <c r="M59" s="18"/>
      <c r="AT59" s="16"/>
    </row>
    <row r="60" spans="3:46" ht="16.5" customHeight="1">
      <c r="E60" s="17" t="s">
        <v>1171</v>
      </c>
      <c r="L60" s="18"/>
      <c r="M60" s="18"/>
      <c r="AT60" s="16"/>
    </row>
    <row r="61" spans="3:46" ht="16.5" customHeight="1">
      <c r="F61" s="17" t="s">
        <v>1170</v>
      </c>
      <c r="L61" s="18"/>
      <c r="M61" s="18"/>
      <c r="AT61" s="16"/>
    </row>
    <row r="62" spans="3:46" ht="16.5" customHeight="1">
      <c r="E62" s="17" t="s">
        <v>1172</v>
      </c>
      <c r="L62" s="18"/>
      <c r="M62" s="18"/>
      <c r="AT62" s="16"/>
    </row>
    <row r="63" spans="3:46" ht="16.5" customHeight="1">
      <c r="F63" s="17" t="s">
        <v>1169</v>
      </c>
      <c r="L63" s="18"/>
      <c r="M63" s="18"/>
      <c r="AT63" s="16"/>
    </row>
    <row r="64" spans="3:46" ht="16.5" customHeight="1">
      <c r="L64" s="18"/>
      <c r="M64" s="18"/>
      <c r="AT64" s="16"/>
    </row>
    <row r="65" spans="3:46" ht="16.5" customHeight="1">
      <c r="C65" s="17" t="s">
        <v>1165</v>
      </c>
      <c r="L65" s="18"/>
      <c r="M65" s="18"/>
      <c r="AT65" s="16"/>
    </row>
    <row r="66" spans="3:46" ht="16.5" customHeight="1">
      <c r="L66" s="18"/>
      <c r="M66" s="18"/>
      <c r="AT66" s="16"/>
    </row>
    <row r="67" spans="3:46" ht="16.5" customHeight="1">
      <c r="L67" s="18"/>
      <c r="M67" s="18"/>
      <c r="AT67" s="16"/>
    </row>
    <row r="68" spans="3:46" ht="16.5" customHeight="1">
      <c r="L68" s="18"/>
      <c r="M68" s="18"/>
      <c r="AT68" s="16"/>
    </row>
    <row r="69" spans="3:46" ht="16.5" customHeight="1">
      <c r="L69" s="18"/>
      <c r="M69" s="18"/>
      <c r="AT69" s="16"/>
    </row>
    <row r="70" spans="3:46" ht="16.5" customHeight="1">
      <c r="L70" s="18"/>
      <c r="M70" s="18"/>
      <c r="AT70" s="16"/>
    </row>
    <row r="71" spans="3:46" ht="16.5" customHeight="1">
      <c r="L71" s="18"/>
      <c r="M71" s="18"/>
      <c r="AT71" s="16"/>
    </row>
    <row r="72" spans="3:46" ht="16.5" customHeight="1">
      <c r="L72" s="18"/>
      <c r="M72" s="18"/>
      <c r="AT72" s="16"/>
    </row>
    <row r="73" spans="3:46" ht="16.5" customHeight="1">
      <c r="L73" s="18"/>
      <c r="M73" s="18"/>
      <c r="AT73" s="16"/>
    </row>
    <row r="74" spans="3:46" ht="16.5" customHeight="1">
      <c r="L74" s="18"/>
      <c r="M74" s="18"/>
      <c r="AT74" s="16"/>
    </row>
    <row r="75" spans="3:46" ht="16.5" customHeight="1">
      <c r="L75" s="18"/>
      <c r="M75" s="18"/>
      <c r="AT75" s="16"/>
    </row>
    <row r="76" spans="3:46" ht="16.5" customHeight="1">
      <c r="L76" s="18"/>
      <c r="M76" s="18"/>
      <c r="AT76" s="16"/>
    </row>
    <row r="77" spans="3:46" ht="16.5" customHeight="1">
      <c r="L77" s="18"/>
      <c r="M77" s="18"/>
      <c r="AT77" s="16"/>
    </row>
    <row r="78" spans="3:46" ht="16.5" customHeight="1">
      <c r="L78" s="18"/>
      <c r="M78" s="18"/>
      <c r="AT78" s="16"/>
    </row>
    <row r="79" spans="3:46" ht="16.5" customHeight="1">
      <c r="L79" s="18"/>
      <c r="M79" s="18"/>
      <c r="AT79" s="16"/>
    </row>
    <row r="80" spans="3:46" ht="16.5" customHeight="1">
      <c r="L80" s="18"/>
      <c r="M80" s="18"/>
      <c r="AT80" s="16"/>
    </row>
    <row r="81" spans="12:81" ht="16.5" customHeight="1">
      <c r="L81" s="18"/>
      <c r="M81" s="18"/>
      <c r="AT81" s="16"/>
    </row>
    <row r="82" spans="12:81" ht="16.5" customHeight="1">
      <c r="L82" s="18"/>
      <c r="M82" s="18"/>
      <c r="AT82" s="16"/>
    </row>
    <row r="83" spans="12:81" ht="16.5" customHeight="1">
      <c r="L83" s="18"/>
      <c r="M83" s="18"/>
      <c r="AT83" s="16"/>
    </row>
    <row r="84" spans="12:81" ht="16.5" customHeight="1">
      <c r="L84" s="18"/>
      <c r="M84" s="18"/>
      <c r="AT84" s="16"/>
    </row>
    <row r="85" spans="12:81" ht="16.5" customHeight="1">
      <c r="L85" s="18"/>
      <c r="M85" s="18"/>
      <c r="AT85" s="16"/>
    </row>
    <row r="86" spans="12:81" ht="16.5" customHeight="1">
      <c r="L86" s="18"/>
      <c r="M86" s="18"/>
      <c r="AT86" s="16"/>
    </row>
    <row r="87" spans="12:81" ht="16.5" customHeight="1">
      <c r="L87" s="18"/>
      <c r="M87" s="18"/>
      <c r="AT87" s="16"/>
    </row>
    <row r="88" spans="12:81" ht="16.5" customHeight="1">
      <c r="L88" s="18"/>
      <c r="M88" s="18"/>
      <c r="AT88" s="16"/>
    </row>
    <row r="93" spans="12:81" s="17" customFormat="1" ht="16.5" customHeight="1">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row>
    <row r="94" spans="12:81" s="17" customFormat="1" ht="16.5" customHeight="1">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row r="96" spans="12:81" s="17" customFormat="1" ht="16.5" customHeight="1">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8" spans="14:81" s="17" customFormat="1" ht="16.5" customHeight="1">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sheetData>
  <mergeCells count="77">
    <mergeCell ref="D41:N41"/>
    <mergeCell ref="O41:AA41"/>
    <mergeCell ref="AB41:AF41"/>
    <mergeCell ref="AG41:BK41"/>
    <mergeCell ref="D34:K34"/>
    <mergeCell ref="L34:S34"/>
    <mergeCell ref="T34:AS34"/>
    <mergeCell ref="AT34:BK34"/>
    <mergeCell ref="D40:N40"/>
    <mergeCell ref="O40:AA40"/>
    <mergeCell ref="AB40:AF40"/>
    <mergeCell ref="AG40:BK40"/>
    <mergeCell ref="AV29:BM29"/>
    <mergeCell ref="D28:K28"/>
    <mergeCell ref="L28:S28"/>
    <mergeCell ref="T28:AA28"/>
    <mergeCell ref="AB28:AC28"/>
    <mergeCell ref="AD28:AU28"/>
    <mergeCell ref="AV28:BM28"/>
    <mergeCell ref="D29:K29"/>
    <mergeCell ref="L29:S29"/>
    <mergeCell ref="T29:AA29"/>
    <mergeCell ref="AB29:AC29"/>
    <mergeCell ref="AD29:AU29"/>
    <mergeCell ref="AV23:BM23"/>
    <mergeCell ref="D21:K21"/>
    <mergeCell ref="L21:S21"/>
    <mergeCell ref="T21:AA21"/>
    <mergeCell ref="AB21:AC21"/>
    <mergeCell ref="AD21:AU21"/>
    <mergeCell ref="AV21:BM21"/>
    <mergeCell ref="D23:K23"/>
    <mergeCell ref="L23:S23"/>
    <mergeCell ref="T23:AA23"/>
    <mergeCell ref="AB23:AC23"/>
    <mergeCell ref="AD23:AU23"/>
    <mergeCell ref="AB19:AC19"/>
    <mergeCell ref="AD19:AU19"/>
    <mergeCell ref="AV19:BM19"/>
    <mergeCell ref="D22:K22"/>
    <mergeCell ref="L22:S22"/>
    <mergeCell ref="T22:AA22"/>
    <mergeCell ref="AB22:AC22"/>
    <mergeCell ref="AD22:AU22"/>
    <mergeCell ref="AV22:BM22"/>
    <mergeCell ref="D19:K19"/>
    <mergeCell ref="L19:S19"/>
    <mergeCell ref="T19:AA19"/>
    <mergeCell ref="AB20:AC20"/>
    <mergeCell ref="AD20:AU20"/>
    <mergeCell ref="AV20:BM20"/>
    <mergeCell ref="D20:K20"/>
    <mergeCell ref="L20:S20"/>
    <mergeCell ref="T20:AA20"/>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CCFF"/>
  </sheetPr>
  <dimension ref="B1:CC8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1150</v>
      </c>
      <c r="J9" s="607"/>
      <c r="K9" s="607"/>
      <c r="L9" s="607"/>
      <c r="M9" s="607"/>
      <c r="N9" s="607"/>
      <c r="O9" s="607"/>
      <c r="P9" s="607"/>
      <c r="Q9" s="607" t="s">
        <v>1149</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1147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51"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252">
        <v>1</v>
      </c>
      <c r="D20" s="608" t="s">
        <v>1708</v>
      </c>
      <c r="E20" s="608"/>
      <c r="F20" s="608"/>
      <c r="G20" s="608"/>
      <c r="H20" s="608"/>
      <c r="I20" s="608"/>
      <c r="J20" s="608"/>
      <c r="K20" s="608"/>
      <c r="L20" s="608" t="s">
        <v>202</v>
      </c>
      <c r="M20" s="608"/>
      <c r="N20" s="608"/>
      <c r="O20" s="608"/>
      <c r="P20" s="608"/>
      <c r="Q20" s="608"/>
      <c r="R20" s="608"/>
      <c r="S20" s="608"/>
      <c r="T20" s="593" t="s">
        <v>1160</v>
      </c>
      <c r="U20" s="601"/>
      <c r="V20" s="601"/>
      <c r="W20" s="601"/>
      <c r="X20" s="601"/>
      <c r="Y20" s="601"/>
      <c r="Z20" s="601"/>
      <c r="AA20" s="602"/>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251"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252">
        <v>1</v>
      </c>
      <c r="D26" s="608" t="s">
        <v>1175</v>
      </c>
      <c r="E26" s="608"/>
      <c r="F26" s="608"/>
      <c r="G26" s="608"/>
      <c r="H26" s="608"/>
      <c r="I26" s="608"/>
      <c r="J26" s="608"/>
      <c r="K26" s="608"/>
      <c r="L26" s="608" t="s">
        <v>1151</v>
      </c>
      <c r="M26" s="608"/>
      <c r="N26" s="608"/>
      <c r="O26" s="608"/>
      <c r="P26" s="608"/>
      <c r="Q26" s="608"/>
      <c r="R26" s="608"/>
      <c r="S26" s="608"/>
      <c r="T26" s="593" t="s">
        <v>1152</v>
      </c>
      <c r="U26" s="601"/>
      <c r="V26" s="601"/>
      <c r="W26" s="601"/>
      <c r="X26" s="601"/>
      <c r="Y26" s="601"/>
      <c r="Z26" s="601"/>
      <c r="AA26" s="602"/>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251"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252"/>
      <c r="D32" s="248"/>
      <c r="E32" s="249"/>
      <c r="F32" s="249"/>
      <c r="G32" s="249"/>
      <c r="H32" s="249"/>
      <c r="I32" s="249"/>
      <c r="J32" s="249"/>
      <c r="K32" s="250"/>
      <c r="L32" s="248"/>
      <c r="M32" s="249"/>
      <c r="N32" s="249"/>
      <c r="O32" s="249"/>
      <c r="P32" s="249"/>
      <c r="Q32" s="249"/>
      <c r="R32" s="249"/>
      <c r="S32" s="250"/>
      <c r="T32" s="248"/>
      <c r="U32" s="249"/>
      <c r="V32" s="249"/>
      <c r="W32" s="249"/>
      <c r="X32" s="249"/>
      <c r="Y32" s="249"/>
      <c r="Z32" s="249"/>
      <c r="AA32" s="249"/>
      <c r="AB32" s="249"/>
      <c r="AC32" s="249"/>
      <c r="AD32" s="249"/>
      <c r="AE32" s="249"/>
      <c r="AF32" s="249"/>
      <c r="AG32" s="249"/>
      <c r="AH32" s="249"/>
      <c r="AI32" s="249"/>
      <c r="AJ32" s="249"/>
      <c r="AK32" s="249"/>
      <c r="AL32" s="249"/>
      <c r="AM32" s="249"/>
      <c r="AN32" s="249"/>
      <c r="AO32" s="249"/>
      <c r="AP32" s="249"/>
      <c r="AQ32" s="249"/>
      <c r="AR32" s="249"/>
      <c r="AS32" s="250"/>
      <c r="AT32" s="248"/>
      <c r="AU32" s="249"/>
      <c r="AV32" s="249"/>
      <c r="AW32" s="249"/>
      <c r="AX32" s="249"/>
      <c r="AY32" s="249"/>
      <c r="AZ32" s="249"/>
      <c r="BA32" s="249"/>
      <c r="BB32" s="249"/>
      <c r="BC32" s="249"/>
      <c r="BD32" s="249"/>
      <c r="BE32" s="249"/>
      <c r="BF32" s="249"/>
      <c r="BG32" s="249"/>
      <c r="BH32" s="249"/>
      <c r="BI32" s="249"/>
      <c r="BJ32" s="249"/>
      <c r="BK32" s="250"/>
    </row>
    <row r="35" spans="2:81" ht="16.5" customHeight="1">
      <c r="B35" s="65" t="s">
        <v>97</v>
      </c>
    </row>
    <row r="37" spans="2:81" ht="16.5" customHeight="1">
      <c r="C37" s="251"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252"/>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1176</v>
      </c>
      <c r="L43" s="18"/>
      <c r="M43" s="18"/>
      <c r="AT43" s="16"/>
    </row>
    <row r="44" spans="2:81" ht="16.5" customHeight="1">
      <c r="D44" s="178" t="s">
        <v>1177</v>
      </c>
      <c r="E44" s="178"/>
      <c r="F44" s="178"/>
      <c r="G44" s="178"/>
      <c r="H44" s="178"/>
      <c r="I44" s="178"/>
      <c r="L44" s="18"/>
      <c r="M44" s="18"/>
      <c r="AT44" s="16"/>
    </row>
    <row r="45" spans="2:81" ht="16.5" customHeight="1">
      <c r="L45" s="18"/>
      <c r="M45" s="18"/>
      <c r="AT45" s="16"/>
    </row>
    <row r="46" spans="2:81" ht="16.5" customHeight="1">
      <c r="C46" s="17" t="s">
        <v>1178</v>
      </c>
      <c r="L46" s="18"/>
      <c r="M46" s="18"/>
      <c r="AT46" s="16"/>
    </row>
    <row r="47" spans="2:81" ht="16.5" customHeight="1">
      <c r="D47" s="17" t="s">
        <v>1179</v>
      </c>
      <c r="L47" s="18"/>
      <c r="M47" s="18"/>
      <c r="AT47" s="16"/>
    </row>
    <row r="48" spans="2:81" ht="16.5" customHeight="1">
      <c r="E48" s="17" t="s">
        <v>1180</v>
      </c>
      <c r="L48" s="18"/>
      <c r="M48" s="18"/>
      <c r="AT48" s="16"/>
    </row>
    <row r="49" spans="4:46" ht="16.5" customHeight="1">
      <c r="L49" s="18"/>
      <c r="M49" s="18"/>
      <c r="AT49" s="16"/>
    </row>
    <row r="50" spans="4:46" ht="16.5" customHeight="1">
      <c r="D50" s="17" t="s">
        <v>1181</v>
      </c>
      <c r="L50" s="18"/>
      <c r="M50" s="18"/>
      <c r="AT50" s="16"/>
    </row>
    <row r="51" spans="4:46" ht="16.5" customHeight="1">
      <c r="E51" s="17" t="s">
        <v>1186</v>
      </c>
      <c r="L51" s="18"/>
      <c r="M51" s="18"/>
      <c r="AT51" s="16"/>
    </row>
    <row r="52" spans="4:46" ht="16.5" customHeight="1">
      <c r="L52" s="18"/>
      <c r="M52" s="18"/>
      <c r="AT52" s="16"/>
    </row>
    <row r="53" spans="4:46" ht="16.5" customHeight="1">
      <c r="D53" s="17" t="s">
        <v>1182</v>
      </c>
      <c r="L53" s="18"/>
      <c r="M53" s="18"/>
      <c r="AT53" s="16"/>
    </row>
    <row r="54" spans="4:46" ht="16.5" customHeight="1">
      <c r="E54" s="17" t="s">
        <v>1187</v>
      </c>
      <c r="L54" s="18"/>
      <c r="M54" s="18"/>
      <c r="AT54" s="16"/>
    </row>
    <row r="55" spans="4:46" ht="16.5" customHeight="1">
      <c r="L55" s="18"/>
      <c r="M55" s="18"/>
      <c r="AT55" s="16"/>
    </row>
    <row r="56" spans="4:46" ht="16.5" customHeight="1">
      <c r="D56" s="17" t="s">
        <v>1183</v>
      </c>
      <c r="L56" s="18"/>
      <c r="M56" s="18"/>
      <c r="AT56" s="16"/>
    </row>
    <row r="57" spans="4:46" ht="16.5" customHeight="1">
      <c r="E57" s="17" t="s">
        <v>1188</v>
      </c>
      <c r="L57" s="18"/>
      <c r="M57" s="18"/>
      <c r="AT57" s="16"/>
    </row>
    <row r="58" spans="4:46" ht="16.5" customHeight="1">
      <c r="L58" s="18"/>
      <c r="M58" s="18"/>
      <c r="AT58" s="16"/>
    </row>
    <row r="59" spans="4:46" ht="16.5" customHeight="1">
      <c r="D59" s="17" t="s">
        <v>1184</v>
      </c>
      <c r="L59" s="18"/>
      <c r="M59" s="18"/>
      <c r="AT59" s="16"/>
    </row>
    <row r="60" spans="4:46" ht="16.5" customHeight="1">
      <c r="E60" s="17" t="s">
        <v>1189</v>
      </c>
      <c r="L60" s="18"/>
      <c r="M60" s="18"/>
      <c r="AT60" s="16"/>
    </row>
    <row r="61" spans="4:46" ht="16.5" customHeight="1">
      <c r="L61" s="18"/>
      <c r="M61" s="18"/>
      <c r="AT61" s="16"/>
    </row>
    <row r="62" spans="4:46" ht="16.5" customHeight="1">
      <c r="D62" s="17" t="s">
        <v>1185</v>
      </c>
      <c r="L62" s="18"/>
      <c r="M62" s="18"/>
      <c r="AT62" s="16"/>
    </row>
    <row r="63" spans="4:46" ht="16.5" customHeight="1">
      <c r="E63" s="17" t="s">
        <v>1190</v>
      </c>
      <c r="L63" s="18"/>
      <c r="M63" s="18"/>
      <c r="AT63" s="16"/>
    </row>
    <row r="64" spans="4:46" ht="16.5" customHeight="1">
      <c r="L64" s="18"/>
      <c r="M64" s="18"/>
      <c r="AT64" s="16"/>
    </row>
    <row r="65" spans="3:46" ht="16.5" customHeight="1">
      <c r="C65" s="17" t="s">
        <v>1191</v>
      </c>
      <c r="L65" s="18"/>
      <c r="M65" s="18"/>
      <c r="AT65" s="16"/>
    </row>
    <row r="66" spans="3:46" ht="16.5" customHeight="1">
      <c r="L66" s="18"/>
      <c r="M66" s="18"/>
      <c r="AT66" s="16"/>
    </row>
    <row r="67" spans="3:46" ht="16.5" customHeight="1">
      <c r="L67" s="18"/>
      <c r="M67" s="18"/>
      <c r="AT67" s="16"/>
    </row>
    <row r="68" spans="3:46" ht="16.5" customHeight="1">
      <c r="L68" s="18"/>
      <c r="M68" s="18"/>
      <c r="AT68" s="16"/>
    </row>
    <row r="69" spans="3:46" ht="16.5" customHeight="1">
      <c r="L69" s="18"/>
      <c r="M69" s="18"/>
      <c r="AT69" s="16"/>
    </row>
    <row r="70" spans="3:46" ht="16.5" customHeight="1">
      <c r="L70" s="18"/>
      <c r="M70" s="18"/>
      <c r="AT70" s="16"/>
    </row>
    <row r="71" spans="3:46" ht="16.5" customHeight="1">
      <c r="L71" s="18"/>
      <c r="M71" s="18"/>
      <c r="AT71" s="16"/>
    </row>
    <row r="72" spans="3:46" ht="16.5" customHeight="1">
      <c r="L72" s="18"/>
      <c r="M72" s="18"/>
      <c r="AT72" s="16"/>
    </row>
    <row r="73" spans="3:46" ht="16.5" customHeight="1">
      <c r="L73" s="18"/>
      <c r="M73" s="18"/>
      <c r="AT73" s="16"/>
    </row>
    <row r="74" spans="3:46" ht="16.5" customHeight="1">
      <c r="L74" s="18"/>
      <c r="M74" s="18"/>
      <c r="AT74" s="16"/>
    </row>
    <row r="75" spans="3:46" ht="16.5" customHeight="1">
      <c r="L75" s="18"/>
      <c r="M75" s="18"/>
      <c r="AT75" s="16"/>
    </row>
    <row r="76" spans="3:46" ht="16.5" customHeight="1">
      <c r="L76" s="18"/>
      <c r="M76" s="18"/>
      <c r="AT76" s="16"/>
    </row>
    <row r="77" spans="3:46" ht="16.5" customHeight="1">
      <c r="L77" s="18"/>
      <c r="M77" s="18"/>
      <c r="AT77" s="16"/>
    </row>
    <row r="78" spans="3:46" ht="16.5" customHeight="1">
      <c r="L78" s="18"/>
      <c r="M78" s="18"/>
      <c r="AT78" s="16"/>
    </row>
    <row r="83" spans="14:81" s="17" customFormat="1" ht="16.5" customHeight="1">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14:81" s="17" customFormat="1" ht="16.5" customHeight="1">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6" spans="14:81" s="17" customFormat="1" ht="16.5" customHeight="1">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8" spans="14:81" s="17" customFormat="1" ht="16.5" customHeight="1">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row>
  </sheetData>
  <mergeCells count="59">
    <mergeCell ref="D38:N38"/>
    <mergeCell ref="O38:AA38"/>
    <mergeCell ref="AB38:AF38"/>
    <mergeCell ref="AG38:BK38"/>
    <mergeCell ref="D20:K20"/>
    <mergeCell ref="L20:S20"/>
    <mergeCell ref="T20:AA20"/>
    <mergeCell ref="AB20:AC20"/>
    <mergeCell ref="AD20:AU20"/>
    <mergeCell ref="AV20:BM20"/>
    <mergeCell ref="D31:K31"/>
    <mergeCell ref="L31:S31"/>
    <mergeCell ref="T31:AS31"/>
    <mergeCell ref="AT31:BK31"/>
    <mergeCell ref="D37:N37"/>
    <mergeCell ref="O37:AA37"/>
    <mergeCell ref="AD25:AU25"/>
    <mergeCell ref="AB37:AF37"/>
    <mergeCell ref="AG37:BK37"/>
    <mergeCell ref="D26:K26"/>
    <mergeCell ref="L26:S26"/>
    <mergeCell ref="T26:AA26"/>
    <mergeCell ref="AB26:AC26"/>
    <mergeCell ref="AD26:AU26"/>
    <mergeCell ref="AV26:BM26"/>
    <mergeCell ref="AV25:BM25"/>
    <mergeCell ref="D25:K25"/>
    <mergeCell ref="L25:S25"/>
    <mergeCell ref="T25:AA25"/>
    <mergeCell ref="AB25:AC25"/>
    <mergeCell ref="AB19:AC19"/>
    <mergeCell ref="AD19:AU19"/>
    <mergeCell ref="AV19:BM19"/>
    <mergeCell ref="I7:P7"/>
    <mergeCell ref="Q7:Y7"/>
    <mergeCell ref="I8:P8"/>
    <mergeCell ref="I9:P9"/>
    <mergeCell ref="Q9:Y9"/>
    <mergeCell ref="D19:K19"/>
    <mergeCell ref="L19:S19"/>
    <mergeCell ref="T19:AA1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9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1752</v>
      </c>
      <c r="J9" s="607"/>
      <c r="K9" s="607"/>
      <c r="L9" s="607"/>
      <c r="M9" s="607"/>
      <c r="N9" s="607"/>
      <c r="O9" s="607"/>
      <c r="P9" s="607"/>
      <c r="Q9" s="607" t="s">
        <v>1751</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1753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12"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13">
        <v>1</v>
      </c>
      <c r="D20" s="608" t="s">
        <v>1754</v>
      </c>
      <c r="E20" s="608"/>
      <c r="F20" s="608"/>
      <c r="G20" s="608"/>
      <c r="H20" s="608"/>
      <c r="I20" s="608"/>
      <c r="J20" s="608"/>
      <c r="K20" s="608"/>
      <c r="L20" s="608" t="s">
        <v>1758</v>
      </c>
      <c r="M20" s="608"/>
      <c r="N20" s="608"/>
      <c r="O20" s="608"/>
      <c r="P20" s="608"/>
      <c r="Q20" s="608"/>
      <c r="R20" s="608"/>
      <c r="S20" s="608"/>
      <c r="T20" s="578" t="s">
        <v>174</v>
      </c>
      <c r="U20" s="579"/>
      <c r="V20" s="579"/>
      <c r="W20" s="579"/>
      <c r="X20" s="579"/>
      <c r="Y20" s="579"/>
      <c r="Z20" s="579"/>
      <c r="AA20" s="580"/>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13">
        <v>2</v>
      </c>
      <c r="D21" s="608" t="s">
        <v>1755</v>
      </c>
      <c r="E21" s="608"/>
      <c r="F21" s="608"/>
      <c r="G21" s="608"/>
      <c r="H21" s="608"/>
      <c r="I21" s="608"/>
      <c r="J21" s="608"/>
      <c r="K21" s="608"/>
      <c r="L21" s="608" t="s">
        <v>1766</v>
      </c>
      <c r="M21" s="608"/>
      <c r="N21" s="608"/>
      <c r="O21" s="608"/>
      <c r="P21" s="608"/>
      <c r="Q21" s="608"/>
      <c r="R21" s="608"/>
      <c r="S21" s="608"/>
      <c r="T21" s="578" t="s">
        <v>174</v>
      </c>
      <c r="U21" s="579"/>
      <c r="V21" s="579"/>
      <c r="W21" s="579"/>
      <c r="X21" s="579"/>
      <c r="Y21" s="579"/>
      <c r="Z21" s="579"/>
      <c r="AA21" s="580"/>
      <c r="AB21" s="591" t="s">
        <v>309</v>
      </c>
      <c r="AC21" s="592"/>
      <c r="AD21" s="608" t="s">
        <v>1763</v>
      </c>
      <c r="AE21" s="608"/>
      <c r="AF21" s="608"/>
      <c r="AG21" s="608"/>
      <c r="AH21" s="608"/>
      <c r="AI21" s="608"/>
      <c r="AJ21" s="608"/>
      <c r="AK21" s="608"/>
      <c r="AL21" s="608"/>
      <c r="AM21" s="608"/>
      <c r="AN21" s="608"/>
      <c r="AO21" s="608"/>
      <c r="AP21" s="608"/>
      <c r="AQ21" s="608"/>
      <c r="AR21" s="608"/>
      <c r="AS21" s="608"/>
      <c r="AT21" s="608"/>
      <c r="AU21" s="608"/>
      <c r="AV21" s="608" t="s">
        <v>1760</v>
      </c>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13">
        <v>3</v>
      </c>
      <c r="D22" s="608" t="s">
        <v>1756</v>
      </c>
      <c r="E22" s="608"/>
      <c r="F22" s="608"/>
      <c r="G22" s="608"/>
      <c r="H22" s="608"/>
      <c r="I22" s="608"/>
      <c r="J22" s="608"/>
      <c r="K22" s="608"/>
      <c r="L22" s="608" t="s">
        <v>1759</v>
      </c>
      <c r="M22" s="608"/>
      <c r="N22" s="608"/>
      <c r="O22" s="608"/>
      <c r="P22" s="608"/>
      <c r="Q22" s="608"/>
      <c r="R22" s="608"/>
      <c r="S22" s="608"/>
      <c r="T22" s="578" t="s">
        <v>174</v>
      </c>
      <c r="U22" s="579"/>
      <c r="V22" s="579"/>
      <c r="W22" s="579"/>
      <c r="X22" s="579"/>
      <c r="Y22" s="579"/>
      <c r="Z22" s="579"/>
      <c r="AA22" s="580"/>
      <c r="AB22" s="591" t="s">
        <v>309</v>
      </c>
      <c r="AC22" s="592"/>
      <c r="AD22" s="608" t="s">
        <v>1761</v>
      </c>
      <c r="AE22" s="608"/>
      <c r="AF22" s="608"/>
      <c r="AG22" s="608"/>
      <c r="AH22" s="608"/>
      <c r="AI22" s="608"/>
      <c r="AJ22" s="608"/>
      <c r="AK22" s="608"/>
      <c r="AL22" s="608"/>
      <c r="AM22" s="608"/>
      <c r="AN22" s="608"/>
      <c r="AO22" s="608"/>
      <c r="AP22" s="608"/>
      <c r="AQ22" s="608"/>
      <c r="AR22" s="608"/>
      <c r="AS22" s="608"/>
      <c r="AT22" s="608"/>
      <c r="AU22" s="608"/>
      <c r="AV22" s="608" t="s">
        <v>1762</v>
      </c>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312"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313">
        <v>1</v>
      </c>
      <c r="D28" s="608"/>
      <c r="E28" s="608"/>
      <c r="F28" s="608"/>
      <c r="G28" s="608"/>
      <c r="H28" s="608"/>
      <c r="I28" s="608"/>
      <c r="J28" s="608"/>
      <c r="K28" s="608"/>
      <c r="L28" s="608" t="s">
        <v>1758</v>
      </c>
      <c r="M28" s="608"/>
      <c r="N28" s="608"/>
      <c r="O28" s="608"/>
      <c r="P28" s="608"/>
      <c r="Q28" s="608"/>
      <c r="R28" s="608"/>
      <c r="S28" s="608"/>
      <c r="T28" s="593" t="s">
        <v>174</v>
      </c>
      <c r="U28" s="601"/>
      <c r="V28" s="601"/>
      <c r="W28" s="601"/>
      <c r="X28" s="601"/>
      <c r="Y28" s="601"/>
      <c r="Z28" s="601"/>
      <c r="AA28" s="602"/>
      <c r="AB28" s="591" t="s">
        <v>309</v>
      </c>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312"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313"/>
      <c r="D34" s="309"/>
      <c r="E34" s="310"/>
      <c r="F34" s="310"/>
      <c r="G34" s="310"/>
      <c r="H34" s="310"/>
      <c r="I34" s="310"/>
      <c r="J34" s="310"/>
      <c r="K34" s="311"/>
      <c r="L34" s="309"/>
      <c r="M34" s="310"/>
      <c r="N34" s="310"/>
      <c r="O34" s="310"/>
      <c r="P34" s="310"/>
      <c r="Q34" s="310"/>
      <c r="R34" s="310"/>
      <c r="S34" s="311"/>
      <c r="T34" s="309"/>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1"/>
      <c r="AT34" s="309"/>
      <c r="AU34" s="310"/>
      <c r="AV34" s="310"/>
      <c r="AW34" s="310"/>
      <c r="AX34" s="310"/>
      <c r="AY34" s="310"/>
      <c r="AZ34" s="310"/>
      <c r="BA34" s="310"/>
      <c r="BB34" s="310"/>
      <c r="BC34" s="310"/>
      <c r="BD34" s="310"/>
      <c r="BE34" s="310"/>
      <c r="BF34" s="310"/>
      <c r="BG34" s="310"/>
      <c r="BH34" s="310"/>
      <c r="BI34" s="310"/>
      <c r="BJ34" s="310"/>
      <c r="BK34" s="311"/>
    </row>
    <row r="37" spans="2:81" ht="16.5" customHeight="1">
      <c r="B37" s="65" t="s">
        <v>97</v>
      </c>
    </row>
    <row r="39" spans="2:81" ht="16.5" customHeight="1">
      <c r="C39" s="312"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313"/>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1764</v>
      </c>
      <c r="L45" s="18"/>
      <c r="M45" s="18"/>
      <c r="AT45" s="16"/>
    </row>
    <row r="46" spans="2:81" ht="14.25" customHeight="1">
      <c r="D46" s="17" t="s">
        <v>1765</v>
      </c>
      <c r="L46" s="18"/>
      <c r="M46" s="18"/>
      <c r="AT46" s="16"/>
    </row>
    <row r="47" spans="2:81" ht="16.5" customHeight="1">
      <c r="L47" s="18"/>
      <c r="M47" s="18"/>
      <c r="AT47" s="16"/>
    </row>
    <row r="48" spans="2:81" ht="14.25" customHeight="1">
      <c r="C48" s="17" t="s">
        <v>1789</v>
      </c>
      <c r="L48" s="18"/>
      <c r="M48" s="18"/>
      <c r="AT48" s="16"/>
    </row>
    <row r="49" spans="3:46" ht="14.25" customHeight="1">
      <c r="D49" s="17" t="s">
        <v>1767</v>
      </c>
      <c r="L49" s="18"/>
      <c r="M49" s="18"/>
      <c r="AT49" s="16"/>
    </row>
    <row r="50" spans="3:46" ht="16.5" customHeight="1">
      <c r="L50" s="18"/>
      <c r="M50" s="18"/>
      <c r="AT50" s="16"/>
    </row>
    <row r="51" spans="3:46" ht="16.5" customHeight="1">
      <c r="C51" s="17" t="s">
        <v>1788</v>
      </c>
      <c r="L51" s="18"/>
      <c r="M51" s="18"/>
      <c r="AT51" s="16"/>
    </row>
    <row r="52" spans="3:46" ht="16.5" customHeight="1">
      <c r="D52" s="17" t="s">
        <v>1769</v>
      </c>
      <c r="L52" s="18"/>
      <c r="M52" s="18"/>
      <c r="AT52" s="16"/>
    </row>
    <row r="53" spans="3:46" ht="16.5" customHeight="1">
      <c r="E53" s="17" t="s">
        <v>1767</v>
      </c>
      <c r="L53" s="18"/>
      <c r="M53" s="18"/>
      <c r="AT53" s="16"/>
    </row>
    <row r="54" spans="3:46" ht="16.5" customHeight="1">
      <c r="L54" s="18"/>
      <c r="M54" s="18"/>
      <c r="AT54" s="16"/>
    </row>
    <row r="55" spans="3:46" ht="16.5" customHeight="1">
      <c r="C55" s="17" t="s">
        <v>1768</v>
      </c>
      <c r="L55" s="18"/>
      <c r="M55" s="18"/>
      <c r="AT55" s="16"/>
    </row>
    <row r="56" spans="3:46" ht="16.5" customHeight="1">
      <c r="D56" s="17" t="s">
        <v>1765</v>
      </c>
      <c r="L56" s="18"/>
      <c r="M56" s="18"/>
      <c r="AT56" s="16"/>
    </row>
    <row r="57" spans="3:46" ht="16.5" customHeight="1">
      <c r="L57" s="18"/>
      <c r="M57" s="18"/>
      <c r="AT57" s="16"/>
    </row>
    <row r="58" spans="3:46" ht="16.5" customHeight="1">
      <c r="L58" s="18"/>
      <c r="M58" s="18"/>
      <c r="AT58" s="16"/>
    </row>
    <row r="59" spans="3:46" ht="16.5" customHeight="1">
      <c r="L59" s="18"/>
      <c r="M59" s="18"/>
      <c r="AT59" s="16"/>
    </row>
    <row r="60" spans="3:46" ht="16.5" customHeight="1">
      <c r="L60" s="18"/>
      <c r="M60" s="18"/>
      <c r="AT60" s="16"/>
    </row>
    <row r="61" spans="3:46" ht="16.5" customHeight="1">
      <c r="L61" s="18"/>
      <c r="M61" s="18"/>
      <c r="AT61" s="16"/>
    </row>
    <row r="62" spans="3:46" ht="16.5" customHeight="1">
      <c r="L62" s="18"/>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81" ht="16.5" customHeight="1">
      <c r="L81" s="18"/>
      <c r="M81" s="18"/>
      <c r="AT81" s="16"/>
    </row>
    <row r="82" spans="12:81" ht="16.5" customHeight="1">
      <c r="L82" s="18"/>
      <c r="M82" s="18"/>
      <c r="AT82" s="16"/>
    </row>
    <row r="83" spans="12:81" ht="16.5" customHeight="1">
      <c r="L83" s="18"/>
      <c r="M83" s="18"/>
      <c r="AT83" s="16"/>
    </row>
    <row r="84" spans="12:81" ht="16.5" customHeight="1">
      <c r="L84" s="18"/>
      <c r="M84" s="18"/>
      <c r="AT84" s="16"/>
    </row>
    <row r="85" spans="12:81" ht="16.5" customHeight="1">
      <c r="L85" s="18"/>
      <c r="M85" s="18"/>
      <c r="AT85" s="16"/>
    </row>
    <row r="86" spans="12:81" ht="16.5" customHeight="1">
      <c r="L86" s="18"/>
      <c r="M86" s="18"/>
      <c r="AT86" s="16"/>
    </row>
    <row r="87" spans="12:81" ht="16.5" customHeight="1">
      <c r="L87" s="18"/>
      <c r="M87" s="18"/>
      <c r="AT87" s="16"/>
    </row>
    <row r="92" spans="12:81" s="17" customFormat="1" ht="16.5" customHeight="1">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row>
    <row r="93" spans="12:81" s="17" customFormat="1" ht="16.5" customHeight="1">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row>
    <row r="95" spans="12:81" s="17" customFormat="1" ht="16.5" customHeight="1">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row>
    <row r="97" spans="14:81" s="17" customFormat="1" ht="16.5" customHeight="1">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row>
  </sheetData>
  <mergeCells count="71">
    <mergeCell ref="D40:N40"/>
    <mergeCell ref="O40:AA40"/>
    <mergeCell ref="AB40:AF40"/>
    <mergeCell ref="AG40:BK40"/>
    <mergeCell ref="D33:K33"/>
    <mergeCell ref="L33:S33"/>
    <mergeCell ref="T33:AS33"/>
    <mergeCell ref="AT33:BK33"/>
    <mergeCell ref="D39:N39"/>
    <mergeCell ref="O39:AA39"/>
    <mergeCell ref="AB39:AF39"/>
    <mergeCell ref="AG39:BK39"/>
    <mergeCell ref="AV28:BM28"/>
    <mergeCell ref="D27:K27"/>
    <mergeCell ref="L27:S27"/>
    <mergeCell ref="T27:AA27"/>
    <mergeCell ref="AB27:AC27"/>
    <mergeCell ref="AD27:AU27"/>
    <mergeCell ref="AV27:BM27"/>
    <mergeCell ref="D28:K28"/>
    <mergeCell ref="L28:S28"/>
    <mergeCell ref="T28:AA28"/>
    <mergeCell ref="AB28:AC28"/>
    <mergeCell ref="AD28:AU28"/>
    <mergeCell ref="AV22:BM22"/>
    <mergeCell ref="D21:K21"/>
    <mergeCell ref="L21:S21"/>
    <mergeCell ref="T21:AA21"/>
    <mergeCell ref="AB21:AC21"/>
    <mergeCell ref="AD21:AU21"/>
    <mergeCell ref="AV21:BM21"/>
    <mergeCell ref="D22:K22"/>
    <mergeCell ref="L22:S22"/>
    <mergeCell ref="T22:AA22"/>
    <mergeCell ref="AB22:AC22"/>
    <mergeCell ref="AD22:AU22"/>
    <mergeCell ref="AB19:AC19"/>
    <mergeCell ref="AD19:AU19"/>
    <mergeCell ref="AV19:BM19"/>
    <mergeCell ref="D20:K20"/>
    <mergeCell ref="L20:S20"/>
    <mergeCell ref="T20:AA20"/>
    <mergeCell ref="AB20:AC20"/>
    <mergeCell ref="AD20:AU20"/>
    <mergeCell ref="AV20:BM20"/>
    <mergeCell ref="D19:K19"/>
    <mergeCell ref="L19:S19"/>
    <mergeCell ref="T19:AA19"/>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9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1782</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1794</v>
      </c>
      <c r="J9" s="607"/>
      <c r="K9" s="607"/>
      <c r="L9" s="607"/>
      <c r="M9" s="607"/>
      <c r="N9" s="607"/>
      <c r="O9" s="607"/>
      <c r="P9" s="607"/>
      <c r="Q9" s="607" t="s">
        <v>1795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1773</v>
      </c>
      <c r="AO14" s="4"/>
      <c r="AP14" s="4"/>
      <c r="AQ14" s="4"/>
      <c r="AR14" s="4"/>
      <c r="AS14" s="5"/>
      <c r="AT14" s="5"/>
    </row>
    <row r="15" spans="2:46" s="3" customFormat="1" ht="15">
      <c r="C15" s="320" t="s">
        <v>1783</v>
      </c>
      <c r="AO15" s="4"/>
      <c r="AP15" s="4"/>
      <c r="AQ15" s="4"/>
      <c r="AR15" s="4"/>
      <c r="AS15" s="5"/>
      <c r="AT15" s="5"/>
    </row>
    <row r="16" spans="2:46" s="3" customFormat="1" ht="15">
      <c r="AO16" s="4"/>
      <c r="AP16" s="4"/>
      <c r="AQ16" s="4"/>
      <c r="AR16" s="4"/>
      <c r="AS16" s="5"/>
      <c r="AT16" s="5"/>
    </row>
    <row r="17" spans="2:81" s="3" customFormat="1" ht="15">
      <c r="AO17" s="4"/>
      <c r="AP17" s="4"/>
      <c r="AQ17" s="4"/>
      <c r="AR17" s="4"/>
      <c r="AS17" s="5"/>
      <c r="AT17" s="5"/>
    </row>
    <row r="18" spans="2:81" s="2" customFormat="1" ht="16.5" customHeight="1">
      <c r="B18" s="65" t="s">
        <v>90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20" spans="2:81" s="31" customFormat="1" ht="15" customHeight="1">
      <c r="B20" s="17"/>
      <c r="C20" s="312" t="s">
        <v>92</v>
      </c>
      <c r="D20" s="596" t="s">
        <v>87</v>
      </c>
      <c r="E20" s="597"/>
      <c r="F20" s="597"/>
      <c r="G20" s="597"/>
      <c r="H20" s="597"/>
      <c r="I20" s="597"/>
      <c r="J20" s="597"/>
      <c r="K20" s="598"/>
      <c r="L20" s="604" t="s">
        <v>88</v>
      </c>
      <c r="M20" s="605"/>
      <c r="N20" s="605"/>
      <c r="O20" s="605"/>
      <c r="P20" s="605"/>
      <c r="Q20" s="605"/>
      <c r="R20" s="605"/>
      <c r="S20" s="606"/>
      <c r="T20" s="596" t="s">
        <v>95</v>
      </c>
      <c r="U20" s="597"/>
      <c r="V20" s="597"/>
      <c r="W20" s="597"/>
      <c r="X20" s="597"/>
      <c r="Y20" s="597"/>
      <c r="Z20" s="597"/>
      <c r="AA20" s="598"/>
      <c r="AB20" s="604" t="s">
        <v>107</v>
      </c>
      <c r="AC20" s="605"/>
      <c r="AD20" s="604" t="s">
        <v>96</v>
      </c>
      <c r="AE20" s="605"/>
      <c r="AF20" s="605"/>
      <c r="AG20" s="605"/>
      <c r="AH20" s="605"/>
      <c r="AI20" s="605"/>
      <c r="AJ20" s="605"/>
      <c r="AK20" s="605"/>
      <c r="AL20" s="605"/>
      <c r="AM20" s="605"/>
      <c r="AN20" s="605"/>
      <c r="AO20" s="605"/>
      <c r="AP20" s="605"/>
      <c r="AQ20" s="605"/>
      <c r="AR20" s="605"/>
      <c r="AS20" s="605"/>
      <c r="AT20" s="605"/>
      <c r="AU20" s="606"/>
      <c r="AV20" s="604" t="s">
        <v>30</v>
      </c>
      <c r="AW20" s="605"/>
      <c r="AX20" s="605"/>
      <c r="AY20" s="605"/>
      <c r="AZ20" s="605"/>
      <c r="BA20" s="605"/>
      <c r="BB20" s="605"/>
      <c r="BC20" s="605"/>
      <c r="BD20" s="605"/>
      <c r="BE20" s="605"/>
      <c r="BF20" s="605"/>
      <c r="BG20" s="605"/>
      <c r="BH20" s="605"/>
      <c r="BI20" s="605"/>
      <c r="BJ20" s="605"/>
      <c r="BK20" s="605"/>
      <c r="BL20" s="605"/>
      <c r="BM20" s="606"/>
      <c r="BN20" s="16"/>
      <c r="BO20" s="16"/>
      <c r="BP20" s="16"/>
      <c r="BQ20" s="16"/>
      <c r="BR20" s="16"/>
      <c r="BS20" s="16"/>
      <c r="BT20" s="16"/>
      <c r="BU20" s="16"/>
      <c r="BV20" s="16"/>
      <c r="BW20" s="16"/>
      <c r="BX20" s="16"/>
      <c r="BY20" s="16"/>
      <c r="BZ20" s="16"/>
      <c r="CA20" s="16"/>
      <c r="CB20" s="16"/>
      <c r="CC20" s="16"/>
    </row>
    <row r="21" spans="2:81" s="14" customFormat="1" ht="14.25" customHeight="1">
      <c r="B21" s="17"/>
      <c r="C21" s="313">
        <v>1</v>
      </c>
      <c r="D21" s="608" t="s">
        <v>1780</v>
      </c>
      <c r="E21" s="608"/>
      <c r="F21" s="608"/>
      <c r="G21" s="608"/>
      <c r="H21" s="608"/>
      <c r="I21" s="608"/>
      <c r="J21" s="608"/>
      <c r="K21" s="608"/>
      <c r="L21" s="608" t="s">
        <v>1772</v>
      </c>
      <c r="M21" s="608"/>
      <c r="N21" s="608"/>
      <c r="O21" s="608"/>
      <c r="P21" s="608"/>
      <c r="Q21" s="608"/>
      <c r="R21" s="608"/>
      <c r="S21" s="608"/>
      <c r="T21" s="578" t="s">
        <v>1781</v>
      </c>
      <c r="U21" s="579"/>
      <c r="V21" s="579"/>
      <c r="W21" s="579"/>
      <c r="X21" s="579"/>
      <c r="Y21" s="579"/>
      <c r="Z21" s="579"/>
      <c r="AA21" s="580"/>
      <c r="AB21" s="591" t="s">
        <v>309</v>
      </c>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13">
        <v>2</v>
      </c>
      <c r="D22" s="608" t="s">
        <v>1754</v>
      </c>
      <c r="E22" s="608"/>
      <c r="F22" s="608"/>
      <c r="G22" s="608"/>
      <c r="H22" s="608"/>
      <c r="I22" s="608"/>
      <c r="J22" s="608"/>
      <c r="K22" s="608"/>
      <c r="L22" s="608" t="s">
        <v>1758</v>
      </c>
      <c r="M22" s="608"/>
      <c r="N22" s="608"/>
      <c r="O22" s="608"/>
      <c r="P22" s="608"/>
      <c r="Q22" s="608"/>
      <c r="R22" s="608"/>
      <c r="S22" s="608"/>
      <c r="T22" s="578" t="s">
        <v>174</v>
      </c>
      <c r="U22" s="579"/>
      <c r="V22" s="579"/>
      <c r="W22" s="579"/>
      <c r="X22" s="579"/>
      <c r="Y22" s="579"/>
      <c r="Z22" s="579"/>
      <c r="AA22" s="580"/>
      <c r="AB22" s="591" t="s">
        <v>309</v>
      </c>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13">
        <v>3</v>
      </c>
      <c r="D23" s="608" t="s">
        <v>1778</v>
      </c>
      <c r="E23" s="608"/>
      <c r="F23" s="608"/>
      <c r="G23" s="608"/>
      <c r="H23" s="608"/>
      <c r="I23" s="608"/>
      <c r="J23" s="608"/>
      <c r="K23" s="608"/>
      <c r="L23" s="608" t="s">
        <v>1779</v>
      </c>
      <c r="M23" s="608"/>
      <c r="N23" s="608"/>
      <c r="O23" s="608"/>
      <c r="P23" s="608"/>
      <c r="Q23" s="608"/>
      <c r="R23" s="608"/>
      <c r="S23" s="608"/>
      <c r="T23" s="578" t="s">
        <v>174</v>
      </c>
      <c r="U23" s="579"/>
      <c r="V23" s="579"/>
      <c r="W23" s="579"/>
      <c r="X23" s="579"/>
      <c r="Y23" s="579"/>
      <c r="Z23" s="579"/>
      <c r="AA23" s="580"/>
      <c r="AB23" s="591" t="s">
        <v>309</v>
      </c>
      <c r="AC23" s="592"/>
      <c r="AD23" s="608"/>
      <c r="AE23" s="608"/>
      <c r="AF23" s="608"/>
      <c r="AG23" s="608"/>
      <c r="AH23" s="608"/>
      <c r="AI23" s="608"/>
      <c r="AJ23" s="608"/>
      <c r="AK23" s="608"/>
      <c r="AL23" s="608"/>
      <c r="AM23" s="608"/>
      <c r="AN23" s="608"/>
      <c r="AO23" s="608"/>
      <c r="AP23" s="608"/>
      <c r="AQ23" s="608"/>
      <c r="AR23" s="608"/>
      <c r="AS23" s="608"/>
      <c r="AT23" s="608"/>
      <c r="AU23" s="608"/>
      <c r="AV23" s="608" t="s">
        <v>1787</v>
      </c>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13">
        <v>4</v>
      </c>
      <c r="D24" s="608" t="s">
        <v>1776</v>
      </c>
      <c r="E24" s="608"/>
      <c r="F24" s="608"/>
      <c r="G24" s="608"/>
      <c r="H24" s="608"/>
      <c r="I24" s="608"/>
      <c r="J24" s="608"/>
      <c r="K24" s="608"/>
      <c r="L24" s="608" t="s">
        <v>1775</v>
      </c>
      <c r="M24" s="608"/>
      <c r="N24" s="608"/>
      <c r="O24" s="608"/>
      <c r="P24" s="608"/>
      <c r="Q24" s="608"/>
      <c r="R24" s="608"/>
      <c r="S24" s="608"/>
      <c r="T24" s="578" t="s">
        <v>1774</v>
      </c>
      <c r="U24" s="579"/>
      <c r="V24" s="579"/>
      <c r="W24" s="579"/>
      <c r="X24" s="579"/>
      <c r="Y24" s="579"/>
      <c r="Z24" s="579"/>
      <c r="AA24" s="580"/>
      <c r="AB24" s="591"/>
      <c r="AC24" s="592"/>
      <c r="AD24" s="608"/>
      <c r="AE24" s="608"/>
      <c r="AF24" s="608"/>
      <c r="AG24" s="608"/>
      <c r="AH24" s="608"/>
      <c r="AI24" s="608"/>
      <c r="AJ24" s="608"/>
      <c r="AK24" s="608"/>
      <c r="AL24" s="608"/>
      <c r="AM24" s="608"/>
      <c r="AN24" s="608"/>
      <c r="AO24" s="608"/>
      <c r="AP24" s="608"/>
      <c r="AQ24" s="608"/>
      <c r="AR24" s="608"/>
      <c r="AS24" s="608"/>
      <c r="AT24" s="608"/>
      <c r="AU24" s="608"/>
      <c r="AV24" s="608" t="s">
        <v>1777</v>
      </c>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312"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313">
        <v>1</v>
      </c>
      <c r="D30" s="608"/>
      <c r="E30" s="608"/>
      <c r="F30" s="608"/>
      <c r="G30" s="608"/>
      <c r="H30" s="608"/>
      <c r="I30" s="608"/>
      <c r="J30" s="608"/>
      <c r="K30" s="608"/>
      <c r="L30" s="608" t="s">
        <v>1772</v>
      </c>
      <c r="M30" s="608"/>
      <c r="N30" s="608"/>
      <c r="O30" s="608"/>
      <c r="P30" s="608"/>
      <c r="Q30" s="608"/>
      <c r="R30" s="608"/>
      <c r="S30" s="608"/>
      <c r="T30" s="593" t="s">
        <v>1770</v>
      </c>
      <c r="U30" s="601"/>
      <c r="V30" s="601"/>
      <c r="W30" s="601"/>
      <c r="X30" s="601"/>
      <c r="Y30" s="601"/>
      <c r="Z30" s="601"/>
      <c r="AA30" s="602"/>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312"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313"/>
      <c r="D36" s="309"/>
      <c r="E36" s="310"/>
      <c r="F36" s="310"/>
      <c r="G36" s="310"/>
      <c r="H36" s="310"/>
      <c r="I36" s="310"/>
      <c r="J36" s="310"/>
      <c r="K36" s="311"/>
      <c r="L36" s="309"/>
      <c r="M36" s="310"/>
      <c r="N36" s="310"/>
      <c r="O36" s="310"/>
      <c r="P36" s="310"/>
      <c r="Q36" s="310"/>
      <c r="R36" s="310"/>
      <c r="S36" s="311"/>
      <c r="T36" s="309"/>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1"/>
      <c r="AT36" s="309"/>
      <c r="AU36" s="310"/>
      <c r="AV36" s="310"/>
      <c r="AW36" s="310"/>
      <c r="AX36" s="310"/>
      <c r="AY36" s="310"/>
      <c r="AZ36" s="310"/>
      <c r="BA36" s="310"/>
      <c r="BB36" s="310"/>
      <c r="BC36" s="310"/>
      <c r="BD36" s="310"/>
      <c r="BE36" s="310"/>
      <c r="BF36" s="310"/>
      <c r="BG36" s="310"/>
      <c r="BH36" s="310"/>
      <c r="BI36" s="310"/>
      <c r="BJ36" s="310"/>
      <c r="BK36" s="311"/>
    </row>
    <row r="39" spans="2:81" ht="16.5" customHeight="1">
      <c r="B39" s="65" t="s">
        <v>97</v>
      </c>
    </row>
    <row r="41" spans="2:81" ht="16.5" customHeight="1">
      <c r="C41" s="312"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313"/>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1785</v>
      </c>
      <c r="L47" s="18"/>
      <c r="M47" s="18"/>
      <c r="AT47" s="16"/>
    </row>
    <row r="48" spans="2:81" ht="14.25" customHeight="1">
      <c r="D48" s="17" t="s">
        <v>1765</v>
      </c>
      <c r="L48" s="18"/>
      <c r="M48" s="18"/>
      <c r="AT48" s="16"/>
    </row>
    <row r="49" spans="3:46" ht="16.5" customHeight="1">
      <c r="L49" s="18"/>
      <c r="M49" s="18"/>
      <c r="AT49" s="16"/>
    </row>
    <row r="50" spans="3:46" ht="14.25" customHeight="1">
      <c r="C50" s="17" t="s">
        <v>1786</v>
      </c>
      <c r="L50" s="18"/>
      <c r="M50" s="18"/>
      <c r="AT50" s="16"/>
    </row>
    <row r="51" spans="3:46" ht="14.25" customHeight="1">
      <c r="D51" s="17" t="s">
        <v>1765</v>
      </c>
      <c r="L51" s="18"/>
      <c r="M51" s="18"/>
      <c r="AT51" s="16"/>
    </row>
    <row r="52" spans="3:46" ht="16.5" customHeight="1">
      <c r="L52" s="18"/>
      <c r="M52" s="18"/>
      <c r="AT52" s="16"/>
    </row>
    <row r="53" spans="3:46" ht="16.5" customHeight="1">
      <c r="C53" s="17" t="s">
        <v>1791</v>
      </c>
      <c r="L53" s="18"/>
      <c r="M53" s="18"/>
      <c r="AT53" s="16"/>
    </row>
    <row r="54" spans="3:46" ht="16.5" customHeight="1">
      <c r="D54" s="17" t="s">
        <v>1765</v>
      </c>
      <c r="L54" s="18"/>
      <c r="M54" s="18"/>
      <c r="AT54" s="16"/>
    </row>
    <row r="55" spans="3:46" ht="16.5" customHeight="1">
      <c r="L55" s="18"/>
      <c r="M55" s="18"/>
      <c r="AT55" s="16"/>
    </row>
    <row r="56" spans="3:46" ht="16.5" customHeight="1">
      <c r="C56" s="17" t="s">
        <v>1768</v>
      </c>
      <c r="L56" s="18"/>
      <c r="M56" s="18"/>
      <c r="AT56" s="16"/>
    </row>
    <row r="57" spans="3:46" ht="16.5" customHeight="1">
      <c r="D57" s="17" t="s">
        <v>1792</v>
      </c>
      <c r="L57" s="18"/>
      <c r="M57" s="18"/>
      <c r="AT57" s="16"/>
    </row>
    <row r="58" spans="3:46" ht="16.5" customHeight="1">
      <c r="D58" s="585" t="s">
        <v>27</v>
      </c>
      <c r="E58" s="585"/>
      <c r="F58" s="585"/>
      <c r="G58" s="585"/>
      <c r="H58" s="585"/>
      <c r="I58" s="585"/>
      <c r="J58" s="585"/>
      <c r="K58" s="585" t="s">
        <v>29</v>
      </c>
      <c r="L58" s="585"/>
      <c r="M58" s="585"/>
      <c r="N58" s="585"/>
      <c r="O58" s="585"/>
      <c r="P58" s="585"/>
      <c r="Q58" s="585"/>
      <c r="R58" s="585" t="s">
        <v>142</v>
      </c>
      <c r="S58" s="585"/>
      <c r="T58" s="596" t="s">
        <v>140</v>
      </c>
      <c r="U58" s="597"/>
      <c r="V58" s="597"/>
      <c r="W58" s="597"/>
      <c r="X58" s="598"/>
      <c r="Y58" s="585" t="s">
        <v>30</v>
      </c>
      <c r="Z58" s="585"/>
      <c r="AA58" s="585"/>
      <c r="AB58" s="585"/>
      <c r="AC58" s="585"/>
      <c r="AD58" s="585"/>
      <c r="AE58" s="585"/>
      <c r="AF58" s="585"/>
      <c r="AG58" s="585"/>
      <c r="AH58" s="585"/>
      <c r="AI58" s="585"/>
      <c r="AJ58" s="585"/>
      <c r="AK58" s="585"/>
      <c r="AL58" s="585"/>
      <c r="AM58" s="585"/>
      <c r="AN58" s="585"/>
      <c r="AO58" s="585"/>
      <c r="AP58" s="585"/>
      <c r="AQ58" s="585"/>
      <c r="AR58" s="585"/>
      <c r="AT58" s="16"/>
    </row>
    <row r="59" spans="3:46" ht="16.5" customHeight="1">
      <c r="D59" s="316" t="s">
        <v>1808</v>
      </c>
      <c r="E59" s="92"/>
      <c r="F59" s="92"/>
      <c r="G59" s="92"/>
      <c r="H59" s="92"/>
      <c r="I59" s="92"/>
      <c r="J59" s="93"/>
      <c r="K59" s="316" t="s">
        <v>1809</v>
      </c>
      <c r="L59" s="317"/>
      <c r="M59" s="317"/>
      <c r="N59" s="317"/>
      <c r="O59" s="317"/>
      <c r="P59" s="317"/>
      <c r="Q59" s="318"/>
      <c r="R59" s="612"/>
      <c r="S59" s="612"/>
      <c r="T59" s="593" t="s">
        <v>1807</v>
      </c>
      <c r="U59" s="601"/>
      <c r="V59" s="601"/>
      <c r="W59" s="601"/>
      <c r="X59" s="602"/>
      <c r="Y59" s="608" t="s">
        <v>1793</v>
      </c>
      <c r="Z59" s="608"/>
      <c r="AA59" s="608"/>
      <c r="AB59" s="608"/>
      <c r="AC59" s="608"/>
      <c r="AD59" s="608"/>
      <c r="AE59" s="608"/>
      <c r="AF59" s="608"/>
      <c r="AG59" s="608"/>
      <c r="AH59" s="608"/>
      <c r="AI59" s="608"/>
      <c r="AJ59" s="608"/>
      <c r="AK59" s="608"/>
      <c r="AL59" s="608"/>
      <c r="AM59" s="608"/>
      <c r="AN59" s="608"/>
      <c r="AO59" s="608"/>
      <c r="AP59" s="608"/>
      <c r="AQ59" s="608"/>
      <c r="AR59" s="608"/>
      <c r="AT59" s="16"/>
    </row>
    <row r="60" spans="3:46" ht="16.5" customHeight="1">
      <c r="L60" s="18"/>
      <c r="M60" s="18"/>
      <c r="AT60" s="16"/>
    </row>
    <row r="61" spans="3:46" ht="16.5" customHeight="1">
      <c r="D61" s="17" t="s">
        <v>1796</v>
      </c>
      <c r="L61" s="18"/>
      <c r="M61" s="18"/>
      <c r="AT61" s="16"/>
    </row>
    <row r="62" spans="3:46" ht="16.5" customHeight="1">
      <c r="L62" s="18"/>
      <c r="M62" s="18"/>
      <c r="AT62" s="16"/>
    </row>
    <row r="63" spans="3:46" ht="16.5" customHeight="1">
      <c r="L63" s="18"/>
      <c r="M63" s="18"/>
      <c r="AT63" s="16"/>
    </row>
    <row r="64" spans="3: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79" spans="12:46" ht="16.5" customHeight="1">
      <c r="L79" s="18"/>
      <c r="M79" s="18"/>
      <c r="AT79" s="16"/>
    </row>
    <row r="80" spans="12:46" ht="16.5" customHeight="1">
      <c r="L80" s="18"/>
      <c r="M80" s="18"/>
      <c r="AT80" s="16"/>
    </row>
    <row r="81" spans="12:81" ht="16.5" customHeight="1">
      <c r="L81" s="18"/>
      <c r="M81" s="18"/>
      <c r="AT81" s="16"/>
    </row>
    <row r="82" spans="12:81" ht="16.5" customHeight="1">
      <c r="L82" s="18"/>
      <c r="M82" s="18"/>
      <c r="AT82" s="16"/>
    </row>
    <row r="83" spans="12:81" ht="16.5" customHeight="1">
      <c r="L83" s="18"/>
      <c r="M83" s="18"/>
      <c r="AT83" s="16"/>
    </row>
    <row r="84" spans="12:81" ht="16.5" customHeight="1">
      <c r="L84" s="18"/>
      <c r="M84" s="18"/>
      <c r="AT84" s="16"/>
    </row>
    <row r="85" spans="12:81" ht="16.5" customHeight="1">
      <c r="L85" s="18"/>
      <c r="M85" s="18"/>
      <c r="AT85" s="16"/>
    </row>
    <row r="86" spans="12:81" ht="16.5" customHeight="1">
      <c r="L86" s="18"/>
      <c r="M86" s="18"/>
      <c r="AT86" s="16"/>
    </row>
    <row r="87" spans="12:81" ht="16.5" customHeight="1">
      <c r="L87" s="18"/>
      <c r="M87" s="18"/>
      <c r="AT87" s="16"/>
    </row>
    <row r="88" spans="12:81" ht="16.5" customHeight="1">
      <c r="L88" s="18"/>
      <c r="M88" s="18"/>
      <c r="AT88" s="16"/>
    </row>
    <row r="93" spans="12:81" s="17" customFormat="1" ht="16.5" customHeight="1">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row>
    <row r="94" spans="12:81" s="17" customFormat="1" ht="16.5" customHeight="1">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row r="96" spans="12:81" s="17" customFormat="1" ht="16.5" customHeight="1">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8" spans="14:81" s="17" customFormat="1" ht="16.5" customHeight="1">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sheetData>
  <mergeCells count="85">
    <mergeCell ref="R59:S59"/>
    <mergeCell ref="T59:X59"/>
    <mergeCell ref="Y59:AR59"/>
    <mergeCell ref="D42:N42"/>
    <mergeCell ref="O42:AA42"/>
    <mergeCell ref="AB42:AF42"/>
    <mergeCell ref="AG42:BK42"/>
    <mergeCell ref="D58:J58"/>
    <mergeCell ref="K58:Q58"/>
    <mergeCell ref="R58:S58"/>
    <mergeCell ref="T58:X58"/>
    <mergeCell ref="Y58:AR58"/>
    <mergeCell ref="D22:K22"/>
    <mergeCell ref="L22:S22"/>
    <mergeCell ref="T22:AA22"/>
    <mergeCell ref="AB22:AC22"/>
    <mergeCell ref="AD22:AU22"/>
    <mergeCell ref="AV22:BM22"/>
    <mergeCell ref="D35:K35"/>
    <mergeCell ref="L35:S35"/>
    <mergeCell ref="T35:AS35"/>
    <mergeCell ref="AT35:BK35"/>
    <mergeCell ref="D29:K29"/>
    <mergeCell ref="L29:S29"/>
    <mergeCell ref="T29:AA29"/>
    <mergeCell ref="AB29:AC29"/>
    <mergeCell ref="AD29:AU29"/>
    <mergeCell ref="AV29:BM29"/>
    <mergeCell ref="D23:K23"/>
    <mergeCell ref="L23:S23"/>
    <mergeCell ref="T23:AA23"/>
    <mergeCell ref="AB23:AC23"/>
    <mergeCell ref="AD23:AU23"/>
    <mergeCell ref="D41:N41"/>
    <mergeCell ref="O41:AA41"/>
    <mergeCell ref="AB41:AF41"/>
    <mergeCell ref="AG41:BK41"/>
    <mergeCell ref="D30:K30"/>
    <mergeCell ref="L30:S30"/>
    <mergeCell ref="T30:AA30"/>
    <mergeCell ref="AB30:AC30"/>
    <mergeCell ref="AD30:AU30"/>
    <mergeCell ref="AV30:BM30"/>
    <mergeCell ref="AV23:BM23"/>
    <mergeCell ref="D24:K24"/>
    <mergeCell ref="L24:S24"/>
    <mergeCell ref="T24:AA24"/>
    <mergeCell ref="AB24:AC24"/>
    <mergeCell ref="AD24:AU24"/>
    <mergeCell ref="AV24:BM24"/>
    <mergeCell ref="AB20:AC20"/>
    <mergeCell ref="AD20:AU20"/>
    <mergeCell ref="AV20:BM20"/>
    <mergeCell ref="D21:K21"/>
    <mergeCell ref="L21:S21"/>
    <mergeCell ref="T21:AA21"/>
    <mergeCell ref="AB21:AC21"/>
    <mergeCell ref="AD21:AU21"/>
    <mergeCell ref="AV21:BM21"/>
    <mergeCell ref="D20:K20"/>
    <mergeCell ref="L20:S20"/>
    <mergeCell ref="T20:AA20"/>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88"/>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1721</v>
      </c>
      <c r="J9" s="607"/>
      <c r="K9" s="607"/>
      <c r="L9" s="607"/>
      <c r="M9" s="607"/>
      <c r="N9" s="607"/>
      <c r="O9" s="607"/>
      <c r="P9" s="607"/>
      <c r="Q9" s="607" t="s">
        <v>1715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1718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12"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13">
        <v>1</v>
      </c>
      <c r="D20" s="608" t="s">
        <v>1719</v>
      </c>
      <c r="E20" s="608"/>
      <c r="F20" s="608"/>
      <c r="G20" s="608"/>
      <c r="H20" s="608"/>
      <c r="I20" s="608"/>
      <c r="J20" s="608"/>
      <c r="K20" s="608"/>
      <c r="L20" s="608" t="s">
        <v>1716</v>
      </c>
      <c r="M20" s="608"/>
      <c r="N20" s="608"/>
      <c r="O20" s="608"/>
      <c r="P20" s="608"/>
      <c r="Q20" s="608"/>
      <c r="R20" s="608"/>
      <c r="S20" s="608"/>
      <c r="T20" s="608" t="s">
        <v>174</v>
      </c>
      <c r="U20" s="608"/>
      <c r="V20" s="608"/>
      <c r="W20" s="608"/>
      <c r="X20" s="608"/>
      <c r="Y20" s="608"/>
      <c r="Z20" s="608"/>
      <c r="AA20" s="608"/>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312"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313">
        <v>1</v>
      </c>
      <c r="D26" s="608" t="s">
        <v>188</v>
      </c>
      <c r="E26" s="608"/>
      <c r="F26" s="608"/>
      <c r="G26" s="608"/>
      <c r="H26" s="608"/>
      <c r="I26" s="608"/>
      <c r="J26" s="608"/>
      <c r="K26" s="608"/>
      <c r="L26" s="608" t="s">
        <v>869</v>
      </c>
      <c r="M26" s="608"/>
      <c r="N26" s="608"/>
      <c r="O26" s="608"/>
      <c r="P26" s="608"/>
      <c r="Q26" s="608"/>
      <c r="R26" s="608"/>
      <c r="S26" s="608"/>
      <c r="T26" s="593" t="s">
        <v>214</v>
      </c>
      <c r="U26" s="601"/>
      <c r="V26" s="601"/>
      <c r="W26" s="601"/>
      <c r="X26" s="601"/>
      <c r="Y26" s="601"/>
      <c r="Z26" s="601"/>
      <c r="AA26" s="602"/>
      <c r="AB26" s="591"/>
      <c r="AC26" s="592"/>
      <c r="AD26" s="608" t="s">
        <v>1717</v>
      </c>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312"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313"/>
      <c r="D32" s="309"/>
      <c r="E32" s="310"/>
      <c r="F32" s="310"/>
      <c r="G32" s="310"/>
      <c r="H32" s="310"/>
      <c r="I32" s="310"/>
      <c r="J32" s="310"/>
      <c r="K32" s="311"/>
      <c r="L32" s="309"/>
      <c r="M32" s="310"/>
      <c r="N32" s="310"/>
      <c r="O32" s="310"/>
      <c r="P32" s="310"/>
      <c r="Q32" s="310"/>
      <c r="R32" s="310"/>
      <c r="S32" s="311"/>
      <c r="T32" s="309"/>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1"/>
      <c r="AT32" s="309"/>
      <c r="AU32" s="310"/>
      <c r="AV32" s="310"/>
      <c r="AW32" s="310"/>
      <c r="AX32" s="310"/>
      <c r="AY32" s="310"/>
      <c r="AZ32" s="310"/>
      <c r="BA32" s="310"/>
      <c r="BB32" s="310"/>
      <c r="BC32" s="310"/>
      <c r="BD32" s="310"/>
      <c r="BE32" s="310"/>
      <c r="BF32" s="310"/>
      <c r="BG32" s="310"/>
      <c r="BH32" s="310"/>
      <c r="BI32" s="310"/>
      <c r="BJ32" s="310"/>
      <c r="BK32" s="311"/>
    </row>
    <row r="35" spans="2:81" ht="16.5" customHeight="1">
      <c r="B35" s="65" t="s">
        <v>97</v>
      </c>
    </row>
    <row r="37" spans="2:81" ht="16.5" customHeight="1">
      <c r="C37" s="312"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313"/>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1720</v>
      </c>
      <c r="L43" s="18"/>
      <c r="M43" s="18"/>
      <c r="AT43" s="16"/>
    </row>
    <row r="44" spans="2:81" ht="14.25" customHeight="1">
      <c r="D44" s="17" t="s">
        <v>496</v>
      </c>
      <c r="L44" s="18"/>
      <c r="M44" s="18"/>
      <c r="AT44" s="16"/>
    </row>
    <row r="45" spans="2:81" ht="16.5" customHeight="1">
      <c r="L45" s="18"/>
      <c r="M45" s="18"/>
      <c r="AT45" s="16"/>
    </row>
    <row r="46" spans="2:81" ht="14.25" customHeight="1">
      <c r="C46" s="17" t="s">
        <v>1078</v>
      </c>
      <c r="L46" s="18"/>
      <c r="M46" s="18"/>
      <c r="AT46" s="16"/>
    </row>
    <row r="47" spans="2:81" ht="14.25" customHeight="1">
      <c r="D47" s="17" t="s">
        <v>1038</v>
      </c>
      <c r="L47" s="18"/>
      <c r="M47" s="18"/>
      <c r="AT47" s="16"/>
    </row>
    <row r="48" spans="2:81" ht="16.5" customHeight="1">
      <c r="L48" s="18"/>
      <c r="M48" s="18"/>
      <c r="AT48" s="16"/>
    </row>
    <row r="49" spans="12:46" ht="16.5" customHeight="1">
      <c r="L49" s="18"/>
      <c r="M49" s="18"/>
      <c r="AT49" s="16"/>
    </row>
    <row r="50" spans="12:46" ht="16.5" customHeight="1">
      <c r="L50" s="18"/>
      <c r="M50" s="18"/>
      <c r="AT50" s="16"/>
    </row>
    <row r="51" spans="12:46" ht="16.5" customHeight="1">
      <c r="L51" s="18"/>
      <c r="M51" s="18"/>
      <c r="AT51" s="16"/>
    </row>
    <row r="52" spans="12:46" ht="16.5" customHeight="1">
      <c r="L52" s="18"/>
      <c r="M52" s="18"/>
      <c r="AT52" s="16"/>
    </row>
    <row r="53" spans="12:46" ht="16.5" customHeight="1">
      <c r="L53" s="18"/>
      <c r="M53" s="18"/>
      <c r="AT53" s="16"/>
    </row>
    <row r="54" spans="12:46" ht="16.5" customHeight="1">
      <c r="L54" s="18"/>
      <c r="M54" s="18"/>
      <c r="AT54" s="16"/>
    </row>
    <row r="55" spans="12:46" ht="16.5" customHeight="1">
      <c r="L55" s="18"/>
      <c r="M55" s="18"/>
      <c r="AT55" s="16"/>
    </row>
    <row r="56" spans="12:46" ht="16.5" customHeight="1">
      <c r="L56" s="18"/>
      <c r="M56" s="18"/>
      <c r="AT56" s="16"/>
    </row>
    <row r="57" spans="12:46" ht="16.5" customHeight="1">
      <c r="L57" s="18"/>
      <c r="M57" s="18"/>
      <c r="AT57" s="16"/>
    </row>
    <row r="58" spans="12:46" ht="16.5" customHeight="1">
      <c r="L58" s="18"/>
      <c r="M58" s="18"/>
      <c r="AT58" s="16"/>
    </row>
    <row r="59" spans="12:46" ht="16.5" customHeight="1">
      <c r="L59" s="18"/>
      <c r="M59" s="18"/>
      <c r="AT59" s="16"/>
    </row>
    <row r="60" spans="12:46" ht="16.5" customHeight="1">
      <c r="L60" s="18"/>
      <c r="M60" s="18"/>
      <c r="AT60" s="16"/>
    </row>
    <row r="61" spans="12:46" ht="16.5" customHeight="1">
      <c r="L61" s="18"/>
      <c r="M61" s="18"/>
      <c r="AT61" s="16"/>
    </row>
    <row r="62" spans="12:46" ht="16.5" customHeight="1">
      <c r="L62" s="18"/>
      <c r="M62" s="18"/>
      <c r="AT62" s="16"/>
    </row>
    <row r="63" spans="12:46" ht="16.5" customHeight="1">
      <c r="L63" s="18"/>
      <c r="M63" s="18"/>
      <c r="AT63" s="16"/>
    </row>
    <row r="64" spans="12:46" ht="16.5" customHeight="1">
      <c r="L64" s="18"/>
      <c r="M64" s="18"/>
      <c r="AT64" s="16"/>
    </row>
    <row r="65" spans="12:46" ht="16.5" customHeight="1">
      <c r="L65" s="18"/>
      <c r="M65" s="18"/>
      <c r="AT65" s="16"/>
    </row>
    <row r="66" spans="12:46" ht="16.5" customHeight="1">
      <c r="L66" s="18"/>
      <c r="M66" s="18"/>
      <c r="AT66" s="16"/>
    </row>
    <row r="67" spans="12:46" ht="16.5" customHeight="1">
      <c r="L67" s="18"/>
      <c r="M67" s="18"/>
      <c r="AT67" s="16"/>
    </row>
    <row r="68" spans="12:46" ht="16.5" customHeight="1">
      <c r="L68" s="18"/>
      <c r="M68" s="18"/>
      <c r="AT68" s="16"/>
    </row>
    <row r="69" spans="12:46" ht="16.5" customHeight="1">
      <c r="L69" s="18"/>
      <c r="M69" s="18"/>
      <c r="AT69" s="16"/>
    </row>
    <row r="70" spans="12:46" ht="16.5" customHeight="1">
      <c r="L70" s="18"/>
      <c r="M70" s="18"/>
      <c r="AT70" s="16"/>
    </row>
    <row r="71" spans="12:46" ht="16.5" customHeight="1">
      <c r="L71" s="18"/>
      <c r="M71" s="18"/>
      <c r="AT71" s="16"/>
    </row>
    <row r="72" spans="12:46" ht="16.5" customHeight="1">
      <c r="L72" s="18"/>
      <c r="M72" s="18"/>
      <c r="AT72" s="16"/>
    </row>
    <row r="73" spans="12:46" ht="16.5" customHeight="1">
      <c r="L73" s="18"/>
      <c r="M73" s="18"/>
      <c r="AT73" s="16"/>
    </row>
    <row r="74" spans="12:46" ht="16.5" customHeight="1">
      <c r="L74" s="18"/>
      <c r="M74" s="18"/>
      <c r="AT74" s="16"/>
    </row>
    <row r="75" spans="12:46" ht="16.5" customHeight="1">
      <c r="L75" s="18"/>
      <c r="M75" s="18"/>
      <c r="AT75" s="16"/>
    </row>
    <row r="76" spans="12:46" ht="16.5" customHeight="1">
      <c r="L76" s="18"/>
      <c r="M76" s="18"/>
      <c r="AT76" s="16"/>
    </row>
    <row r="77" spans="12:46" ht="16.5" customHeight="1">
      <c r="L77" s="18"/>
      <c r="M77" s="18"/>
      <c r="AT77" s="16"/>
    </row>
    <row r="78" spans="12:46" ht="16.5" customHeight="1">
      <c r="L78" s="18"/>
      <c r="M78" s="18"/>
      <c r="AT78" s="16"/>
    </row>
    <row r="83" spans="14:81" s="17" customFormat="1" ht="16.5" customHeight="1">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14:81" s="17" customFormat="1" ht="16.5" customHeight="1">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6" spans="14:81" s="17" customFormat="1" ht="16.5" customHeight="1">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8" spans="14:81" s="17" customFormat="1" ht="16.5" customHeight="1">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row>
  </sheetData>
  <mergeCells count="59">
    <mergeCell ref="D38:N38"/>
    <mergeCell ref="O38:AA38"/>
    <mergeCell ref="AB38:AF38"/>
    <mergeCell ref="AG38:BK38"/>
    <mergeCell ref="D31:K31"/>
    <mergeCell ref="L31:S31"/>
    <mergeCell ref="T31:AS31"/>
    <mergeCell ref="AT31:BK31"/>
    <mergeCell ref="D37:N37"/>
    <mergeCell ref="O37:AA37"/>
    <mergeCell ref="AB37:AF37"/>
    <mergeCell ref="AG37:BK37"/>
    <mergeCell ref="AV26:BM26"/>
    <mergeCell ref="D25:K25"/>
    <mergeCell ref="L25:S25"/>
    <mergeCell ref="T25:AA25"/>
    <mergeCell ref="AB25:AC25"/>
    <mergeCell ref="AD25:AU25"/>
    <mergeCell ref="AV25:BM25"/>
    <mergeCell ref="D26:K26"/>
    <mergeCell ref="L26:S26"/>
    <mergeCell ref="T26:AA26"/>
    <mergeCell ref="AB26:AC26"/>
    <mergeCell ref="AD26:AU26"/>
    <mergeCell ref="AB19:AC19"/>
    <mergeCell ref="AD19:AU19"/>
    <mergeCell ref="AV19:BM19"/>
    <mergeCell ref="D20:K20"/>
    <mergeCell ref="L20:S20"/>
    <mergeCell ref="T20:AA20"/>
    <mergeCell ref="AB20:AC20"/>
    <mergeCell ref="AD20:AU20"/>
    <mergeCell ref="AV20:BM20"/>
    <mergeCell ref="D19:K19"/>
    <mergeCell ref="L19:S19"/>
    <mergeCell ref="T19:AA19"/>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107"/>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1833</v>
      </c>
      <c r="J9" s="607"/>
      <c r="K9" s="607"/>
      <c r="L9" s="607"/>
      <c r="M9" s="607"/>
      <c r="N9" s="607"/>
      <c r="O9" s="607"/>
      <c r="P9" s="607"/>
      <c r="Q9" s="607" t="s">
        <v>1834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1873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2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26">
        <v>1</v>
      </c>
      <c r="D20" s="608" t="s">
        <v>1836</v>
      </c>
      <c r="E20" s="608"/>
      <c r="F20" s="608"/>
      <c r="G20" s="608"/>
      <c r="H20" s="608"/>
      <c r="I20" s="608"/>
      <c r="J20" s="608"/>
      <c r="K20" s="608"/>
      <c r="L20" s="608" t="s">
        <v>1894</v>
      </c>
      <c r="M20" s="608"/>
      <c r="N20" s="608"/>
      <c r="O20" s="608"/>
      <c r="P20" s="608"/>
      <c r="Q20" s="608"/>
      <c r="R20" s="608"/>
      <c r="S20" s="608"/>
      <c r="T20" s="578" t="s">
        <v>234</v>
      </c>
      <c r="U20" s="579"/>
      <c r="V20" s="579"/>
      <c r="W20" s="579"/>
      <c r="X20" s="579"/>
      <c r="Y20" s="579"/>
      <c r="Z20" s="579"/>
      <c r="AA20" s="580"/>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26">
        <v>2</v>
      </c>
      <c r="D21" s="608" t="s">
        <v>1838</v>
      </c>
      <c r="E21" s="608"/>
      <c r="F21" s="608"/>
      <c r="G21" s="608"/>
      <c r="H21" s="608"/>
      <c r="I21" s="608"/>
      <c r="J21" s="608"/>
      <c r="K21" s="608"/>
      <c r="L21" s="608" t="s">
        <v>1840</v>
      </c>
      <c r="M21" s="608"/>
      <c r="N21" s="608"/>
      <c r="O21" s="608"/>
      <c r="P21" s="608"/>
      <c r="Q21" s="608"/>
      <c r="R21" s="608"/>
      <c r="S21" s="608"/>
      <c r="T21" s="578" t="s">
        <v>234</v>
      </c>
      <c r="U21" s="579"/>
      <c r="V21" s="579"/>
      <c r="W21" s="579"/>
      <c r="X21" s="579"/>
      <c r="Y21" s="579"/>
      <c r="Z21" s="579"/>
      <c r="AA21" s="580"/>
      <c r="AB21" s="591" t="s">
        <v>309</v>
      </c>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26">
        <v>3</v>
      </c>
      <c r="D22" s="608" t="s">
        <v>1696</v>
      </c>
      <c r="E22" s="608"/>
      <c r="F22" s="608"/>
      <c r="G22" s="608"/>
      <c r="H22" s="608"/>
      <c r="I22" s="608"/>
      <c r="J22" s="608"/>
      <c r="K22" s="608"/>
      <c r="L22" s="608" t="s">
        <v>215</v>
      </c>
      <c r="M22" s="608"/>
      <c r="N22" s="608"/>
      <c r="O22" s="608"/>
      <c r="P22" s="608"/>
      <c r="Q22" s="608"/>
      <c r="R22" s="608"/>
      <c r="S22" s="608"/>
      <c r="T22" s="578" t="s">
        <v>1874</v>
      </c>
      <c r="U22" s="579"/>
      <c r="V22" s="579"/>
      <c r="W22" s="579"/>
      <c r="X22" s="579"/>
      <c r="Y22" s="579"/>
      <c r="Z22" s="579"/>
      <c r="AA22" s="580"/>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26">
        <v>4</v>
      </c>
      <c r="D23" s="608" t="s">
        <v>1860</v>
      </c>
      <c r="E23" s="608"/>
      <c r="F23" s="608"/>
      <c r="G23" s="608"/>
      <c r="H23" s="608"/>
      <c r="I23" s="608"/>
      <c r="J23" s="608"/>
      <c r="K23" s="608"/>
      <c r="L23" s="608" t="s">
        <v>1843</v>
      </c>
      <c r="M23" s="608"/>
      <c r="N23" s="608"/>
      <c r="O23" s="608"/>
      <c r="P23" s="608"/>
      <c r="Q23" s="608"/>
      <c r="R23" s="608"/>
      <c r="S23" s="608"/>
      <c r="T23" s="578" t="s">
        <v>174</v>
      </c>
      <c r="U23" s="579"/>
      <c r="V23" s="579"/>
      <c r="W23" s="579"/>
      <c r="X23" s="579"/>
      <c r="Y23" s="579"/>
      <c r="Z23" s="579"/>
      <c r="AA23" s="580"/>
      <c r="AB23" s="591" t="s">
        <v>309</v>
      </c>
      <c r="AC23" s="592"/>
      <c r="AD23" s="608" t="s">
        <v>1855</v>
      </c>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26">
        <v>5</v>
      </c>
      <c r="D24" s="608" t="s">
        <v>1862</v>
      </c>
      <c r="E24" s="608"/>
      <c r="F24" s="608"/>
      <c r="G24" s="608"/>
      <c r="H24" s="608"/>
      <c r="I24" s="608"/>
      <c r="J24" s="608"/>
      <c r="K24" s="608"/>
      <c r="L24" s="608" t="s">
        <v>1845</v>
      </c>
      <c r="M24" s="608"/>
      <c r="N24" s="608"/>
      <c r="O24" s="608"/>
      <c r="P24" s="608"/>
      <c r="Q24" s="608"/>
      <c r="R24" s="608"/>
      <c r="S24" s="608"/>
      <c r="T24" s="578" t="s">
        <v>174</v>
      </c>
      <c r="U24" s="579"/>
      <c r="V24" s="579"/>
      <c r="W24" s="579"/>
      <c r="X24" s="579"/>
      <c r="Y24" s="579"/>
      <c r="Z24" s="579"/>
      <c r="AA24" s="580"/>
      <c r="AB24" s="591" t="s">
        <v>309</v>
      </c>
      <c r="AC24" s="592"/>
      <c r="AD24" s="608" t="s">
        <v>1854</v>
      </c>
      <c r="AE24" s="608"/>
      <c r="AF24" s="608"/>
      <c r="AG24" s="608"/>
      <c r="AH24" s="608"/>
      <c r="AI24" s="608"/>
      <c r="AJ24" s="608"/>
      <c r="AK24" s="608"/>
      <c r="AL24" s="608"/>
      <c r="AM24" s="608"/>
      <c r="AN24" s="608"/>
      <c r="AO24" s="608"/>
      <c r="AP24" s="608"/>
      <c r="AQ24" s="608"/>
      <c r="AR24" s="608"/>
      <c r="AS24" s="608"/>
      <c r="AT24" s="608"/>
      <c r="AU24" s="608"/>
      <c r="AV24" s="608"/>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5" spans="2:81" s="14" customFormat="1" ht="14.25" customHeight="1">
      <c r="B25" s="17"/>
      <c r="C25" s="326">
        <v>6</v>
      </c>
      <c r="D25" s="608" t="s">
        <v>1864</v>
      </c>
      <c r="E25" s="608"/>
      <c r="F25" s="608"/>
      <c r="G25" s="608"/>
      <c r="H25" s="608"/>
      <c r="I25" s="608"/>
      <c r="J25" s="608"/>
      <c r="K25" s="608"/>
      <c r="L25" s="608" t="s">
        <v>1847</v>
      </c>
      <c r="M25" s="608"/>
      <c r="N25" s="608"/>
      <c r="O25" s="608"/>
      <c r="P25" s="608"/>
      <c r="Q25" s="608"/>
      <c r="R25" s="608"/>
      <c r="S25" s="608"/>
      <c r="T25" s="578" t="s">
        <v>174</v>
      </c>
      <c r="U25" s="579"/>
      <c r="V25" s="579"/>
      <c r="W25" s="579"/>
      <c r="X25" s="579"/>
      <c r="Y25" s="579"/>
      <c r="Z25" s="579"/>
      <c r="AA25" s="580"/>
      <c r="AB25" s="591" t="s">
        <v>309</v>
      </c>
      <c r="AC25" s="592"/>
      <c r="AD25" s="608" t="s">
        <v>1855</v>
      </c>
      <c r="AE25" s="608"/>
      <c r="AF25" s="608"/>
      <c r="AG25" s="608"/>
      <c r="AH25" s="608"/>
      <c r="AI25" s="608"/>
      <c r="AJ25" s="608"/>
      <c r="AK25" s="608"/>
      <c r="AL25" s="608"/>
      <c r="AM25" s="608"/>
      <c r="AN25" s="608"/>
      <c r="AO25" s="608"/>
      <c r="AP25" s="608"/>
      <c r="AQ25" s="608"/>
      <c r="AR25" s="608"/>
      <c r="AS25" s="608"/>
      <c r="AT25" s="608"/>
      <c r="AU25" s="608"/>
      <c r="AV25" s="608"/>
      <c r="AW25" s="608"/>
      <c r="AX25" s="608"/>
      <c r="AY25" s="608"/>
      <c r="AZ25" s="608"/>
      <c r="BA25" s="608"/>
      <c r="BB25" s="608"/>
      <c r="BC25" s="608"/>
      <c r="BD25" s="608"/>
      <c r="BE25" s="608"/>
      <c r="BF25" s="608"/>
      <c r="BG25" s="608"/>
      <c r="BH25" s="608"/>
      <c r="BI25" s="608"/>
      <c r="BJ25" s="608"/>
      <c r="BK25" s="608"/>
      <c r="BL25" s="608"/>
      <c r="BM25" s="608"/>
      <c r="BN25" s="16"/>
      <c r="BO25" s="16"/>
      <c r="BP25" s="16"/>
      <c r="BQ25" s="16"/>
      <c r="BR25" s="16"/>
      <c r="BS25" s="16"/>
      <c r="BT25" s="16"/>
      <c r="BU25" s="16"/>
      <c r="BV25" s="16"/>
      <c r="BW25" s="16"/>
      <c r="BX25" s="16"/>
      <c r="BY25" s="16"/>
      <c r="BZ25" s="16"/>
      <c r="CA25" s="16"/>
      <c r="CB25" s="16"/>
      <c r="CC25" s="16"/>
    </row>
    <row r="26" spans="2:81" s="14" customFormat="1" ht="14.25" customHeight="1">
      <c r="B26" s="17"/>
      <c r="C26" s="326">
        <v>7</v>
      </c>
      <c r="D26" s="608" t="s">
        <v>1866</v>
      </c>
      <c r="E26" s="608"/>
      <c r="F26" s="608"/>
      <c r="G26" s="608"/>
      <c r="H26" s="608"/>
      <c r="I26" s="608"/>
      <c r="J26" s="608"/>
      <c r="K26" s="608"/>
      <c r="L26" s="608" t="s">
        <v>1849</v>
      </c>
      <c r="M26" s="608"/>
      <c r="N26" s="608"/>
      <c r="O26" s="608"/>
      <c r="P26" s="608"/>
      <c r="Q26" s="608"/>
      <c r="R26" s="608"/>
      <c r="S26" s="608"/>
      <c r="T26" s="578" t="s">
        <v>174</v>
      </c>
      <c r="U26" s="579"/>
      <c r="V26" s="579"/>
      <c r="W26" s="579"/>
      <c r="X26" s="579"/>
      <c r="Y26" s="579"/>
      <c r="Z26" s="579"/>
      <c r="AA26" s="580"/>
      <c r="AB26" s="591" t="s">
        <v>309</v>
      </c>
      <c r="AC26" s="592"/>
      <c r="AD26" s="608" t="s">
        <v>1853</v>
      </c>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7" spans="2:81" s="14" customFormat="1" ht="14.25" customHeight="1">
      <c r="B27" s="17"/>
      <c r="C27" s="326">
        <v>8</v>
      </c>
      <c r="D27" s="608" t="s">
        <v>1868</v>
      </c>
      <c r="E27" s="608"/>
      <c r="F27" s="608"/>
      <c r="G27" s="608"/>
      <c r="H27" s="608"/>
      <c r="I27" s="608"/>
      <c r="J27" s="608"/>
      <c r="K27" s="608"/>
      <c r="L27" s="608" t="s">
        <v>1851</v>
      </c>
      <c r="M27" s="608"/>
      <c r="N27" s="608"/>
      <c r="O27" s="608"/>
      <c r="P27" s="608"/>
      <c r="Q27" s="608"/>
      <c r="R27" s="608"/>
      <c r="S27" s="608"/>
      <c r="T27" s="578" t="s">
        <v>174</v>
      </c>
      <c r="U27" s="579"/>
      <c r="V27" s="579"/>
      <c r="W27" s="579"/>
      <c r="X27" s="579"/>
      <c r="Y27" s="579"/>
      <c r="Z27" s="579"/>
      <c r="AA27" s="580"/>
      <c r="AB27" s="591" t="s">
        <v>309</v>
      </c>
      <c r="AC27" s="592"/>
      <c r="AD27" s="608" t="s">
        <v>1852</v>
      </c>
      <c r="AE27" s="608"/>
      <c r="AF27" s="608"/>
      <c r="AG27" s="608"/>
      <c r="AH27" s="608"/>
      <c r="AI27" s="608"/>
      <c r="AJ27" s="608"/>
      <c r="AK27" s="608"/>
      <c r="AL27" s="608"/>
      <c r="AM27" s="608"/>
      <c r="AN27" s="608"/>
      <c r="AO27" s="608"/>
      <c r="AP27" s="608"/>
      <c r="AQ27" s="608"/>
      <c r="AR27" s="608"/>
      <c r="AS27" s="608"/>
      <c r="AT27" s="608"/>
      <c r="AU27" s="608"/>
      <c r="AV27" s="608"/>
      <c r="AW27" s="608"/>
      <c r="AX27" s="608"/>
      <c r="AY27" s="608"/>
      <c r="AZ27" s="608"/>
      <c r="BA27" s="608"/>
      <c r="BB27" s="608"/>
      <c r="BC27" s="608"/>
      <c r="BD27" s="608"/>
      <c r="BE27" s="608"/>
      <c r="BF27" s="608"/>
      <c r="BG27" s="608"/>
      <c r="BH27" s="608"/>
      <c r="BI27" s="608"/>
      <c r="BJ27" s="608"/>
      <c r="BK27" s="608"/>
      <c r="BL27" s="608"/>
      <c r="BM27" s="608"/>
      <c r="BN27" s="16"/>
      <c r="BO27" s="16"/>
      <c r="BP27" s="16"/>
      <c r="BQ27" s="16"/>
      <c r="BR27" s="16"/>
      <c r="BS27" s="16"/>
      <c r="BT27" s="16"/>
      <c r="BU27" s="16"/>
      <c r="BV27" s="16"/>
      <c r="BW27" s="16"/>
      <c r="BX27" s="16"/>
      <c r="BY27" s="16"/>
      <c r="BZ27" s="16"/>
      <c r="CA27" s="16"/>
      <c r="CB27" s="16"/>
      <c r="CC27" s="16"/>
    </row>
    <row r="28" spans="2:81" s="14" customFormat="1" ht="14.25" customHeight="1">
      <c r="B28" s="17"/>
      <c r="C28" s="326">
        <v>9</v>
      </c>
      <c r="D28" s="608" t="s">
        <v>1870</v>
      </c>
      <c r="E28" s="608"/>
      <c r="F28" s="608"/>
      <c r="G28" s="608"/>
      <c r="H28" s="608"/>
      <c r="I28" s="608"/>
      <c r="J28" s="608"/>
      <c r="K28" s="608"/>
      <c r="L28" s="608" t="s">
        <v>1857</v>
      </c>
      <c r="M28" s="608"/>
      <c r="N28" s="608"/>
      <c r="O28" s="608"/>
      <c r="P28" s="608"/>
      <c r="Q28" s="608"/>
      <c r="R28" s="608"/>
      <c r="S28" s="608"/>
      <c r="T28" s="578" t="s">
        <v>174</v>
      </c>
      <c r="U28" s="579"/>
      <c r="V28" s="579"/>
      <c r="W28" s="579"/>
      <c r="X28" s="579"/>
      <c r="Y28" s="579"/>
      <c r="Z28" s="579"/>
      <c r="AA28" s="580"/>
      <c r="AB28" s="591" t="s">
        <v>309</v>
      </c>
      <c r="AC28" s="592"/>
      <c r="AD28" s="608" t="s">
        <v>1858</v>
      </c>
      <c r="AE28" s="608"/>
      <c r="AF28" s="608"/>
      <c r="AG28" s="608"/>
      <c r="AH28" s="608"/>
      <c r="AI28" s="608"/>
      <c r="AJ28" s="608"/>
      <c r="AK28" s="608"/>
      <c r="AL28" s="608"/>
      <c r="AM28" s="608"/>
      <c r="AN28" s="608"/>
      <c r="AO28" s="608"/>
      <c r="AP28" s="608"/>
      <c r="AQ28" s="608"/>
      <c r="AR28" s="608"/>
      <c r="AS28" s="608"/>
      <c r="AT28" s="608"/>
      <c r="AU28" s="608"/>
      <c r="AV28" s="608" t="s">
        <v>1871</v>
      </c>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91</v>
      </c>
    </row>
    <row r="33" spans="2:81" s="31" customFormat="1" ht="15" customHeight="1">
      <c r="B33" s="17"/>
      <c r="C33" s="324" t="s">
        <v>92</v>
      </c>
      <c r="D33" s="596" t="s">
        <v>87</v>
      </c>
      <c r="E33" s="597"/>
      <c r="F33" s="597"/>
      <c r="G33" s="597"/>
      <c r="H33" s="597"/>
      <c r="I33" s="597"/>
      <c r="J33" s="597"/>
      <c r="K33" s="598"/>
      <c r="L33" s="604" t="s">
        <v>88</v>
      </c>
      <c r="M33" s="605"/>
      <c r="N33" s="605"/>
      <c r="O33" s="605"/>
      <c r="P33" s="605"/>
      <c r="Q33" s="605"/>
      <c r="R33" s="605"/>
      <c r="S33" s="606"/>
      <c r="T33" s="596" t="s">
        <v>95</v>
      </c>
      <c r="U33" s="597"/>
      <c r="V33" s="597"/>
      <c r="W33" s="597"/>
      <c r="X33" s="597"/>
      <c r="Y33" s="597"/>
      <c r="Z33" s="597"/>
      <c r="AA33" s="598"/>
      <c r="AB33" s="604" t="s">
        <v>107</v>
      </c>
      <c r="AC33" s="605"/>
      <c r="AD33" s="604" t="s">
        <v>96</v>
      </c>
      <c r="AE33" s="605"/>
      <c r="AF33" s="605"/>
      <c r="AG33" s="605"/>
      <c r="AH33" s="605"/>
      <c r="AI33" s="605"/>
      <c r="AJ33" s="605"/>
      <c r="AK33" s="605"/>
      <c r="AL33" s="605"/>
      <c r="AM33" s="605"/>
      <c r="AN33" s="605"/>
      <c r="AO33" s="605"/>
      <c r="AP33" s="605"/>
      <c r="AQ33" s="605"/>
      <c r="AR33" s="605"/>
      <c r="AS33" s="605"/>
      <c r="AT33" s="605"/>
      <c r="AU33" s="606"/>
      <c r="AV33" s="604" t="s">
        <v>30</v>
      </c>
      <c r="AW33" s="605"/>
      <c r="AX33" s="605"/>
      <c r="AY33" s="605"/>
      <c r="AZ33" s="605"/>
      <c r="BA33" s="605"/>
      <c r="BB33" s="605"/>
      <c r="BC33" s="605"/>
      <c r="BD33" s="605"/>
      <c r="BE33" s="605"/>
      <c r="BF33" s="605"/>
      <c r="BG33" s="605"/>
      <c r="BH33" s="605"/>
      <c r="BI33" s="605"/>
      <c r="BJ33" s="605"/>
      <c r="BK33" s="605"/>
      <c r="BL33" s="605"/>
      <c r="BM33" s="606"/>
      <c r="BN33" s="16"/>
      <c r="BO33" s="16"/>
      <c r="BP33" s="16"/>
      <c r="BQ33" s="16"/>
      <c r="BR33" s="16"/>
      <c r="BS33" s="16"/>
      <c r="BT33" s="16"/>
      <c r="BU33" s="16"/>
      <c r="BV33" s="16"/>
      <c r="BW33" s="16"/>
      <c r="BX33" s="16"/>
      <c r="BY33" s="16"/>
      <c r="BZ33" s="16"/>
      <c r="CA33" s="16"/>
      <c r="CB33" s="16"/>
      <c r="CC33" s="16"/>
    </row>
    <row r="34" spans="2:81" s="14" customFormat="1" ht="14.25" customHeight="1">
      <c r="B34" s="17"/>
      <c r="C34" s="326">
        <v>1</v>
      </c>
      <c r="D34" s="608" t="s">
        <v>1904</v>
      </c>
      <c r="E34" s="608"/>
      <c r="F34" s="608"/>
      <c r="G34" s="608"/>
      <c r="H34" s="608"/>
      <c r="I34" s="608"/>
      <c r="J34" s="608"/>
      <c r="K34" s="608"/>
      <c r="L34" s="608" t="s">
        <v>1895</v>
      </c>
      <c r="M34" s="608"/>
      <c r="N34" s="608"/>
      <c r="O34" s="608"/>
      <c r="P34" s="608"/>
      <c r="Q34" s="608"/>
      <c r="R34" s="608"/>
      <c r="S34" s="608"/>
      <c r="T34" s="593" t="s">
        <v>1872</v>
      </c>
      <c r="U34" s="601"/>
      <c r="V34" s="601"/>
      <c r="W34" s="601"/>
      <c r="X34" s="601"/>
      <c r="Y34" s="601"/>
      <c r="Z34" s="601"/>
      <c r="AA34" s="602"/>
      <c r="AB34" s="591"/>
      <c r="AC34" s="592"/>
      <c r="AD34" s="608"/>
      <c r="AE34" s="608"/>
      <c r="AF34" s="608"/>
      <c r="AG34" s="608"/>
      <c r="AH34" s="608"/>
      <c r="AI34" s="608"/>
      <c r="AJ34" s="608"/>
      <c r="AK34" s="608"/>
      <c r="AL34" s="608"/>
      <c r="AM34" s="608"/>
      <c r="AN34" s="608"/>
      <c r="AO34" s="608"/>
      <c r="AP34" s="608"/>
      <c r="AQ34" s="608"/>
      <c r="AR34" s="608"/>
      <c r="AS34" s="608"/>
      <c r="AT34" s="608"/>
      <c r="AU34" s="608"/>
      <c r="AV34" s="608"/>
      <c r="AW34" s="608"/>
      <c r="AX34" s="608"/>
      <c r="AY34" s="608"/>
      <c r="AZ34" s="608"/>
      <c r="BA34" s="608"/>
      <c r="BB34" s="608"/>
      <c r="BC34" s="608"/>
      <c r="BD34" s="608"/>
      <c r="BE34" s="608"/>
      <c r="BF34" s="608"/>
      <c r="BG34" s="608"/>
      <c r="BH34" s="608"/>
      <c r="BI34" s="608"/>
      <c r="BJ34" s="608"/>
      <c r="BK34" s="608"/>
      <c r="BL34" s="608"/>
      <c r="BM34" s="608"/>
      <c r="BN34" s="16"/>
      <c r="BO34" s="16"/>
      <c r="BP34" s="16"/>
      <c r="BQ34" s="16"/>
      <c r="BR34" s="16"/>
      <c r="BS34" s="16"/>
      <c r="BT34" s="16"/>
      <c r="BU34" s="16"/>
      <c r="BV34" s="16"/>
      <c r="BW34" s="16"/>
      <c r="BX34" s="16"/>
      <c r="BY34" s="16"/>
      <c r="BZ34" s="16"/>
      <c r="CA34" s="16"/>
      <c r="CB34" s="16"/>
      <c r="CC34" s="16"/>
    </row>
    <row r="37" spans="2:81" ht="16.5" customHeight="1">
      <c r="B37" s="65" t="s">
        <v>106</v>
      </c>
    </row>
    <row r="39" spans="2:81" ht="16.5" customHeight="1">
      <c r="C39" s="324" t="s">
        <v>92</v>
      </c>
      <c r="D39" s="596" t="s">
        <v>87</v>
      </c>
      <c r="E39" s="597"/>
      <c r="F39" s="597"/>
      <c r="G39" s="597"/>
      <c r="H39" s="597"/>
      <c r="I39" s="597"/>
      <c r="J39" s="597"/>
      <c r="K39" s="598"/>
      <c r="L39" s="604" t="s">
        <v>88</v>
      </c>
      <c r="M39" s="605"/>
      <c r="N39" s="605"/>
      <c r="O39" s="605"/>
      <c r="P39" s="605"/>
      <c r="Q39" s="605"/>
      <c r="R39" s="605"/>
      <c r="S39" s="606"/>
      <c r="T39" s="604" t="s">
        <v>105</v>
      </c>
      <c r="U39" s="605"/>
      <c r="V39" s="605"/>
      <c r="W39" s="605"/>
      <c r="X39" s="605"/>
      <c r="Y39" s="605"/>
      <c r="Z39" s="605"/>
      <c r="AA39" s="605"/>
      <c r="AB39" s="605"/>
      <c r="AC39" s="605"/>
      <c r="AD39" s="605"/>
      <c r="AE39" s="605"/>
      <c r="AF39" s="605"/>
      <c r="AG39" s="605"/>
      <c r="AH39" s="605"/>
      <c r="AI39" s="605"/>
      <c r="AJ39" s="605"/>
      <c r="AK39" s="605"/>
      <c r="AL39" s="605"/>
      <c r="AM39" s="605"/>
      <c r="AN39" s="605"/>
      <c r="AO39" s="605"/>
      <c r="AP39" s="605"/>
      <c r="AQ39" s="605"/>
      <c r="AR39" s="605"/>
      <c r="AS39" s="606"/>
      <c r="AT39" s="604" t="s">
        <v>30</v>
      </c>
      <c r="AU39" s="605"/>
      <c r="AV39" s="605"/>
      <c r="AW39" s="605"/>
      <c r="AX39" s="605"/>
      <c r="AY39" s="605"/>
      <c r="AZ39" s="605"/>
      <c r="BA39" s="605"/>
      <c r="BB39" s="605"/>
      <c r="BC39" s="605"/>
      <c r="BD39" s="605"/>
      <c r="BE39" s="605"/>
      <c r="BF39" s="605"/>
      <c r="BG39" s="605"/>
      <c r="BH39" s="605"/>
      <c r="BI39" s="605"/>
      <c r="BJ39" s="605"/>
      <c r="BK39" s="606"/>
    </row>
    <row r="40" spans="2:81" ht="14.25" customHeight="1">
      <c r="C40" s="326"/>
      <c r="D40" s="321"/>
      <c r="E40" s="322"/>
      <c r="F40" s="322"/>
      <c r="G40" s="322"/>
      <c r="H40" s="322"/>
      <c r="I40" s="322"/>
      <c r="J40" s="322"/>
      <c r="K40" s="323"/>
      <c r="L40" s="321"/>
      <c r="M40" s="322"/>
      <c r="N40" s="322"/>
      <c r="O40" s="322"/>
      <c r="P40" s="322"/>
      <c r="Q40" s="322"/>
      <c r="R40" s="322"/>
      <c r="S40" s="323"/>
      <c r="T40" s="321"/>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3"/>
      <c r="AT40" s="321"/>
      <c r="AU40" s="322"/>
      <c r="AV40" s="322"/>
      <c r="AW40" s="322"/>
      <c r="AX40" s="322"/>
      <c r="AY40" s="322"/>
      <c r="AZ40" s="322"/>
      <c r="BA40" s="322"/>
      <c r="BB40" s="322"/>
      <c r="BC40" s="322"/>
      <c r="BD40" s="322"/>
      <c r="BE40" s="322"/>
      <c r="BF40" s="322"/>
      <c r="BG40" s="322"/>
      <c r="BH40" s="322"/>
      <c r="BI40" s="322"/>
      <c r="BJ40" s="322"/>
      <c r="BK40" s="323"/>
    </row>
    <row r="43" spans="2:81" ht="16.5" customHeight="1">
      <c r="B43" s="65" t="s">
        <v>97</v>
      </c>
    </row>
    <row r="45" spans="2:81" ht="16.5" customHeight="1">
      <c r="C45" s="324" t="s">
        <v>92</v>
      </c>
      <c r="D45" s="585" t="s">
        <v>101</v>
      </c>
      <c r="E45" s="585"/>
      <c r="F45" s="585"/>
      <c r="G45" s="585"/>
      <c r="H45" s="585"/>
      <c r="I45" s="585"/>
      <c r="J45" s="585"/>
      <c r="K45" s="585"/>
      <c r="L45" s="585"/>
      <c r="M45" s="585"/>
      <c r="N45" s="585"/>
      <c r="O45" s="586" t="s">
        <v>98</v>
      </c>
      <c r="P45" s="586"/>
      <c r="Q45" s="586"/>
      <c r="R45" s="586"/>
      <c r="S45" s="586"/>
      <c r="T45" s="586"/>
      <c r="U45" s="586"/>
      <c r="V45" s="586"/>
      <c r="W45" s="586"/>
      <c r="X45" s="586"/>
      <c r="Y45" s="586"/>
      <c r="Z45" s="586"/>
      <c r="AA45" s="586"/>
      <c r="AB45" s="586" t="s">
        <v>99</v>
      </c>
      <c r="AC45" s="586"/>
      <c r="AD45" s="586"/>
      <c r="AE45" s="586"/>
      <c r="AF45" s="586"/>
      <c r="AG45" s="586" t="s">
        <v>100</v>
      </c>
      <c r="AH45" s="586"/>
      <c r="AI45" s="586"/>
      <c r="AJ45" s="586"/>
      <c r="AK45" s="586"/>
      <c r="AL45" s="586"/>
      <c r="AM45" s="586"/>
      <c r="AN45" s="586"/>
      <c r="AO45" s="586"/>
      <c r="AP45" s="586"/>
      <c r="AQ45" s="586"/>
      <c r="AR45" s="586"/>
      <c r="AS45" s="586"/>
      <c r="AT45" s="586"/>
      <c r="AU45" s="586"/>
      <c r="AV45" s="586"/>
      <c r="AW45" s="586"/>
      <c r="AX45" s="586"/>
      <c r="AY45" s="586"/>
      <c r="AZ45" s="586"/>
      <c r="BA45" s="586"/>
      <c r="BB45" s="586"/>
      <c r="BC45" s="586"/>
      <c r="BD45" s="586"/>
      <c r="BE45" s="586"/>
      <c r="BF45" s="586"/>
      <c r="BG45" s="586"/>
      <c r="BH45" s="586"/>
      <c r="BI45" s="586"/>
      <c r="BJ45" s="586"/>
      <c r="BK45" s="586"/>
    </row>
    <row r="46" spans="2:81" s="14" customFormat="1" ht="14.25" customHeight="1">
      <c r="B46" s="17"/>
      <c r="C46" s="326"/>
      <c r="D46" s="578"/>
      <c r="E46" s="579"/>
      <c r="F46" s="579"/>
      <c r="G46" s="579"/>
      <c r="H46" s="579"/>
      <c r="I46" s="579"/>
      <c r="J46" s="579"/>
      <c r="K46" s="579"/>
      <c r="L46" s="579"/>
      <c r="M46" s="579"/>
      <c r="N46" s="580"/>
      <c r="O46" s="578"/>
      <c r="P46" s="579"/>
      <c r="Q46" s="579"/>
      <c r="R46" s="579"/>
      <c r="S46" s="579"/>
      <c r="T46" s="579"/>
      <c r="U46" s="579"/>
      <c r="V46" s="579"/>
      <c r="W46" s="579"/>
      <c r="X46" s="579"/>
      <c r="Y46" s="579"/>
      <c r="Z46" s="579"/>
      <c r="AA46" s="580"/>
      <c r="AB46" s="578"/>
      <c r="AC46" s="579"/>
      <c r="AD46" s="579"/>
      <c r="AE46" s="579"/>
      <c r="AF46" s="580"/>
      <c r="AG46" s="578"/>
      <c r="AH46" s="579"/>
      <c r="AI46" s="579"/>
      <c r="AJ46" s="579"/>
      <c r="AK46" s="579"/>
      <c r="AL46" s="579"/>
      <c r="AM46" s="579"/>
      <c r="AN46" s="579"/>
      <c r="AO46" s="579"/>
      <c r="AP46" s="579"/>
      <c r="AQ46" s="579"/>
      <c r="AR46" s="579"/>
      <c r="AS46" s="579"/>
      <c r="AT46" s="579"/>
      <c r="AU46" s="579"/>
      <c r="AV46" s="579"/>
      <c r="AW46" s="579"/>
      <c r="AX46" s="579"/>
      <c r="AY46" s="579"/>
      <c r="AZ46" s="579"/>
      <c r="BA46" s="579"/>
      <c r="BB46" s="579"/>
      <c r="BC46" s="579"/>
      <c r="BD46" s="579"/>
      <c r="BE46" s="579"/>
      <c r="BF46" s="579"/>
      <c r="BG46" s="579"/>
      <c r="BH46" s="579"/>
      <c r="BI46" s="579"/>
      <c r="BJ46" s="579"/>
      <c r="BK46" s="580"/>
      <c r="BL46" s="16"/>
      <c r="BM46" s="16"/>
      <c r="BN46" s="16"/>
      <c r="BO46" s="16"/>
      <c r="BP46" s="16"/>
      <c r="BQ46" s="16"/>
      <c r="BR46" s="16"/>
      <c r="BS46" s="16"/>
      <c r="BT46" s="16"/>
      <c r="BU46" s="16"/>
      <c r="BV46" s="16"/>
      <c r="BW46" s="16"/>
      <c r="BX46" s="16"/>
      <c r="BY46" s="16"/>
      <c r="BZ46" s="16"/>
      <c r="CA46" s="16"/>
      <c r="CB46" s="16"/>
      <c r="CC46" s="16"/>
    </row>
    <row r="47" spans="2:81" ht="16.5" customHeight="1">
      <c r="O47" s="117"/>
    </row>
    <row r="49" spans="2:81" s="17" customFormat="1" ht="16.5" customHeight="1">
      <c r="B49" s="65" t="s">
        <v>103</v>
      </c>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1" spans="2:81" ht="16.5" customHeight="1">
      <c r="C51" s="17" t="s">
        <v>1885</v>
      </c>
      <c r="L51" s="18"/>
      <c r="M51" s="18"/>
      <c r="AT51" s="16"/>
    </row>
    <row r="52" spans="2:81" ht="14.25" customHeight="1">
      <c r="D52" s="17" t="s">
        <v>1875</v>
      </c>
      <c r="L52" s="18"/>
      <c r="M52" s="18"/>
      <c r="AT52" s="16"/>
    </row>
    <row r="53" spans="2:81" ht="14.25" customHeight="1">
      <c r="D53" s="585" t="s">
        <v>235</v>
      </c>
      <c r="E53" s="585"/>
      <c r="F53" s="585"/>
      <c r="G53" s="585"/>
      <c r="H53" s="585"/>
      <c r="I53" s="585"/>
      <c r="J53" s="585"/>
      <c r="K53" s="585" t="s">
        <v>29</v>
      </c>
      <c r="L53" s="585"/>
      <c r="M53" s="585"/>
      <c r="N53" s="585"/>
      <c r="O53" s="585"/>
      <c r="P53" s="585"/>
      <c r="Q53" s="585"/>
      <c r="R53" s="585" t="s">
        <v>142</v>
      </c>
      <c r="S53" s="585"/>
      <c r="T53" s="596" t="s">
        <v>140</v>
      </c>
      <c r="U53" s="597"/>
      <c r="V53" s="597"/>
      <c r="W53" s="597"/>
      <c r="X53" s="598"/>
      <c r="Y53" s="585" t="s">
        <v>30</v>
      </c>
      <c r="Z53" s="585"/>
      <c r="AA53" s="585"/>
      <c r="AB53" s="585"/>
      <c r="AC53" s="585"/>
      <c r="AD53" s="585"/>
      <c r="AE53" s="585"/>
      <c r="AF53" s="585"/>
      <c r="AG53" s="585"/>
      <c r="AH53" s="585"/>
      <c r="AI53" s="585"/>
      <c r="AJ53" s="585"/>
      <c r="AK53" s="585"/>
      <c r="AL53" s="585"/>
      <c r="AM53" s="585"/>
      <c r="AN53" s="585"/>
      <c r="AO53" s="585"/>
      <c r="AP53" s="585"/>
      <c r="AQ53" s="585"/>
      <c r="AR53" s="585"/>
      <c r="AT53" s="16"/>
    </row>
    <row r="54" spans="2:81" ht="14.25" customHeight="1">
      <c r="D54" s="321" t="s">
        <v>1876</v>
      </c>
      <c r="E54" s="92"/>
      <c r="F54" s="92"/>
      <c r="G54" s="92"/>
      <c r="H54" s="92"/>
      <c r="I54" s="92"/>
      <c r="J54" s="93"/>
      <c r="K54" s="321" t="s">
        <v>1881</v>
      </c>
      <c r="L54" s="322"/>
      <c r="M54" s="322"/>
      <c r="N54" s="322"/>
      <c r="O54" s="322"/>
      <c r="P54" s="322"/>
      <c r="Q54" s="323"/>
      <c r="R54" s="591"/>
      <c r="S54" s="603"/>
      <c r="T54" s="321" t="s">
        <v>174</v>
      </c>
      <c r="U54" s="322"/>
      <c r="V54" s="322"/>
      <c r="W54" s="322"/>
      <c r="X54" s="323"/>
      <c r="Y54" s="578" t="s">
        <v>1887</v>
      </c>
      <c r="Z54" s="579"/>
      <c r="AA54" s="579"/>
      <c r="AB54" s="579"/>
      <c r="AC54" s="579"/>
      <c r="AD54" s="579"/>
      <c r="AE54" s="579"/>
      <c r="AF54" s="579"/>
      <c r="AG54" s="579"/>
      <c r="AH54" s="579"/>
      <c r="AI54" s="579"/>
      <c r="AJ54" s="579"/>
      <c r="AK54" s="579"/>
      <c r="AL54" s="579"/>
      <c r="AM54" s="579"/>
      <c r="AN54" s="579"/>
      <c r="AO54" s="579"/>
      <c r="AP54" s="579"/>
      <c r="AQ54" s="579"/>
      <c r="AR54" s="580"/>
      <c r="AT54" s="16"/>
    </row>
    <row r="55" spans="2:81" ht="14.25" customHeight="1">
      <c r="D55" s="321" t="s">
        <v>1877</v>
      </c>
      <c r="E55" s="92"/>
      <c r="F55" s="92"/>
      <c r="G55" s="92"/>
      <c r="H55" s="92"/>
      <c r="I55" s="92"/>
      <c r="J55" s="93"/>
      <c r="K55" s="321" t="s">
        <v>1882</v>
      </c>
      <c r="L55" s="322"/>
      <c r="M55" s="322"/>
      <c r="N55" s="322"/>
      <c r="O55" s="322"/>
      <c r="P55" s="322"/>
      <c r="Q55" s="323"/>
      <c r="R55" s="591"/>
      <c r="S55" s="603"/>
      <c r="T55" s="321" t="s">
        <v>1880</v>
      </c>
      <c r="U55" s="322"/>
      <c r="V55" s="322"/>
      <c r="W55" s="322"/>
      <c r="X55" s="323"/>
      <c r="Y55" s="578" t="s">
        <v>1888</v>
      </c>
      <c r="Z55" s="579"/>
      <c r="AA55" s="579"/>
      <c r="AB55" s="579"/>
      <c r="AC55" s="579"/>
      <c r="AD55" s="579"/>
      <c r="AE55" s="579"/>
      <c r="AF55" s="579"/>
      <c r="AG55" s="579"/>
      <c r="AH55" s="579"/>
      <c r="AI55" s="579"/>
      <c r="AJ55" s="579"/>
      <c r="AK55" s="579"/>
      <c r="AL55" s="579"/>
      <c r="AM55" s="579"/>
      <c r="AN55" s="579"/>
      <c r="AO55" s="579"/>
      <c r="AP55" s="579"/>
      <c r="AQ55" s="579"/>
      <c r="AR55" s="580"/>
      <c r="AT55" s="16"/>
    </row>
    <row r="56" spans="2:81" ht="14.25" customHeight="1">
      <c r="D56" s="321" t="s">
        <v>1878</v>
      </c>
      <c r="E56" s="92"/>
      <c r="F56" s="92"/>
      <c r="G56" s="92"/>
      <c r="H56" s="92"/>
      <c r="I56" s="92"/>
      <c r="J56" s="93"/>
      <c r="K56" s="321" t="s">
        <v>1883</v>
      </c>
      <c r="L56" s="322"/>
      <c r="M56" s="322"/>
      <c r="N56" s="322"/>
      <c r="O56" s="322"/>
      <c r="P56" s="322"/>
      <c r="Q56" s="323"/>
      <c r="R56" s="591"/>
      <c r="S56" s="603"/>
      <c r="T56" s="321" t="s">
        <v>1880</v>
      </c>
      <c r="U56" s="322"/>
      <c r="V56" s="322"/>
      <c r="W56" s="322"/>
      <c r="X56" s="323"/>
      <c r="Y56" s="578" t="s">
        <v>1864</v>
      </c>
      <c r="Z56" s="579"/>
      <c r="AA56" s="579"/>
      <c r="AB56" s="579"/>
      <c r="AC56" s="579"/>
      <c r="AD56" s="579"/>
      <c r="AE56" s="579"/>
      <c r="AF56" s="579"/>
      <c r="AG56" s="579"/>
      <c r="AH56" s="579"/>
      <c r="AI56" s="579"/>
      <c r="AJ56" s="579"/>
      <c r="AK56" s="579"/>
      <c r="AL56" s="579"/>
      <c r="AM56" s="579"/>
      <c r="AN56" s="579"/>
      <c r="AO56" s="579"/>
      <c r="AP56" s="579"/>
      <c r="AQ56" s="579"/>
      <c r="AR56" s="580"/>
      <c r="AT56" s="16"/>
    </row>
    <row r="57" spans="2:81" ht="14.25" customHeight="1">
      <c r="D57" s="321" t="s">
        <v>1879</v>
      </c>
      <c r="E57" s="92"/>
      <c r="F57" s="92"/>
      <c r="G57" s="92"/>
      <c r="H57" s="92"/>
      <c r="I57" s="92"/>
      <c r="J57" s="93"/>
      <c r="K57" s="321" t="s">
        <v>1884</v>
      </c>
      <c r="L57" s="322"/>
      <c r="M57" s="322"/>
      <c r="N57" s="322"/>
      <c r="O57" s="322"/>
      <c r="P57" s="322"/>
      <c r="Q57" s="323"/>
      <c r="R57" s="591"/>
      <c r="S57" s="603"/>
      <c r="T57" s="321" t="s">
        <v>174</v>
      </c>
      <c r="U57" s="322"/>
      <c r="V57" s="322"/>
      <c r="W57" s="322"/>
      <c r="X57" s="323"/>
      <c r="Y57" s="578" t="s">
        <v>1866</v>
      </c>
      <c r="Z57" s="579"/>
      <c r="AA57" s="579"/>
      <c r="AB57" s="579"/>
      <c r="AC57" s="579"/>
      <c r="AD57" s="579"/>
      <c r="AE57" s="579"/>
      <c r="AF57" s="579"/>
      <c r="AG57" s="579"/>
      <c r="AH57" s="579"/>
      <c r="AI57" s="579"/>
      <c r="AJ57" s="579"/>
      <c r="AK57" s="579"/>
      <c r="AL57" s="579"/>
      <c r="AM57" s="579"/>
      <c r="AN57" s="579"/>
      <c r="AO57" s="579"/>
      <c r="AP57" s="579"/>
      <c r="AQ57" s="579"/>
      <c r="AR57" s="580"/>
      <c r="AT57" s="16"/>
    </row>
    <row r="58" spans="2:81" ht="16.5" customHeight="1">
      <c r="L58" s="18"/>
      <c r="M58" s="18"/>
      <c r="AT58" s="16"/>
    </row>
    <row r="59" spans="2:81" ht="14.25" customHeight="1">
      <c r="D59" s="17" t="s">
        <v>1886</v>
      </c>
      <c r="L59" s="18"/>
      <c r="M59" s="18"/>
      <c r="AT59" s="16"/>
    </row>
    <row r="60" spans="2:81" ht="14.25" customHeight="1">
      <c r="D60" s="585" t="s">
        <v>235</v>
      </c>
      <c r="E60" s="585"/>
      <c r="F60" s="585"/>
      <c r="G60" s="585"/>
      <c r="H60" s="585"/>
      <c r="I60" s="585"/>
      <c r="J60" s="585"/>
      <c r="K60" s="585" t="s">
        <v>29</v>
      </c>
      <c r="L60" s="585"/>
      <c r="M60" s="585"/>
      <c r="N60" s="585"/>
      <c r="O60" s="585"/>
      <c r="P60" s="585"/>
      <c r="Q60" s="585"/>
      <c r="R60" s="585" t="s">
        <v>142</v>
      </c>
      <c r="S60" s="585"/>
      <c r="T60" s="596" t="s">
        <v>140</v>
      </c>
      <c r="U60" s="597"/>
      <c r="V60" s="597"/>
      <c r="W60" s="597"/>
      <c r="X60" s="598"/>
      <c r="Y60" s="585" t="s">
        <v>30</v>
      </c>
      <c r="Z60" s="585"/>
      <c r="AA60" s="585"/>
      <c r="AB60" s="585"/>
      <c r="AC60" s="585"/>
      <c r="AD60" s="585"/>
      <c r="AE60" s="585"/>
      <c r="AF60" s="585"/>
      <c r="AG60" s="585"/>
      <c r="AH60" s="585"/>
      <c r="AI60" s="585"/>
      <c r="AJ60" s="585"/>
      <c r="AK60" s="585"/>
      <c r="AL60" s="585"/>
      <c r="AM60" s="585"/>
      <c r="AN60" s="585"/>
      <c r="AO60" s="585"/>
      <c r="AP60" s="585"/>
      <c r="AQ60" s="585"/>
      <c r="AR60" s="585"/>
      <c r="AT60" s="16"/>
    </row>
    <row r="61" spans="2:81" ht="14.25" customHeight="1">
      <c r="D61" s="321" t="s">
        <v>1876</v>
      </c>
      <c r="E61" s="92"/>
      <c r="F61" s="92"/>
      <c r="G61" s="92"/>
      <c r="H61" s="92"/>
      <c r="I61" s="92"/>
      <c r="J61" s="93"/>
      <c r="K61" s="321" t="s">
        <v>1881</v>
      </c>
      <c r="L61" s="322"/>
      <c r="M61" s="322"/>
      <c r="N61" s="322"/>
      <c r="O61" s="322"/>
      <c r="P61" s="322"/>
      <c r="Q61" s="323"/>
      <c r="R61" s="591"/>
      <c r="S61" s="603"/>
      <c r="T61" s="321" t="s">
        <v>174</v>
      </c>
      <c r="U61" s="322"/>
      <c r="V61" s="322"/>
      <c r="W61" s="322"/>
      <c r="X61" s="323"/>
      <c r="Y61" s="578" t="s">
        <v>1864</v>
      </c>
      <c r="Z61" s="579"/>
      <c r="AA61" s="579"/>
      <c r="AB61" s="579"/>
      <c r="AC61" s="579"/>
      <c r="AD61" s="579"/>
      <c r="AE61" s="579"/>
      <c r="AF61" s="579"/>
      <c r="AG61" s="579"/>
      <c r="AH61" s="579"/>
      <c r="AI61" s="579"/>
      <c r="AJ61" s="579"/>
      <c r="AK61" s="579"/>
      <c r="AL61" s="579"/>
      <c r="AM61" s="579"/>
      <c r="AN61" s="579"/>
      <c r="AO61" s="579"/>
      <c r="AP61" s="579"/>
      <c r="AQ61" s="579"/>
      <c r="AR61" s="580"/>
      <c r="AT61" s="16"/>
    </row>
    <row r="62" spans="2:81" ht="14.25" customHeight="1">
      <c r="D62" s="321" t="s">
        <v>1877</v>
      </c>
      <c r="E62" s="92"/>
      <c r="F62" s="92"/>
      <c r="G62" s="92"/>
      <c r="H62" s="92"/>
      <c r="I62" s="92"/>
      <c r="J62" s="93"/>
      <c r="K62" s="321" t="s">
        <v>1882</v>
      </c>
      <c r="L62" s="322"/>
      <c r="M62" s="322"/>
      <c r="N62" s="322"/>
      <c r="O62" s="322"/>
      <c r="P62" s="322"/>
      <c r="Q62" s="323"/>
      <c r="R62" s="591"/>
      <c r="S62" s="603"/>
      <c r="T62" s="321" t="s">
        <v>1880</v>
      </c>
      <c r="U62" s="322"/>
      <c r="V62" s="322"/>
      <c r="W62" s="322"/>
      <c r="X62" s="323"/>
      <c r="Y62" s="578" t="s">
        <v>1866</v>
      </c>
      <c r="Z62" s="579"/>
      <c r="AA62" s="579"/>
      <c r="AB62" s="579"/>
      <c r="AC62" s="579"/>
      <c r="AD62" s="579"/>
      <c r="AE62" s="579"/>
      <c r="AF62" s="579"/>
      <c r="AG62" s="579"/>
      <c r="AH62" s="579"/>
      <c r="AI62" s="579"/>
      <c r="AJ62" s="579"/>
      <c r="AK62" s="579"/>
      <c r="AL62" s="579"/>
      <c r="AM62" s="579"/>
      <c r="AN62" s="579"/>
      <c r="AO62" s="579"/>
      <c r="AP62" s="579"/>
      <c r="AQ62" s="579"/>
      <c r="AR62" s="580"/>
      <c r="AT62" s="16"/>
    </row>
    <row r="63" spans="2:81" ht="14.25" customHeight="1">
      <c r="D63" s="321" t="s">
        <v>1878</v>
      </c>
      <c r="E63" s="92"/>
      <c r="F63" s="92"/>
      <c r="G63" s="92"/>
      <c r="H63" s="92"/>
      <c r="I63" s="92"/>
      <c r="J63" s="93"/>
      <c r="K63" s="321" t="s">
        <v>1883</v>
      </c>
      <c r="L63" s="322"/>
      <c r="M63" s="322"/>
      <c r="N63" s="322"/>
      <c r="O63" s="322"/>
      <c r="P63" s="322"/>
      <c r="Q63" s="323"/>
      <c r="R63" s="591"/>
      <c r="S63" s="603"/>
      <c r="T63" s="321" t="s">
        <v>1880</v>
      </c>
      <c r="U63" s="322"/>
      <c r="V63" s="322"/>
      <c r="W63" s="322"/>
      <c r="X63" s="323"/>
      <c r="Y63" s="578" t="s">
        <v>1887</v>
      </c>
      <c r="Z63" s="579"/>
      <c r="AA63" s="579"/>
      <c r="AB63" s="579"/>
      <c r="AC63" s="579"/>
      <c r="AD63" s="579"/>
      <c r="AE63" s="579"/>
      <c r="AF63" s="579"/>
      <c r="AG63" s="579"/>
      <c r="AH63" s="579"/>
      <c r="AI63" s="579"/>
      <c r="AJ63" s="579"/>
      <c r="AK63" s="579"/>
      <c r="AL63" s="579"/>
      <c r="AM63" s="579"/>
      <c r="AN63" s="579"/>
      <c r="AO63" s="579"/>
      <c r="AP63" s="579"/>
      <c r="AQ63" s="579"/>
      <c r="AR63" s="580"/>
      <c r="AT63" s="16"/>
    </row>
    <row r="64" spans="2:81" ht="14.25" customHeight="1">
      <c r="D64" s="321" t="s">
        <v>1879</v>
      </c>
      <c r="E64" s="92"/>
      <c r="F64" s="92"/>
      <c r="G64" s="92"/>
      <c r="H64" s="92"/>
      <c r="I64" s="92"/>
      <c r="J64" s="93"/>
      <c r="K64" s="321" t="s">
        <v>1884</v>
      </c>
      <c r="L64" s="322"/>
      <c r="M64" s="322"/>
      <c r="N64" s="322"/>
      <c r="O64" s="322"/>
      <c r="P64" s="322"/>
      <c r="Q64" s="323"/>
      <c r="R64" s="591"/>
      <c r="S64" s="603"/>
      <c r="T64" s="321" t="s">
        <v>174</v>
      </c>
      <c r="U64" s="322"/>
      <c r="V64" s="322"/>
      <c r="W64" s="322"/>
      <c r="X64" s="323"/>
      <c r="Y64" s="578" t="s">
        <v>1888</v>
      </c>
      <c r="Z64" s="579"/>
      <c r="AA64" s="579"/>
      <c r="AB64" s="579"/>
      <c r="AC64" s="579"/>
      <c r="AD64" s="579"/>
      <c r="AE64" s="579"/>
      <c r="AF64" s="579"/>
      <c r="AG64" s="579"/>
      <c r="AH64" s="579"/>
      <c r="AI64" s="579"/>
      <c r="AJ64" s="579"/>
      <c r="AK64" s="579"/>
      <c r="AL64" s="579"/>
      <c r="AM64" s="579"/>
      <c r="AN64" s="579"/>
      <c r="AO64" s="579"/>
      <c r="AP64" s="579"/>
      <c r="AQ64" s="579"/>
      <c r="AR64" s="580"/>
      <c r="AT64" s="16"/>
    </row>
    <row r="65" spans="3:46" ht="16.5" customHeight="1">
      <c r="L65" s="18"/>
      <c r="M65" s="18"/>
      <c r="AT65" s="16"/>
    </row>
    <row r="66" spans="3:46" ht="16.5" customHeight="1">
      <c r="C66" s="17" t="s">
        <v>1889</v>
      </c>
      <c r="L66" s="18"/>
      <c r="M66" s="18"/>
      <c r="AT66" s="16"/>
    </row>
    <row r="67" spans="3:46" ht="16.5" customHeight="1">
      <c r="D67" s="17" t="s">
        <v>2935</v>
      </c>
      <c r="L67" s="18"/>
      <c r="M67" s="18"/>
      <c r="AT67" s="16"/>
    </row>
    <row r="68" spans="3:46" ht="16.5" customHeight="1">
      <c r="L68" s="18"/>
      <c r="M68" s="18"/>
      <c r="AT68" s="16"/>
    </row>
    <row r="69" spans="3:46" ht="16.5" customHeight="1">
      <c r="D69" s="17" t="s">
        <v>2936</v>
      </c>
      <c r="L69" s="18"/>
      <c r="M69" s="18"/>
      <c r="AT69" s="16"/>
    </row>
    <row r="70" spans="3:46" ht="16.5" customHeight="1">
      <c r="E70" s="17" t="s">
        <v>1890</v>
      </c>
      <c r="L70" s="18"/>
      <c r="M70" s="18"/>
      <c r="AT70" s="16"/>
    </row>
    <row r="71" spans="3:46" ht="16.5" customHeight="1">
      <c r="E71" s="17" t="s">
        <v>1891</v>
      </c>
      <c r="L71" s="18"/>
      <c r="M71" s="18"/>
      <c r="AT71" s="16"/>
    </row>
    <row r="72" spans="3:46" ht="16.5" customHeight="1">
      <c r="E72" s="17" t="s">
        <v>1900</v>
      </c>
      <c r="L72" s="18"/>
      <c r="M72" s="18"/>
      <c r="AT72" s="16"/>
    </row>
    <row r="73" spans="3:46" ht="16.5" customHeight="1">
      <c r="E73" s="17" t="s">
        <v>1892</v>
      </c>
      <c r="L73" s="18"/>
      <c r="M73" s="18"/>
      <c r="AT73" s="16"/>
    </row>
    <row r="74" spans="3:46" ht="16.5" customHeight="1">
      <c r="F74" s="349" t="s">
        <v>1896</v>
      </c>
      <c r="G74" s="349"/>
      <c r="H74" s="349"/>
      <c r="I74" s="349"/>
      <c r="J74" s="349"/>
      <c r="K74" s="349"/>
      <c r="L74" s="350"/>
      <c r="M74" s="350"/>
      <c r="N74" s="350"/>
      <c r="O74" s="350"/>
      <c r="P74" s="350"/>
      <c r="Q74" s="350"/>
      <c r="R74" s="350"/>
      <c r="AT74" s="16"/>
    </row>
    <row r="75" spans="3:46" ht="16.5" customHeight="1">
      <c r="L75" s="18"/>
      <c r="M75" s="18"/>
      <c r="AT75" s="16"/>
    </row>
    <row r="76" spans="3:46" ht="16.5" customHeight="1">
      <c r="D76" s="17" t="s">
        <v>2937</v>
      </c>
      <c r="L76" s="18"/>
      <c r="M76" s="18"/>
      <c r="AT76" s="16"/>
    </row>
    <row r="77" spans="3:46" ht="16.5" customHeight="1">
      <c r="E77" s="17" t="s">
        <v>1901</v>
      </c>
      <c r="L77" s="18"/>
      <c r="M77" s="18"/>
      <c r="AT77" s="16"/>
    </row>
    <row r="78" spans="3:46" ht="16.5" customHeight="1">
      <c r="E78" s="17" t="s">
        <v>1902</v>
      </c>
      <c r="L78" s="18"/>
      <c r="M78" s="18"/>
      <c r="AT78" s="16"/>
    </row>
    <row r="79" spans="3:46" ht="16.5" customHeight="1">
      <c r="E79" s="17" t="s">
        <v>1903</v>
      </c>
      <c r="L79" s="18"/>
      <c r="M79" s="18"/>
      <c r="AT79" s="16"/>
    </row>
    <row r="80" spans="3:46" ht="16.5" customHeight="1">
      <c r="F80" s="349" t="s">
        <v>1897</v>
      </c>
      <c r="G80" s="349"/>
      <c r="H80" s="349"/>
      <c r="I80" s="349"/>
      <c r="J80" s="349"/>
      <c r="K80" s="349"/>
      <c r="L80" s="350"/>
      <c r="M80" s="350"/>
      <c r="N80" s="350"/>
      <c r="O80" s="350"/>
      <c r="P80" s="350"/>
      <c r="Q80" s="350"/>
      <c r="R80" s="350"/>
      <c r="AT80" s="16"/>
    </row>
    <row r="81" spans="3:46" ht="16.5" customHeight="1">
      <c r="L81" s="18"/>
      <c r="M81" s="18"/>
      <c r="AT81" s="16"/>
    </row>
    <row r="82" spans="3:46" ht="16.5" customHeight="1">
      <c r="D82" s="17" t="s">
        <v>2938</v>
      </c>
      <c r="L82" s="18"/>
      <c r="M82" s="18"/>
      <c r="AT82" s="16"/>
    </row>
    <row r="83" spans="3:46" ht="16.5" customHeight="1">
      <c r="F83" s="349" t="s">
        <v>1898</v>
      </c>
      <c r="G83" s="349"/>
      <c r="H83" s="349"/>
      <c r="I83" s="349"/>
      <c r="J83" s="349"/>
      <c r="K83" s="349"/>
      <c r="L83" s="350"/>
      <c r="M83" s="18"/>
      <c r="AT83" s="16"/>
    </row>
    <row r="84" spans="3:46" ht="16.5" customHeight="1">
      <c r="L84" s="18"/>
      <c r="M84" s="18"/>
      <c r="AT84" s="16"/>
    </row>
    <row r="85" spans="3:46" ht="16.5" customHeight="1">
      <c r="C85" s="17" t="s">
        <v>1899</v>
      </c>
      <c r="L85" s="18"/>
      <c r="M85" s="18"/>
      <c r="AT85" s="16"/>
    </row>
    <row r="86" spans="3:46" ht="16.5" customHeight="1">
      <c r="L86" s="18"/>
      <c r="M86" s="18"/>
      <c r="AT86" s="16"/>
    </row>
    <row r="87" spans="3:46" ht="16.5" customHeight="1">
      <c r="L87" s="18"/>
      <c r="M87" s="18"/>
      <c r="AT87" s="16"/>
    </row>
    <row r="88" spans="3:46" ht="16.5" customHeight="1">
      <c r="L88" s="18"/>
      <c r="M88" s="18"/>
      <c r="AT88" s="16"/>
    </row>
    <row r="89" spans="3:46" ht="16.5" customHeight="1">
      <c r="L89" s="18"/>
      <c r="M89" s="18"/>
      <c r="AT89" s="16"/>
    </row>
    <row r="90" spans="3:46" ht="16.5" customHeight="1">
      <c r="L90" s="18"/>
      <c r="M90" s="18"/>
      <c r="AT90" s="16"/>
    </row>
    <row r="91" spans="3:46" ht="16.5" customHeight="1">
      <c r="L91" s="18"/>
      <c r="M91" s="18"/>
      <c r="AT91" s="16"/>
    </row>
    <row r="92" spans="3:46" ht="16.5" customHeight="1">
      <c r="L92" s="18"/>
      <c r="M92" s="18"/>
      <c r="AT92" s="16"/>
    </row>
    <row r="93" spans="3:46" ht="16.5" customHeight="1">
      <c r="L93" s="18"/>
      <c r="M93" s="18"/>
      <c r="AT93" s="16"/>
    </row>
    <row r="94" spans="3:46" ht="16.5" customHeight="1">
      <c r="L94" s="18"/>
      <c r="M94" s="18"/>
      <c r="AT94" s="16"/>
    </row>
    <row r="95" spans="3:46" ht="16.5" customHeight="1">
      <c r="L95" s="18"/>
      <c r="M95" s="18"/>
      <c r="AT95" s="16"/>
    </row>
    <row r="96" spans="3:46" ht="16.5" customHeight="1">
      <c r="L96" s="18"/>
      <c r="M96" s="18"/>
      <c r="AT96" s="16"/>
    </row>
    <row r="97" spans="12:81" ht="16.5" customHeight="1">
      <c r="L97" s="18"/>
      <c r="M97" s="18"/>
      <c r="AT97" s="16"/>
    </row>
    <row r="102" spans="12:81" s="17" customFormat="1" ht="16.5" customHeight="1">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12:81" s="17" customFormat="1" ht="16.5" customHeight="1">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5" spans="12:81" s="17" customFormat="1" ht="16.5" customHeight="1">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7" spans="12:81" s="17" customFormat="1" ht="16.5" customHeight="1">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sheetData>
  <mergeCells count="133">
    <mergeCell ref="R62:S62"/>
    <mergeCell ref="Y62:AR62"/>
    <mergeCell ref="R63:S63"/>
    <mergeCell ref="Y63:AR63"/>
    <mergeCell ref="R64:S64"/>
    <mergeCell ref="Y64:AR64"/>
    <mergeCell ref="D60:J60"/>
    <mergeCell ref="K60:Q60"/>
    <mergeCell ref="R60:S60"/>
    <mergeCell ref="T60:X60"/>
    <mergeCell ref="Y60:AR60"/>
    <mergeCell ref="R61:S61"/>
    <mergeCell ref="Y61:AR61"/>
    <mergeCell ref="R55:S55"/>
    <mergeCell ref="Y55:AR55"/>
    <mergeCell ref="R56:S56"/>
    <mergeCell ref="Y56:AR56"/>
    <mergeCell ref="R57:S57"/>
    <mergeCell ref="Y57:AR57"/>
    <mergeCell ref="K53:Q53"/>
    <mergeCell ref="R53:S53"/>
    <mergeCell ref="T53:X53"/>
    <mergeCell ref="Y53:AR53"/>
    <mergeCell ref="R54:S54"/>
    <mergeCell ref="Y54:AR54"/>
    <mergeCell ref="D22:K22"/>
    <mergeCell ref="L22:S22"/>
    <mergeCell ref="T22:AA22"/>
    <mergeCell ref="AB22:AC22"/>
    <mergeCell ref="AD22:AU22"/>
    <mergeCell ref="AV22:BM22"/>
    <mergeCell ref="T27:AA27"/>
    <mergeCell ref="AB27:AC27"/>
    <mergeCell ref="AD27:AU27"/>
    <mergeCell ref="AV27:BM27"/>
    <mergeCell ref="D24:K24"/>
    <mergeCell ref="L24:S24"/>
    <mergeCell ref="T24:AA24"/>
    <mergeCell ref="AB24:AC24"/>
    <mergeCell ref="AD24:AU24"/>
    <mergeCell ref="AV24:BM24"/>
    <mergeCell ref="D23:K23"/>
    <mergeCell ref="L23:S23"/>
    <mergeCell ref="T23:AA23"/>
    <mergeCell ref="AB23:AC23"/>
    <mergeCell ref="AD23:AU23"/>
    <mergeCell ref="AV23:BM23"/>
    <mergeCell ref="D28:K28"/>
    <mergeCell ref="L28:S28"/>
    <mergeCell ref="T28:AA28"/>
    <mergeCell ref="AB28:AC28"/>
    <mergeCell ref="AD28:AU28"/>
    <mergeCell ref="AV28:BM28"/>
    <mergeCell ref="AV25:BM25"/>
    <mergeCell ref="D26:K26"/>
    <mergeCell ref="L26:S26"/>
    <mergeCell ref="T26:AA26"/>
    <mergeCell ref="AB26:AC26"/>
    <mergeCell ref="AD26:AU26"/>
    <mergeCell ref="AV26:BM26"/>
    <mergeCell ref="D25:K25"/>
    <mergeCell ref="L25:S25"/>
    <mergeCell ref="T25:AA25"/>
    <mergeCell ref="AB25:AC25"/>
    <mergeCell ref="AD25:AU25"/>
    <mergeCell ref="D27:K27"/>
    <mergeCell ref="L27:S27"/>
    <mergeCell ref="D46:N46"/>
    <mergeCell ref="O46:AA46"/>
    <mergeCell ref="AB46:AF46"/>
    <mergeCell ref="AG46:BK46"/>
    <mergeCell ref="D53:J53"/>
    <mergeCell ref="D39:K39"/>
    <mergeCell ref="L39:S39"/>
    <mergeCell ref="T39:AS39"/>
    <mergeCell ref="AT39:BK39"/>
    <mergeCell ref="D45:N45"/>
    <mergeCell ref="O45:AA45"/>
    <mergeCell ref="AB45:AF45"/>
    <mergeCell ref="AG45:BK45"/>
    <mergeCell ref="D34:K34"/>
    <mergeCell ref="L34:S34"/>
    <mergeCell ref="T34:AA34"/>
    <mergeCell ref="AB34:AC34"/>
    <mergeCell ref="AD34:AU34"/>
    <mergeCell ref="AV34:BM34"/>
    <mergeCell ref="D33:K33"/>
    <mergeCell ref="L33:S33"/>
    <mergeCell ref="T33:AA33"/>
    <mergeCell ref="AB33:AC33"/>
    <mergeCell ref="AD33:AU33"/>
    <mergeCell ref="AV33:BM33"/>
    <mergeCell ref="D21:K21"/>
    <mergeCell ref="L21:S21"/>
    <mergeCell ref="T21:AA21"/>
    <mergeCell ref="AB21:AC21"/>
    <mergeCell ref="AD21:AU21"/>
    <mergeCell ref="AV21:BM21"/>
    <mergeCell ref="AB19:AC19"/>
    <mergeCell ref="AD19:AU19"/>
    <mergeCell ref="AV19:BM19"/>
    <mergeCell ref="D20:K20"/>
    <mergeCell ref="L20:S20"/>
    <mergeCell ref="T20:AA20"/>
    <mergeCell ref="AB20:AC20"/>
    <mergeCell ref="AD20:AU20"/>
    <mergeCell ref="AV20:BM20"/>
    <mergeCell ref="I7:P7"/>
    <mergeCell ref="Q7:Y7"/>
    <mergeCell ref="I8:P8"/>
    <mergeCell ref="I9:P9"/>
    <mergeCell ref="Q9:Y9"/>
    <mergeCell ref="D19:K19"/>
    <mergeCell ref="L19:S19"/>
    <mergeCell ref="T19:AA19"/>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8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2097</v>
      </c>
      <c r="J9" s="607"/>
      <c r="K9" s="607"/>
      <c r="L9" s="607"/>
      <c r="M9" s="607"/>
      <c r="N9" s="607"/>
      <c r="O9" s="607"/>
      <c r="P9" s="607"/>
      <c r="Q9" s="607" t="s">
        <v>1935</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1926</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2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26">
        <v>1</v>
      </c>
      <c r="D20" s="608" t="s">
        <v>1838</v>
      </c>
      <c r="E20" s="608"/>
      <c r="F20" s="608"/>
      <c r="G20" s="608"/>
      <c r="H20" s="608"/>
      <c r="I20" s="608"/>
      <c r="J20" s="608"/>
      <c r="K20" s="608"/>
      <c r="L20" s="608" t="s">
        <v>1840</v>
      </c>
      <c r="M20" s="608"/>
      <c r="N20" s="608"/>
      <c r="O20" s="608"/>
      <c r="P20" s="608"/>
      <c r="Q20" s="608"/>
      <c r="R20" s="608"/>
      <c r="S20" s="608"/>
      <c r="T20" s="578" t="s">
        <v>234</v>
      </c>
      <c r="U20" s="579"/>
      <c r="V20" s="579"/>
      <c r="W20" s="579"/>
      <c r="X20" s="579"/>
      <c r="Y20" s="579"/>
      <c r="Z20" s="579"/>
      <c r="AA20" s="580"/>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26">
        <v>2</v>
      </c>
      <c r="D21" s="608" t="s">
        <v>1919</v>
      </c>
      <c r="E21" s="608"/>
      <c r="F21" s="608"/>
      <c r="G21" s="608"/>
      <c r="H21" s="608"/>
      <c r="I21" s="608"/>
      <c r="J21" s="608"/>
      <c r="K21" s="608"/>
      <c r="L21" s="608" t="s">
        <v>1920</v>
      </c>
      <c r="M21" s="608"/>
      <c r="N21" s="608"/>
      <c r="O21" s="608"/>
      <c r="P21" s="608"/>
      <c r="Q21" s="608"/>
      <c r="R21" s="608"/>
      <c r="S21" s="608"/>
      <c r="T21" s="578" t="s">
        <v>1880</v>
      </c>
      <c r="U21" s="579"/>
      <c r="V21" s="579"/>
      <c r="W21" s="579"/>
      <c r="X21" s="579"/>
      <c r="Y21" s="579"/>
      <c r="Z21" s="579"/>
      <c r="AA21" s="580"/>
      <c r="AB21" s="591" t="s">
        <v>309</v>
      </c>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26">
        <v>3</v>
      </c>
      <c r="D22" s="608" t="s">
        <v>1870</v>
      </c>
      <c r="E22" s="608"/>
      <c r="F22" s="608"/>
      <c r="G22" s="608"/>
      <c r="H22" s="608"/>
      <c r="I22" s="608"/>
      <c r="J22" s="608"/>
      <c r="K22" s="608"/>
      <c r="L22" s="608" t="s">
        <v>1857</v>
      </c>
      <c r="M22" s="608"/>
      <c r="N22" s="608"/>
      <c r="O22" s="608"/>
      <c r="P22" s="608"/>
      <c r="Q22" s="608"/>
      <c r="R22" s="608"/>
      <c r="S22" s="608"/>
      <c r="T22" s="578" t="s">
        <v>174</v>
      </c>
      <c r="U22" s="579"/>
      <c r="V22" s="579"/>
      <c r="W22" s="579"/>
      <c r="X22" s="579"/>
      <c r="Y22" s="579"/>
      <c r="Z22" s="579"/>
      <c r="AA22" s="580"/>
      <c r="AB22" s="591" t="s">
        <v>309</v>
      </c>
      <c r="AC22" s="592"/>
      <c r="AD22" s="608" t="s">
        <v>1858</v>
      </c>
      <c r="AE22" s="608"/>
      <c r="AF22" s="608"/>
      <c r="AG22" s="608"/>
      <c r="AH22" s="608"/>
      <c r="AI22" s="608"/>
      <c r="AJ22" s="608"/>
      <c r="AK22" s="608"/>
      <c r="AL22" s="608"/>
      <c r="AM22" s="608"/>
      <c r="AN22" s="608"/>
      <c r="AO22" s="608"/>
      <c r="AP22" s="608"/>
      <c r="AQ22" s="608"/>
      <c r="AR22" s="608"/>
      <c r="AS22" s="608"/>
      <c r="AT22" s="608"/>
      <c r="AU22" s="608"/>
      <c r="AV22" s="608" t="s">
        <v>1871</v>
      </c>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26">
        <v>4</v>
      </c>
      <c r="D23" s="608" t="s">
        <v>1921</v>
      </c>
      <c r="E23" s="608"/>
      <c r="F23" s="608"/>
      <c r="G23" s="608"/>
      <c r="H23" s="608"/>
      <c r="I23" s="608"/>
      <c r="J23" s="608"/>
      <c r="K23" s="608"/>
      <c r="L23" s="608" t="s">
        <v>1923</v>
      </c>
      <c r="M23" s="608"/>
      <c r="N23" s="608"/>
      <c r="O23" s="608"/>
      <c r="P23" s="608"/>
      <c r="Q23" s="608"/>
      <c r="R23" s="608"/>
      <c r="S23" s="608"/>
      <c r="T23" s="578" t="s">
        <v>174</v>
      </c>
      <c r="U23" s="579"/>
      <c r="V23" s="579"/>
      <c r="W23" s="579"/>
      <c r="X23" s="579"/>
      <c r="Y23" s="579"/>
      <c r="Z23" s="579"/>
      <c r="AA23" s="580"/>
      <c r="AB23" s="591" t="s">
        <v>309</v>
      </c>
      <c r="AC23" s="592"/>
      <c r="AD23" s="608" t="s">
        <v>1855</v>
      </c>
      <c r="AE23" s="608"/>
      <c r="AF23" s="608"/>
      <c r="AG23" s="608"/>
      <c r="AH23" s="608"/>
      <c r="AI23" s="608"/>
      <c r="AJ23" s="608"/>
      <c r="AK23" s="608"/>
      <c r="AL23" s="608"/>
      <c r="AM23" s="608"/>
      <c r="AN23" s="608"/>
      <c r="AO23" s="608"/>
      <c r="AP23" s="608"/>
      <c r="AQ23" s="608"/>
      <c r="AR23" s="608"/>
      <c r="AS23" s="608"/>
      <c r="AT23" s="608"/>
      <c r="AU23" s="608"/>
      <c r="AV23" s="608" t="s">
        <v>1924</v>
      </c>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26">
        <v>5</v>
      </c>
      <c r="D24" s="608" t="s">
        <v>1922</v>
      </c>
      <c r="E24" s="608"/>
      <c r="F24" s="608"/>
      <c r="G24" s="608"/>
      <c r="H24" s="608"/>
      <c r="I24" s="608"/>
      <c r="J24" s="608"/>
      <c r="K24" s="608"/>
      <c r="L24" s="608" t="s">
        <v>1841</v>
      </c>
      <c r="M24" s="608"/>
      <c r="N24" s="608"/>
      <c r="O24" s="608"/>
      <c r="P24" s="608"/>
      <c r="Q24" s="608"/>
      <c r="R24" s="608"/>
      <c r="S24" s="608"/>
      <c r="T24" s="578" t="s">
        <v>174</v>
      </c>
      <c r="U24" s="579"/>
      <c r="V24" s="579"/>
      <c r="W24" s="579"/>
      <c r="X24" s="579"/>
      <c r="Y24" s="579"/>
      <c r="Z24" s="579"/>
      <c r="AA24" s="580"/>
      <c r="AB24" s="591" t="s">
        <v>309</v>
      </c>
      <c r="AC24" s="592"/>
      <c r="AD24" s="608" t="s">
        <v>1854</v>
      </c>
      <c r="AE24" s="608"/>
      <c r="AF24" s="608"/>
      <c r="AG24" s="608"/>
      <c r="AH24" s="608"/>
      <c r="AI24" s="608"/>
      <c r="AJ24" s="608"/>
      <c r="AK24" s="608"/>
      <c r="AL24" s="608"/>
      <c r="AM24" s="608"/>
      <c r="AN24" s="608"/>
      <c r="AO24" s="608"/>
      <c r="AP24" s="608"/>
      <c r="AQ24" s="608"/>
      <c r="AR24" s="608"/>
      <c r="AS24" s="608"/>
      <c r="AT24" s="608"/>
      <c r="AU24" s="608"/>
      <c r="AV24" s="608" t="s">
        <v>1925</v>
      </c>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324"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326">
        <v>1</v>
      </c>
      <c r="D30" s="608" t="s">
        <v>1936</v>
      </c>
      <c r="E30" s="608"/>
      <c r="F30" s="608"/>
      <c r="G30" s="608"/>
      <c r="H30" s="608"/>
      <c r="I30" s="608"/>
      <c r="J30" s="608"/>
      <c r="K30" s="608"/>
      <c r="L30" s="608" t="s">
        <v>1937</v>
      </c>
      <c r="M30" s="608"/>
      <c r="N30" s="608"/>
      <c r="O30" s="608"/>
      <c r="P30" s="608"/>
      <c r="Q30" s="608"/>
      <c r="R30" s="608"/>
      <c r="S30" s="608"/>
      <c r="T30" s="593" t="s">
        <v>1872</v>
      </c>
      <c r="U30" s="601"/>
      <c r="V30" s="601"/>
      <c r="W30" s="601"/>
      <c r="X30" s="601"/>
      <c r="Y30" s="601"/>
      <c r="Z30" s="601"/>
      <c r="AA30" s="602"/>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324"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326"/>
      <c r="D36" s="321"/>
      <c r="E36" s="322"/>
      <c r="F36" s="322"/>
      <c r="G36" s="322"/>
      <c r="H36" s="322"/>
      <c r="I36" s="322"/>
      <c r="J36" s="322"/>
      <c r="K36" s="323"/>
      <c r="L36" s="321"/>
      <c r="M36" s="322"/>
      <c r="N36" s="322"/>
      <c r="O36" s="322"/>
      <c r="P36" s="322"/>
      <c r="Q36" s="322"/>
      <c r="R36" s="322"/>
      <c r="S36" s="323"/>
      <c r="T36" s="321"/>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3"/>
      <c r="AT36" s="321"/>
      <c r="AU36" s="322"/>
      <c r="AV36" s="322"/>
      <c r="AW36" s="322"/>
      <c r="AX36" s="322"/>
      <c r="AY36" s="322"/>
      <c r="AZ36" s="322"/>
      <c r="BA36" s="322"/>
      <c r="BB36" s="322"/>
      <c r="BC36" s="322"/>
      <c r="BD36" s="322"/>
      <c r="BE36" s="322"/>
      <c r="BF36" s="322"/>
      <c r="BG36" s="322"/>
      <c r="BH36" s="322"/>
      <c r="BI36" s="322"/>
      <c r="BJ36" s="322"/>
      <c r="BK36" s="323"/>
    </row>
    <row r="39" spans="2:81" ht="16.5" customHeight="1">
      <c r="B39" s="65" t="s">
        <v>97</v>
      </c>
    </row>
    <row r="41" spans="2:81" ht="16.5" customHeight="1">
      <c r="C41" s="324"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326"/>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1927</v>
      </c>
      <c r="L47" s="18"/>
      <c r="M47" s="18"/>
      <c r="AT47" s="16"/>
    </row>
    <row r="48" spans="2:81" ht="16.5" customHeight="1">
      <c r="D48" s="17" t="s">
        <v>1930</v>
      </c>
      <c r="L48" s="18"/>
      <c r="M48" s="18"/>
      <c r="AT48" s="16"/>
    </row>
    <row r="49" spans="3:46" ht="16.5" customHeight="1">
      <c r="L49" s="18"/>
      <c r="M49" s="18"/>
      <c r="AT49" s="16"/>
    </row>
    <row r="50" spans="3:46" ht="16.5" customHeight="1">
      <c r="C50" s="17" t="s">
        <v>1928</v>
      </c>
      <c r="L50" s="18"/>
      <c r="M50" s="18"/>
      <c r="AT50" s="16"/>
    </row>
    <row r="51" spans="3:46" ht="16.5" customHeight="1">
      <c r="C51" s="17" t="s">
        <v>1929</v>
      </c>
      <c r="L51" s="18"/>
      <c r="M51" s="18"/>
      <c r="AT51" s="16"/>
    </row>
    <row r="52" spans="3:46" ht="16.5" customHeight="1">
      <c r="D52" s="17" t="s">
        <v>1930</v>
      </c>
      <c r="L52" s="18"/>
      <c r="M52" s="18"/>
      <c r="AT52" s="16"/>
    </row>
    <row r="53" spans="3:46" ht="16.5" customHeight="1">
      <c r="L53" s="18"/>
      <c r="M53" s="18"/>
      <c r="AT53" s="16"/>
    </row>
    <row r="54" spans="3:46" ht="16.5" customHeight="1">
      <c r="C54" s="17" t="s">
        <v>1939</v>
      </c>
      <c r="L54" s="18"/>
      <c r="M54" s="18"/>
      <c r="AA54" s="351" t="s">
        <v>1938</v>
      </c>
      <c r="AB54" s="349" t="s">
        <v>1940</v>
      </c>
      <c r="AC54" s="349"/>
      <c r="AD54" s="349"/>
      <c r="AE54" s="349"/>
      <c r="AF54" s="349"/>
      <c r="AG54" s="349"/>
      <c r="AH54" s="349"/>
      <c r="AI54" s="349"/>
      <c r="AJ54" s="350"/>
      <c r="AK54" s="350"/>
      <c r="AL54" s="350"/>
      <c r="AM54" s="350"/>
      <c r="AN54" s="350"/>
      <c r="AO54" s="350"/>
      <c r="AP54" s="350"/>
      <c r="AT54" s="16"/>
    </row>
    <row r="55" spans="3:46" ht="16.5" customHeight="1">
      <c r="D55" s="17" t="s">
        <v>1930</v>
      </c>
      <c r="L55" s="18"/>
      <c r="M55" s="18"/>
      <c r="AA55" s="349"/>
      <c r="AB55" s="349" t="s">
        <v>1941</v>
      </c>
      <c r="AC55" s="349"/>
      <c r="AD55" s="349"/>
      <c r="AE55" s="349"/>
      <c r="AF55" s="349"/>
      <c r="AG55" s="349"/>
      <c r="AH55" s="349"/>
      <c r="AI55" s="349"/>
      <c r="AJ55" s="350"/>
      <c r="AK55" s="350"/>
      <c r="AL55" s="350"/>
      <c r="AM55" s="350"/>
      <c r="AN55" s="350"/>
      <c r="AO55" s="350"/>
      <c r="AP55" s="350"/>
      <c r="AT55" s="16"/>
    </row>
    <row r="56" spans="3:46" ht="16.5" customHeight="1">
      <c r="D56" s="16"/>
      <c r="L56" s="18"/>
      <c r="M56" s="18"/>
      <c r="AT56" s="16"/>
    </row>
    <row r="57" spans="3:46" ht="16.5" customHeight="1">
      <c r="C57" s="17" t="s">
        <v>1931</v>
      </c>
      <c r="L57" s="18"/>
      <c r="M57" s="18"/>
      <c r="AT57" s="16"/>
    </row>
    <row r="58" spans="3:46" ht="16.5" customHeight="1">
      <c r="D58" s="17" t="s">
        <v>1930</v>
      </c>
      <c r="L58" s="18"/>
      <c r="M58" s="18"/>
      <c r="AT58" s="16"/>
    </row>
    <row r="59" spans="3:46" ht="16.5" customHeight="1">
      <c r="L59" s="18"/>
      <c r="M59" s="18"/>
      <c r="AT59" s="16"/>
    </row>
    <row r="60" spans="3:46" ht="16.5" customHeight="1">
      <c r="C60" s="17" t="s">
        <v>2934</v>
      </c>
      <c r="L60" s="18"/>
      <c r="M60" s="18"/>
      <c r="AT60" s="16"/>
    </row>
    <row r="61" spans="3:46" ht="16.5" customHeight="1">
      <c r="L61" s="18"/>
      <c r="M61" s="18"/>
      <c r="AT61" s="16"/>
    </row>
    <row r="62" spans="3:46" ht="16.5" customHeight="1">
      <c r="AT62" s="16"/>
    </row>
    <row r="63" spans="3:46" ht="16.5" customHeight="1">
      <c r="AT63" s="16"/>
    </row>
    <row r="64" spans="3:46" ht="16.5" customHeight="1">
      <c r="L64" s="18"/>
      <c r="M64" s="18"/>
      <c r="AT64" s="16"/>
    </row>
    <row r="65" spans="12:81" ht="16.5" customHeight="1">
      <c r="L65" s="18"/>
      <c r="M65" s="18"/>
      <c r="AT65" s="16"/>
    </row>
    <row r="66" spans="12:81" ht="16.5" customHeight="1">
      <c r="L66" s="18"/>
      <c r="M66" s="18"/>
      <c r="AT66" s="16"/>
    </row>
    <row r="67" spans="12:81" ht="16.5" customHeight="1">
      <c r="L67" s="18"/>
      <c r="M67" s="18"/>
      <c r="AT67" s="16"/>
    </row>
    <row r="68" spans="12:81" ht="16.5" customHeight="1">
      <c r="L68" s="18"/>
      <c r="M68" s="18"/>
      <c r="AT68" s="16"/>
    </row>
    <row r="69" spans="12:81" ht="16.5" customHeight="1">
      <c r="L69" s="18"/>
      <c r="M69" s="18"/>
      <c r="AT69" s="16"/>
    </row>
    <row r="70" spans="12:81" ht="16.5" customHeight="1">
      <c r="L70" s="18"/>
      <c r="M70" s="18"/>
      <c r="AT70" s="16"/>
    </row>
    <row r="71" spans="12:81" ht="16.5" customHeight="1">
      <c r="L71" s="18"/>
      <c r="M71" s="18"/>
      <c r="AT71" s="16"/>
    </row>
    <row r="72" spans="12:81" ht="16.5" customHeight="1">
      <c r="L72" s="18"/>
      <c r="M72" s="18"/>
      <c r="AT72" s="16"/>
    </row>
    <row r="77" spans="12:81" s="17" customFormat="1" ht="16.5" customHeight="1">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12:81" s="17" customFormat="1" ht="16.5" customHeight="1">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80" spans="12:81" s="17" customFormat="1" ht="16.5" customHeight="1">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2" spans="14:81" s="17" customFormat="1" ht="16.5" customHeight="1">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sheetData>
  <mergeCells count="83">
    <mergeCell ref="D42:N42"/>
    <mergeCell ref="O42:AA42"/>
    <mergeCell ref="AB42:AF42"/>
    <mergeCell ref="AG42:BK42"/>
    <mergeCell ref="D35:K35"/>
    <mergeCell ref="L35:S35"/>
    <mergeCell ref="T35:AS35"/>
    <mergeCell ref="AT35:BK35"/>
    <mergeCell ref="D41:N41"/>
    <mergeCell ref="O41:AA41"/>
    <mergeCell ref="AB41:AF41"/>
    <mergeCell ref="AG41:BK41"/>
    <mergeCell ref="D30:K30"/>
    <mergeCell ref="L30:S30"/>
    <mergeCell ref="T30:AA30"/>
    <mergeCell ref="AB30:AC30"/>
    <mergeCell ref="AD30:AU30"/>
    <mergeCell ref="D29:K29"/>
    <mergeCell ref="L29:S29"/>
    <mergeCell ref="T29:AA29"/>
    <mergeCell ref="AB29:AC29"/>
    <mergeCell ref="AD29:AU29"/>
    <mergeCell ref="L22:S22"/>
    <mergeCell ref="T22:AA22"/>
    <mergeCell ref="AB22:AC22"/>
    <mergeCell ref="AD22:AU22"/>
    <mergeCell ref="AV30:BM30"/>
    <mergeCell ref="AV29:BM29"/>
    <mergeCell ref="AB20:AC20"/>
    <mergeCell ref="AD20:AU20"/>
    <mergeCell ref="AV22:BM22"/>
    <mergeCell ref="D24:K24"/>
    <mergeCell ref="L24:S24"/>
    <mergeCell ref="T24:AA24"/>
    <mergeCell ref="AB24:AC24"/>
    <mergeCell ref="AD24:AU24"/>
    <mergeCell ref="AV24:BM24"/>
    <mergeCell ref="D23:K23"/>
    <mergeCell ref="L23:S23"/>
    <mergeCell ref="T23:AA23"/>
    <mergeCell ref="AB23:AC23"/>
    <mergeCell ref="AD23:AU23"/>
    <mergeCell ref="AV23:BM23"/>
    <mergeCell ref="D22:K22"/>
    <mergeCell ref="AV20:BM20"/>
    <mergeCell ref="AB19:AC19"/>
    <mergeCell ref="AD19:AU19"/>
    <mergeCell ref="AV19:BM19"/>
    <mergeCell ref="D21:K21"/>
    <mergeCell ref="L21:S21"/>
    <mergeCell ref="T21:AA21"/>
    <mergeCell ref="AB21:AC21"/>
    <mergeCell ref="AD21:AU21"/>
    <mergeCell ref="AV21:BM21"/>
    <mergeCell ref="D19:K19"/>
    <mergeCell ref="L19:S19"/>
    <mergeCell ref="T19:AA19"/>
    <mergeCell ref="D20:K20"/>
    <mergeCell ref="L20:S20"/>
    <mergeCell ref="T20:AA20"/>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8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2513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1932</v>
      </c>
      <c r="J9" s="607"/>
      <c r="K9" s="607"/>
      <c r="L9" s="607"/>
      <c r="M9" s="607"/>
      <c r="N9" s="607"/>
      <c r="O9" s="607"/>
      <c r="P9" s="607"/>
      <c r="Q9" s="607" t="s">
        <v>1934</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1933</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24"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26">
        <v>1</v>
      </c>
      <c r="D20" s="608" t="s">
        <v>1838</v>
      </c>
      <c r="E20" s="608"/>
      <c r="F20" s="608"/>
      <c r="G20" s="608"/>
      <c r="H20" s="608"/>
      <c r="I20" s="608"/>
      <c r="J20" s="608"/>
      <c r="K20" s="608"/>
      <c r="L20" s="608" t="s">
        <v>1840</v>
      </c>
      <c r="M20" s="608"/>
      <c r="N20" s="608"/>
      <c r="O20" s="608"/>
      <c r="P20" s="608"/>
      <c r="Q20" s="608"/>
      <c r="R20" s="608"/>
      <c r="S20" s="608"/>
      <c r="T20" s="578" t="s">
        <v>234</v>
      </c>
      <c r="U20" s="579"/>
      <c r="V20" s="579"/>
      <c r="W20" s="579"/>
      <c r="X20" s="579"/>
      <c r="Y20" s="579"/>
      <c r="Z20" s="579"/>
      <c r="AA20" s="580"/>
      <c r="AB20" s="591" t="s">
        <v>309</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1" spans="2:81" s="14" customFormat="1" ht="14.25" customHeight="1">
      <c r="B21" s="17"/>
      <c r="C21" s="326">
        <v>2</v>
      </c>
      <c r="D21" s="608" t="s">
        <v>1919</v>
      </c>
      <c r="E21" s="608"/>
      <c r="F21" s="608"/>
      <c r="G21" s="608"/>
      <c r="H21" s="608"/>
      <c r="I21" s="608"/>
      <c r="J21" s="608"/>
      <c r="K21" s="608"/>
      <c r="L21" s="608" t="s">
        <v>1920</v>
      </c>
      <c r="M21" s="608"/>
      <c r="N21" s="608"/>
      <c r="O21" s="608"/>
      <c r="P21" s="608"/>
      <c r="Q21" s="608"/>
      <c r="R21" s="608"/>
      <c r="S21" s="608"/>
      <c r="T21" s="578" t="s">
        <v>1880</v>
      </c>
      <c r="U21" s="579"/>
      <c r="V21" s="579"/>
      <c r="W21" s="579"/>
      <c r="X21" s="579"/>
      <c r="Y21" s="579"/>
      <c r="Z21" s="579"/>
      <c r="AA21" s="580"/>
      <c r="AB21" s="591" t="s">
        <v>309</v>
      </c>
      <c r="AC21" s="592"/>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26">
        <v>3</v>
      </c>
      <c r="D22" s="608" t="s">
        <v>1870</v>
      </c>
      <c r="E22" s="608"/>
      <c r="F22" s="608"/>
      <c r="G22" s="608"/>
      <c r="H22" s="608"/>
      <c r="I22" s="608"/>
      <c r="J22" s="608"/>
      <c r="K22" s="608"/>
      <c r="L22" s="608" t="s">
        <v>1857</v>
      </c>
      <c r="M22" s="608"/>
      <c r="N22" s="608"/>
      <c r="O22" s="608"/>
      <c r="P22" s="608"/>
      <c r="Q22" s="608"/>
      <c r="R22" s="608"/>
      <c r="S22" s="608"/>
      <c r="T22" s="578" t="s">
        <v>174</v>
      </c>
      <c r="U22" s="579"/>
      <c r="V22" s="579"/>
      <c r="W22" s="579"/>
      <c r="X22" s="579"/>
      <c r="Y22" s="579"/>
      <c r="Z22" s="579"/>
      <c r="AA22" s="580"/>
      <c r="AB22" s="591" t="s">
        <v>309</v>
      </c>
      <c r="AC22" s="592"/>
      <c r="AD22" s="608" t="s">
        <v>1858</v>
      </c>
      <c r="AE22" s="608"/>
      <c r="AF22" s="608"/>
      <c r="AG22" s="608"/>
      <c r="AH22" s="608"/>
      <c r="AI22" s="608"/>
      <c r="AJ22" s="608"/>
      <c r="AK22" s="608"/>
      <c r="AL22" s="608"/>
      <c r="AM22" s="608"/>
      <c r="AN22" s="608"/>
      <c r="AO22" s="608"/>
      <c r="AP22" s="608"/>
      <c r="AQ22" s="608"/>
      <c r="AR22" s="608"/>
      <c r="AS22" s="608"/>
      <c r="AT22" s="608"/>
      <c r="AU22" s="608"/>
      <c r="AV22" s="608" t="s">
        <v>1871</v>
      </c>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26">
        <v>4</v>
      </c>
      <c r="D23" s="608" t="s">
        <v>1921</v>
      </c>
      <c r="E23" s="608"/>
      <c r="F23" s="608"/>
      <c r="G23" s="608"/>
      <c r="H23" s="608"/>
      <c r="I23" s="608"/>
      <c r="J23" s="608"/>
      <c r="K23" s="608"/>
      <c r="L23" s="608" t="s">
        <v>1923</v>
      </c>
      <c r="M23" s="608"/>
      <c r="N23" s="608"/>
      <c r="O23" s="608"/>
      <c r="P23" s="608"/>
      <c r="Q23" s="608"/>
      <c r="R23" s="608"/>
      <c r="S23" s="608"/>
      <c r="T23" s="578" t="s">
        <v>174</v>
      </c>
      <c r="U23" s="579"/>
      <c r="V23" s="579"/>
      <c r="W23" s="579"/>
      <c r="X23" s="579"/>
      <c r="Y23" s="579"/>
      <c r="Z23" s="579"/>
      <c r="AA23" s="580"/>
      <c r="AB23" s="591" t="s">
        <v>309</v>
      </c>
      <c r="AC23" s="592"/>
      <c r="AD23" s="608" t="s">
        <v>1855</v>
      </c>
      <c r="AE23" s="608"/>
      <c r="AF23" s="608"/>
      <c r="AG23" s="608"/>
      <c r="AH23" s="608"/>
      <c r="AI23" s="608"/>
      <c r="AJ23" s="608"/>
      <c r="AK23" s="608"/>
      <c r="AL23" s="608"/>
      <c r="AM23" s="608"/>
      <c r="AN23" s="608"/>
      <c r="AO23" s="608"/>
      <c r="AP23" s="608"/>
      <c r="AQ23" s="608"/>
      <c r="AR23" s="608"/>
      <c r="AS23" s="608"/>
      <c r="AT23" s="608"/>
      <c r="AU23" s="608"/>
      <c r="AV23" s="608" t="s">
        <v>1924</v>
      </c>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4" spans="2:81" s="14" customFormat="1" ht="14.25" customHeight="1">
      <c r="B24" s="17"/>
      <c r="C24" s="326">
        <v>5</v>
      </c>
      <c r="D24" s="608" t="s">
        <v>1922</v>
      </c>
      <c r="E24" s="608"/>
      <c r="F24" s="608"/>
      <c r="G24" s="608"/>
      <c r="H24" s="608"/>
      <c r="I24" s="608"/>
      <c r="J24" s="608"/>
      <c r="K24" s="608"/>
      <c r="L24" s="608" t="s">
        <v>1841</v>
      </c>
      <c r="M24" s="608"/>
      <c r="N24" s="608"/>
      <c r="O24" s="608"/>
      <c r="P24" s="608"/>
      <c r="Q24" s="608"/>
      <c r="R24" s="608"/>
      <c r="S24" s="608"/>
      <c r="T24" s="578" t="s">
        <v>174</v>
      </c>
      <c r="U24" s="579"/>
      <c r="V24" s="579"/>
      <c r="W24" s="579"/>
      <c r="X24" s="579"/>
      <c r="Y24" s="579"/>
      <c r="Z24" s="579"/>
      <c r="AA24" s="580"/>
      <c r="AB24" s="591" t="s">
        <v>309</v>
      </c>
      <c r="AC24" s="592"/>
      <c r="AD24" s="608" t="s">
        <v>1854</v>
      </c>
      <c r="AE24" s="608"/>
      <c r="AF24" s="608"/>
      <c r="AG24" s="608"/>
      <c r="AH24" s="608"/>
      <c r="AI24" s="608"/>
      <c r="AJ24" s="608"/>
      <c r="AK24" s="608"/>
      <c r="AL24" s="608"/>
      <c r="AM24" s="608"/>
      <c r="AN24" s="608"/>
      <c r="AO24" s="608"/>
      <c r="AP24" s="608"/>
      <c r="AQ24" s="608"/>
      <c r="AR24" s="608"/>
      <c r="AS24" s="608"/>
      <c r="AT24" s="608"/>
      <c r="AU24" s="608"/>
      <c r="AV24" s="608" t="s">
        <v>1925</v>
      </c>
      <c r="AW24" s="608"/>
      <c r="AX24" s="608"/>
      <c r="AY24" s="608"/>
      <c r="AZ24" s="608"/>
      <c r="BA24" s="608"/>
      <c r="BB24" s="608"/>
      <c r="BC24" s="608"/>
      <c r="BD24" s="608"/>
      <c r="BE24" s="608"/>
      <c r="BF24" s="608"/>
      <c r="BG24" s="608"/>
      <c r="BH24" s="608"/>
      <c r="BI24" s="608"/>
      <c r="BJ24" s="608"/>
      <c r="BK24" s="608"/>
      <c r="BL24" s="608"/>
      <c r="BM24" s="60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324" t="s">
        <v>92</v>
      </c>
      <c r="D29" s="596" t="s">
        <v>87</v>
      </c>
      <c r="E29" s="597"/>
      <c r="F29" s="597"/>
      <c r="G29" s="597"/>
      <c r="H29" s="597"/>
      <c r="I29" s="597"/>
      <c r="J29" s="597"/>
      <c r="K29" s="598"/>
      <c r="L29" s="604" t="s">
        <v>88</v>
      </c>
      <c r="M29" s="605"/>
      <c r="N29" s="605"/>
      <c r="O29" s="605"/>
      <c r="P29" s="605"/>
      <c r="Q29" s="605"/>
      <c r="R29" s="605"/>
      <c r="S29" s="606"/>
      <c r="T29" s="596" t="s">
        <v>95</v>
      </c>
      <c r="U29" s="597"/>
      <c r="V29" s="597"/>
      <c r="W29" s="597"/>
      <c r="X29" s="597"/>
      <c r="Y29" s="597"/>
      <c r="Z29" s="597"/>
      <c r="AA29" s="598"/>
      <c r="AB29" s="604" t="s">
        <v>107</v>
      </c>
      <c r="AC29" s="605"/>
      <c r="AD29" s="604" t="s">
        <v>96</v>
      </c>
      <c r="AE29" s="605"/>
      <c r="AF29" s="605"/>
      <c r="AG29" s="605"/>
      <c r="AH29" s="605"/>
      <c r="AI29" s="605"/>
      <c r="AJ29" s="605"/>
      <c r="AK29" s="605"/>
      <c r="AL29" s="605"/>
      <c r="AM29" s="605"/>
      <c r="AN29" s="605"/>
      <c r="AO29" s="605"/>
      <c r="AP29" s="605"/>
      <c r="AQ29" s="605"/>
      <c r="AR29" s="605"/>
      <c r="AS29" s="605"/>
      <c r="AT29" s="605"/>
      <c r="AU29" s="606"/>
      <c r="AV29" s="604" t="s">
        <v>30</v>
      </c>
      <c r="AW29" s="605"/>
      <c r="AX29" s="605"/>
      <c r="AY29" s="605"/>
      <c r="AZ29" s="605"/>
      <c r="BA29" s="605"/>
      <c r="BB29" s="605"/>
      <c r="BC29" s="605"/>
      <c r="BD29" s="605"/>
      <c r="BE29" s="605"/>
      <c r="BF29" s="605"/>
      <c r="BG29" s="605"/>
      <c r="BH29" s="605"/>
      <c r="BI29" s="605"/>
      <c r="BJ29" s="605"/>
      <c r="BK29" s="605"/>
      <c r="BL29" s="605"/>
      <c r="BM29" s="606"/>
      <c r="BN29" s="16"/>
      <c r="BO29" s="16"/>
      <c r="BP29" s="16"/>
      <c r="BQ29" s="16"/>
      <c r="BR29" s="16"/>
      <c r="BS29" s="16"/>
      <c r="BT29" s="16"/>
      <c r="BU29" s="16"/>
      <c r="BV29" s="16"/>
      <c r="BW29" s="16"/>
      <c r="BX29" s="16"/>
      <c r="BY29" s="16"/>
      <c r="BZ29" s="16"/>
      <c r="CA29" s="16"/>
      <c r="CB29" s="16"/>
      <c r="CC29" s="16"/>
    </row>
    <row r="30" spans="2:81" s="14" customFormat="1" ht="14.25" customHeight="1">
      <c r="B30" s="17"/>
      <c r="C30" s="326">
        <v>1</v>
      </c>
      <c r="D30" s="608" t="s">
        <v>1936</v>
      </c>
      <c r="E30" s="608"/>
      <c r="F30" s="608"/>
      <c r="G30" s="608"/>
      <c r="H30" s="608"/>
      <c r="I30" s="608"/>
      <c r="J30" s="608"/>
      <c r="K30" s="608"/>
      <c r="L30" s="608" t="s">
        <v>1937</v>
      </c>
      <c r="M30" s="608"/>
      <c r="N30" s="608"/>
      <c r="O30" s="608"/>
      <c r="P30" s="608"/>
      <c r="Q30" s="608"/>
      <c r="R30" s="608"/>
      <c r="S30" s="608"/>
      <c r="T30" s="593" t="s">
        <v>1872</v>
      </c>
      <c r="U30" s="601"/>
      <c r="V30" s="601"/>
      <c r="W30" s="601"/>
      <c r="X30" s="601"/>
      <c r="Y30" s="601"/>
      <c r="Z30" s="601"/>
      <c r="AA30" s="602"/>
      <c r="AB30" s="591"/>
      <c r="AC30" s="592"/>
      <c r="AD30" s="608"/>
      <c r="AE30" s="608"/>
      <c r="AF30" s="608"/>
      <c r="AG30" s="608"/>
      <c r="AH30" s="608"/>
      <c r="AI30" s="608"/>
      <c r="AJ30" s="608"/>
      <c r="AK30" s="608"/>
      <c r="AL30" s="608"/>
      <c r="AM30" s="608"/>
      <c r="AN30" s="608"/>
      <c r="AO30" s="608"/>
      <c r="AP30" s="608"/>
      <c r="AQ30" s="608"/>
      <c r="AR30" s="608"/>
      <c r="AS30" s="608"/>
      <c r="AT30" s="608"/>
      <c r="AU30" s="608"/>
      <c r="AV30" s="608"/>
      <c r="AW30" s="608"/>
      <c r="AX30" s="608"/>
      <c r="AY30" s="608"/>
      <c r="AZ30" s="608"/>
      <c r="BA30" s="608"/>
      <c r="BB30" s="608"/>
      <c r="BC30" s="608"/>
      <c r="BD30" s="608"/>
      <c r="BE30" s="608"/>
      <c r="BF30" s="608"/>
      <c r="BG30" s="608"/>
      <c r="BH30" s="608"/>
      <c r="BI30" s="608"/>
      <c r="BJ30" s="608"/>
      <c r="BK30" s="608"/>
      <c r="BL30" s="608"/>
      <c r="BM30" s="60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324" t="s">
        <v>92</v>
      </c>
      <c r="D35" s="596" t="s">
        <v>87</v>
      </c>
      <c r="E35" s="597"/>
      <c r="F35" s="597"/>
      <c r="G35" s="597"/>
      <c r="H35" s="597"/>
      <c r="I35" s="597"/>
      <c r="J35" s="597"/>
      <c r="K35" s="598"/>
      <c r="L35" s="604" t="s">
        <v>88</v>
      </c>
      <c r="M35" s="605"/>
      <c r="N35" s="605"/>
      <c r="O35" s="605"/>
      <c r="P35" s="605"/>
      <c r="Q35" s="605"/>
      <c r="R35" s="605"/>
      <c r="S35" s="606"/>
      <c r="T35" s="604" t="s">
        <v>105</v>
      </c>
      <c r="U35" s="605"/>
      <c r="V35" s="605"/>
      <c r="W35" s="605"/>
      <c r="X35" s="605"/>
      <c r="Y35" s="605"/>
      <c r="Z35" s="605"/>
      <c r="AA35" s="605"/>
      <c r="AB35" s="605"/>
      <c r="AC35" s="605"/>
      <c r="AD35" s="605"/>
      <c r="AE35" s="605"/>
      <c r="AF35" s="605"/>
      <c r="AG35" s="605"/>
      <c r="AH35" s="605"/>
      <c r="AI35" s="605"/>
      <c r="AJ35" s="605"/>
      <c r="AK35" s="605"/>
      <c r="AL35" s="605"/>
      <c r="AM35" s="605"/>
      <c r="AN35" s="605"/>
      <c r="AO35" s="605"/>
      <c r="AP35" s="605"/>
      <c r="AQ35" s="605"/>
      <c r="AR35" s="605"/>
      <c r="AS35" s="606"/>
      <c r="AT35" s="604" t="s">
        <v>30</v>
      </c>
      <c r="AU35" s="605"/>
      <c r="AV35" s="605"/>
      <c r="AW35" s="605"/>
      <c r="AX35" s="605"/>
      <c r="AY35" s="605"/>
      <c r="AZ35" s="605"/>
      <c r="BA35" s="605"/>
      <c r="BB35" s="605"/>
      <c r="BC35" s="605"/>
      <c r="BD35" s="605"/>
      <c r="BE35" s="605"/>
      <c r="BF35" s="605"/>
      <c r="BG35" s="605"/>
      <c r="BH35" s="605"/>
      <c r="BI35" s="605"/>
      <c r="BJ35" s="605"/>
      <c r="BK35" s="606"/>
    </row>
    <row r="36" spans="2:81" ht="14.25" customHeight="1">
      <c r="C36" s="326"/>
      <c r="D36" s="321"/>
      <c r="E36" s="322"/>
      <c r="F36" s="322"/>
      <c r="G36" s="322"/>
      <c r="H36" s="322"/>
      <c r="I36" s="322"/>
      <c r="J36" s="322"/>
      <c r="K36" s="323"/>
      <c r="L36" s="321"/>
      <c r="M36" s="322"/>
      <c r="N36" s="322"/>
      <c r="O36" s="322"/>
      <c r="P36" s="322"/>
      <c r="Q36" s="322"/>
      <c r="R36" s="322"/>
      <c r="S36" s="323"/>
      <c r="T36" s="321"/>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3"/>
      <c r="AT36" s="321"/>
      <c r="AU36" s="322"/>
      <c r="AV36" s="322"/>
      <c r="AW36" s="322"/>
      <c r="AX36" s="322"/>
      <c r="AY36" s="322"/>
      <c r="AZ36" s="322"/>
      <c r="BA36" s="322"/>
      <c r="BB36" s="322"/>
      <c r="BC36" s="322"/>
      <c r="BD36" s="322"/>
      <c r="BE36" s="322"/>
      <c r="BF36" s="322"/>
      <c r="BG36" s="322"/>
      <c r="BH36" s="322"/>
      <c r="BI36" s="322"/>
      <c r="BJ36" s="322"/>
      <c r="BK36" s="323"/>
    </row>
    <row r="39" spans="2:81" ht="16.5" customHeight="1">
      <c r="B39" s="65" t="s">
        <v>97</v>
      </c>
    </row>
    <row r="41" spans="2:81" ht="16.5" customHeight="1">
      <c r="C41" s="324" t="s">
        <v>92</v>
      </c>
      <c r="D41" s="585" t="s">
        <v>101</v>
      </c>
      <c r="E41" s="585"/>
      <c r="F41" s="585"/>
      <c r="G41" s="585"/>
      <c r="H41" s="585"/>
      <c r="I41" s="585"/>
      <c r="J41" s="585"/>
      <c r="K41" s="585"/>
      <c r="L41" s="585"/>
      <c r="M41" s="585"/>
      <c r="N41" s="585"/>
      <c r="O41" s="586" t="s">
        <v>98</v>
      </c>
      <c r="P41" s="586"/>
      <c r="Q41" s="586"/>
      <c r="R41" s="586"/>
      <c r="S41" s="586"/>
      <c r="T41" s="586"/>
      <c r="U41" s="586"/>
      <c r="V41" s="586"/>
      <c r="W41" s="586"/>
      <c r="X41" s="586"/>
      <c r="Y41" s="586"/>
      <c r="Z41" s="586"/>
      <c r="AA41" s="586"/>
      <c r="AB41" s="586" t="s">
        <v>99</v>
      </c>
      <c r="AC41" s="586"/>
      <c r="AD41" s="586"/>
      <c r="AE41" s="586"/>
      <c r="AF41" s="586"/>
      <c r="AG41" s="586" t="s">
        <v>100</v>
      </c>
      <c r="AH41" s="586"/>
      <c r="AI41" s="586"/>
      <c r="AJ41" s="586"/>
      <c r="AK41" s="586"/>
      <c r="AL41" s="586"/>
      <c r="AM41" s="586"/>
      <c r="AN41" s="586"/>
      <c r="AO41" s="586"/>
      <c r="AP41" s="586"/>
      <c r="AQ41" s="586"/>
      <c r="AR41" s="586"/>
      <c r="AS41" s="586"/>
      <c r="AT41" s="586"/>
      <c r="AU41" s="586"/>
      <c r="AV41" s="586"/>
      <c r="AW41" s="586"/>
      <c r="AX41" s="586"/>
      <c r="AY41" s="586"/>
      <c r="AZ41" s="586"/>
      <c r="BA41" s="586"/>
      <c r="BB41" s="586"/>
      <c r="BC41" s="586"/>
      <c r="BD41" s="586"/>
      <c r="BE41" s="586"/>
      <c r="BF41" s="586"/>
      <c r="BG41" s="586"/>
      <c r="BH41" s="586"/>
      <c r="BI41" s="586"/>
      <c r="BJ41" s="586"/>
      <c r="BK41" s="586"/>
    </row>
    <row r="42" spans="2:81" s="14" customFormat="1" ht="14.25" customHeight="1">
      <c r="B42" s="17"/>
      <c r="C42" s="326"/>
      <c r="D42" s="578"/>
      <c r="E42" s="579"/>
      <c r="F42" s="579"/>
      <c r="G42" s="579"/>
      <c r="H42" s="579"/>
      <c r="I42" s="579"/>
      <c r="J42" s="579"/>
      <c r="K42" s="579"/>
      <c r="L42" s="579"/>
      <c r="M42" s="579"/>
      <c r="N42" s="580"/>
      <c r="O42" s="578"/>
      <c r="P42" s="579"/>
      <c r="Q42" s="579"/>
      <c r="R42" s="579"/>
      <c r="S42" s="579"/>
      <c r="T42" s="579"/>
      <c r="U42" s="579"/>
      <c r="V42" s="579"/>
      <c r="W42" s="579"/>
      <c r="X42" s="579"/>
      <c r="Y42" s="579"/>
      <c r="Z42" s="579"/>
      <c r="AA42" s="580"/>
      <c r="AB42" s="578"/>
      <c r="AC42" s="579"/>
      <c r="AD42" s="579"/>
      <c r="AE42" s="579"/>
      <c r="AF42" s="580"/>
      <c r="AG42" s="578"/>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80"/>
      <c r="BL42" s="16"/>
      <c r="BM42" s="16"/>
      <c r="BN42" s="16"/>
      <c r="BO42" s="16"/>
      <c r="BP42" s="16"/>
      <c r="BQ42" s="16"/>
      <c r="BR42" s="16"/>
      <c r="BS42" s="16"/>
      <c r="BT42" s="16"/>
      <c r="BU42" s="16"/>
      <c r="BV42" s="16"/>
      <c r="BW42" s="16"/>
      <c r="BX42" s="16"/>
      <c r="BY42" s="16"/>
      <c r="BZ42" s="16"/>
      <c r="CA42" s="16"/>
      <c r="CB42" s="16"/>
      <c r="CC42" s="16"/>
    </row>
    <row r="43" spans="2:81" ht="16.5" customHeight="1">
      <c r="O43" s="117"/>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1927</v>
      </c>
      <c r="L47" s="18"/>
      <c r="M47" s="18"/>
      <c r="AT47" s="16"/>
    </row>
    <row r="48" spans="2:81" ht="16.5" customHeight="1">
      <c r="D48" s="17" t="s">
        <v>1930</v>
      </c>
      <c r="L48" s="18"/>
      <c r="M48" s="18"/>
      <c r="AT48" s="16"/>
    </row>
    <row r="49" spans="3:46" ht="16.5" customHeight="1">
      <c r="L49" s="18"/>
      <c r="M49" s="18"/>
      <c r="AT49" s="16"/>
    </row>
    <row r="50" spans="3:46" ht="16.5" customHeight="1">
      <c r="C50" s="17" t="s">
        <v>1928</v>
      </c>
      <c r="L50" s="18"/>
      <c r="M50" s="18"/>
      <c r="AT50" s="16"/>
    </row>
    <row r="51" spans="3:46" ht="16.5" customHeight="1">
      <c r="C51" s="17" t="s">
        <v>1929</v>
      </c>
      <c r="L51" s="18"/>
      <c r="M51" s="18"/>
      <c r="AT51" s="16"/>
    </row>
    <row r="52" spans="3:46" ht="16.5" customHeight="1">
      <c r="D52" s="17" t="s">
        <v>1930</v>
      </c>
      <c r="L52" s="18"/>
      <c r="M52" s="18"/>
      <c r="AT52" s="16"/>
    </row>
    <row r="53" spans="3:46" ht="16.5" customHeight="1">
      <c r="L53" s="18"/>
      <c r="M53" s="18"/>
      <c r="AT53" s="16"/>
    </row>
    <row r="54" spans="3:46" ht="16.5" customHeight="1">
      <c r="C54" s="17" t="s">
        <v>1942</v>
      </c>
      <c r="L54" s="18"/>
      <c r="M54" s="18"/>
      <c r="AA54" s="351" t="s">
        <v>1943</v>
      </c>
      <c r="AB54" s="349" t="s">
        <v>1944</v>
      </c>
      <c r="AC54" s="350"/>
      <c r="AD54" s="350"/>
      <c r="AE54" s="350"/>
      <c r="AF54" s="350"/>
      <c r="AG54" s="350"/>
      <c r="AH54" s="350"/>
      <c r="AI54" s="350"/>
      <c r="AJ54" s="350"/>
      <c r="AK54" s="350"/>
      <c r="AL54" s="350"/>
      <c r="AM54" s="350"/>
      <c r="AN54" s="350"/>
      <c r="AO54" s="350"/>
      <c r="AP54" s="350"/>
      <c r="AT54" s="16"/>
    </row>
    <row r="55" spans="3:46" ht="16.5" customHeight="1">
      <c r="D55" s="17" t="s">
        <v>1930</v>
      </c>
      <c r="L55" s="18"/>
      <c r="M55" s="18"/>
      <c r="AA55" s="349"/>
      <c r="AB55" s="349" t="s">
        <v>1941</v>
      </c>
      <c r="AC55" s="350"/>
      <c r="AD55" s="350"/>
      <c r="AE55" s="350"/>
      <c r="AF55" s="350"/>
      <c r="AG55" s="350"/>
      <c r="AH55" s="350"/>
      <c r="AI55" s="350"/>
      <c r="AJ55" s="350"/>
      <c r="AK55" s="350"/>
      <c r="AL55" s="350"/>
      <c r="AM55" s="350"/>
      <c r="AN55" s="350"/>
      <c r="AO55" s="350"/>
      <c r="AP55" s="350"/>
      <c r="AT55" s="16"/>
    </row>
    <row r="56" spans="3:46" ht="16.5" customHeight="1">
      <c r="D56" s="16"/>
      <c r="L56" s="18"/>
      <c r="M56" s="18"/>
      <c r="AT56" s="16"/>
    </row>
    <row r="57" spans="3:46" ht="16.5" customHeight="1">
      <c r="C57" s="17" t="s">
        <v>1931</v>
      </c>
      <c r="L57" s="18"/>
      <c r="M57" s="18"/>
      <c r="AT57" s="16"/>
    </row>
    <row r="58" spans="3:46" ht="16.5" customHeight="1">
      <c r="D58" s="17" t="s">
        <v>1930</v>
      </c>
      <c r="L58" s="18"/>
      <c r="M58" s="18"/>
      <c r="AT58" s="16"/>
    </row>
    <row r="59" spans="3:46" ht="16.5" customHeight="1">
      <c r="L59" s="18"/>
      <c r="M59" s="18"/>
      <c r="AT59" s="16"/>
    </row>
    <row r="60" spans="3:46" ht="16.5" customHeight="1">
      <c r="C60" s="17" t="s">
        <v>2934</v>
      </c>
      <c r="L60" s="18"/>
      <c r="M60" s="18"/>
      <c r="AT60" s="16"/>
    </row>
    <row r="61" spans="3:46" ht="16.5" customHeight="1">
      <c r="L61" s="18"/>
      <c r="M61" s="18"/>
      <c r="AT61" s="16"/>
    </row>
    <row r="62" spans="3:46" ht="16.5" customHeight="1">
      <c r="L62" s="18"/>
      <c r="M62" s="18"/>
      <c r="AT62" s="16"/>
    </row>
    <row r="63" spans="3:46" ht="16.5" customHeight="1">
      <c r="L63" s="18"/>
      <c r="M63" s="18"/>
      <c r="AT63" s="16"/>
    </row>
    <row r="64" spans="3:46" ht="16.5" customHeight="1">
      <c r="L64" s="18"/>
      <c r="M64" s="18"/>
      <c r="AT64" s="16"/>
    </row>
    <row r="65" spans="12:81" ht="16.5" customHeight="1">
      <c r="L65" s="18"/>
      <c r="M65" s="18"/>
      <c r="AT65" s="16"/>
    </row>
    <row r="66" spans="12:81" ht="16.5" customHeight="1">
      <c r="L66" s="18"/>
      <c r="M66" s="18"/>
      <c r="AT66" s="16"/>
    </row>
    <row r="67" spans="12:81" ht="16.5" customHeight="1">
      <c r="L67" s="18"/>
      <c r="M67" s="18"/>
      <c r="AT67" s="16"/>
    </row>
    <row r="68" spans="12:81" ht="16.5" customHeight="1">
      <c r="L68" s="18"/>
      <c r="M68" s="18"/>
      <c r="AT68" s="16"/>
    </row>
    <row r="69" spans="12:81" ht="16.5" customHeight="1">
      <c r="L69" s="18"/>
      <c r="M69" s="18"/>
      <c r="AT69" s="16"/>
    </row>
    <row r="70" spans="12:81" ht="16.5" customHeight="1">
      <c r="L70" s="18"/>
      <c r="M70" s="18"/>
      <c r="AT70" s="16"/>
    </row>
    <row r="71" spans="12:81" ht="16.5" customHeight="1">
      <c r="L71" s="18"/>
      <c r="M71" s="18"/>
      <c r="AT71" s="16"/>
    </row>
    <row r="72" spans="12:81" ht="16.5" customHeight="1">
      <c r="L72" s="18"/>
      <c r="M72" s="18"/>
      <c r="AT72" s="16"/>
    </row>
    <row r="77" spans="12:81" s="17" customFormat="1" ht="16.5" customHeight="1">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12:81" s="17" customFormat="1" ht="16.5" customHeight="1">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80" spans="12:81" s="17" customFormat="1" ht="16.5" customHeight="1">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2" spans="14:81" s="17" customFormat="1" ht="16.5" customHeight="1">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sheetData>
  <mergeCells count="83">
    <mergeCell ref="D42:N42"/>
    <mergeCell ref="O42:AA42"/>
    <mergeCell ref="AB42:AF42"/>
    <mergeCell ref="AG42:BK42"/>
    <mergeCell ref="D35:K35"/>
    <mergeCell ref="L35:S35"/>
    <mergeCell ref="T35:AS35"/>
    <mergeCell ref="AT35:BK35"/>
    <mergeCell ref="D41:N41"/>
    <mergeCell ref="O41:AA41"/>
    <mergeCell ref="AB41:AF41"/>
    <mergeCell ref="AG41:BK41"/>
    <mergeCell ref="AV30:BM30"/>
    <mergeCell ref="D29:K29"/>
    <mergeCell ref="L29:S29"/>
    <mergeCell ref="T29:AA29"/>
    <mergeCell ref="AB29:AC29"/>
    <mergeCell ref="AD29:AU29"/>
    <mergeCell ref="AV29:BM29"/>
    <mergeCell ref="D30:K30"/>
    <mergeCell ref="L30:S30"/>
    <mergeCell ref="T30:AA30"/>
    <mergeCell ref="AB30:AC30"/>
    <mergeCell ref="AD30:AU30"/>
    <mergeCell ref="AV24:BM24"/>
    <mergeCell ref="D23:K23"/>
    <mergeCell ref="L23:S23"/>
    <mergeCell ref="T23:AA23"/>
    <mergeCell ref="AB23:AC23"/>
    <mergeCell ref="AD23:AU23"/>
    <mergeCell ref="AV23:BM23"/>
    <mergeCell ref="D24:K24"/>
    <mergeCell ref="L24:S24"/>
    <mergeCell ref="T24:AA24"/>
    <mergeCell ref="AB24:AC24"/>
    <mergeCell ref="AD24:AU24"/>
    <mergeCell ref="AV22:BM22"/>
    <mergeCell ref="D21:K21"/>
    <mergeCell ref="L21:S21"/>
    <mergeCell ref="T21:AA21"/>
    <mergeCell ref="AB21:AC21"/>
    <mergeCell ref="AD21:AU21"/>
    <mergeCell ref="AV21:BM21"/>
    <mergeCell ref="D22:K22"/>
    <mergeCell ref="L22:S22"/>
    <mergeCell ref="T22:AA22"/>
    <mergeCell ref="AB22:AC22"/>
    <mergeCell ref="AD22:AU22"/>
    <mergeCell ref="AB19:AC19"/>
    <mergeCell ref="AD19:AU19"/>
    <mergeCell ref="AV19:BM19"/>
    <mergeCell ref="D20:K20"/>
    <mergeCell ref="L20:S20"/>
    <mergeCell ref="T20:AA20"/>
    <mergeCell ref="AB20:AC20"/>
    <mergeCell ref="AD20:AU20"/>
    <mergeCell ref="AV20:BM20"/>
    <mergeCell ref="D19:K19"/>
    <mergeCell ref="L19:S19"/>
    <mergeCell ref="T19:AA19"/>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56"/>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2184</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2718</v>
      </c>
      <c r="J9" s="607"/>
      <c r="K9" s="607"/>
      <c r="L9" s="607"/>
      <c r="M9" s="607"/>
      <c r="N9" s="607"/>
      <c r="O9" s="607"/>
      <c r="P9" s="607"/>
      <c r="Q9" s="607" t="s">
        <v>2226</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2227</v>
      </c>
      <c r="AO14" s="4"/>
      <c r="AP14" s="4"/>
      <c r="AQ14" s="4"/>
      <c r="AR14" s="4"/>
      <c r="AS14" s="5"/>
      <c r="AT14" s="5"/>
    </row>
    <row r="15" spans="2:46" s="3" customFormat="1" ht="15">
      <c r="C15" s="3" t="s">
        <v>2235</v>
      </c>
      <c r="AO15" s="4"/>
      <c r="AP15" s="4"/>
      <c r="AQ15" s="4"/>
      <c r="AR15" s="4"/>
      <c r="AS15" s="5"/>
      <c r="AT15" s="5"/>
    </row>
    <row r="16" spans="2:46" s="3" customFormat="1" ht="15">
      <c r="AO16" s="4"/>
      <c r="AP16" s="4"/>
      <c r="AQ16" s="4"/>
      <c r="AR16" s="4"/>
      <c r="AS16" s="5"/>
      <c r="AT16" s="5"/>
    </row>
    <row r="17" spans="2:81" s="3" customFormat="1" ht="15">
      <c r="AO17" s="4"/>
      <c r="AP17" s="4"/>
      <c r="AQ17" s="4"/>
      <c r="AR17" s="4"/>
      <c r="AS17" s="5"/>
      <c r="AT17" s="5"/>
    </row>
    <row r="18" spans="2:81" s="2" customFormat="1" ht="16.5" customHeight="1">
      <c r="B18" s="65" t="s">
        <v>90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20" spans="2:81" s="31" customFormat="1" ht="15" customHeight="1">
      <c r="B20" s="17"/>
      <c r="C20" s="335" t="s">
        <v>92</v>
      </c>
      <c r="D20" s="596" t="s">
        <v>87</v>
      </c>
      <c r="E20" s="597"/>
      <c r="F20" s="597"/>
      <c r="G20" s="597"/>
      <c r="H20" s="597"/>
      <c r="I20" s="597"/>
      <c r="J20" s="597"/>
      <c r="K20" s="598"/>
      <c r="L20" s="604" t="s">
        <v>88</v>
      </c>
      <c r="M20" s="605"/>
      <c r="N20" s="605"/>
      <c r="O20" s="605"/>
      <c r="P20" s="605"/>
      <c r="Q20" s="605"/>
      <c r="R20" s="605"/>
      <c r="S20" s="606"/>
      <c r="T20" s="596" t="s">
        <v>95</v>
      </c>
      <c r="U20" s="597"/>
      <c r="V20" s="597"/>
      <c r="W20" s="597"/>
      <c r="X20" s="597"/>
      <c r="Y20" s="597"/>
      <c r="Z20" s="597"/>
      <c r="AA20" s="598"/>
      <c r="AB20" s="604" t="s">
        <v>107</v>
      </c>
      <c r="AC20" s="605"/>
      <c r="AD20" s="604" t="s">
        <v>96</v>
      </c>
      <c r="AE20" s="605"/>
      <c r="AF20" s="605"/>
      <c r="AG20" s="605"/>
      <c r="AH20" s="605"/>
      <c r="AI20" s="605"/>
      <c r="AJ20" s="605"/>
      <c r="AK20" s="605"/>
      <c r="AL20" s="605"/>
      <c r="AM20" s="605"/>
      <c r="AN20" s="605"/>
      <c r="AO20" s="605"/>
      <c r="AP20" s="605"/>
      <c r="AQ20" s="605"/>
      <c r="AR20" s="605"/>
      <c r="AS20" s="605"/>
      <c r="AT20" s="605"/>
      <c r="AU20" s="606"/>
      <c r="AV20" s="604" t="s">
        <v>30</v>
      </c>
      <c r="AW20" s="605"/>
      <c r="AX20" s="605"/>
      <c r="AY20" s="605"/>
      <c r="AZ20" s="605"/>
      <c r="BA20" s="605"/>
      <c r="BB20" s="605"/>
      <c r="BC20" s="605"/>
      <c r="BD20" s="605"/>
      <c r="BE20" s="605"/>
      <c r="BF20" s="605"/>
      <c r="BG20" s="605"/>
      <c r="BH20" s="605"/>
      <c r="BI20" s="605"/>
      <c r="BJ20" s="605"/>
      <c r="BK20" s="605"/>
      <c r="BL20" s="605"/>
      <c r="BM20" s="606"/>
      <c r="BN20" s="16"/>
      <c r="BO20" s="16"/>
      <c r="BP20" s="16"/>
      <c r="BQ20" s="16"/>
      <c r="BR20" s="16"/>
      <c r="BS20" s="16"/>
      <c r="BT20" s="16"/>
      <c r="BU20" s="16"/>
      <c r="BV20" s="16"/>
      <c r="BW20" s="16"/>
      <c r="BX20" s="16"/>
      <c r="BY20" s="16"/>
      <c r="BZ20" s="16"/>
      <c r="CA20" s="16"/>
      <c r="CB20" s="16"/>
      <c r="CC20" s="16"/>
    </row>
    <row r="21" spans="2:81" s="14" customFormat="1" ht="14.25" customHeight="1">
      <c r="B21" s="17"/>
      <c r="C21" s="337">
        <v>1</v>
      </c>
      <c r="D21" s="332" t="s">
        <v>2222</v>
      </c>
      <c r="E21" s="333"/>
      <c r="F21" s="333"/>
      <c r="G21" s="333"/>
      <c r="H21" s="333"/>
      <c r="I21" s="333"/>
      <c r="J21" s="333"/>
      <c r="K21" s="334"/>
      <c r="L21" s="332" t="s">
        <v>1200</v>
      </c>
      <c r="M21" s="333"/>
      <c r="N21" s="333"/>
      <c r="O21" s="333"/>
      <c r="P21" s="333"/>
      <c r="Q21" s="333"/>
      <c r="R21" s="333"/>
      <c r="S21" s="334"/>
      <c r="T21" s="593" t="s">
        <v>2223</v>
      </c>
      <c r="U21" s="601"/>
      <c r="V21" s="601"/>
      <c r="W21" s="601"/>
      <c r="X21" s="601"/>
      <c r="Y21" s="601"/>
      <c r="Z21" s="601"/>
      <c r="AA21" s="602"/>
      <c r="AB21" s="340"/>
      <c r="AC21" s="341"/>
      <c r="AD21" s="608"/>
      <c r="AE21" s="608"/>
      <c r="AF21" s="608"/>
      <c r="AG21" s="608"/>
      <c r="AH21" s="608"/>
      <c r="AI21" s="608"/>
      <c r="AJ21" s="608"/>
      <c r="AK21" s="608"/>
      <c r="AL21" s="608"/>
      <c r="AM21" s="608"/>
      <c r="AN21" s="608"/>
      <c r="AO21" s="608"/>
      <c r="AP21" s="608"/>
      <c r="AQ21" s="608"/>
      <c r="AR21" s="608"/>
      <c r="AS21" s="608"/>
      <c r="AT21" s="608"/>
      <c r="AU21" s="608"/>
      <c r="AV21" s="608"/>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2</v>
      </c>
      <c r="D22" s="332" t="s">
        <v>2238</v>
      </c>
      <c r="E22" s="333"/>
      <c r="F22" s="333"/>
      <c r="G22" s="333"/>
      <c r="H22" s="333"/>
      <c r="I22" s="333"/>
      <c r="J22" s="333"/>
      <c r="K22" s="334"/>
      <c r="L22" s="332" t="s">
        <v>319</v>
      </c>
      <c r="M22" s="333"/>
      <c r="N22" s="333"/>
      <c r="O22" s="333"/>
      <c r="P22" s="333"/>
      <c r="Q22" s="333"/>
      <c r="R22" s="333"/>
      <c r="S22" s="334"/>
      <c r="T22" s="593" t="s">
        <v>2224</v>
      </c>
      <c r="U22" s="601"/>
      <c r="V22" s="601"/>
      <c r="W22" s="601"/>
      <c r="X22" s="601"/>
      <c r="Y22" s="601"/>
      <c r="Z22" s="601"/>
      <c r="AA22" s="602"/>
      <c r="AB22" s="340"/>
      <c r="AC22" s="341"/>
      <c r="AD22" s="608" t="s">
        <v>2230</v>
      </c>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3" spans="2:81" s="14" customFormat="1" ht="14.25" customHeight="1">
      <c r="B23" s="17"/>
      <c r="C23" s="337">
        <v>3</v>
      </c>
      <c r="D23" s="608" t="s">
        <v>2228</v>
      </c>
      <c r="E23" s="608"/>
      <c r="F23" s="608"/>
      <c r="G23" s="608"/>
      <c r="H23" s="608"/>
      <c r="I23" s="608"/>
      <c r="J23" s="608"/>
      <c r="K23" s="608"/>
      <c r="L23" s="608" t="s">
        <v>2229</v>
      </c>
      <c r="M23" s="608"/>
      <c r="N23" s="608"/>
      <c r="O23" s="608"/>
      <c r="P23" s="608"/>
      <c r="Q23" s="608"/>
      <c r="R23" s="608"/>
      <c r="S23" s="608"/>
      <c r="T23" s="608" t="s">
        <v>2046</v>
      </c>
      <c r="U23" s="608"/>
      <c r="V23" s="608"/>
      <c r="W23" s="608"/>
      <c r="X23" s="608"/>
      <c r="Y23" s="608"/>
      <c r="Z23" s="608"/>
      <c r="AA23" s="608"/>
      <c r="AB23" s="591"/>
      <c r="AC23" s="592"/>
      <c r="AD23" s="608"/>
      <c r="AE23" s="608"/>
      <c r="AF23" s="608"/>
      <c r="AG23" s="608"/>
      <c r="AH23" s="608"/>
      <c r="AI23" s="608"/>
      <c r="AJ23" s="608"/>
      <c r="AK23" s="608"/>
      <c r="AL23" s="608"/>
      <c r="AM23" s="608"/>
      <c r="AN23" s="608"/>
      <c r="AO23" s="608"/>
      <c r="AP23" s="608"/>
      <c r="AQ23" s="608"/>
      <c r="AR23" s="608"/>
      <c r="AS23" s="608"/>
      <c r="AT23" s="608"/>
      <c r="AU23" s="608"/>
      <c r="AV23" s="608"/>
      <c r="AW23" s="608"/>
      <c r="AX23" s="608"/>
      <c r="AY23" s="608"/>
      <c r="AZ23" s="608"/>
      <c r="BA23" s="608"/>
      <c r="BB23" s="608"/>
      <c r="BC23" s="608"/>
      <c r="BD23" s="608"/>
      <c r="BE23" s="608"/>
      <c r="BF23" s="608"/>
      <c r="BG23" s="608"/>
      <c r="BH23" s="608"/>
      <c r="BI23" s="608"/>
      <c r="BJ23" s="608"/>
      <c r="BK23" s="608"/>
      <c r="BL23" s="608"/>
      <c r="BM23" s="60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335" t="s">
        <v>92</v>
      </c>
      <c r="D28" s="596" t="s">
        <v>87</v>
      </c>
      <c r="E28" s="597"/>
      <c r="F28" s="597"/>
      <c r="G28" s="597"/>
      <c r="H28" s="597"/>
      <c r="I28" s="597"/>
      <c r="J28" s="597"/>
      <c r="K28" s="598"/>
      <c r="L28" s="604" t="s">
        <v>88</v>
      </c>
      <c r="M28" s="605"/>
      <c r="N28" s="605"/>
      <c r="O28" s="605"/>
      <c r="P28" s="605"/>
      <c r="Q28" s="605"/>
      <c r="R28" s="605"/>
      <c r="S28" s="606"/>
      <c r="T28" s="596" t="s">
        <v>95</v>
      </c>
      <c r="U28" s="597"/>
      <c r="V28" s="597"/>
      <c r="W28" s="597"/>
      <c r="X28" s="597"/>
      <c r="Y28" s="597"/>
      <c r="Z28" s="597"/>
      <c r="AA28" s="598"/>
      <c r="AB28" s="604" t="s">
        <v>107</v>
      </c>
      <c r="AC28" s="605"/>
      <c r="AD28" s="604" t="s">
        <v>96</v>
      </c>
      <c r="AE28" s="605"/>
      <c r="AF28" s="605"/>
      <c r="AG28" s="605"/>
      <c r="AH28" s="605"/>
      <c r="AI28" s="605"/>
      <c r="AJ28" s="605"/>
      <c r="AK28" s="605"/>
      <c r="AL28" s="605"/>
      <c r="AM28" s="605"/>
      <c r="AN28" s="605"/>
      <c r="AO28" s="605"/>
      <c r="AP28" s="605"/>
      <c r="AQ28" s="605"/>
      <c r="AR28" s="605"/>
      <c r="AS28" s="605"/>
      <c r="AT28" s="605"/>
      <c r="AU28" s="606"/>
      <c r="AV28" s="604" t="s">
        <v>30</v>
      </c>
      <c r="AW28" s="605"/>
      <c r="AX28" s="605"/>
      <c r="AY28" s="605"/>
      <c r="AZ28" s="605"/>
      <c r="BA28" s="605"/>
      <c r="BB28" s="605"/>
      <c r="BC28" s="605"/>
      <c r="BD28" s="605"/>
      <c r="BE28" s="605"/>
      <c r="BF28" s="605"/>
      <c r="BG28" s="605"/>
      <c r="BH28" s="605"/>
      <c r="BI28" s="605"/>
      <c r="BJ28" s="605"/>
      <c r="BK28" s="605"/>
      <c r="BL28" s="605"/>
      <c r="BM28" s="606"/>
      <c r="BN28" s="16"/>
      <c r="BO28" s="16"/>
      <c r="BP28" s="16"/>
      <c r="BQ28" s="16"/>
      <c r="BR28" s="16"/>
      <c r="BS28" s="16"/>
      <c r="BT28" s="16"/>
      <c r="BU28" s="16"/>
      <c r="BV28" s="16"/>
      <c r="BW28" s="16"/>
      <c r="BX28" s="16"/>
      <c r="BY28" s="16"/>
      <c r="BZ28" s="16"/>
      <c r="CA28" s="16"/>
      <c r="CB28" s="16"/>
      <c r="CC28" s="16"/>
    </row>
    <row r="29" spans="2:81" s="14" customFormat="1" ht="14.25" customHeight="1">
      <c r="B29" s="17"/>
      <c r="C29" s="337">
        <v>1</v>
      </c>
      <c r="D29" s="608" t="s">
        <v>2244</v>
      </c>
      <c r="E29" s="608"/>
      <c r="F29" s="608"/>
      <c r="G29" s="608"/>
      <c r="H29" s="608"/>
      <c r="I29" s="608"/>
      <c r="J29" s="608"/>
      <c r="K29" s="608"/>
      <c r="L29" s="608" t="s">
        <v>2233</v>
      </c>
      <c r="M29" s="608"/>
      <c r="N29" s="608"/>
      <c r="O29" s="608"/>
      <c r="P29" s="608"/>
      <c r="Q29" s="608"/>
      <c r="R29" s="608"/>
      <c r="S29" s="608"/>
      <c r="T29" s="593" t="s">
        <v>2232</v>
      </c>
      <c r="U29" s="601"/>
      <c r="V29" s="601"/>
      <c r="W29" s="601"/>
      <c r="X29" s="601"/>
      <c r="Y29" s="601"/>
      <c r="Z29" s="601"/>
      <c r="AA29" s="602"/>
      <c r="AB29" s="591"/>
      <c r="AC29" s="592"/>
      <c r="AD29" s="608" t="s">
        <v>2245</v>
      </c>
      <c r="AE29" s="608"/>
      <c r="AF29" s="608"/>
      <c r="AG29" s="608"/>
      <c r="AH29" s="608"/>
      <c r="AI29" s="608"/>
      <c r="AJ29" s="608"/>
      <c r="AK29" s="608"/>
      <c r="AL29" s="608"/>
      <c r="AM29" s="608"/>
      <c r="AN29" s="608"/>
      <c r="AO29" s="608"/>
      <c r="AP29" s="608"/>
      <c r="AQ29" s="608"/>
      <c r="AR29" s="608"/>
      <c r="AS29" s="608"/>
      <c r="AT29" s="608"/>
      <c r="AU29" s="608"/>
      <c r="AV29" s="608" t="s">
        <v>2234</v>
      </c>
      <c r="AW29" s="608"/>
      <c r="AX29" s="608"/>
      <c r="AY29" s="608"/>
      <c r="AZ29" s="608"/>
      <c r="BA29" s="608"/>
      <c r="BB29" s="608"/>
      <c r="BC29" s="608"/>
      <c r="BD29" s="608"/>
      <c r="BE29" s="608"/>
      <c r="BF29" s="608"/>
      <c r="BG29" s="608"/>
      <c r="BH29" s="608"/>
      <c r="BI29" s="608"/>
      <c r="BJ29" s="608"/>
      <c r="BK29" s="608"/>
      <c r="BL29" s="608"/>
      <c r="BM29" s="60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335" t="s">
        <v>92</v>
      </c>
      <c r="D34" s="596" t="s">
        <v>87</v>
      </c>
      <c r="E34" s="597"/>
      <c r="F34" s="597"/>
      <c r="G34" s="597"/>
      <c r="H34" s="597"/>
      <c r="I34" s="597"/>
      <c r="J34" s="597"/>
      <c r="K34" s="598"/>
      <c r="L34" s="604" t="s">
        <v>88</v>
      </c>
      <c r="M34" s="605"/>
      <c r="N34" s="605"/>
      <c r="O34" s="605"/>
      <c r="P34" s="605"/>
      <c r="Q34" s="605"/>
      <c r="R34" s="605"/>
      <c r="S34" s="606"/>
      <c r="T34" s="604" t="s">
        <v>105</v>
      </c>
      <c r="U34" s="605"/>
      <c r="V34" s="605"/>
      <c r="W34" s="605"/>
      <c r="X34" s="605"/>
      <c r="Y34" s="605"/>
      <c r="Z34" s="605"/>
      <c r="AA34" s="605"/>
      <c r="AB34" s="605"/>
      <c r="AC34" s="605"/>
      <c r="AD34" s="605"/>
      <c r="AE34" s="605"/>
      <c r="AF34" s="605"/>
      <c r="AG34" s="605"/>
      <c r="AH34" s="605"/>
      <c r="AI34" s="605"/>
      <c r="AJ34" s="605"/>
      <c r="AK34" s="605"/>
      <c r="AL34" s="605"/>
      <c r="AM34" s="605"/>
      <c r="AN34" s="605"/>
      <c r="AO34" s="605"/>
      <c r="AP34" s="605"/>
      <c r="AQ34" s="605"/>
      <c r="AR34" s="605"/>
      <c r="AS34" s="606"/>
      <c r="AT34" s="604" t="s">
        <v>30</v>
      </c>
      <c r="AU34" s="605"/>
      <c r="AV34" s="605"/>
      <c r="AW34" s="605"/>
      <c r="AX34" s="605"/>
      <c r="AY34" s="605"/>
      <c r="AZ34" s="605"/>
      <c r="BA34" s="605"/>
      <c r="BB34" s="605"/>
      <c r="BC34" s="605"/>
      <c r="BD34" s="605"/>
      <c r="BE34" s="605"/>
      <c r="BF34" s="605"/>
      <c r="BG34" s="605"/>
      <c r="BH34" s="605"/>
      <c r="BI34" s="605"/>
      <c r="BJ34" s="605"/>
      <c r="BK34" s="606"/>
    </row>
    <row r="35" spans="2:81" ht="14.25" customHeight="1">
      <c r="C35" s="337"/>
      <c r="D35" s="332"/>
      <c r="E35" s="333"/>
      <c r="F35" s="333"/>
      <c r="G35" s="333"/>
      <c r="H35" s="333"/>
      <c r="I35" s="333"/>
      <c r="J35" s="333"/>
      <c r="K35" s="334"/>
      <c r="L35" s="332"/>
      <c r="M35" s="333"/>
      <c r="N35" s="333"/>
      <c r="O35" s="333"/>
      <c r="P35" s="333"/>
      <c r="Q35" s="333"/>
      <c r="R35" s="333"/>
      <c r="S35" s="334"/>
      <c r="T35" s="332"/>
      <c r="U35" s="333"/>
      <c r="V35" s="333"/>
      <c r="W35" s="333"/>
      <c r="X35" s="333"/>
      <c r="Y35" s="333"/>
      <c r="Z35" s="333"/>
      <c r="AA35" s="333"/>
      <c r="AB35" s="333"/>
      <c r="AC35" s="333"/>
      <c r="AD35" s="333"/>
      <c r="AE35" s="333"/>
      <c r="AF35" s="333"/>
      <c r="AG35" s="333"/>
      <c r="AH35" s="333"/>
      <c r="AI35" s="333"/>
      <c r="AJ35" s="333"/>
      <c r="AK35" s="333"/>
      <c r="AL35" s="333"/>
      <c r="AM35" s="333"/>
      <c r="AN35" s="333"/>
      <c r="AO35" s="333"/>
      <c r="AP35" s="333"/>
      <c r="AQ35" s="333"/>
      <c r="AR35" s="333"/>
      <c r="AS35" s="334"/>
      <c r="AT35" s="332"/>
      <c r="AU35" s="333"/>
      <c r="AV35" s="333"/>
      <c r="AW35" s="333"/>
      <c r="AX35" s="333"/>
      <c r="AY35" s="333"/>
      <c r="AZ35" s="333"/>
      <c r="BA35" s="333"/>
      <c r="BB35" s="333"/>
      <c r="BC35" s="333"/>
      <c r="BD35" s="333"/>
      <c r="BE35" s="333"/>
      <c r="BF35" s="333"/>
      <c r="BG35" s="333"/>
      <c r="BH35" s="333"/>
      <c r="BI35" s="333"/>
      <c r="BJ35" s="333"/>
      <c r="BK35" s="334"/>
    </row>
    <row r="38" spans="2:81" ht="16.5" customHeight="1">
      <c r="B38" s="65" t="s">
        <v>97</v>
      </c>
    </row>
    <row r="40" spans="2:81" ht="16.5" customHeight="1">
      <c r="C40" s="335" t="s">
        <v>92</v>
      </c>
      <c r="D40" s="585" t="s">
        <v>101</v>
      </c>
      <c r="E40" s="585"/>
      <c r="F40" s="585"/>
      <c r="G40" s="585"/>
      <c r="H40" s="585"/>
      <c r="I40" s="585"/>
      <c r="J40" s="585"/>
      <c r="K40" s="585"/>
      <c r="L40" s="585"/>
      <c r="M40" s="585"/>
      <c r="N40" s="585"/>
      <c r="O40" s="586" t="s">
        <v>98</v>
      </c>
      <c r="P40" s="586"/>
      <c r="Q40" s="586"/>
      <c r="R40" s="586"/>
      <c r="S40" s="586"/>
      <c r="T40" s="586"/>
      <c r="U40" s="586"/>
      <c r="V40" s="586"/>
      <c r="W40" s="586"/>
      <c r="X40" s="586"/>
      <c r="Y40" s="586"/>
      <c r="Z40" s="586"/>
      <c r="AA40" s="586"/>
      <c r="AB40" s="586" t="s">
        <v>99</v>
      </c>
      <c r="AC40" s="586"/>
      <c r="AD40" s="586"/>
      <c r="AE40" s="586"/>
      <c r="AF40" s="586"/>
      <c r="AG40" s="586" t="s">
        <v>100</v>
      </c>
      <c r="AH40" s="586"/>
      <c r="AI40" s="586"/>
      <c r="AJ40" s="586"/>
      <c r="AK40" s="586"/>
      <c r="AL40" s="586"/>
      <c r="AM40" s="586"/>
      <c r="AN40" s="586"/>
      <c r="AO40" s="586"/>
      <c r="AP40" s="586"/>
      <c r="AQ40" s="586"/>
      <c r="AR40" s="586"/>
      <c r="AS40" s="586"/>
      <c r="AT40" s="586"/>
      <c r="AU40" s="586"/>
      <c r="AV40" s="586"/>
      <c r="AW40" s="586"/>
      <c r="AX40" s="586"/>
      <c r="AY40" s="586"/>
      <c r="AZ40" s="586"/>
      <c r="BA40" s="586"/>
      <c r="BB40" s="586"/>
      <c r="BC40" s="586"/>
      <c r="BD40" s="586"/>
      <c r="BE40" s="586"/>
      <c r="BF40" s="586"/>
      <c r="BG40" s="586"/>
      <c r="BH40" s="586"/>
      <c r="BI40" s="586"/>
      <c r="BJ40" s="586"/>
      <c r="BK40" s="586"/>
    </row>
    <row r="41" spans="2:81" s="14" customFormat="1" ht="14.25" customHeight="1">
      <c r="B41" s="17"/>
      <c r="C41" s="337"/>
      <c r="D41" s="578"/>
      <c r="E41" s="579"/>
      <c r="F41" s="579"/>
      <c r="G41" s="579"/>
      <c r="H41" s="579"/>
      <c r="I41" s="579"/>
      <c r="J41" s="579"/>
      <c r="K41" s="579"/>
      <c r="L41" s="579"/>
      <c r="M41" s="579"/>
      <c r="N41" s="580"/>
      <c r="O41" s="578"/>
      <c r="P41" s="579"/>
      <c r="Q41" s="579"/>
      <c r="R41" s="579"/>
      <c r="S41" s="579"/>
      <c r="T41" s="579"/>
      <c r="U41" s="579"/>
      <c r="V41" s="579"/>
      <c r="W41" s="579"/>
      <c r="X41" s="579"/>
      <c r="Y41" s="579"/>
      <c r="Z41" s="579"/>
      <c r="AA41" s="580"/>
      <c r="AB41" s="578"/>
      <c r="AC41" s="579"/>
      <c r="AD41" s="579"/>
      <c r="AE41" s="579"/>
      <c r="AF41" s="580"/>
      <c r="AG41" s="578"/>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80"/>
      <c r="BL41" s="16"/>
      <c r="BM41" s="16"/>
      <c r="BN41" s="16"/>
      <c r="BO41" s="16"/>
      <c r="BP41" s="16"/>
      <c r="BQ41" s="16"/>
      <c r="BR41" s="16"/>
      <c r="BS41" s="16"/>
      <c r="BT41" s="16"/>
      <c r="BU41" s="16"/>
      <c r="BV41" s="16"/>
      <c r="BW41" s="16"/>
      <c r="BX41" s="16"/>
      <c r="BY41" s="16"/>
      <c r="BZ41" s="16"/>
      <c r="CA41" s="16"/>
      <c r="CB41" s="16"/>
      <c r="CC41" s="16"/>
    </row>
    <row r="42" spans="2:81" ht="16.5" customHeight="1">
      <c r="O42" s="117"/>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2236</v>
      </c>
      <c r="D46" s="176"/>
      <c r="L46" s="18"/>
      <c r="M46" s="18"/>
      <c r="AT46" s="16"/>
    </row>
    <row r="47" spans="2:81" ht="16.5" customHeight="1">
      <c r="D47" s="125" t="s">
        <v>2237</v>
      </c>
      <c r="E47" s="178"/>
      <c r="F47" s="178"/>
      <c r="G47" s="178"/>
      <c r="H47" s="178"/>
      <c r="I47" s="178"/>
      <c r="J47" s="178"/>
      <c r="K47" s="178"/>
      <c r="L47" s="178"/>
      <c r="M47" s="178"/>
      <c r="N47" s="178"/>
      <c r="O47" s="178"/>
      <c r="AT47" s="16"/>
    </row>
    <row r="48" spans="2:81" ht="16.5" customHeight="1">
      <c r="D48" s="125" t="s">
        <v>2239</v>
      </c>
      <c r="E48" s="178"/>
      <c r="F48" s="178"/>
      <c r="G48" s="178"/>
      <c r="H48" s="178"/>
      <c r="I48" s="178"/>
      <c r="J48" s="178"/>
      <c r="K48" s="178"/>
      <c r="L48" s="178"/>
      <c r="M48" s="178"/>
      <c r="N48" s="178"/>
      <c r="O48" s="178"/>
      <c r="AT48" s="16"/>
    </row>
    <row r="49" spans="2:46" ht="16.5" customHeight="1">
      <c r="D49" s="125" t="s">
        <v>552</v>
      </c>
      <c r="E49" s="178"/>
      <c r="F49" s="178"/>
      <c r="G49" s="178"/>
      <c r="H49" s="178"/>
      <c r="I49" s="178"/>
      <c r="J49" s="178"/>
      <c r="K49" s="178"/>
      <c r="L49" s="178"/>
      <c r="M49" s="178"/>
      <c r="N49" s="178"/>
      <c r="O49" s="178"/>
      <c r="AT49" s="16"/>
    </row>
    <row r="50" spans="2:46" ht="16.5" customHeight="1">
      <c r="D50" s="125"/>
      <c r="E50" s="178" t="s">
        <v>2240</v>
      </c>
      <c r="F50" s="178"/>
      <c r="G50" s="178"/>
      <c r="H50" s="178"/>
      <c r="I50" s="178"/>
      <c r="J50" s="178"/>
      <c r="K50" s="178"/>
      <c r="L50" s="178"/>
      <c r="M50" s="178"/>
      <c r="N50" s="178"/>
      <c r="O50" s="178"/>
      <c r="AT50" s="16"/>
    </row>
    <row r="51" spans="2:46" ht="16.5" customHeight="1">
      <c r="D51" s="125" t="s">
        <v>553</v>
      </c>
      <c r="E51" s="178"/>
      <c r="F51" s="178"/>
      <c r="G51" s="178"/>
      <c r="H51" s="178"/>
      <c r="I51" s="178"/>
      <c r="J51" s="178"/>
      <c r="K51" s="178"/>
      <c r="L51" s="178"/>
      <c r="M51" s="178"/>
      <c r="N51" s="178"/>
      <c r="O51" s="178"/>
      <c r="AT51" s="16"/>
    </row>
    <row r="52" spans="2:46" ht="16.5" customHeight="1">
      <c r="L52" s="18"/>
      <c r="M52" s="18"/>
      <c r="AT52" s="16"/>
    </row>
    <row r="53" spans="2:46" ht="16.5" customHeight="1">
      <c r="C53" s="17" t="s">
        <v>2241</v>
      </c>
      <c r="L53" s="18"/>
      <c r="M53" s="18"/>
      <c r="AT53" s="16"/>
    </row>
    <row r="54" spans="2:46" ht="16.5" customHeight="1">
      <c r="D54" s="178" t="s">
        <v>2242</v>
      </c>
      <c r="E54" s="178"/>
      <c r="F54" s="178"/>
      <c r="G54" s="178"/>
      <c r="H54" s="178"/>
      <c r="I54" s="178"/>
      <c r="J54" s="178"/>
      <c r="K54" s="178"/>
      <c r="L54" s="125"/>
      <c r="M54" s="125"/>
      <c r="N54" s="125"/>
      <c r="O54" s="125"/>
      <c r="P54" s="125"/>
      <c r="Q54" s="125"/>
      <c r="R54" s="125"/>
      <c r="S54" s="125"/>
      <c r="T54" s="125"/>
      <c r="U54" s="125"/>
      <c r="V54" s="125"/>
      <c r="W54" s="125"/>
      <c r="AT54" s="16"/>
    </row>
    <row r="55" spans="2:46" ht="16.5" customHeight="1">
      <c r="D55" s="176"/>
      <c r="L55" s="18"/>
      <c r="M55" s="18"/>
      <c r="AT55" s="16"/>
    </row>
    <row r="56" spans="2:46" ht="16.5" customHeight="1">
      <c r="B56" s="16"/>
      <c r="C56" s="17" t="s">
        <v>2243</v>
      </c>
      <c r="D56" s="176"/>
      <c r="L56" s="18"/>
      <c r="M56" s="18"/>
      <c r="AT56" s="16"/>
    </row>
  </sheetData>
  <mergeCells count="65">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AB20:AC20"/>
    <mergeCell ref="AD20:AU20"/>
    <mergeCell ref="AV20:BM20"/>
    <mergeCell ref="I7:P7"/>
    <mergeCell ref="Q7:Y7"/>
    <mergeCell ref="I8:P8"/>
    <mergeCell ref="I9:P9"/>
    <mergeCell ref="Q9:Y9"/>
    <mergeCell ref="D20:K20"/>
    <mergeCell ref="L20:S20"/>
    <mergeCell ref="T20:AA20"/>
    <mergeCell ref="AV23:BM23"/>
    <mergeCell ref="T22:AA22"/>
    <mergeCell ref="AD22:AU22"/>
    <mergeCell ref="AV22:BM22"/>
    <mergeCell ref="T21:AA21"/>
    <mergeCell ref="AD21:AU21"/>
    <mergeCell ref="AV21:BM21"/>
    <mergeCell ref="D23:K23"/>
    <mergeCell ref="L23:S23"/>
    <mergeCell ref="T23:AA23"/>
    <mergeCell ref="AB23:AC23"/>
    <mergeCell ref="AD23:AU23"/>
    <mergeCell ref="AV29:BM29"/>
    <mergeCell ref="D28:K28"/>
    <mergeCell ref="L28:S28"/>
    <mergeCell ref="T28:AA28"/>
    <mergeCell ref="AB28:AC28"/>
    <mergeCell ref="AD28:AU28"/>
    <mergeCell ref="AV28:BM28"/>
    <mergeCell ref="D29:K29"/>
    <mergeCell ref="L29:S29"/>
    <mergeCell ref="T29:AA29"/>
    <mergeCell ref="AB29:AC29"/>
    <mergeCell ref="AD29:AU29"/>
    <mergeCell ref="D41:N41"/>
    <mergeCell ref="O41:AA41"/>
    <mergeCell ref="AB41:AF41"/>
    <mergeCell ref="AG41:BK41"/>
    <mergeCell ref="D34:K34"/>
    <mergeCell ref="L34:S34"/>
    <mergeCell ref="T34:AS34"/>
    <mergeCell ref="AT34:BK34"/>
    <mergeCell ref="D40:N40"/>
    <mergeCell ref="O40:AA40"/>
    <mergeCell ref="AB40:AF40"/>
    <mergeCell ref="AG40:BK40"/>
  </mergeCells>
  <phoneticPr fontId="2"/>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65"/>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2184</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2719</v>
      </c>
      <c r="J9" s="607"/>
      <c r="K9" s="607"/>
      <c r="L9" s="607"/>
      <c r="M9" s="607"/>
      <c r="N9" s="607"/>
      <c r="O9" s="607"/>
      <c r="P9" s="607"/>
      <c r="Q9" s="607" t="s">
        <v>2178</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2177</v>
      </c>
      <c r="AO14" s="4"/>
      <c r="AP14" s="4"/>
      <c r="AQ14" s="4"/>
      <c r="AR14" s="4"/>
      <c r="AS14" s="5"/>
      <c r="AT14" s="5"/>
    </row>
    <row r="15" spans="2:46" s="3" customFormat="1" ht="15">
      <c r="C15" s="3" t="s">
        <v>2179</v>
      </c>
      <c r="AO15" s="4"/>
      <c r="AP15" s="4"/>
      <c r="AQ15" s="4"/>
      <c r="AR15" s="4"/>
      <c r="AS15" s="5"/>
      <c r="AT15" s="5"/>
    </row>
    <row r="16" spans="2:46" s="3" customFormat="1" ht="15">
      <c r="AO16" s="4"/>
      <c r="AP16" s="4"/>
      <c r="AQ16" s="4"/>
      <c r="AR16" s="4"/>
      <c r="AS16" s="5"/>
      <c r="AT16" s="5"/>
    </row>
    <row r="17" spans="2:81" s="3" customFormat="1" ht="15">
      <c r="AO17" s="4"/>
      <c r="AP17" s="4"/>
      <c r="AQ17" s="4"/>
      <c r="AR17" s="4"/>
      <c r="AS17" s="5"/>
      <c r="AT17" s="5"/>
    </row>
    <row r="18" spans="2:81" s="2" customFormat="1" ht="16.5" customHeight="1">
      <c r="B18" s="65" t="s">
        <v>90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20" spans="2:81" s="31" customFormat="1" ht="15" customHeight="1">
      <c r="B20" s="17"/>
      <c r="C20" s="335" t="s">
        <v>92</v>
      </c>
      <c r="D20" s="596" t="s">
        <v>87</v>
      </c>
      <c r="E20" s="597"/>
      <c r="F20" s="597"/>
      <c r="G20" s="597"/>
      <c r="H20" s="597"/>
      <c r="I20" s="597"/>
      <c r="J20" s="597"/>
      <c r="K20" s="598"/>
      <c r="L20" s="604" t="s">
        <v>88</v>
      </c>
      <c r="M20" s="605"/>
      <c r="N20" s="605"/>
      <c r="O20" s="605"/>
      <c r="P20" s="605"/>
      <c r="Q20" s="605"/>
      <c r="R20" s="605"/>
      <c r="S20" s="606"/>
      <c r="T20" s="596" t="s">
        <v>95</v>
      </c>
      <c r="U20" s="597"/>
      <c r="V20" s="597"/>
      <c r="W20" s="597"/>
      <c r="X20" s="597"/>
      <c r="Y20" s="597"/>
      <c r="Z20" s="597"/>
      <c r="AA20" s="598"/>
      <c r="AB20" s="604" t="s">
        <v>107</v>
      </c>
      <c r="AC20" s="605"/>
      <c r="AD20" s="604" t="s">
        <v>96</v>
      </c>
      <c r="AE20" s="605"/>
      <c r="AF20" s="605"/>
      <c r="AG20" s="605"/>
      <c r="AH20" s="605"/>
      <c r="AI20" s="605"/>
      <c r="AJ20" s="605"/>
      <c r="AK20" s="605"/>
      <c r="AL20" s="605"/>
      <c r="AM20" s="605"/>
      <c r="AN20" s="605"/>
      <c r="AO20" s="605"/>
      <c r="AP20" s="605"/>
      <c r="AQ20" s="605"/>
      <c r="AR20" s="605"/>
      <c r="AS20" s="605"/>
      <c r="AT20" s="605"/>
      <c r="AU20" s="606"/>
      <c r="AV20" s="604" t="s">
        <v>30</v>
      </c>
      <c r="AW20" s="605"/>
      <c r="AX20" s="605"/>
      <c r="AY20" s="605"/>
      <c r="AZ20" s="605"/>
      <c r="BA20" s="605"/>
      <c r="BB20" s="605"/>
      <c r="BC20" s="605"/>
      <c r="BD20" s="605"/>
      <c r="BE20" s="605"/>
      <c r="BF20" s="605"/>
      <c r="BG20" s="605"/>
      <c r="BH20" s="605"/>
      <c r="BI20" s="605"/>
      <c r="BJ20" s="605"/>
      <c r="BK20" s="605"/>
      <c r="BL20" s="605"/>
      <c r="BM20" s="606"/>
      <c r="BN20" s="16"/>
      <c r="BO20" s="16"/>
      <c r="BP20" s="16"/>
      <c r="BQ20" s="16"/>
      <c r="BR20" s="16"/>
      <c r="BS20" s="16"/>
      <c r="BT20" s="16"/>
      <c r="BU20" s="16"/>
      <c r="BV20" s="16"/>
      <c r="BW20" s="16"/>
      <c r="BX20" s="16"/>
      <c r="BY20" s="16"/>
      <c r="BZ20" s="16"/>
      <c r="CA20" s="16"/>
      <c r="CB20" s="16"/>
      <c r="CC20" s="16"/>
    </row>
    <row r="21" spans="2:81" s="14" customFormat="1" ht="14.25" customHeight="1">
      <c r="B21" s="17"/>
      <c r="C21" s="337">
        <v>1</v>
      </c>
      <c r="D21" s="608" t="s">
        <v>2119</v>
      </c>
      <c r="E21" s="608"/>
      <c r="F21" s="608"/>
      <c r="G21" s="608"/>
      <c r="H21" s="608"/>
      <c r="I21" s="608"/>
      <c r="J21" s="608"/>
      <c r="K21" s="608"/>
      <c r="L21" s="608" t="s">
        <v>2124</v>
      </c>
      <c r="M21" s="608"/>
      <c r="N21" s="608"/>
      <c r="O21" s="608"/>
      <c r="P21" s="608"/>
      <c r="Q21" s="608"/>
      <c r="R21" s="608"/>
      <c r="S21" s="608"/>
      <c r="T21" s="593" t="s">
        <v>2121</v>
      </c>
      <c r="U21" s="601"/>
      <c r="V21" s="601"/>
      <c r="W21" s="601"/>
      <c r="X21" s="601"/>
      <c r="Y21" s="601"/>
      <c r="Z21" s="601"/>
      <c r="AA21" s="602"/>
      <c r="AB21" s="591"/>
      <c r="AC21" s="592"/>
      <c r="AD21" s="608" t="s">
        <v>2122</v>
      </c>
      <c r="AE21" s="608"/>
      <c r="AF21" s="608"/>
      <c r="AG21" s="608"/>
      <c r="AH21" s="608"/>
      <c r="AI21" s="608"/>
      <c r="AJ21" s="608"/>
      <c r="AK21" s="608"/>
      <c r="AL21" s="608"/>
      <c r="AM21" s="608"/>
      <c r="AN21" s="608"/>
      <c r="AO21" s="608"/>
      <c r="AP21" s="608"/>
      <c r="AQ21" s="608"/>
      <c r="AR21" s="608"/>
      <c r="AS21" s="608"/>
      <c r="AT21" s="608"/>
      <c r="AU21" s="608"/>
      <c r="AV21" s="608" t="s">
        <v>2123</v>
      </c>
      <c r="AW21" s="608"/>
      <c r="AX21" s="608"/>
      <c r="AY21" s="608"/>
      <c r="AZ21" s="608"/>
      <c r="BA21" s="608"/>
      <c r="BB21" s="608"/>
      <c r="BC21" s="608"/>
      <c r="BD21" s="608"/>
      <c r="BE21" s="608"/>
      <c r="BF21" s="608"/>
      <c r="BG21" s="608"/>
      <c r="BH21" s="608"/>
      <c r="BI21" s="608"/>
      <c r="BJ21" s="608"/>
      <c r="BK21" s="608"/>
      <c r="BL21" s="608"/>
      <c r="BM21" s="608"/>
      <c r="BN21" s="16"/>
      <c r="BO21" s="16"/>
      <c r="BP21" s="16"/>
      <c r="BQ21" s="16"/>
      <c r="BR21" s="16"/>
      <c r="BS21" s="16"/>
      <c r="BT21" s="16"/>
      <c r="BU21" s="16"/>
      <c r="BV21" s="16"/>
      <c r="BW21" s="16"/>
      <c r="BX21" s="16"/>
      <c r="BY21" s="16"/>
      <c r="BZ21" s="16"/>
      <c r="CA21" s="16"/>
      <c r="CB21" s="16"/>
      <c r="CC21" s="16"/>
    </row>
    <row r="22" spans="2:81" s="14" customFormat="1" ht="14.25" customHeight="1">
      <c r="B22" s="17"/>
      <c r="C22" s="337">
        <v>2</v>
      </c>
      <c r="D22" s="608" t="s">
        <v>2093</v>
      </c>
      <c r="E22" s="608"/>
      <c r="F22" s="608"/>
      <c r="G22" s="608"/>
      <c r="H22" s="608"/>
      <c r="I22" s="608"/>
      <c r="J22" s="608"/>
      <c r="K22" s="608"/>
      <c r="L22" s="608" t="s">
        <v>2091</v>
      </c>
      <c r="M22" s="608"/>
      <c r="N22" s="608"/>
      <c r="O22" s="608"/>
      <c r="P22" s="608"/>
      <c r="Q22" s="608"/>
      <c r="R22" s="608"/>
      <c r="S22" s="608"/>
      <c r="T22" s="593" t="s">
        <v>2095</v>
      </c>
      <c r="U22" s="601"/>
      <c r="V22" s="601"/>
      <c r="W22" s="601"/>
      <c r="X22" s="601"/>
      <c r="Y22" s="601"/>
      <c r="Z22" s="601"/>
      <c r="AA22" s="602"/>
      <c r="AB22" s="591"/>
      <c r="AC22" s="592"/>
      <c r="AD22" s="608"/>
      <c r="AE22" s="608"/>
      <c r="AF22" s="608"/>
      <c r="AG22" s="608"/>
      <c r="AH22" s="608"/>
      <c r="AI22" s="608"/>
      <c r="AJ22" s="608"/>
      <c r="AK22" s="608"/>
      <c r="AL22" s="608"/>
      <c r="AM22" s="608"/>
      <c r="AN22" s="608"/>
      <c r="AO22" s="608"/>
      <c r="AP22" s="608"/>
      <c r="AQ22" s="608"/>
      <c r="AR22" s="608"/>
      <c r="AS22" s="608"/>
      <c r="AT22" s="608"/>
      <c r="AU22" s="608"/>
      <c r="AV22" s="608"/>
      <c r="AW22" s="608"/>
      <c r="AX22" s="608"/>
      <c r="AY22" s="608"/>
      <c r="AZ22" s="608"/>
      <c r="BA22" s="608"/>
      <c r="BB22" s="608"/>
      <c r="BC22" s="608"/>
      <c r="BD22" s="608"/>
      <c r="BE22" s="608"/>
      <c r="BF22" s="608"/>
      <c r="BG22" s="608"/>
      <c r="BH22" s="608"/>
      <c r="BI22" s="608"/>
      <c r="BJ22" s="608"/>
      <c r="BK22" s="608"/>
      <c r="BL22" s="608"/>
      <c r="BM22" s="60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335" t="s">
        <v>92</v>
      </c>
      <c r="D27" s="596" t="s">
        <v>87</v>
      </c>
      <c r="E27" s="597"/>
      <c r="F27" s="597"/>
      <c r="G27" s="597"/>
      <c r="H27" s="597"/>
      <c r="I27" s="597"/>
      <c r="J27" s="597"/>
      <c r="K27" s="598"/>
      <c r="L27" s="604" t="s">
        <v>88</v>
      </c>
      <c r="M27" s="605"/>
      <c r="N27" s="605"/>
      <c r="O27" s="605"/>
      <c r="P27" s="605"/>
      <c r="Q27" s="605"/>
      <c r="R27" s="605"/>
      <c r="S27" s="606"/>
      <c r="T27" s="596" t="s">
        <v>95</v>
      </c>
      <c r="U27" s="597"/>
      <c r="V27" s="597"/>
      <c r="W27" s="597"/>
      <c r="X27" s="597"/>
      <c r="Y27" s="597"/>
      <c r="Z27" s="597"/>
      <c r="AA27" s="598"/>
      <c r="AB27" s="604" t="s">
        <v>107</v>
      </c>
      <c r="AC27" s="605"/>
      <c r="AD27" s="604" t="s">
        <v>96</v>
      </c>
      <c r="AE27" s="605"/>
      <c r="AF27" s="605"/>
      <c r="AG27" s="605"/>
      <c r="AH27" s="605"/>
      <c r="AI27" s="605"/>
      <c r="AJ27" s="605"/>
      <c r="AK27" s="605"/>
      <c r="AL27" s="605"/>
      <c r="AM27" s="605"/>
      <c r="AN27" s="605"/>
      <c r="AO27" s="605"/>
      <c r="AP27" s="605"/>
      <c r="AQ27" s="605"/>
      <c r="AR27" s="605"/>
      <c r="AS27" s="605"/>
      <c r="AT27" s="605"/>
      <c r="AU27" s="606"/>
      <c r="AV27" s="604" t="s">
        <v>30</v>
      </c>
      <c r="AW27" s="605"/>
      <c r="AX27" s="605"/>
      <c r="AY27" s="605"/>
      <c r="AZ27" s="605"/>
      <c r="BA27" s="605"/>
      <c r="BB27" s="605"/>
      <c r="BC27" s="605"/>
      <c r="BD27" s="605"/>
      <c r="BE27" s="605"/>
      <c r="BF27" s="605"/>
      <c r="BG27" s="605"/>
      <c r="BH27" s="605"/>
      <c r="BI27" s="605"/>
      <c r="BJ27" s="605"/>
      <c r="BK27" s="605"/>
      <c r="BL27" s="605"/>
      <c r="BM27" s="606"/>
      <c r="BN27" s="16"/>
      <c r="BO27" s="16"/>
      <c r="BP27" s="16"/>
      <c r="BQ27" s="16"/>
      <c r="BR27" s="16"/>
      <c r="BS27" s="16"/>
      <c r="BT27" s="16"/>
      <c r="BU27" s="16"/>
      <c r="BV27" s="16"/>
      <c r="BW27" s="16"/>
      <c r="BX27" s="16"/>
      <c r="BY27" s="16"/>
      <c r="BZ27" s="16"/>
      <c r="CA27" s="16"/>
      <c r="CB27" s="16"/>
      <c r="CC27" s="16"/>
    </row>
    <row r="28" spans="2:81" s="14" customFormat="1" ht="14.25" customHeight="1">
      <c r="B28" s="17"/>
      <c r="C28" s="337">
        <v>1</v>
      </c>
      <c r="D28" s="608" t="s">
        <v>2180</v>
      </c>
      <c r="E28" s="608"/>
      <c r="F28" s="608"/>
      <c r="G28" s="608"/>
      <c r="H28" s="608"/>
      <c r="I28" s="608"/>
      <c r="J28" s="608"/>
      <c r="K28" s="608"/>
      <c r="L28" s="608" t="s">
        <v>2175</v>
      </c>
      <c r="M28" s="608"/>
      <c r="N28" s="608"/>
      <c r="O28" s="608"/>
      <c r="P28" s="608"/>
      <c r="Q28" s="608"/>
      <c r="R28" s="608"/>
      <c r="S28" s="608"/>
      <c r="T28" s="593" t="s">
        <v>2176</v>
      </c>
      <c r="U28" s="601"/>
      <c r="V28" s="601"/>
      <c r="W28" s="601"/>
      <c r="X28" s="601"/>
      <c r="Y28" s="601"/>
      <c r="Z28" s="601"/>
      <c r="AA28" s="602"/>
      <c r="AB28" s="591" t="s">
        <v>2112</v>
      </c>
      <c r="AC28" s="592"/>
      <c r="AD28" s="608"/>
      <c r="AE28" s="608"/>
      <c r="AF28" s="608"/>
      <c r="AG28" s="608"/>
      <c r="AH28" s="608"/>
      <c r="AI28" s="608"/>
      <c r="AJ28" s="608"/>
      <c r="AK28" s="608"/>
      <c r="AL28" s="608"/>
      <c r="AM28" s="608"/>
      <c r="AN28" s="608"/>
      <c r="AO28" s="608"/>
      <c r="AP28" s="608"/>
      <c r="AQ28" s="608"/>
      <c r="AR28" s="608"/>
      <c r="AS28" s="608"/>
      <c r="AT28" s="608"/>
      <c r="AU28" s="608"/>
      <c r="AV28" s="608"/>
      <c r="AW28" s="608"/>
      <c r="AX28" s="608"/>
      <c r="AY28" s="608"/>
      <c r="AZ28" s="608"/>
      <c r="BA28" s="608"/>
      <c r="BB28" s="608"/>
      <c r="BC28" s="608"/>
      <c r="BD28" s="608"/>
      <c r="BE28" s="608"/>
      <c r="BF28" s="608"/>
      <c r="BG28" s="608"/>
      <c r="BH28" s="608"/>
      <c r="BI28" s="608"/>
      <c r="BJ28" s="608"/>
      <c r="BK28" s="608"/>
      <c r="BL28" s="608"/>
      <c r="BM28" s="60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335" t="s">
        <v>92</v>
      </c>
      <c r="D33" s="596" t="s">
        <v>87</v>
      </c>
      <c r="E33" s="597"/>
      <c r="F33" s="597"/>
      <c r="G33" s="597"/>
      <c r="H33" s="597"/>
      <c r="I33" s="597"/>
      <c r="J33" s="597"/>
      <c r="K33" s="598"/>
      <c r="L33" s="604" t="s">
        <v>88</v>
      </c>
      <c r="M33" s="605"/>
      <c r="N33" s="605"/>
      <c r="O33" s="605"/>
      <c r="P33" s="605"/>
      <c r="Q33" s="605"/>
      <c r="R33" s="605"/>
      <c r="S33" s="606"/>
      <c r="T33" s="604" t="s">
        <v>105</v>
      </c>
      <c r="U33" s="605"/>
      <c r="V33" s="605"/>
      <c r="W33" s="605"/>
      <c r="X33" s="605"/>
      <c r="Y33" s="605"/>
      <c r="Z33" s="605"/>
      <c r="AA33" s="605"/>
      <c r="AB33" s="605"/>
      <c r="AC33" s="605"/>
      <c r="AD33" s="605"/>
      <c r="AE33" s="605"/>
      <c r="AF33" s="605"/>
      <c r="AG33" s="605"/>
      <c r="AH33" s="605"/>
      <c r="AI33" s="605"/>
      <c r="AJ33" s="605"/>
      <c r="AK33" s="605"/>
      <c r="AL33" s="605"/>
      <c r="AM33" s="605"/>
      <c r="AN33" s="605"/>
      <c r="AO33" s="605"/>
      <c r="AP33" s="605"/>
      <c r="AQ33" s="605"/>
      <c r="AR33" s="605"/>
      <c r="AS33" s="606"/>
      <c r="AT33" s="604" t="s">
        <v>30</v>
      </c>
      <c r="AU33" s="605"/>
      <c r="AV33" s="605"/>
      <c r="AW33" s="605"/>
      <c r="AX33" s="605"/>
      <c r="AY33" s="605"/>
      <c r="AZ33" s="605"/>
      <c r="BA33" s="605"/>
      <c r="BB33" s="605"/>
      <c r="BC33" s="605"/>
      <c r="BD33" s="605"/>
      <c r="BE33" s="605"/>
      <c r="BF33" s="605"/>
      <c r="BG33" s="605"/>
      <c r="BH33" s="605"/>
      <c r="BI33" s="605"/>
      <c r="BJ33" s="605"/>
      <c r="BK33" s="606"/>
    </row>
    <row r="34" spans="2:81" ht="14.25" customHeight="1">
      <c r="C34" s="337"/>
      <c r="D34" s="332"/>
      <c r="E34" s="333"/>
      <c r="F34" s="333"/>
      <c r="G34" s="333"/>
      <c r="H34" s="333"/>
      <c r="I34" s="333"/>
      <c r="J34" s="333"/>
      <c r="K34" s="334"/>
      <c r="L34" s="332"/>
      <c r="M34" s="333"/>
      <c r="N34" s="333"/>
      <c r="O34" s="333"/>
      <c r="P34" s="333"/>
      <c r="Q34" s="333"/>
      <c r="R34" s="333"/>
      <c r="S34" s="334"/>
      <c r="T34" s="332"/>
      <c r="U34" s="333"/>
      <c r="V34" s="333"/>
      <c r="W34" s="333"/>
      <c r="X34" s="333"/>
      <c r="Y34" s="333"/>
      <c r="Z34" s="333"/>
      <c r="AA34" s="333"/>
      <c r="AB34" s="333"/>
      <c r="AC34" s="333"/>
      <c r="AD34" s="333"/>
      <c r="AE34" s="333"/>
      <c r="AF34" s="333"/>
      <c r="AG34" s="333"/>
      <c r="AH34" s="333"/>
      <c r="AI34" s="333"/>
      <c r="AJ34" s="333"/>
      <c r="AK34" s="333"/>
      <c r="AL34" s="333"/>
      <c r="AM34" s="333"/>
      <c r="AN34" s="333"/>
      <c r="AO34" s="333"/>
      <c r="AP34" s="333"/>
      <c r="AQ34" s="333"/>
      <c r="AR34" s="333"/>
      <c r="AS34" s="334"/>
      <c r="AT34" s="332"/>
      <c r="AU34" s="333"/>
      <c r="AV34" s="333"/>
      <c r="AW34" s="333"/>
      <c r="AX34" s="333"/>
      <c r="AY34" s="333"/>
      <c r="AZ34" s="333"/>
      <c r="BA34" s="333"/>
      <c r="BB34" s="333"/>
      <c r="BC34" s="333"/>
      <c r="BD34" s="333"/>
      <c r="BE34" s="333"/>
      <c r="BF34" s="333"/>
      <c r="BG34" s="333"/>
      <c r="BH34" s="333"/>
      <c r="BI34" s="333"/>
      <c r="BJ34" s="333"/>
      <c r="BK34" s="334"/>
    </row>
    <row r="37" spans="2:81" ht="16.5" customHeight="1">
      <c r="B37" s="65" t="s">
        <v>97</v>
      </c>
    </row>
    <row r="39" spans="2:81" ht="16.5" customHeight="1">
      <c r="C39" s="335" t="s">
        <v>92</v>
      </c>
      <c r="D39" s="585" t="s">
        <v>101</v>
      </c>
      <c r="E39" s="585"/>
      <c r="F39" s="585"/>
      <c r="G39" s="585"/>
      <c r="H39" s="585"/>
      <c r="I39" s="585"/>
      <c r="J39" s="585"/>
      <c r="K39" s="585"/>
      <c r="L39" s="585"/>
      <c r="M39" s="585"/>
      <c r="N39" s="585"/>
      <c r="O39" s="586" t="s">
        <v>98</v>
      </c>
      <c r="P39" s="586"/>
      <c r="Q39" s="586"/>
      <c r="R39" s="586"/>
      <c r="S39" s="586"/>
      <c r="T39" s="586"/>
      <c r="U39" s="586"/>
      <c r="V39" s="586"/>
      <c r="W39" s="586"/>
      <c r="X39" s="586"/>
      <c r="Y39" s="586"/>
      <c r="Z39" s="586"/>
      <c r="AA39" s="586"/>
      <c r="AB39" s="586" t="s">
        <v>99</v>
      </c>
      <c r="AC39" s="586"/>
      <c r="AD39" s="586"/>
      <c r="AE39" s="586"/>
      <c r="AF39" s="586"/>
      <c r="AG39" s="586" t="s">
        <v>100</v>
      </c>
      <c r="AH39" s="586"/>
      <c r="AI39" s="586"/>
      <c r="AJ39" s="586"/>
      <c r="AK39" s="586"/>
      <c r="AL39" s="586"/>
      <c r="AM39" s="586"/>
      <c r="AN39" s="586"/>
      <c r="AO39" s="586"/>
      <c r="AP39" s="586"/>
      <c r="AQ39" s="586"/>
      <c r="AR39" s="586"/>
      <c r="AS39" s="586"/>
      <c r="AT39" s="586"/>
      <c r="AU39" s="586"/>
      <c r="AV39" s="586"/>
      <c r="AW39" s="586"/>
      <c r="AX39" s="586"/>
      <c r="AY39" s="586"/>
      <c r="AZ39" s="586"/>
      <c r="BA39" s="586"/>
      <c r="BB39" s="586"/>
      <c r="BC39" s="586"/>
      <c r="BD39" s="586"/>
      <c r="BE39" s="586"/>
      <c r="BF39" s="586"/>
      <c r="BG39" s="586"/>
      <c r="BH39" s="586"/>
      <c r="BI39" s="586"/>
      <c r="BJ39" s="586"/>
      <c r="BK39" s="586"/>
    </row>
    <row r="40" spans="2:81" s="14" customFormat="1" ht="14.25" customHeight="1">
      <c r="B40" s="17"/>
      <c r="C40" s="337"/>
      <c r="D40" s="578"/>
      <c r="E40" s="579"/>
      <c r="F40" s="579"/>
      <c r="G40" s="579"/>
      <c r="H40" s="579"/>
      <c r="I40" s="579"/>
      <c r="J40" s="579"/>
      <c r="K40" s="579"/>
      <c r="L40" s="579"/>
      <c r="M40" s="579"/>
      <c r="N40" s="580"/>
      <c r="O40" s="578"/>
      <c r="P40" s="579"/>
      <c r="Q40" s="579"/>
      <c r="R40" s="579"/>
      <c r="S40" s="579"/>
      <c r="T40" s="579"/>
      <c r="U40" s="579"/>
      <c r="V40" s="579"/>
      <c r="W40" s="579"/>
      <c r="X40" s="579"/>
      <c r="Y40" s="579"/>
      <c r="Z40" s="579"/>
      <c r="AA40" s="580"/>
      <c r="AB40" s="578"/>
      <c r="AC40" s="579"/>
      <c r="AD40" s="579"/>
      <c r="AE40" s="579"/>
      <c r="AF40" s="580"/>
      <c r="AG40" s="578"/>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80"/>
      <c r="BL40" s="16"/>
      <c r="BM40" s="16"/>
      <c r="BN40" s="16"/>
      <c r="BO40" s="16"/>
      <c r="BP40" s="16"/>
      <c r="BQ40" s="16"/>
      <c r="BR40" s="16"/>
      <c r="BS40" s="16"/>
      <c r="BT40" s="16"/>
      <c r="BU40" s="16"/>
      <c r="BV40" s="16"/>
      <c r="BW40" s="16"/>
      <c r="BX40" s="16"/>
      <c r="BY40" s="16"/>
      <c r="BZ40" s="16"/>
      <c r="CA40" s="16"/>
      <c r="CB40" s="16"/>
      <c r="CC40" s="16"/>
    </row>
    <row r="41" spans="2:81" ht="16.5" customHeight="1">
      <c r="O41" s="117"/>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2182</v>
      </c>
    </row>
    <row r="46" spans="2:81" ht="16.5" customHeight="1">
      <c r="D46" s="178" t="s">
        <v>2181</v>
      </c>
      <c r="E46" s="178"/>
      <c r="F46" s="178"/>
      <c r="G46" s="178"/>
      <c r="H46" s="178"/>
      <c r="I46" s="178"/>
      <c r="J46" s="178"/>
    </row>
    <row r="48" spans="2:81" ht="16.5" customHeight="1">
      <c r="C48" s="17" t="s">
        <v>2955</v>
      </c>
    </row>
    <row r="49" spans="3:81" ht="16.5" customHeight="1">
      <c r="D49" s="17" t="s">
        <v>2956</v>
      </c>
      <c r="N49" s="17"/>
    </row>
    <row r="50" spans="3:81" ht="16.5" customHeight="1">
      <c r="E50" s="178" t="s">
        <v>2959</v>
      </c>
      <c r="F50" s="178"/>
      <c r="G50" s="178"/>
      <c r="H50" s="178"/>
      <c r="I50" s="178"/>
      <c r="J50" s="178"/>
      <c r="K50" s="178"/>
      <c r="L50" s="178"/>
      <c r="M50" s="178"/>
      <c r="N50" s="178"/>
      <c r="O50" s="125"/>
      <c r="P50" s="125"/>
    </row>
    <row r="51" spans="3:81" ht="16.5" customHeight="1">
      <c r="N51" s="17"/>
    </row>
    <row r="52" spans="3:81" ht="16.5" customHeight="1">
      <c r="D52" s="17" t="s">
        <v>2957</v>
      </c>
      <c r="N52" s="17"/>
    </row>
    <row r="53" spans="3:81" ht="16.5" customHeight="1">
      <c r="E53" s="17" t="s">
        <v>2958</v>
      </c>
      <c r="N53" s="17"/>
    </row>
    <row r="54" spans="3:81" ht="16.5" customHeight="1">
      <c r="E54" s="178" t="s">
        <v>2961</v>
      </c>
      <c r="F54" s="178"/>
      <c r="G54" s="178"/>
      <c r="H54" s="178"/>
      <c r="I54" s="178"/>
      <c r="J54" s="178"/>
      <c r="K54" s="178"/>
      <c r="L54" s="178"/>
      <c r="M54" s="178"/>
      <c r="N54" s="178"/>
      <c r="O54" s="125"/>
      <c r="P54" s="125"/>
      <c r="Q54" s="125"/>
      <c r="R54" s="125"/>
    </row>
    <row r="55" spans="3:81" ht="16.5" customHeight="1">
      <c r="E55" s="178" t="s">
        <v>552</v>
      </c>
      <c r="F55" s="178"/>
      <c r="G55" s="178"/>
      <c r="H55" s="178"/>
      <c r="I55" s="178"/>
      <c r="J55" s="178"/>
      <c r="K55" s="178"/>
      <c r="L55" s="178"/>
      <c r="M55" s="178"/>
      <c r="N55" s="178"/>
      <c r="O55" s="125"/>
      <c r="P55" s="125"/>
      <c r="Q55" s="125"/>
      <c r="R55" s="125"/>
    </row>
    <row r="56" spans="3:81" ht="16.5" customHeight="1">
      <c r="E56" s="202"/>
      <c r="F56" s="178" t="s">
        <v>2954</v>
      </c>
      <c r="G56" s="178"/>
      <c r="H56" s="178"/>
      <c r="I56" s="178"/>
      <c r="J56" s="178"/>
      <c r="K56" s="125"/>
      <c r="L56" s="125"/>
      <c r="M56" s="125"/>
      <c r="N56" s="125"/>
      <c r="O56" s="125"/>
      <c r="P56" s="125"/>
      <c r="Q56" s="125"/>
      <c r="R56" s="125"/>
      <c r="AT56" s="16"/>
    </row>
    <row r="57" spans="3:81" ht="16.5" customHeight="1">
      <c r="E57" s="125" t="s">
        <v>553</v>
      </c>
      <c r="F57" s="178"/>
      <c r="G57" s="178"/>
      <c r="H57" s="178"/>
      <c r="I57" s="178"/>
      <c r="J57" s="178"/>
      <c r="K57" s="178"/>
      <c r="L57" s="178"/>
      <c r="M57" s="125"/>
      <c r="N57" s="125"/>
      <c r="O57" s="125"/>
      <c r="P57" s="125"/>
      <c r="Q57" s="125"/>
      <c r="R57" s="125"/>
      <c r="AT57" s="16"/>
    </row>
    <row r="59" spans="3:81" ht="16.5" customHeight="1">
      <c r="C59" s="17" t="s">
        <v>2960</v>
      </c>
      <c r="L59" s="18"/>
      <c r="M59" s="18"/>
    </row>
    <row r="60" spans="3:81" s="17" customFormat="1" ht="16.5" customHeight="1">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row>
    <row r="61" spans="3:81" s="17" customFormat="1" ht="16.5" customHeight="1">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row>
    <row r="63" spans="3:81" s="17" customFormat="1" ht="16.5" customHeight="1">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5" spans="14:81" s="17" customFormat="1" ht="16.5" customHeight="1">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sheetData>
  <mergeCells count="65">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L22:S22"/>
    <mergeCell ref="T22:AA22"/>
    <mergeCell ref="I7:P7"/>
    <mergeCell ref="Q7:Y7"/>
    <mergeCell ref="I8:P8"/>
    <mergeCell ref="I9:P9"/>
    <mergeCell ref="Q9:Y9"/>
    <mergeCell ref="AB20:AC20"/>
    <mergeCell ref="AD20:AU20"/>
    <mergeCell ref="AV20:BM20"/>
    <mergeCell ref="D21:K21"/>
    <mergeCell ref="L21:S21"/>
    <mergeCell ref="T21:AA21"/>
    <mergeCell ref="AB21:AC21"/>
    <mergeCell ref="AD21:AU21"/>
    <mergeCell ref="AV21:BM21"/>
    <mergeCell ref="D20:K20"/>
    <mergeCell ref="L20:S20"/>
    <mergeCell ref="T20:AA20"/>
    <mergeCell ref="AB22:AC22"/>
    <mergeCell ref="AD22:AU22"/>
    <mergeCell ref="AV28:BM28"/>
    <mergeCell ref="D27:K27"/>
    <mergeCell ref="L27:S27"/>
    <mergeCell ref="T27:AA27"/>
    <mergeCell ref="AB27:AC27"/>
    <mergeCell ref="AD27:AU27"/>
    <mergeCell ref="AV27:BM27"/>
    <mergeCell ref="D28:K28"/>
    <mergeCell ref="L28:S28"/>
    <mergeCell ref="T28:AA28"/>
    <mergeCell ref="AB28:AC28"/>
    <mergeCell ref="AD28:AU28"/>
    <mergeCell ref="AV22:BM22"/>
    <mergeCell ref="D22:K22"/>
    <mergeCell ref="D40:N40"/>
    <mergeCell ref="O40:AA40"/>
    <mergeCell ref="AB40:AF40"/>
    <mergeCell ref="AG40:BK40"/>
    <mergeCell ref="D33:K33"/>
    <mergeCell ref="L33:S33"/>
    <mergeCell ref="T33:AS33"/>
    <mergeCell ref="AT33:BK33"/>
    <mergeCell ref="D39:N39"/>
    <mergeCell ref="O39:AA39"/>
    <mergeCell ref="AB39:AF39"/>
    <mergeCell ref="AG39:BK39"/>
  </mergeCells>
  <phoneticPr fontId="2"/>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51"/>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2983</v>
      </c>
      <c r="J9" s="607"/>
      <c r="K9" s="607"/>
      <c r="L9" s="607"/>
      <c r="M9" s="607"/>
      <c r="N9" s="607"/>
      <c r="O9" s="607"/>
      <c r="P9" s="607"/>
      <c r="Q9" s="607" t="s">
        <v>2982</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2988</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459"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462">
        <v>1</v>
      </c>
      <c r="D20" s="608" t="s">
        <v>2985</v>
      </c>
      <c r="E20" s="608"/>
      <c r="F20" s="608"/>
      <c r="G20" s="608"/>
      <c r="H20" s="608"/>
      <c r="I20" s="608"/>
      <c r="J20" s="608"/>
      <c r="K20" s="608"/>
      <c r="L20" s="608" t="s">
        <v>2891</v>
      </c>
      <c r="M20" s="608"/>
      <c r="N20" s="608"/>
      <c r="O20" s="608"/>
      <c r="P20" s="608"/>
      <c r="Q20" s="608"/>
      <c r="R20" s="608"/>
      <c r="S20" s="608"/>
      <c r="T20" s="593" t="s">
        <v>2986</v>
      </c>
      <c r="U20" s="601"/>
      <c r="V20" s="601"/>
      <c r="W20" s="601"/>
      <c r="X20" s="601"/>
      <c r="Y20" s="601"/>
      <c r="Z20" s="601"/>
      <c r="AA20" s="602"/>
      <c r="AB20" s="591" t="s">
        <v>2987</v>
      </c>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459"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462">
        <v>1</v>
      </c>
      <c r="D26" s="608" t="s">
        <v>320</v>
      </c>
      <c r="E26" s="608"/>
      <c r="F26" s="608"/>
      <c r="G26" s="608"/>
      <c r="H26" s="608"/>
      <c r="I26" s="608"/>
      <c r="J26" s="608"/>
      <c r="K26" s="608"/>
      <c r="L26" s="608" t="s">
        <v>2984</v>
      </c>
      <c r="M26" s="608"/>
      <c r="N26" s="608"/>
      <c r="O26" s="608"/>
      <c r="P26" s="608"/>
      <c r="Q26" s="608"/>
      <c r="R26" s="608"/>
      <c r="S26" s="608"/>
      <c r="T26" s="593" t="s">
        <v>441</v>
      </c>
      <c r="U26" s="601"/>
      <c r="V26" s="601"/>
      <c r="W26" s="601"/>
      <c r="X26" s="601"/>
      <c r="Y26" s="601"/>
      <c r="Z26" s="601"/>
      <c r="AA26" s="602"/>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459"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462"/>
      <c r="D32" s="456"/>
      <c r="E32" s="457"/>
      <c r="F32" s="457"/>
      <c r="G32" s="457"/>
      <c r="H32" s="457"/>
      <c r="I32" s="457"/>
      <c r="J32" s="457"/>
      <c r="K32" s="458"/>
      <c r="L32" s="456"/>
      <c r="M32" s="457"/>
      <c r="N32" s="457"/>
      <c r="O32" s="457"/>
      <c r="P32" s="457"/>
      <c r="Q32" s="457"/>
      <c r="R32" s="457"/>
      <c r="S32" s="458"/>
      <c r="T32" s="456"/>
      <c r="U32" s="457"/>
      <c r="V32" s="457"/>
      <c r="W32" s="457"/>
      <c r="X32" s="457"/>
      <c r="Y32" s="457"/>
      <c r="Z32" s="457"/>
      <c r="AA32" s="457"/>
      <c r="AB32" s="457"/>
      <c r="AC32" s="457"/>
      <c r="AD32" s="457"/>
      <c r="AE32" s="457"/>
      <c r="AF32" s="457"/>
      <c r="AG32" s="457"/>
      <c r="AH32" s="457"/>
      <c r="AI32" s="457"/>
      <c r="AJ32" s="457"/>
      <c r="AK32" s="457"/>
      <c r="AL32" s="457"/>
      <c r="AM32" s="457"/>
      <c r="AN32" s="457"/>
      <c r="AO32" s="457"/>
      <c r="AP32" s="457"/>
      <c r="AQ32" s="457"/>
      <c r="AR32" s="457"/>
      <c r="AS32" s="458"/>
      <c r="AT32" s="456"/>
      <c r="AU32" s="457"/>
      <c r="AV32" s="457"/>
      <c r="AW32" s="457"/>
      <c r="AX32" s="457"/>
      <c r="AY32" s="457"/>
      <c r="AZ32" s="457"/>
      <c r="BA32" s="457"/>
      <c r="BB32" s="457"/>
      <c r="BC32" s="457"/>
      <c r="BD32" s="457"/>
      <c r="BE32" s="457"/>
      <c r="BF32" s="457"/>
      <c r="BG32" s="457"/>
      <c r="BH32" s="457"/>
      <c r="BI32" s="457"/>
      <c r="BJ32" s="457"/>
      <c r="BK32" s="458"/>
    </row>
    <row r="35" spans="2:81" ht="16.5" customHeight="1">
      <c r="B35" s="65" t="s">
        <v>97</v>
      </c>
    </row>
    <row r="37" spans="2:81" ht="16.5" customHeight="1">
      <c r="C37" s="459"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462"/>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2990</v>
      </c>
    </row>
    <row r="44" spans="2:81" ht="16.5" customHeight="1">
      <c r="D44" s="178" t="s">
        <v>2989</v>
      </c>
      <c r="E44" s="178"/>
      <c r="F44" s="178"/>
      <c r="G44" s="178"/>
      <c r="H44" s="178"/>
      <c r="I44" s="178"/>
      <c r="J44" s="178"/>
      <c r="K44" s="178"/>
      <c r="L44" s="178"/>
      <c r="M44" s="178"/>
      <c r="N44" s="178"/>
      <c r="O44" s="178"/>
      <c r="P44" s="178"/>
      <c r="Q44" s="178"/>
      <c r="R44" s="178"/>
      <c r="S44" s="178"/>
      <c r="T44" s="178"/>
      <c r="U44" s="178"/>
      <c r="V44" s="178"/>
      <c r="W44" s="178"/>
      <c r="X44" s="178"/>
      <c r="Y44" s="178"/>
    </row>
    <row r="46" spans="2:81" s="17" customFormat="1" ht="16.5" customHeight="1">
      <c r="D46" s="262" t="s">
        <v>2991</v>
      </c>
      <c r="E46" s="262"/>
      <c r="F46" s="262"/>
      <c r="G46" s="262"/>
      <c r="H46" s="262"/>
      <c r="I46" s="262"/>
      <c r="J46" s="262"/>
      <c r="K46" s="262"/>
      <c r="L46" s="262"/>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7" spans="2:81" s="17" customFormat="1" ht="16.5" customHeight="1">
      <c r="D47" s="262"/>
      <c r="E47" s="463" t="s">
        <v>2992</v>
      </c>
      <c r="F47" s="262"/>
      <c r="G47" s="262"/>
      <c r="H47" s="262"/>
      <c r="I47" s="262" t="s">
        <v>2996</v>
      </c>
      <c r="J47" s="463" t="s">
        <v>2997</v>
      </c>
      <c r="K47" s="262"/>
      <c r="L47" s="262"/>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8" spans="2:81" ht="16.5" customHeight="1">
      <c r="D48" s="262"/>
      <c r="E48" s="463" t="s">
        <v>2993</v>
      </c>
      <c r="F48" s="262"/>
      <c r="G48" s="262"/>
      <c r="H48" s="262"/>
      <c r="I48" s="262" t="s">
        <v>2996</v>
      </c>
      <c r="J48" s="463" t="s">
        <v>2998</v>
      </c>
      <c r="K48" s="262"/>
      <c r="L48" s="262"/>
    </row>
    <row r="49" spans="4:81" s="17" customFormat="1" ht="16.5" customHeight="1">
      <c r="D49" s="262"/>
      <c r="E49" s="463" t="s">
        <v>2994</v>
      </c>
      <c r="F49" s="262"/>
      <c r="G49" s="262"/>
      <c r="H49" s="262"/>
      <c r="I49" s="262" t="s">
        <v>2996</v>
      </c>
      <c r="J49" s="463" t="s">
        <v>2999</v>
      </c>
      <c r="K49" s="262"/>
      <c r="L49" s="262"/>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0" spans="4:81" ht="16.5" customHeight="1">
      <c r="D50" s="262"/>
      <c r="E50" s="463" t="s">
        <v>2995</v>
      </c>
      <c r="F50" s="262"/>
      <c r="G50" s="262"/>
      <c r="H50" s="262"/>
      <c r="I50" s="262" t="s">
        <v>2996</v>
      </c>
      <c r="J50" s="463" t="s">
        <v>3000</v>
      </c>
      <c r="K50" s="262"/>
      <c r="L50" s="262"/>
    </row>
    <row r="51" spans="4:81" s="17" customFormat="1" ht="16.5" customHeight="1">
      <c r="D51" s="262"/>
      <c r="E51" s="262"/>
      <c r="F51" s="262"/>
      <c r="G51" s="262"/>
      <c r="H51" s="262"/>
      <c r="I51" s="262"/>
      <c r="J51" s="262"/>
      <c r="K51" s="262"/>
      <c r="L51" s="262"/>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row>
  </sheetData>
  <mergeCells count="59">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I8:P8"/>
    <mergeCell ref="I9:P9"/>
    <mergeCell ref="Q9:Y9"/>
    <mergeCell ref="AB19:AC19"/>
    <mergeCell ref="AD19:AU19"/>
    <mergeCell ref="AV19:BM19"/>
    <mergeCell ref="D20:K20"/>
    <mergeCell ref="L20:S20"/>
    <mergeCell ref="T20:AA20"/>
    <mergeCell ref="AB20:AC20"/>
    <mergeCell ref="AD20:AU20"/>
    <mergeCell ref="AV20:BM20"/>
    <mergeCell ref="D19:K19"/>
    <mergeCell ref="L19:S19"/>
    <mergeCell ref="T19:AA19"/>
    <mergeCell ref="AV26:BM26"/>
    <mergeCell ref="D25:K25"/>
    <mergeCell ref="L25:S25"/>
    <mergeCell ref="T25:AA25"/>
    <mergeCell ref="AB25:AC25"/>
    <mergeCell ref="AD25:AU25"/>
    <mergeCell ref="AV25:BM25"/>
    <mergeCell ref="D26:K26"/>
    <mergeCell ref="L26:S26"/>
    <mergeCell ref="T26:AA26"/>
    <mergeCell ref="AB26:AC26"/>
    <mergeCell ref="AD26:AU26"/>
    <mergeCell ref="D38:N38"/>
    <mergeCell ref="O38:AA38"/>
    <mergeCell ref="AB38:AF38"/>
    <mergeCell ref="AG38:BK38"/>
    <mergeCell ref="D31:K31"/>
    <mergeCell ref="L31:S31"/>
    <mergeCell ref="T31:AS31"/>
    <mergeCell ref="AT31:BK31"/>
    <mergeCell ref="D37:N37"/>
    <mergeCell ref="O37:AA37"/>
    <mergeCell ref="AB37:AF37"/>
    <mergeCell ref="AG37:BK37"/>
  </mergeCells>
  <phoneticPr fontId="2"/>
  <pageMargins left="0.7" right="0.7" top="0.75" bottom="0.75" header="0.3" footer="0.3"/>
  <pageSetup paperSize="9" orientation="portrait" r:id="rId1"/>
  <ignoredErrors>
    <ignoredError sqref="J48:J50" numberStoredAsText="1"/>
  </ignoredError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B1:CC86"/>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1023</v>
      </c>
      <c r="J7" s="607"/>
      <c r="K7" s="607"/>
      <c r="L7" s="607"/>
      <c r="M7" s="607"/>
      <c r="N7" s="607"/>
      <c r="O7" s="607"/>
      <c r="P7" s="607"/>
      <c r="Q7" s="607" t="s">
        <v>1024</v>
      </c>
      <c r="R7" s="607"/>
      <c r="S7" s="607"/>
      <c r="T7" s="607"/>
      <c r="U7" s="607"/>
      <c r="V7" s="607"/>
      <c r="W7" s="607"/>
      <c r="X7" s="607"/>
      <c r="Y7" s="607"/>
      <c r="AO7" s="4"/>
      <c r="AP7" s="4"/>
      <c r="AQ7" s="4"/>
      <c r="AR7" s="4"/>
      <c r="AS7" s="5"/>
      <c r="AT7" s="5"/>
    </row>
    <row r="8" spans="2:46" s="3" customFormat="1" ht="16">
      <c r="B8" s="66" t="s">
        <v>166</v>
      </c>
      <c r="I8" s="607" t="str">
        <f>"I"&amp;I7</f>
        <v>ILedgerDetailHelperLogic</v>
      </c>
      <c r="J8" s="607"/>
      <c r="K8" s="607"/>
      <c r="L8" s="607"/>
      <c r="M8" s="607"/>
      <c r="N8" s="607"/>
      <c r="O8" s="607"/>
      <c r="P8" s="607"/>
      <c r="AO8" s="4"/>
      <c r="AP8" s="4"/>
      <c r="AQ8" s="4"/>
      <c r="AR8" s="4"/>
      <c r="AS8" s="5"/>
      <c r="AT8" s="5"/>
    </row>
    <row r="9" spans="2:46" s="3" customFormat="1" ht="16">
      <c r="B9" s="66" t="s">
        <v>167</v>
      </c>
      <c r="I9" s="607" t="s">
        <v>3175</v>
      </c>
      <c r="J9" s="607"/>
      <c r="K9" s="607"/>
      <c r="L9" s="607"/>
      <c r="M9" s="607"/>
      <c r="N9" s="607"/>
      <c r="O9" s="607"/>
      <c r="P9" s="607"/>
      <c r="Q9" s="607" t="s">
        <v>3177</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3176</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489"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490">
        <v>1</v>
      </c>
      <c r="D20" s="608" t="s">
        <v>3179</v>
      </c>
      <c r="E20" s="608"/>
      <c r="F20" s="608"/>
      <c r="G20" s="608"/>
      <c r="H20" s="608"/>
      <c r="I20" s="608"/>
      <c r="J20" s="608"/>
      <c r="K20" s="608"/>
      <c r="L20" s="608" t="s">
        <v>1058</v>
      </c>
      <c r="M20" s="608"/>
      <c r="N20" s="608"/>
      <c r="O20" s="608"/>
      <c r="P20" s="608"/>
      <c r="Q20" s="608"/>
      <c r="R20" s="608"/>
      <c r="S20" s="608"/>
      <c r="T20" s="593" t="s">
        <v>3178</v>
      </c>
      <c r="U20" s="601"/>
      <c r="V20" s="601"/>
      <c r="W20" s="601"/>
      <c r="X20" s="601"/>
      <c r="Y20" s="601"/>
      <c r="Z20" s="601"/>
      <c r="AA20" s="602"/>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489"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490">
        <v>1</v>
      </c>
      <c r="D26" s="608" t="s">
        <v>320</v>
      </c>
      <c r="E26" s="608"/>
      <c r="F26" s="608"/>
      <c r="G26" s="608"/>
      <c r="H26" s="608"/>
      <c r="I26" s="608"/>
      <c r="J26" s="608"/>
      <c r="K26" s="608"/>
      <c r="L26" s="608" t="s">
        <v>3174</v>
      </c>
      <c r="M26" s="608"/>
      <c r="N26" s="608"/>
      <c r="O26" s="608"/>
      <c r="P26" s="608"/>
      <c r="Q26" s="608"/>
      <c r="R26" s="608"/>
      <c r="S26" s="608"/>
      <c r="T26" s="593" t="s">
        <v>320</v>
      </c>
      <c r="U26" s="601"/>
      <c r="V26" s="601"/>
      <c r="W26" s="601"/>
      <c r="X26" s="601"/>
      <c r="Y26" s="601"/>
      <c r="Z26" s="601"/>
      <c r="AA26" s="602"/>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489"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490"/>
      <c r="D32" s="486"/>
      <c r="E32" s="487"/>
      <c r="F32" s="487"/>
      <c r="G32" s="487"/>
      <c r="H32" s="487"/>
      <c r="I32" s="487"/>
      <c r="J32" s="487"/>
      <c r="K32" s="488"/>
      <c r="L32" s="486"/>
      <c r="M32" s="487"/>
      <c r="N32" s="487"/>
      <c r="O32" s="487"/>
      <c r="P32" s="487"/>
      <c r="Q32" s="487"/>
      <c r="R32" s="487"/>
      <c r="S32" s="488"/>
      <c r="T32" s="486"/>
      <c r="U32" s="487"/>
      <c r="V32" s="487"/>
      <c r="W32" s="487"/>
      <c r="X32" s="487"/>
      <c r="Y32" s="487"/>
      <c r="Z32" s="487"/>
      <c r="AA32" s="487"/>
      <c r="AB32" s="487"/>
      <c r="AC32" s="487"/>
      <c r="AD32" s="487"/>
      <c r="AE32" s="487"/>
      <c r="AF32" s="487"/>
      <c r="AG32" s="487"/>
      <c r="AH32" s="487"/>
      <c r="AI32" s="487"/>
      <c r="AJ32" s="487"/>
      <c r="AK32" s="487"/>
      <c r="AL32" s="487"/>
      <c r="AM32" s="487"/>
      <c r="AN32" s="487"/>
      <c r="AO32" s="487"/>
      <c r="AP32" s="487"/>
      <c r="AQ32" s="487"/>
      <c r="AR32" s="487"/>
      <c r="AS32" s="488"/>
      <c r="AT32" s="486"/>
      <c r="AU32" s="487"/>
      <c r="AV32" s="487"/>
      <c r="AW32" s="487"/>
      <c r="AX32" s="487"/>
      <c r="AY32" s="487"/>
      <c r="AZ32" s="487"/>
      <c r="BA32" s="487"/>
      <c r="BB32" s="487"/>
      <c r="BC32" s="487"/>
      <c r="BD32" s="487"/>
      <c r="BE32" s="487"/>
      <c r="BF32" s="487"/>
      <c r="BG32" s="487"/>
      <c r="BH32" s="487"/>
      <c r="BI32" s="487"/>
      <c r="BJ32" s="487"/>
      <c r="BK32" s="488"/>
    </row>
    <row r="35" spans="2:81" ht="16.5" customHeight="1">
      <c r="B35" s="65" t="s">
        <v>97</v>
      </c>
    </row>
    <row r="37" spans="2:81" ht="16.5" customHeight="1">
      <c r="C37" s="489"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490"/>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3180</v>
      </c>
    </row>
    <row r="44" spans="2:81" ht="16.5" customHeight="1">
      <c r="C44" s="596" t="s">
        <v>1064</v>
      </c>
      <c r="D44" s="597"/>
      <c r="E44" s="597"/>
      <c r="F44" s="597"/>
      <c r="G44" s="597"/>
      <c r="H44" s="597"/>
      <c r="I44" s="597"/>
      <c r="J44" s="597"/>
      <c r="K44" s="597"/>
      <c r="L44" s="597"/>
      <c r="M44" s="597"/>
      <c r="N44" s="597"/>
      <c r="O44" s="597"/>
      <c r="P44" s="597"/>
      <c r="Q44" s="597"/>
      <c r="R44" s="597"/>
      <c r="S44" s="597"/>
      <c r="T44" s="597"/>
      <c r="U44" s="641"/>
      <c r="V44" s="642" t="s">
        <v>1065</v>
      </c>
      <c r="W44" s="597"/>
      <c r="X44" s="597"/>
      <c r="Y44" s="597"/>
      <c r="Z44" s="597"/>
      <c r="AA44" s="597"/>
      <c r="AB44" s="597"/>
      <c r="AC44" s="597"/>
      <c r="AD44" s="597"/>
      <c r="AE44" s="597"/>
      <c r="AF44" s="597"/>
      <c r="AG44" s="597"/>
      <c r="AH44" s="597"/>
      <c r="AI44" s="597"/>
      <c r="AJ44" s="597"/>
      <c r="AK44" s="597"/>
      <c r="AL44" s="597"/>
      <c r="AM44" s="597"/>
      <c r="AN44" s="598"/>
    </row>
    <row r="45" spans="2:81" ht="16.5" customHeight="1">
      <c r="C45" s="585" t="s">
        <v>200</v>
      </c>
      <c r="D45" s="585"/>
      <c r="E45" s="585"/>
      <c r="F45" s="585"/>
      <c r="G45" s="585"/>
      <c r="H45" s="585"/>
      <c r="I45" s="585"/>
      <c r="J45" s="585" t="s">
        <v>29</v>
      </c>
      <c r="K45" s="585"/>
      <c r="L45" s="585"/>
      <c r="M45" s="585"/>
      <c r="N45" s="585"/>
      <c r="O45" s="585"/>
      <c r="P45" s="596"/>
      <c r="Q45" s="596" t="s">
        <v>140</v>
      </c>
      <c r="R45" s="597"/>
      <c r="S45" s="597"/>
      <c r="T45" s="597"/>
      <c r="U45" s="598"/>
      <c r="V45" s="643" t="s">
        <v>200</v>
      </c>
      <c r="W45" s="585"/>
      <c r="X45" s="585"/>
      <c r="Y45" s="585"/>
      <c r="Z45" s="585"/>
      <c r="AA45" s="585"/>
      <c r="AB45" s="585"/>
      <c r="AC45" s="585" t="s">
        <v>29</v>
      </c>
      <c r="AD45" s="585"/>
      <c r="AE45" s="585"/>
      <c r="AF45" s="585"/>
      <c r="AG45" s="585"/>
      <c r="AH45" s="585"/>
      <c r="AI45" s="585"/>
      <c r="AJ45" s="596" t="s">
        <v>140</v>
      </c>
      <c r="AK45" s="597"/>
      <c r="AL45" s="597"/>
      <c r="AM45" s="597"/>
      <c r="AN45" s="598"/>
    </row>
    <row r="46" spans="2:81" ht="16.5" customHeight="1">
      <c r="C46" s="491" t="s">
        <v>216</v>
      </c>
      <c r="D46" s="92"/>
      <c r="E46" s="92"/>
      <c r="F46" s="92"/>
      <c r="G46" s="92"/>
      <c r="H46" s="92"/>
      <c r="I46" s="93"/>
      <c r="J46" s="491" t="s">
        <v>3188</v>
      </c>
      <c r="K46" s="492"/>
      <c r="L46" s="492"/>
      <c r="M46" s="492"/>
      <c r="N46" s="492"/>
      <c r="O46" s="492"/>
      <c r="P46" s="492"/>
      <c r="Q46" s="491" t="s">
        <v>119</v>
      </c>
      <c r="R46" s="492"/>
      <c r="S46" s="492"/>
      <c r="T46" s="492"/>
      <c r="U46" s="493"/>
      <c r="V46" s="261" t="s">
        <v>3213</v>
      </c>
      <c r="W46" s="92"/>
      <c r="X46" s="92"/>
      <c r="Y46" s="92"/>
      <c r="Z46" s="92"/>
      <c r="AA46" s="92"/>
      <c r="AB46" s="93"/>
      <c r="AC46" s="491" t="s">
        <v>3203</v>
      </c>
      <c r="AD46" s="492"/>
      <c r="AE46" s="492"/>
      <c r="AF46" s="492"/>
      <c r="AG46" s="492"/>
      <c r="AH46" s="492"/>
      <c r="AI46" s="493"/>
      <c r="AJ46" s="491" t="s">
        <v>119</v>
      </c>
      <c r="AK46" s="492"/>
      <c r="AL46" s="492"/>
      <c r="AM46" s="492"/>
      <c r="AN46" s="493"/>
    </row>
    <row r="47" spans="2:81" ht="16.5" customHeight="1">
      <c r="C47" s="491" t="s">
        <v>217</v>
      </c>
      <c r="D47" s="92"/>
      <c r="E47" s="92"/>
      <c r="F47" s="92"/>
      <c r="G47" s="92"/>
      <c r="H47" s="92"/>
      <c r="I47" s="93"/>
      <c r="J47" s="491" t="s">
        <v>3189</v>
      </c>
      <c r="K47" s="492"/>
      <c r="L47" s="492"/>
      <c r="M47" s="492"/>
      <c r="N47" s="492"/>
      <c r="O47" s="492"/>
      <c r="P47" s="492"/>
      <c r="Q47" s="491" t="s">
        <v>119</v>
      </c>
      <c r="R47" s="492"/>
      <c r="S47" s="492"/>
      <c r="T47" s="492"/>
      <c r="U47" s="493"/>
      <c r="V47" s="261" t="s">
        <v>3214</v>
      </c>
      <c r="W47" s="92"/>
      <c r="X47" s="92"/>
      <c r="Y47" s="92"/>
      <c r="Z47" s="92"/>
      <c r="AA47" s="92"/>
      <c r="AB47" s="93"/>
      <c r="AC47" s="491" t="s">
        <v>3204</v>
      </c>
      <c r="AD47" s="492"/>
      <c r="AE47" s="492"/>
      <c r="AF47" s="492"/>
      <c r="AG47" s="492"/>
      <c r="AH47" s="492"/>
      <c r="AI47" s="493"/>
      <c r="AJ47" s="491" t="s">
        <v>119</v>
      </c>
      <c r="AK47" s="492"/>
      <c r="AL47" s="492"/>
      <c r="AM47" s="492"/>
      <c r="AN47" s="493"/>
    </row>
    <row r="48" spans="2:81" ht="16.5" customHeight="1">
      <c r="C48" s="491" t="s">
        <v>218</v>
      </c>
      <c r="D48" s="92"/>
      <c r="E48" s="92"/>
      <c r="F48" s="92"/>
      <c r="G48" s="92"/>
      <c r="H48" s="92"/>
      <c r="I48" s="93"/>
      <c r="J48" s="491" t="s">
        <v>3190</v>
      </c>
      <c r="K48" s="492"/>
      <c r="L48" s="492"/>
      <c r="M48" s="492"/>
      <c r="N48" s="492"/>
      <c r="O48" s="492"/>
      <c r="P48" s="492"/>
      <c r="Q48" s="491" t="s">
        <v>213</v>
      </c>
      <c r="R48" s="492"/>
      <c r="S48" s="492"/>
      <c r="T48" s="492"/>
      <c r="U48" s="493"/>
      <c r="V48" s="261" t="s">
        <v>3215</v>
      </c>
      <c r="W48" s="92"/>
      <c r="X48" s="92"/>
      <c r="Y48" s="92"/>
      <c r="Z48" s="92"/>
      <c r="AA48" s="92"/>
      <c r="AB48" s="93"/>
      <c r="AC48" s="491" t="s">
        <v>3205</v>
      </c>
      <c r="AD48" s="492"/>
      <c r="AE48" s="492"/>
      <c r="AF48" s="492"/>
      <c r="AG48" s="492"/>
      <c r="AH48" s="492"/>
      <c r="AI48" s="493"/>
      <c r="AJ48" s="491" t="s">
        <v>213</v>
      </c>
      <c r="AK48" s="492"/>
      <c r="AL48" s="492"/>
      <c r="AM48" s="492"/>
      <c r="AN48" s="493"/>
    </row>
    <row r="49" spans="3:40" ht="16.5" customHeight="1">
      <c r="C49" s="491" t="s">
        <v>219</v>
      </c>
      <c r="D49" s="92"/>
      <c r="E49" s="92"/>
      <c r="F49" s="92"/>
      <c r="G49" s="92"/>
      <c r="H49" s="92"/>
      <c r="I49" s="93"/>
      <c r="J49" s="491" t="s">
        <v>3191</v>
      </c>
      <c r="K49" s="492"/>
      <c r="L49" s="492"/>
      <c r="M49" s="492"/>
      <c r="N49" s="492"/>
      <c r="O49" s="492"/>
      <c r="P49" s="492"/>
      <c r="Q49" s="491" t="s">
        <v>213</v>
      </c>
      <c r="R49" s="492"/>
      <c r="S49" s="492"/>
      <c r="T49" s="492"/>
      <c r="U49" s="493"/>
      <c r="V49" s="261" t="s">
        <v>3216</v>
      </c>
      <c r="W49" s="92"/>
      <c r="X49" s="92"/>
      <c r="Y49" s="92"/>
      <c r="Z49" s="92"/>
      <c r="AA49" s="92"/>
      <c r="AB49" s="93"/>
      <c r="AC49" s="491" t="s">
        <v>1114</v>
      </c>
      <c r="AD49" s="492"/>
      <c r="AE49" s="492"/>
      <c r="AF49" s="492"/>
      <c r="AG49" s="492"/>
      <c r="AH49" s="492"/>
      <c r="AI49" s="493"/>
      <c r="AJ49" s="491" t="s">
        <v>213</v>
      </c>
      <c r="AK49" s="492"/>
      <c r="AL49" s="492"/>
      <c r="AM49" s="492"/>
      <c r="AN49" s="493"/>
    </row>
    <row r="50" spans="3:40" ht="16.5" customHeight="1">
      <c r="C50" s="491" t="s">
        <v>3181</v>
      </c>
      <c r="D50" s="92"/>
      <c r="E50" s="92"/>
      <c r="F50" s="92"/>
      <c r="G50" s="92"/>
      <c r="H50" s="92"/>
      <c r="I50" s="93"/>
      <c r="J50" s="491" t="s">
        <v>3192</v>
      </c>
      <c r="K50" s="492"/>
      <c r="L50" s="492"/>
      <c r="M50" s="492"/>
      <c r="N50" s="492"/>
      <c r="O50" s="492"/>
      <c r="P50" s="492"/>
      <c r="Q50" s="491" t="s">
        <v>1262</v>
      </c>
      <c r="R50" s="492"/>
      <c r="S50" s="492"/>
      <c r="T50" s="492"/>
      <c r="U50" s="493"/>
      <c r="V50" s="261" t="s">
        <v>3217</v>
      </c>
      <c r="W50" s="92"/>
      <c r="X50" s="92"/>
      <c r="Y50" s="92"/>
      <c r="Z50" s="92"/>
      <c r="AA50" s="92"/>
      <c r="AB50" s="93"/>
      <c r="AC50" s="491" t="s">
        <v>3206</v>
      </c>
      <c r="AD50" s="492"/>
      <c r="AE50" s="492"/>
      <c r="AF50" s="492"/>
      <c r="AG50" s="492"/>
      <c r="AH50" s="492"/>
      <c r="AI50" s="493"/>
      <c r="AJ50" s="491" t="s">
        <v>1262</v>
      </c>
      <c r="AK50" s="492"/>
      <c r="AL50" s="492"/>
      <c r="AM50" s="492"/>
      <c r="AN50" s="493"/>
    </row>
    <row r="51" spans="3:40" ht="16.5" customHeight="1">
      <c r="C51" s="491" t="s">
        <v>220</v>
      </c>
      <c r="D51" s="92"/>
      <c r="E51" s="92"/>
      <c r="F51" s="92"/>
      <c r="G51" s="92"/>
      <c r="H51" s="92"/>
      <c r="I51" s="93"/>
      <c r="J51" s="491" t="s">
        <v>3193</v>
      </c>
      <c r="K51" s="492"/>
      <c r="L51" s="492"/>
      <c r="M51" s="492"/>
      <c r="N51" s="492"/>
      <c r="O51" s="492"/>
      <c r="P51" s="492"/>
      <c r="Q51" s="491" t="s">
        <v>213</v>
      </c>
      <c r="R51" s="492"/>
      <c r="S51" s="492"/>
      <c r="T51" s="492"/>
      <c r="U51" s="493"/>
      <c r="V51" s="261" t="s">
        <v>3218</v>
      </c>
      <c r="W51" s="92"/>
      <c r="X51" s="92"/>
      <c r="Y51" s="92"/>
      <c r="Z51" s="92"/>
      <c r="AA51" s="92"/>
      <c r="AB51" s="93"/>
      <c r="AC51" s="491" t="s">
        <v>1115</v>
      </c>
      <c r="AD51" s="492"/>
      <c r="AE51" s="492"/>
      <c r="AF51" s="492"/>
      <c r="AG51" s="492"/>
      <c r="AH51" s="492"/>
      <c r="AI51" s="493"/>
      <c r="AJ51" s="491" t="s">
        <v>213</v>
      </c>
      <c r="AK51" s="492"/>
      <c r="AL51" s="492"/>
      <c r="AM51" s="492"/>
      <c r="AN51" s="493"/>
    </row>
    <row r="52" spans="3:40" ht="16.5" customHeight="1">
      <c r="C52" s="491" t="s">
        <v>3182</v>
      </c>
      <c r="D52" s="92"/>
      <c r="E52" s="92"/>
      <c r="F52" s="92"/>
      <c r="G52" s="92"/>
      <c r="H52" s="92"/>
      <c r="I52" s="93"/>
      <c r="J52" s="491" t="s">
        <v>3194</v>
      </c>
      <c r="K52" s="492"/>
      <c r="L52" s="492"/>
      <c r="M52" s="492"/>
      <c r="N52" s="492"/>
      <c r="O52" s="492"/>
      <c r="P52" s="492"/>
      <c r="Q52" s="491" t="s">
        <v>1262</v>
      </c>
      <c r="R52" s="492"/>
      <c r="S52" s="492"/>
      <c r="T52" s="492"/>
      <c r="U52" s="493"/>
      <c r="V52" s="261" t="s">
        <v>3219</v>
      </c>
      <c r="W52" s="92"/>
      <c r="X52" s="92"/>
      <c r="Y52" s="92"/>
      <c r="Z52" s="92"/>
      <c r="AA52" s="92"/>
      <c r="AB52" s="93"/>
      <c r="AC52" s="491" t="s">
        <v>3207</v>
      </c>
      <c r="AD52" s="492"/>
      <c r="AE52" s="492"/>
      <c r="AF52" s="492"/>
      <c r="AG52" s="492"/>
      <c r="AH52" s="492"/>
      <c r="AI52" s="493"/>
      <c r="AJ52" s="491" t="s">
        <v>1262</v>
      </c>
      <c r="AK52" s="492"/>
      <c r="AL52" s="492"/>
      <c r="AM52" s="492"/>
      <c r="AN52" s="493"/>
    </row>
    <row r="53" spans="3:40" ht="16.5" customHeight="1">
      <c r="C53" s="491" t="s">
        <v>221</v>
      </c>
      <c r="D53" s="92"/>
      <c r="E53" s="92"/>
      <c r="F53" s="92"/>
      <c r="G53" s="92"/>
      <c r="H53" s="92"/>
      <c r="I53" s="93"/>
      <c r="J53" s="491" t="s">
        <v>3195</v>
      </c>
      <c r="K53" s="492"/>
      <c r="L53" s="492"/>
      <c r="M53" s="492"/>
      <c r="N53" s="492"/>
      <c r="O53" s="492"/>
      <c r="P53" s="492"/>
      <c r="Q53" s="491" t="s">
        <v>213</v>
      </c>
      <c r="R53" s="492"/>
      <c r="S53" s="492"/>
      <c r="T53" s="492"/>
      <c r="U53" s="493"/>
      <c r="V53" s="261" t="s">
        <v>3220</v>
      </c>
      <c r="W53" s="92"/>
      <c r="X53" s="92"/>
      <c r="Y53" s="92"/>
      <c r="Z53" s="92"/>
      <c r="AA53" s="92"/>
      <c r="AB53" s="93"/>
      <c r="AC53" s="491" t="s">
        <v>1116</v>
      </c>
      <c r="AD53" s="492"/>
      <c r="AE53" s="492"/>
      <c r="AF53" s="492"/>
      <c r="AG53" s="492"/>
      <c r="AH53" s="492"/>
      <c r="AI53" s="493"/>
      <c r="AJ53" s="491" t="s">
        <v>213</v>
      </c>
      <c r="AK53" s="492"/>
      <c r="AL53" s="492"/>
      <c r="AM53" s="492"/>
      <c r="AN53" s="493"/>
    </row>
    <row r="54" spans="3:40" ht="16.5" customHeight="1">
      <c r="C54" s="491" t="s">
        <v>222</v>
      </c>
      <c r="D54" s="92"/>
      <c r="E54" s="92"/>
      <c r="F54" s="92"/>
      <c r="G54" s="92"/>
      <c r="H54" s="92"/>
      <c r="I54" s="93"/>
      <c r="J54" s="491" t="s">
        <v>3196</v>
      </c>
      <c r="K54" s="492"/>
      <c r="L54" s="492"/>
      <c r="M54" s="492"/>
      <c r="N54" s="492"/>
      <c r="O54" s="492"/>
      <c r="P54" s="492"/>
      <c r="Q54" s="491" t="s">
        <v>213</v>
      </c>
      <c r="R54" s="492"/>
      <c r="S54" s="492"/>
      <c r="T54" s="492"/>
      <c r="U54" s="493"/>
      <c r="V54" s="261" t="s">
        <v>3221</v>
      </c>
      <c r="W54" s="92"/>
      <c r="X54" s="92"/>
      <c r="Y54" s="92"/>
      <c r="Z54" s="92"/>
      <c r="AA54" s="92"/>
      <c r="AB54" s="93"/>
      <c r="AC54" s="491" t="s">
        <v>1117</v>
      </c>
      <c r="AD54" s="492"/>
      <c r="AE54" s="492"/>
      <c r="AF54" s="492"/>
      <c r="AG54" s="492"/>
      <c r="AH54" s="492"/>
      <c r="AI54" s="493"/>
      <c r="AJ54" s="491" t="s">
        <v>213</v>
      </c>
      <c r="AK54" s="492"/>
      <c r="AL54" s="492"/>
      <c r="AM54" s="492"/>
      <c r="AN54" s="493"/>
    </row>
    <row r="55" spans="3:40" ht="16.5" customHeight="1">
      <c r="C55" s="491" t="s">
        <v>223</v>
      </c>
      <c r="D55" s="92"/>
      <c r="E55" s="92"/>
      <c r="F55" s="92"/>
      <c r="G55" s="92"/>
      <c r="H55" s="92"/>
      <c r="I55" s="93"/>
      <c r="J55" s="491" t="s">
        <v>3197</v>
      </c>
      <c r="K55" s="492"/>
      <c r="L55" s="492"/>
      <c r="M55" s="492"/>
      <c r="N55" s="492"/>
      <c r="O55" s="492"/>
      <c r="P55" s="492"/>
      <c r="Q55" s="491" t="s">
        <v>213</v>
      </c>
      <c r="R55" s="492"/>
      <c r="S55" s="492"/>
      <c r="T55" s="492"/>
      <c r="U55" s="493"/>
      <c r="V55" s="261" t="s">
        <v>3222</v>
      </c>
      <c r="W55" s="92"/>
      <c r="X55" s="92"/>
      <c r="Y55" s="92"/>
      <c r="Z55" s="92"/>
      <c r="AA55" s="92"/>
      <c r="AB55" s="93"/>
      <c r="AC55" s="491" t="s">
        <v>1118</v>
      </c>
      <c r="AD55" s="492"/>
      <c r="AE55" s="492"/>
      <c r="AF55" s="492"/>
      <c r="AG55" s="492"/>
      <c r="AH55" s="492"/>
      <c r="AI55" s="493"/>
      <c r="AJ55" s="491" t="s">
        <v>213</v>
      </c>
      <c r="AK55" s="492"/>
      <c r="AL55" s="492"/>
      <c r="AM55" s="492"/>
      <c r="AN55" s="493"/>
    </row>
    <row r="56" spans="3:40" ht="16.5" customHeight="1">
      <c r="C56" s="491" t="s">
        <v>3183</v>
      </c>
      <c r="D56" s="92"/>
      <c r="E56" s="92"/>
      <c r="F56" s="92"/>
      <c r="G56" s="92"/>
      <c r="H56" s="92"/>
      <c r="I56" s="93"/>
      <c r="J56" s="491" t="s">
        <v>3198</v>
      </c>
      <c r="K56" s="492"/>
      <c r="L56" s="492"/>
      <c r="M56" s="492"/>
      <c r="N56" s="492"/>
      <c r="O56" s="492"/>
      <c r="P56" s="492"/>
      <c r="Q56" s="491" t="s">
        <v>213</v>
      </c>
      <c r="R56" s="492"/>
      <c r="S56" s="492"/>
      <c r="T56" s="492"/>
      <c r="U56" s="493"/>
      <c r="V56" s="261" t="s">
        <v>3223</v>
      </c>
      <c r="W56" s="92"/>
      <c r="X56" s="92"/>
      <c r="Y56" s="92"/>
      <c r="Z56" s="92"/>
      <c r="AA56" s="92"/>
      <c r="AB56" s="93"/>
      <c r="AC56" s="491" t="s">
        <v>3208</v>
      </c>
      <c r="AD56" s="492"/>
      <c r="AE56" s="492"/>
      <c r="AF56" s="492"/>
      <c r="AG56" s="492"/>
      <c r="AH56" s="492"/>
      <c r="AI56" s="493"/>
      <c r="AJ56" s="491" t="s">
        <v>213</v>
      </c>
      <c r="AK56" s="492"/>
      <c r="AL56" s="492"/>
      <c r="AM56" s="492"/>
      <c r="AN56" s="493"/>
    </row>
    <row r="57" spans="3:40" ht="16.5" customHeight="1">
      <c r="C57" s="491" t="s">
        <v>3184</v>
      </c>
      <c r="D57" s="92"/>
      <c r="E57" s="92"/>
      <c r="F57" s="92"/>
      <c r="G57" s="92"/>
      <c r="H57" s="92"/>
      <c r="I57" s="93"/>
      <c r="J57" s="491" t="s">
        <v>3199</v>
      </c>
      <c r="K57" s="492"/>
      <c r="L57" s="492"/>
      <c r="M57" s="492"/>
      <c r="N57" s="492"/>
      <c r="O57" s="492"/>
      <c r="P57" s="492"/>
      <c r="Q57" s="491" t="s">
        <v>213</v>
      </c>
      <c r="R57" s="492"/>
      <c r="S57" s="492"/>
      <c r="T57" s="492"/>
      <c r="U57" s="493"/>
      <c r="V57" s="261" t="s">
        <v>3224</v>
      </c>
      <c r="W57" s="92"/>
      <c r="X57" s="92"/>
      <c r="Y57" s="92"/>
      <c r="Z57" s="92"/>
      <c r="AA57" s="92"/>
      <c r="AB57" s="93"/>
      <c r="AC57" s="491" t="s">
        <v>3209</v>
      </c>
      <c r="AD57" s="492"/>
      <c r="AE57" s="492"/>
      <c r="AF57" s="492"/>
      <c r="AG57" s="492"/>
      <c r="AH57" s="492"/>
      <c r="AI57" s="493"/>
      <c r="AJ57" s="491" t="s">
        <v>213</v>
      </c>
      <c r="AK57" s="492"/>
      <c r="AL57" s="492"/>
      <c r="AM57" s="492"/>
      <c r="AN57" s="493"/>
    </row>
    <row r="58" spans="3:40" ht="16.5" customHeight="1">
      <c r="C58" s="491" t="s">
        <v>3185</v>
      </c>
      <c r="D58" s="92"/>
      <c r="E58" s="92"/>
      <c r="F58" s="92"/>
      <c r="G58" s="92"/>
      <c r="H58" s="92"/>
      <c r="I58" s="93"/>
      <c r="J58" s="491" t="s">
        <v>3200</v>
      </c>
      <c r="K58" s="492"/>
      <c r="L58" s="492"/>
      <c r="M58" s="492"/>
      <c r="N58" s="492"/>
      <c r="O58" s="492"/>
      <c r="P58" s="492"/>
      <c r="Q58" s="491" t="s">
        <v>1262</v>
      </c>
      <c r="R58" s="492"/>
      <c r="S58" s="492"/>
      <c r="T58" s="492"/>
      <c r="U58" s="493"/>
      <c r="V58" s="261" t="s">
        <v>3225</v>
      </c>
      <c r="W58" s="92"/>
      <c r="X58" s="92"/>
      <c r="Y58" s="92"/>
      <c r="Z58" s="92"/>
      <c r="AA58" s="92"/>
      <c r="AB58" s="93"/>
      <c r="AC58" s="491" t="s">
        <v>3210</v>
      </c>
      <c r="AD58" s="492"/>
      <c r="AE58" s="492"/>
      <c r="AF58" s="492"/>
      <c r="AG58" s="492"/>
      <c r="AH58" s="492"/>
      <c r="AI58" s="493"/>
      <c r="AJ58" s="491" t="s">
        <v>1262</v>
      </c>
      <c r="AK58" s="492"/>
      <c r="AL58" s="492"/>
      <c r="AM58" s="492"/>
      <c r="AN58" s="493"/>
    </row>
    <row r="59" spans="3:40" ht="16.5" customHeight="1">
      <c r="C59" s="491" t="s">
        <v>3186</v>
      </c>
      <c r="D59" s="92"/>
      <c r="E59" s="92"/>
      <c r="F59" s="92"/>
      <c r="G59" s="92"/>
      <c r="H59" s="92"/>
      <c r="I59" s="93"/>
      <c r="J59" s="491" t="s">
        <v>3201</v>
      </c>
      <c r="K59" s="492"/>
      <c r="L59" s="492"/>
      <c r="M59" s="492"/>
      <c r="N59" s="492"/>
      <c r="O59" s="492"/>
      <c r="P59" s="492"/>
      <c r="Q59" s="491" t="s">
        <v>1262</v>
      </c>
      <c r="R59" s="492"/>
      <c r="S59" s="492"/>
      <c r="T59" s="492"/>
      <c r="U59" s="493"/>
      <c r="V59" s="261" t="s">
        <v>3226</v>
      </c>
      <c r="W59" s="92"/>
      <c r="X59" s="92"/>
      <c r="Y59" s="92"/>
      <c r="Z59" s="92"/>
      <c r="AA59" s="92"/>
      <c r="AB59" s="93"/>
      <c r="AC59" s="491" t="s">
        <v>3211</v>
      </c>
      <c r="AD59" s="492"/>
      <c r="AE59" s="492"/>
      <c r="AF59" s="492"/>
      <c r="AG59" s="492"/>
      <c r="AH59" s="492"/>
      <c r="AI59" s="493"/>
      <c r="AJ59" s="491" t="s">
        <v>1262</v>
      </c>
      <c r="AK59" s="492"/>
      <c r="AL59" s="492"/>
      <c r="AM59" s="492"/>
      <c r="AN59" s="493"/>
    </row>
    <row r="60" spans="3:40" ht="16.5" customHeight="1">
      <c r="C60" s="491" t="s">
        <v>3187</v>
      </c>
      <c r="D60" s="92"/>
      <c r="E60" s="92"/>
      <c r="F60" s="92"/>
      <c r="G60" s="92"/>
      <c r="H60" s="92"/>
      <c r="I60" s="93"/>
      <c r="J60" s="491" t="s">
        <v>3202</v>
      </c>
      <c r="K60" s="492"/>
      <c r="L60" s="492"/>
      <c r="M60" s="492"/>
      <c r="N60" s="492"/>
      <c r="O60" s="492"/>
      <c r="P60" s="492"/>
      <c r="Q60" s="491" t="s">
        <v>1262</v>
      </c>
      <c r="R60" s="492"/>
      <c r="S60" s="492"/>
      <c r="T60" s="492"/>
      <c r="U60" s="493"/>
      <c r="V60" s="261" t="s">
        <v>3227</v>
      </c>
      <c r="W60" s="92"/>
      <c r="X60" s="92"/>
      <c r="Y60" s="92"/>
      <c r="Z60" s="92"/>
      <c r="AA60" s="92"/>
      <c r="AB60" s="93"/>
      <c r="AC60" s="491" t="s">
        <v>3212</v>
      </c>
      <c r="AD60" s="492"/>
      <c r="AE60" s="492"/>
      <c r="AF60" s="492"/>
      <c r="AG60" s="492"/>
      <c r="AH60" s="492"/>
      <c r="AI60" s="493"/>
      <c r="AJ60" s="491" t="s">
        <v>1262</v>
      </c>
      <c r="AK60" s="492"/>
      <c r="AL60" s="492"/>
      <c r="AM60" s="492"/>
      <c r="AN60" s="493"/>
    </row>
    <row r="61" spans="3:40" ht="16.5" customHeight="1">
      <c r="C61" s="491" t="s">
        <v>1066</v>
      </c>
      <c r="D61" s="92"/>
      <c r="E61" s="92"/>
      <c r="F61" s="92"/>
      <c r="G61" s="92"/>
      <c r="H61" s="92"/>
      <c r="I61" s="93"/>
      <c r="J61" s="491" t="s">
        <v>3228</v>
      </c>
      <c r="K61" s="492"/>
      <c r="L61" s="492"/>
      <c r="M61" s="492"/>
      <c r="N61" s="492"/>
      <c r="O61" s="492"/>
      <c r="P61" s="492"/>
      <c r="Q61" s="491" t="s">
        <v>213</v>
      </c>
      <c r="R61" s="492"/>
      <c r="S61" s="492"/>
      <c r="T61" s="492"/>
      <c r="U61" s="493"/>
      <c r="V61" s="261" t="s">
        <v>3249</v>
      </c>
      <c r="W61" s="92"/>
      <c r="X61" s="92"/>
      <c r="Y61" s="92"/>
      <c r="Z61" s="92"/>
      <c r="AA61" s="92"/>
      <c r="AB61" s="93"/>
      <c r="AC61" s="491" t="s">
        <v>3243</v>
      </c>
      <c r="AD61" s="492"/>
      <c r="AE61" s="492"/>
      <c r="AF61" s="492"/>
      <c r="AG61" s="492"/>
      <c r="AH61" s="492"/>
      <c r="AI61" s="493"/>
      <c r="AJ61" s="491" t="s">
        <v>213</v>
      </c>
      <c r="AK61" s="492"/>
      <c r="AL61" s="492"/>
      <c r="AM61" s="492"/>
      <c r="AN61" s="493"/>
    </row>
    <row r="62" spans="3:40" ht="16.5" customHeight="1">
      <c r="C62" s="491" t="s">
        <v>1067</v>
      </c>
      <c r="D62" s="92"/>
      <c r="E62" s="92"/>
      <c r="F62" s="92"/>
      <c r="G62" s="92"/>
      <c r="H62" s="92"/>
      <c r="I62" s="93"/>
      <c r="J62" s="491" t="s">
        <v>3229</v>
      </c>
      <c r="K62" s="492"/>
      <c r="L62" s="492"/>
      <c r="M62" s="492"/>
      <c r="N62" s="492"/>
      <c r="O62" s="492"/>
      <c r="P62" s="492"/>
      <c r="Q62" s="491" t="s">
        <v>213</v>
      </c>
      <c r="R62" s="492"/>
      <c r="S62" s="492"/>
      <c r="T62" s="492"/>
      <c r="U62" s="493"/>
      <c r="V62" s="261" t="s">
        <v>3250</v>
      </c>
      <c r="W62" s="92"/>
      <c r="X62" s="92"/>
      <c r="Y62" s="92"/>
      <c r="Z62" s="92"/>
      <c r="AA62" s="92"/>
      <c r="AB62" s="93"/>
      <c r="AC62" s="491" t="s">
        <v>3244</v>
      </c>
      <c r="AD62" s="492"/>
      <c r="AE62" s="492"/>
      <c r="AF62" s="492"/>
      <c r="AG62" s="492"/>
      <c r="AH62" s="492"/>
      <c r="AI62" s="493"/>
      <c r="AJ62" s="491" t="s">
        <v>213</v>
      </c>
      <c r="AK62" s="492"/>
      <c r="AL62" s="492"/>
      <c r="AM62" s="492"/>
      <c r="AN62" s="493"/>
    </row>
    <row r="63" spans="3:40" ht="16.5" customHeight="1">
      <c r="C63" s="491" t="s">
        <v>1068</v>
      </c>
      <c r="D63" s="92"/>
      <c r="E63" s="92"/>
      <c r="F63" s="92"/>
      <c r="G63" s="92"/>
      <c r="H63" s="92"/>
      <c r="I63" s="93"/>
      <c r="J63" s="491" t="s">
        <v>3230</v>
      </c>
      <c r="K63" s="492"/>
      <c r="L63" s="492"/>
      <c r="M63" s="492"/>
      <c r="N63" s="492"/>
      <c r="O63" s="492"/>
      <c r="P63" s="492"/>
      <c r="Q63" s="491" t="s">
        <v>1262</v>
      </c>
      <c r="R63" s="492"/>
      <c r="S63" s="492"/>
      <c r="T63" s="492"/>
      <c r="U63" s="493"/>
      <c r="V63" s="261" t="s">
        <v>3251</v>
      </c>
      <c r="W63" s="92"/>
      <c r="X63" s="92"/>
      <c r="Y63" s="92"/>
      <c r="Z63" s="92"/>
      <c r="AA63" s="92"/>
      <c r="AB63" s="93"/>
      <c r="AC63" s="491" t="s">
        <v>3245</v>
      </c>
      <c r="AD63" s="492"/>
      <c r="AE63" s="492"/>
      <c r="AF63" s="492"/>
      <c r="AG63" s="492"/>
      <c r="AH63" s="492"/>
      <c r="AI63" s="493"/>
      <c r="AJ63" s="491" t="s">
        <v>1262</v>
      </c>
      <c r="AK63" s="492"/>
      <c r="AL63" s="492"/>
      <c r="AM63" s="492"/>
      <c r="AN63" s="493"/>
    </row>
    <row r="64" spans="3:40" ht="16.5" customHeight="1">
      <c r="C64" s="491" t="s">
        <v>3240</v>
      </c>
      <c r="D64" s="92"/>
      <c r="E64" s="92"/>
      <c r="F64" s="92"/>
      <c r="G64" s="92"/>
      <c r="H64" s="92"/>
      <c r="I64" s="93"/>
      <c r="J64" s="491" t="s">
        <v>3231</v>
      </c>
      <c r="K64" s="492"/>
      <c r="L64" s="492"/>
      <c r="M64" s="492"/>
      <c r="N64" s="492"/>
      <c r="O64" s="492"/>
      <c r="P64" s="492"/>
      <c r="Q64" s="491" t="s">
        <v>1262</v>
      </c>
      <c r="R64" s="492"/>
      <c r="S64" s="492"/>
      <c r="T64" s="492"/>
      <c r="U64" s="493"/>
      <c r="V64" s="261" t="s">
        <v>3252</v>
      </c>
      <c r="W64" s="92"/>
      <c r="X64" s="92"/>
      <c r="Y64" s="92"/>
      <c r="Z64" s="92"/>
      <c r="AA64" s="92"/>
      <c r="AB64" s="93"/>
      <c r="AC64" s="491" t="s">
        <v>3246</v>
      </c>
      <c r="AD64" s="492"/>
      <c r="AE64" s="492"/>
      <c r="AF64" s="492"/>
      <c r="AG64" s="492"/>
      <c r="AH64" s="492"/>
      <c r="AI64" s="493"/>
      <c r="AJ64" s="491" t="s">
        <v>1262</v>
      </c>
      <c r="AK64" s="492"/>
      <c r="AL64" s="492"/>
      <c r="AM64" s="492"/>
      <c r="AN64" s="493"/>
    </row>
    <row r="65" spans="3:40" ht="16.5" customHeight="1">
      <c r="C65" s="491" t="s">
        <v>3241</v>
      </c>
      <c r="D65" s="92"/>
      <c r="E65" s="92"/>
      <c r="F65" s="92"/>
      <c r="G65" s="92"/>
      <c r="H65" s="92"/>
      <c r="I65" s="93"/>
      <c r="J65" s="491" t="s">
        <v>3232</v>
      </c>
      <c r="K65" s="492"/>
      <c r="L65" s="492"/>
      <c r="M65" s="492"/>
      <c r="N65" s="492"/>
      <c r="O65" s="492"/>
      <c r="P65" s="492"/>
      <c r="Q65" s="491" t="s">
        <v>1262</v>
      </c>
      <c r="R65" s="492"/>
      <c r="S65" s="492"/>
      <c r="T65" s="492"/>
      <c r="U65" s="493"/>
      <c r="V65" s="261" t="s">
        <v>3253</v>
      </c>
      <c r="W65" s="92"/>
      <c r="X65" s="92"/>
      <c r="Y65" s="92"/>
      <c r="Z65" s="92"/>
      <c r="AA65" s="92"/>
      <c r="AB65" s="93"/>
      <c r="AC65" s="491" t="s">
        <v>3247</v>
      </c>
      <c r="AD65" s="492"/>
      <c r="AE65" s="492"/>
      <c r="AF65" s="492"/>
      <c r="AG65" s="492"/>
      <c r="AH65" s="492"/>
      <c r="AI65" s="493"/>
      <c r="AJ65" s="491" t="s">
        <v>1262</v>
      </c>
      <c r="AK65" s="492"/>
      <c r="AL65" s="492"/>
      <c r="AM65" s="492"/>
      <c r="AN65" s="493"/>
    </row>
    <row r="66" spans="3:40" ht="16.5" customHeight="1">
      <c r="C66" s="491" t="s">
        <v>1069</v>
      </c>
      <c r="D66" s="92"/>
      <c r="E66" s="92"/>
      <c r="F66" s="92"/>
      <c r="G66" s="92"/>
      <c r="H66" s="92"/>
      <c r="I66" s="93"/>
      <c r="J66" s="491" t="s">
        <v>3233</v>
      </c>
      <c r="K66" s="492"/>
      <c r="L66" s="492"/>
      <c r="M66" s="492"/>
      <c r="N66" s="492"/>
      <c r="O66" s="492"/>
      <c r="P66" s="492"/>
      <c r="Q66" s="491" t="s">
        <v>1262</v>
      </c>
      <c r="R66" s="492"/>
      <c r="S66" s="492"/>
      <c r="T66" s="492"/>
      <c r="U66" s="493"/>
      <c r="V66" s="261" t="s">
        <v>3254</v>
      </c>
      <c r="W66" s="92"/>
      <c r="X66" s="92"/>
      <c r="Y66" s="92"/>
      <c r="Z66" s="92"/>
      <c r="AA66" s="92"/>
      <c r="AB66" s="93"/>
      <c r="AC66" s="491" t="s">
        <v>1122</v>
      </c>
      <c r="AD66" s="492"/>
      <c r="AE66" s="492"/>
      <c r="AF66" s="492"/>
      <c r="AG66" s="492"/>
      <c r="AH66" s="492"/>
      <c r="AI66" s="493"/>
      <c r="AJ66" s="491" t="s">
        <v>1262</v>
      </c>
      <c r="AK66" s="492"/>
      <c r="AL66" s="492"/>
      <c r="AM66" s="492"/>
      <c r="AN66" s="493"/>
    </row>
    <row r="67" spans="3:40" ht="16.5" customHeight="1">
      <c r="C67" s="491" t="s">
        <v>1070</v>
      </c>
      <c r="D67" s="92"/>
      <c r="E67" s="92"/>
      <c r="F67" s="92"/>
      <c r="G67" s="92"/>
      <c r="H67" s="92"/>
      <c r="I67" s="93"/>
      <c r="J67" s="491" t="s">
        <v>3234</v>
      </c>
      <c r="K67" s="492"/>
      <c r="L67" s="492"/>
      <c r="M67" s="492"/>
      <c r="N67" s="492"/>
      <c r="O67" s="492"/>
      <c r="P67" s="492"/>
      <c r="Q67" s="491" t="s">
        <v>203</v>
      </c>
      <c r="R67" s="492"/>
      <c r="S67" s="492"/>
      <c r="T67" s="492"/>
      <c r="U67" s="493"/>
      <c r="V67" s="261" t="s">
        <v>3255</v>
      </c>
      <c r="W67" s="92"/>
      <c r="X67" s="92"/>
      <c r="Y67" s="92"/>
      <c r="Z67" s="92"/>
      <c r="AA67" s="92"/>
      <c r="AB67" s="93"/>
      <c r="AC67" s="491" t="s">
        <v>1123</v>
      </c>
      <c r="AD67" s="492"/>
      <c r="AE67" s="492"/>
      <c r="AF67" s="492"/>
      <c r="AG67" s="492"/>
      <c r="AH67" s="492"/>
      <c r="AI67" s="493"/>
      <c r="AJ67" s="491" t="s">
        <v>203</v>
      </c>
      <c r="AK67" s="492"/>
      <c r="AL67" s="492"/>
      <c r="AM67" s="492"/>
      <c r="AN67" s="493"/>
    </row>
    <row r="68" spans="3:40" ht="16.5" customHeight="1">
      <c r="C68" s="491" t="s">
        <v>1071</v>
      </c>
      <c r="D68" s="92"/>
      <c r="E68" s="92"/>
      <c r="F68" s="92"/>
      <c r="G68" s="92"/>
      <c r="H68" s="92"/>
      <c r="I68" s="93"/>
      <c r="J68" s="491" t="s">
        <v>3235</v>
      </c>
      <c r="K68" s="492"/>
      <c r="L68" s="492"/>
      <c r="M68" s="492"/>
      <c r="N68" s="492"/>
      <c r="O68" s="492"/>
      <c r="P68" s="492"/>
      <c r="Q68" s="491" t="s">
        <v>203</v>
      </c>
      <c r="R68" s="492"/>
      <c r="S68" s="492"/>
      <c r="T68" s="492"/>
      <c r="U68" s="493"/>
      <c r="V68" s="261" t="s">
        <v>3256</v>
      </c>
      <c r="W68" s="92"/>
      <c r="X68" s="92"/>
      <c r="Y68" s="92"/>
      <c r="Z68" s="92"/>
      <c r="AA68" s="92"/>
      <c r="AB68" s="93"/>
      <c r="AC68" s="491" t="s">
        <v>1124</v>
      </c>
      <c r="AD68" s="492"/>
      <c r="AE68" s="492"/>
      <c r="AF68" s="492"/>
      <c r="AG68" s="492"/>
      <c r="AH68" s="492"/>
      <c r="AI68" s="493"/>
      <c r="AJ68" s="491" t="s">
        <v>203</v>
      </c>
      <c r="AK68" s="492"/>
      <c r="AL68" s="492"/>
      <c r="AM68" s="492"/>
      <c r="AN68" s="493"/>
    </row>
    <row r="69" spans="3:40" ht="16.5" customHeight="1">
      <c r="C69" s="491" t="s">
        <v>1072</v>
      </c>
      <c r="D69" s="92"/>
      <c r="E69" s="92"/>
      <c r="F69" s="92"/>
      <c r="G69" s="92"/>
      <c r="H69" s="92"/>
      <c r="I69" s="93"/>
      <c r="J69" s="491" t="s">
        <v>3236</v>
      </c>
      <c r="K69" s="492"/>
      <c r="L69" s="492"/>
      <c r="M69" s="492"/>
      <c r="N69" s="492"/>
      <c r="O69" s="492"/>
      <c r="P69" s="492"/>
      <c r="Q69" s="491" t="s">
        <v>1262</v>
      </c>
      <c r="R69" s="492"/>
      <c r="S69" s="492"/>
      <c r="T69" s="492"/>
      <c r="U69" s="493"/>
      <c r="V69" s="261" t="s">
        <v>3257</v>
      </c>
      <c r="W69" s="92"/>
      <c r="X69" s="92"/>
      <c r="Y69" s="92"/>
      <c r="Z69" s="92"/>
      <c r="AA69" s="92"/>
      <c r="AB69" s="93"/>
      <c r="AC69" s="491" t="s">
        <v>1125</v>
      </c>
      <c r="AD69" s="492"/>
      <c r="AE69" s="492"/>
      <c r="AF69" s="492"/>
      <c r="AG69" s="492"/>
      <c r="AH69" s="492"/>
      <c r="AI69" s="493"/>
      <c r="AJ69" s="491" t="s">
        <v>1262</v>
      </c>
      <c r="AK69" s="492"/>
      <c r="AL69" s="492"/>
      <c r="AM69" s="492"/>
      <c r="AN69" s="493"/>
    </row>
    <row r="70" spans="3:40" ht="16.5" customHeight="1">
      <c r="C70" s="491" t="s">
        <v>1073</v>
      </c>
      <c r="D70" s="92"/>
      <c r="E70" s="92"/>
      <c r="F70" s="92"/>
      <c r="G70" s="92"/>
      <c r="H70" s="92"/>
      <c r="I70" s="93"/>
      <c r="J70" s="491" t="s">
        <v>3237</v>
      </c>
      <c r="K70" s="492"/>
      <c r="L70" s="492"/>
      <c r="M70" s="492"/>
      <c r="N70" s="492"/>
      <c r="O70" s="492"/>
      <c r="P70" s="492"/>
      <c r="Q70" s="491" t="s">
        <v>1262</v>
      </c>
      <c r="R70" s="492"/>
      <c r="S70" s="492"/>
      <c r="T70" s="492"/>
      <c r="U70" s="493"/>
      <c r="V70" s="261" t="s">
        <v>3258</v>
      </c>
      <c r="W70" s="92"/>
      <c r="X70" s="92"/>
      <c r="Y70" s="92"/>
      <c r="Z70" s="92"/>
      <c r="AA70" s="92"/>
      <c r="AB70" s="93"/>
      <c r="AC70" s="491" t="s">
        <v>1126</v>
      </c>
      <c r="AD70" s="492"/>
      <c r="AE70" s="492"/>
      <c r="AF70" s="492"/>
      <c r="AG70" s="492"/>
      <c r="AH70" s="492"/>
      <c r="AI70" s="493"/>
      <c r="AJ70" s="491" t="s">
        <v>1262</v>
      </c>
      <c r="AK70" s="492"/>
      <c r="AL70" s="492"/>
      <c r="AM70" s="492"/>
      <c r="AN70" s="493"/>
    </row>
    <row r="71" spans="3:40" ht="16.5" customHeight="1">
      <c r="C71" s="491" t="s">
        <v>1074</v>
      </c>
      <c r="D71" s="92"/>
      <c r="E71" s="92"/>
      <c r="F71" s="92"/>
      <c r="G71" s="92"/>
      <c r="H71" s="92"/>
      <c r="I71" s="93"/>
      <c r="J71" s="491" t="s">
        <v>3238</v>
      </c>
      <c r="K71" s="492"/>
      <c r="L71" s="492"/>
      <c r="M71" s="492"/>
      <c r="N71" s="492"/>
      <c r="O71" s="492"/>
      <c r="P71" s="492"/>
      <c r="Q71" s="491" t="s">
        <v>1262</v>
      </c>
      <c r="R71" s="492"/>
      <c r="S71" s="492"/>
      <c r="T71" s="492"/>
      <c r="U71" s="493"/>
      <c r="V71" s="261" t="s">
        <v>3259</v>
      </c>
      <c r="W71" s="92"/>
      <c r="X71" s="92"/>
      <c r="Y71" s="92"/>
      <c r="Z71" s="92"/>
      <c r="AA71" s="92"/>
      <c r="AB71" s="93"/>
      <c r="AC71" s="491" t="s">
        <v>1127</v>
      </c>
      <c r="AD71" s="492"/>
      <c r="AE71" s="492"/>
      <c r="AF71" s="492"/>
      <c r="AG71" s="492"/>
      <c r="AH71" s="492"/>
      <c r="AI71" s="493"/>
      <c r="AJ71" s="491" t="s">
        <v>1262</v>
      </c>
      <c r="AK71" s="492"/>
      <c r="AL71" s="492"/>
      <c r="AM71" s="492"/>
      <c r="AN71" s="493"/>
    </row>
    <row r="72" spans="3:40" ht="16.5" customHeight="1">
      <c r="C72" s="491" t="s">
        <v>3242</v>
      </c>
      <c r="D72" s="92"/>
      <c r="E72" s="92"/>
      <c r="F72" s="92"/>
      <c r="G72" s="92"/>
      <c r="H72" s="92"/>
      <c r="I72" s="93"/>
      <c r="J72" s="491" t="s">
        <v>3239</v>
      </c>
      <c r="K72" s="492"/>
      <c r="L72" s="492"/>
      <c r="M72" s="492"/>
      <c r="N72" s="492"/>
      <c r="O72" s="492"/>
      <c r="P72" s="492"/>
      <c r="Q72" s="491" t="s">
        <v>1262</v>
      </c>
      <c r="R72" s="492"/>
      <c r="S72" s="492"/>
      <c r="T72" s="492"/>
      <c r="U72" s="493"/>
      <c r="V72" s="261" t="s">
        <v>3260</v>
      </c>
      <c r="W72" s="92"/>
      <c r="X72" s="92"/>
      <c r="Y72" s="92"/>
      <c r="Z72" s="92"/>
      <c r="AA72" s="92"/>
      <c r="AB72" s="93"/>
      <c r="AC72" s="491" t="s">
        <v>3248</v>
      </c>
      <c r="AD72" s="492"/>
      <c r="AE72" s="492"/>
      <c r="AF72" s="492"/>
      <c r="AG72" s="492"/>
      <c r="AH72" s="492"/>
      <c r="AI72" s="493"/>
      <c r="AJ72" s="491" t="s">
        <v>1262</v>
      </c>
      <c r="AK72" s="492"/>
      <c r="AL72" s="492"/>
      <c r="AM72" s="492"/>
      <c r="AN72" s="493"/>
    </row>
    <row r="73" spans="3:40" ht="16.5" customHeight="1">
      <c r="C73" s="491" t="s">
        <v>3262</v>
      </c>
      <c r="D73" s="92"/>
      <c r="E73" s="92"/>
      <c r="F73" s="92"/>
      <c r="G73" s="92"/>
      <c r="H73" s="92"/>
      <c r="I73" s="93"/>
      <c r="J73" s="491" t="s">
        <v>3261</v>
      </c>
      <c r="K73" s="492"/>
      <c r="L73" s="492"/>
      <c r="M73" s="492"/>
      <c r="N73" s="492"/>
      <c r="O73" s="492"/>
      <c r="P73" s="492"/>
      <c r="Q73" s="491" t="s">
        <v>119</v>
      </c>
      <c r="R73" s="492"/>
      <c r="S73" s="492"/>
      <c r="T73" s="492"/>
      <c r="U73" s="493"/>
      <c r="V73" s="261" t="s">
        <v>3264</v>
      </c>
      <c r="W73" s="92"/>
      <c r="X73" s="92"/>
      <c r="Y73" s="92"/>
      <c r="Z73" s="92"/>
      <c r="AA73" s="92"/>
      <c r="AB73" s="93"/>
      <c r="AC73" s="491" t="s">
        <v>3263</v>
      </c>
      <c r="AD73" s="492"/>
      <c r="AE73" s="492"/>
      <c r="AF73" s="492"/>
      <c r="AG73" s="492"/>
      <c r="AH73" s="492"/>
      <c r="AI73" s="493"/>
      <c r="AJ73" s="491" t="s">
        <v>119</v>
      </c>
      <c r="AK73" s="492"/>
      <c r="AL73" s="492"/>
      <c r="AM73" s="492"/>
      <c r="AN73" s="493"/>
    </row>
    <row r="74" spans="3:40" ht="16.5" customHeight="1">
      <c r="C74" s="491" t="s">
        <v>3266</v>
      </c>
      <c r="D74" s="92"/>
      <c r="E74" s="92"/>
      <c r="F74" s="92"/>
      <c r="G74" s="92"/>
      <c r="H74" s="92"/>
      <c r="I74" s="93"/>
      <c r="J74" s="491" t="s">
        <v>3265</v>
      </c>
      <c r="K74" s="492"/>
      <c r="L74" s="492"/>
      <c r="M74" s="492"/>
      <c r="N74" s="492"/>
      <c r="O74" s="492"/>
      <c r="P74" s="492"/>
      <c r="Q74" s="491" t="s">
        <v>1262</v>
      </c>
      <c r="R74" s="492"/>
      <c r="S74" s="492"/>
      <c r="T74" s="492"/>
      <c r="U74" s="493"/>
      <c r="V74" s="261" t="s">
        <v>3268</v>
      </c>
      <c r="W74" s="92"/>
      <c r="X74" s="92"/>
      <c r="Y74" s="92"/>
      <c r="Z74" s="92"/>
      <c r="AA74" s="92"/>
      <c r="AB74" s="93"/>
      <c r="AC74" s="491" t="s">
        <v>3267</v>
      </c>
      <c r="AD74" s="492"/>
      <c r="AE74" s="492"/>
      <c r="AF74" s="492"/>
      <c r="AG74" s="492"/>
      <c r="AH74" s="492"/>
      <c r="AI74" s="493"/>
      <c r="AJ74" s="491" t="s">
        <v>1262</v>
      </c>
      <c r="AK74" s="492"/>
      <c r="AL74" s="492"/>
      <c r="AM74" s="492"/>
      <c r="AN74" s="493"/>
    </row>
    <row r="75" spans="3:40" ht="16.5" customHeight="1">
      <c r="C75" s="491" t="s">
        <v>3281</v>
      </c>
      <c r="D75" s="92"/>
      <c r="E75" s="92"/>
      <c r="F75" s="92"/>
      <c r="G75" s="92"/>
      <c r="H75" s="92"/>
      <c r="I75" s="93"/>
      <c r="J75" s="491" t="s">
        <v>3269</v>
      </c>
      <c r="K75" s="492"/>
      <c r="L75" s="492"/>
      <c r="M75" s="492"/>
      <c r="N75" s="492"/>
      <c r="O75" s="492"/>
      <c r="P75" s="492"/>
      <c r="Q75" s="491" t="s">
        <v>213</v>
      </c>
      <c r="R75" s="492"/>
      <c r="S75" s="492"/>
      <c r="T75" s="492"/>
      <c r="U75" s="493"/>
      <c r="V75" s="261" t="s">
        <v>3293</v>
      </c>
      <c r="W75" s="92"/>
      <c r="X75" s="92"/>
      <c r="Y75" s="92"/>
      <c r="Z75" s="92"/>
      <c r="AA75" s="92"/>
      <c r="AB75" s="93"/>
      <c r="AC75" s="491" t="s">
        <v>3305</v>
      </c>
      <c r="AD75" s="492"/>
      <c r="AE75" s="492"/>
      <c r="AF75" s="492"/>
      <c r="AG75" s="492"/>
      <c r="AH75" s="492"/>
      <c r="AI75" s="493"/>
      <c r="AJ75" s="491" t="s">
        <v>213</v>
      </c>
      <c r="AK75" s="492"/>
      <c r="AL75" s="492"/>
      <c r="AM75" s="492"/>
      <c r="AN75" s="493"/>
    </row>
    <row r="76" spans="3:40" ht="16.5" customHeight="1">
      <c r="C76" s="491" t="s">
        <v>3282</v>
      </c>
      <c r="D76" s="92"/>
      <c r="E76" s="92"/>
      <c r="F76" s="92"/>
      <c r="G76" s="92"/>
      <c r="H76" s="92"/>
      <c r="I76" s="93"/>
      <c r="J76" s="491" t="s">
        <v>3270</v>
      </c>
      <c r="K76" s="492"/>
      <c r="L76" s="492"/>
      <c r="M76" s="492"/>
      <c r="N76" s="492"/>
      <c r="O76" s="492"/>
      <c r="P76" s="492"/>
      <c r="Q76" s="491" t="s">
        <v>213</v>
      </c>
      <c r="R76" s="492"/>
      <c r="S76" s="492"/>
      <c r="T76" s="492"/>
      <c r="U76" s="493"/>
      <c r="V76" s="261" t="s">
        <v>3294</v>
      </c>
      <c r="W76" s="92"/>
      <c r="X76" s="92"/>
      <c r="Y76" s="92"/>
      <c r="Z76" s="92"/>
      <c r="AA76" s="92"/>
      <c r="AB76" s="93"/>
      <c r="AC76" s="491" t="s">
        <v>3306</v>
      </c>
      <c r="AD76" s="492"/>
      <c r="AE76" s="492"/>
      <c r="AF76" s="492"/>
      <c r="AG76" s="492"/>
      <c r="AH76" s="492"/>
      <c r="AI76" s="493"/>
      <c r="AJ76" s="491" t="s">
        <v>213</v>
      </c>
      <c r="AK76" s="492"/>
      <c r="AL76" s="492"/>
      <c r="AM76" s="492"/>
      <c r="AN76" s="493"/>
    </row>
    <row r="77" spans="3:40" ht="16.5" customHeight="1">
      <c r="C77" s="491" t="s">
        <v>3283</v>
      </c>
      <c r="D77" s="92"/>
      <c r="E77" s="92"/>
      <c r="F77" s="92"/>
      <c r="G77" s="92"/>
      <c r="H77" s="92"/>
      <c r="I77" s="93"/>
      <c r="J77" s="491" t="s">
        <v>3271</v>
      </c>
      <c r="K77" s="492"/>
      <c r="L77" s="492"/>
      <c r="M77" s="492"/>
      <c r="N77" s="492"/>
      <c r="O77" s="492"/>
      <c r="P77" s="492"/>
      <c r="Q77" s="491" t="s">
        <v>1262</v>
      </c>
      <c r="R77" s="492"/>
      <c r="S77" s="492"/>
      <c r="T77" s="492"/>
      <c r="U77" s="493"/>
      <c r="V77" s="261" t="s">
        <v>3295</v>
      </c>
      <c r="W77" s="92"/>
      <c r="X77" s="92"/>
      <c r="Y77" s="92"/>
      <c r="Z77" s="92"/>
      <c r="AA77" s="92"/>
      <c r="AB77" s="93"/>
      <c r="AC77" s="491" t="s">
        <v>3307</v>
      </c>
      <c r="AD77" s="492"/>
      <c r="AE77" s="492"/>
      <c r="AF77" s="492"/>
      <c r="AG77" s="492"/>
      <c r="AH77" s="492"/>
      <c r="AI77" s="493"/>
      <c r="AJ77" s="491" t="s">
        <v>1262</v>
      </c>
      <c r="AK77" s="492"/>
      <c r="AL77" s="492"/>
      <c r="AM77" s="492"/>
      <c r="AN77" s="493"/>
    </row>
    <row r="78" spans="3:40" ht="16.5" customHeight="1">
      <c r="C78" s="491" t="s">
        <v>3284</v>
      </c>
      <c r="D78" s="92"/>
      <c r="E78" s="92"/>
      <c r="F78" s="92"/>
      <c r="G78" s="92"/>
      <c r="H78" s="92"/>
      <c r="I78" s="93"/>
      <c r="J78" s="491" t="s">
        <v>3272</v>
      </c>
      <c r="K78" s="492"/>
      <c r="L78" s="492"/>
      <c r="M78" s="492"/>
      <c r="N78" s="492"/>
      <c r="O78" s="492"/>
      <c r="P78" s="492"/>
      <c r="Q78" s="491" t="s">
        <v>1262</v>
      </c>
      <c r="R78" s="492"/>
      <c r="S78" s="492"/>
      <c r="T78" s="492"/>
      <c r="U78" s="493"/>
      <c r="V78" s="261" t="s">
        <v>3296</v>
      </c>
      <c r="W78" s="92"/>
      <c r="X78" s="92"/>
      <c r="Y78" s="92"/>
      <c r="Z78" s="92"/>
      <c r="AA78" s="92"/>
      <c r="AB78" s="93"/>
      <c r="AC78" s="491" t="s">
        <v>3308</v>
      </c>
      <c r="AD78" s="492"/>
      <c r="AE78" s="492"/>
      <c r="AF78" s="492"/>
      <c r="AG78" s="492"/>
      <c r="AH78" s="492"/>
      <c r="AI78" s="493"/>
      <c r="AJ78" s="491" t="s">
        <v>1262</v>
      </c>
      <c r="AK78" s="492"/>
      <c r="AL78" s="492"/>
      <c r="AM78" s="492"/>
      <c r="AN78" s="493"/>
    </row>
    <row r="79" spans="3:40" ht="16.5" customHeight="1">
      <c r="C79" s="491" t="s">
        <v>3285</v>
      </c>
      <c r="D79" s="92"/>
      <c r="E79" s="92"/>
      <c r="F79" s="92"/>
      <c r="G79" s="92"/>
      <c r="H79" s="92"/>
      <c r="I79" s="93"/>
      <c r="J79" s="491" t="s">
        <v>3273</v>
      </c>
      <c r="K79" s="492"/>
      <c r="L79" s="492"/>
      <c r="M79" s="492"/>
      <c r="N79" s="492"/>
      <c r="O79" s="492"/>
      <c r="P79" s="492"/>
      <c r="Q79" s="491" t="s">
        <v>1262</v>
      </c>
      <c r="R79" s="492"/>
      <c r="S79" s="492"/>
      <c r="T79" s="492"/>
      <c r="U79" s="493"/>
      <c r="V79" s="261" t="s">
        <v>3297</v>
      </c>
      <c r="W79" s="92"/>
      <c r="X79" s="92"/>
      <c r="Y79" s="92"/>
      <c r="Z79" s="92"/>
      <c r="AA79" s="92"/>
      <c r="AB79" s="93"/>
      <c r="AC79" s="491" t="s">
        <v>3309</v>
      </c>
      <c r="AD79" s="492"/>
      <c r="AE79" s="492"/>
      <c r="AF79" s="492"/>
      <c r="AG79" s="492"/>
      <c r="AH79" s="492"/>
      <c r="AI79" s="493"/>
      <c r="AJ79" s="491" t="s">
        <v>1262</v>
      </c>
      <c r="AK79" s="492"/>
      <c r="AL79" s="492"/>
      <c r="AM79" s="492"/>
      <c r="AN79" s="493"/>
    </row>
    <row r="80" spans="3:40" ht="16.5" customHeight="1">
      <c r="C80" s="491" t="s">
        <v>3286</v>
      </c>
      <c r="D80" s="92"/>
      <c r="E80" s="92"/>
      <c r="F80" s="92"/>
      <c r="G80" s="92"/>
      <c r="H80" s="92"/>
      <c r="I80" s="93"/>
      <c r="J80" s="491" t="s">
        <v>3274</v>
      </c>
      <c r="K80" s="492"/>
      <c r="L80" s="492"/>
      <c r="M80" s="492"/>
      <c r="N80" s="492"/>
      <c r="O80" s="492"/>
      <c r="P80" s="492"/>
      <c r="Q80" s="491" t="s">
        <v>1262</v>
      </c>
      <c r="R80" s="492"/>
      <c r="S80" s="492"/>
      <c r="T80" s="492"/>
      <c r="U80" s="493"/>
      <c r="V80" s="261" t="s">
        <v>3298</v>
      </c>
      <c r="W80" s="92"/>
      <c r="X80" s="92"/>
      <c r="Y80" s="92"/>
      <c r="Z80" s="92"/>
      <c r="AA80" s="92"/>
      <c r="AB80" s="93"/>
      <c r="AC80" s="491" t="s">
        <v>3310</v>
      </c>
      <c r="AD80" s="492"/>
      <c r="AE80" s="492"/>
      <c r="AF80" s="492"/>
      <c r="AG80" s="492"/>
      <c r="AH80" s="492"/>
      <c r="AI80" s="493"/>
      <c r="AJ80" s="491" t="s">
        <v>1262</v>
      </c>
      <c r="AK80" s="492"/>
      <c r="AL80" s="492"/>
      <c r="AM80" s="492"/>
      <c r="AN80" s="493"/>
    </row>
    <row r="81" spans="3:40" ht="16.5" customHeight="1">
      <c r="C81" s="491" t="s">
        <v>3287</v>
      </c>
      <c r="D81" s="92"/>
      <c r="E81" s="92"/>
      <c r="F81" s="92"/>
      <c r="G81" s="92"/>
      <c r="H81" s="92"/>
      <c r="I81" s="93"/>
      <c r="J81" s="491" t="s">
        <v>3275</v>
      </c>
      <c r="K81" s="492"/>
      <c r="L81" s="492"/>
      <c r="M81" s="492"/>
      <c r="N81" s="492"/>
      <c r="O81" s="492"/>
      <c r="P81" s="492"/>
      <c r="Q81" s="491" t="s">
        <v>203</v>
      </c>
      <c r="R81" s="492"/>
      <c r="S81" s="492"/>
      <c r="T81" s="492"/>
      <c r="U81" s="493"/>
      <c r="V81" s="261" t="s">
        <v>3299</v>
      </c>
      <c r="W81" s="92"/>
      <c r="X81" s="92"/>
      <c r="Y81" s="92"/>
      <c r="Z81" s="92"/>
      <c r="AA81" s="92"/>
      <c r="AB81" s="93"/>
      <c r="AC81" s="491" t="s">
        <v>3311</v>
      </c>
      <c r="AD81" s="492"/>
      <c r="AE81" s="492"/>
      <c r="AF81" s="492"/>
      <c r="AG81" s="492"/>
      <c r="AH81" s="492"/>
      <c r="AI81" s="493"/>
      <c r="AJ81" s="491" t="s">
        <v>203</v>
      </c>
      <c r="AK81" s="492"/>
      <c r="AL81" s="492"/>
      <c r="AM81" s="492"/>
      <c r="AN81" s="493"/>
    </row>
    <row r="82" spans="3:40" ht="16.5" customHeight="1">
      <c r="C82" s="491" t="s">
        <v>3288</v>
      </c>
      <c r="D82" s="92"/>
      <c r="E82" s="92"/>
      <c r="F82" s="92"/>
      <c r="G82" s="92"/>
      <c r="H82" s="92"/>
      <c r="I82" s="93"/>
      <c r="J82" s="491" t="s">
        <v>3276</v>
      </c>
      <c r="K82" s="492"/>
      <c r="L82" s="492"/>
      <c r="M82" s="492"/>
      <c r="N82" s="492"/>
      <c r="O82" s="492"/>
      <c r="P82" s="492"/>
      <c r="Q82" s="491" t="s">
        <v>203</v>
      </c>
      <c r="R82" s="492"/>
      <c r="S82" s="492"/>
      <c r="T82" s="492"/>
      <c r="U82" s="493"/>
      <c r="V82" s="261" t="s">
        <v>3300</v>
      </c>
      <c r="W82" s="92"/>
      <c r="X82" s="92"/>
      <c r="Y82" s="92"/>
      <c r="Z82" s="92"/>
      <c r="AA82" s="92"/>
      <c r="AB82" s="93"/>
      <c r="AC82" s="491" t="s">
        <v>3312</v>
      </c>
      <c r="AD82" s="492"/>
      <c r="AE82" s="492"/>
      <c r="AF82" s="492"/>
      <c r="AG82" s="492"/>
      <c r="AH82" s="492"/>
      <c r="AI82" s="493"/>
      <c r="AJ82" s="491" t="s">
        <v>203</v>
      </c>
      <c r="AK82" s="492"/>
      <c r="AL82" s="492"/>
      <c r="AM82" s="492"/>
      <c r="AN82" s="493"/>
    </row>
    <row r="83" spans="3:40" ht="16.5" customHeight="1">
      <c r="C83" s="491" t="s">
        <v>3289</v>
      </c>
      <c r="D83" s="92"/>
      <c r="E83" s="92"/>
      <c r="F83" s="92"/>
      <c r="G83" s="92"/>
      <c r="H83" s="92"/>
      <c r="I83" s="93"/>
      <c r="J83" s="491" t="s">
        <v>3277</v>
      </c>
      <c r="K83" s="492"/>
      <c r="L83" s="492"/>
      <c r="M83" s="492"/>
      <c r="N83" s="492"/>
      <c r="O83" s="492"/>
      <c r="P83" s="492"/>
      <c r="Q83" s="491" t="s">
        <v>1262</v>
      </c>
      <c r="R83" s="492"/>
      <c r="S83" s="492"/>
      <c r="T83" s="492"/>
      <c r="U83" s="493"/>
      <c r="V83" s="261" t="s">
        <v>3301</v>
      </c>
      <c r="W83" s="92"/>
      <c r="X83" s="92"/>
      <c r="Y83" s="92"/>
      <c r="Z83" s="92"/>
      <c r="AA83" s="92"/>
      <c r="AB83" s="93"/>
      <c r="AC83" s="491" t="s">
        <v>3313</v>
      </c>
      <c r="AD83" s="492"/>
      <c r="AE83" s="492"/>
      <c r="AF83" s="492"/>
      <c r="AG83" s="492"/>
      <c r="AH83" s="492"/>
      <c r="AI83" s="493"/>
      <c r="AJ83" s="491" t="s">
        <v>1262</v>
      </c>
      <c r="AK83" s="492"/>
      <c r="AL83" s="492"/>
      <c r="AM83" s="492"/>
      <c r="AN83" s="493"/>
    </row>
    <row r="84" spans="3:40" ht="16.5" customHeight="1">
      <c r="C84" s="491" t="s">
        <v>3290</v>
      </c>
      <c r="D84" s="92"/>
      <c r="E84" s="92"/>
      <c r="F84" s="92"/>
      <c r="G84" s="92"/>
      <c r="H84" s="92"/>
      <c r="I84" s="93"/>
      <c r="J84" s="491" t="s">
        <v>3278</v>
      </c>
      <c r="K84" s="492"/>
      <c r="L84" s="492"/>
      <c r="M84" s="492"/>
      <c r="N84" s="492"/>
      <c r="O84" s="492"/>
      <c r="P84" s="492"/>
      <c r="Q84" s="491" t="s">
        <v>1262</v>
      </c>
      <c r="R84" s="492"/>
      <c r="S84" s="492"/>
      <c r="T84" s="492"/>
      <c r="U84" s="493"/>
      <c r="V84" s="261" t="s">
        <v>3302</v>
      </c>
      <c r="W84" s="92"/>
      <c r="X84" s="92"/>
      <c r="Y84" s="92"/>
      <c r="Z84" s="92"/>
      <c r="AA84" s="92"/>
      <c r="AB84" s="93"/>
      <c r="AC84" s="491" t="s">
        <v>3314</v>
      </c>
      <c r="AD84" s="492"/>
      <c r="AE84" s="492"/>
      <c r="AF84" s="492"/>
      <c r="AG84" s="492"/>
      <c r="AH84" s="492"/>
      <c r="AI84" s="493"/>
      <c r="AJ84" s="491" t="s">
        <v>1262</v>
      </c>
      <c r="AK84" s="492"/>
      <c r="AL84" s="492"/>
      <c r="AM84" s="492"/>
      <c r="AN84" s="493"/>
    </row>
    <row r="85" spans="3:40" ht="16.5" customHeight="1">
      <c r="C85" s="491" t="s">
        <v>3291</v>
      </c>
      <c r="D85" s="92"/>
      <c r="E85" s="92"/>
      <c r="F85" s="92"/>
      <c r="G85" s="92"/>
      <c r="H85" s="92"/>
      <c r="I85" s="93"/>
      <c r="J85" s="491" t="s">
        <v>3279</v>
      </c>
      <c r="K85" s="492"/>
      <c r="L85" s="492"/>
      <c r="M85" s="492"/>
      <c r="N85" s="492"/>
      <c r="O85" s="492"/>
      <c r="P85" s="492"/>
      <c r="Q85" s="491" t="s">
        <v>1262</v>
      </c>
      <c r="R85" s="492"/>
      <c r="S85" s="492"/>
      <c r="T85" s="492"/>
      <c r="U85" s="493"/>
      <c r="V85" s="261" t="s">
        <v>3303</v>
      </c>
      <c r="W85" s="92"/>
      <c r="X85" s="92"/>
      <c r="Y85" s="92"/>
      <c r="Z85" s="92"/>
      <c r="AA85" s="92"/>
      <c r="AB85" s="93"/>
      <c r="AC85" s="491" t="s">
        <v>3315</v>
      </c>
      <c r="AD85" s="492"/>
      <c r="AE85" s="492"/>
      <c r="AF85" s="492"/>
      <c r="AG85" s="492"/>
      <c r="AH85" s="492"/>
      <c r="AI85" s="493"/>
      <c r="AJ85" s="491" t="s">
        <v>1262</v>
      </c>
      <c r="AK85" s="492"/>
      <c r="AL85" s="492"/>
      <c r="AM85" s="492"/>
      <c r="AN85" s="493"/>
    </row>
    <row r="86" spans="3:40" ht="16.5" customHeight="1">
      <c r="C86" s="491" t="s">
        <v>3292</v>
      </c>
      <c r="D86" s="92"/>
      <c r="E86" s="92"/>
      <c r="F86" s="92"/>
      <c r="G86" s="92"/>
      <c r="H86" s="92"/>
      <c r="I86" s="93"/>
      <c r="J86" s="491" t="s">
        <v>3280</v>
      </c>
      <c r="K86" s="492"/>
      <c r="L86" s="492"/>
      <c r="M86" s="492"/>
      <c r="N86" s="492"/>
      <c r="O86" s="492"/>
      <c r="P86" s="492"/>
      <c r="Q86" s="491" t="s">
        <v>1262</v>
      </c>
      <c r="R86" s="492"/>
      <c r="S86" s="492"/>
      <c r="T86" s="492"/>
      <c r="U86" s="493"/>
      <c r="V86" s="261" t="s">
        <v>3304</v>
      </c>
      <c r="W86" s="92"/>
      <c r="X86" s="92"/>
      <c r="Y86" s="92"/>
      <c r="Z86" s="92"/>
      <c r="AA86" s="92"/>
      <c r="AB86" s="93"/>
      <c r="AC86" s="491" t="s">
        <v>3316</v>
      </c>
      <c r="AD86" s="492"/>
      <c r="AE86" s="492"/>
      <c r="AF86" s="492"/>
      <c r="AG86" s="492"/>
      <c r="AH86" s="492"/>
      <c r="AI86" s="493"/>
      <c r="AJ86" s="491" t="s">
        <v>1262</v>
      </c>
      <c r="AK86" s="492"/>
      <c r="AL86" s="492"/>
      <c r="AM86" s="492"/>
      <c r="AN86" s="493"/>
    </row>
  </sheetData>
  <mergeCells count="67">
    <mergeCell ref="D38:N38"/>
    <mergeCell ref="O38:AA38"/>
    <mergeCell ref="AB38:AF38"/>
    <mergeCell ref="AG38:BK38"/>
    <mergeCell ref="D31:K31"/>
    <mergeCell ref="L31:S31"/>
    <mergeCell ref="T31:AS31"/>
    <mergeCell ref="AT31:BK31"/>
    <mergeCell ref="D37:N37"/>
    <mergeCell ref="O37:AA37"/>
    <mergeCell ref="AB37:AF37"/>
    <mergeCell ref="AG37:BK37"/>
    <mergeCell ref="AV26:BM26"/>
    <mergeCell ref="D25:K25"/>
    <mergeCell ref="L25:S25"/>
    <mergeCell ref="T25:AA25"/>
    <mergeCell ref="AB25:AC25"/>
    <mergeCell ref="AD25:AU25"/>
    <mergeCell ref="AV25:BM25"/>
    <mergeCell ref="D26:K26"/>
    <mergeCell ref="L26:S26"/>
    <mergeCell ref="T26:AA26"/>
    <mergeCell ref="AB26:AC26"/>
    <mergeCell ref="AD26:AU26"/>
    <mergeCell ref="AB19:AC19"/>
    <mergeCell ref="AD19:AU19"/>
    <mergeCell ref="AV19:BM19"/>
    <mergeCell ref="D20:K20"/>
    <mergeCell ref="L20:S20"/>
    <mergeCell ref="T20:AA20"/>
    <mergeCell ref="AB20:AC20"/>
    <mergeCell ref="AD20:AU20"/>
    <mergeCell ref="AV20:BM20"/>
    <mergeCell ref="D19:K19"/>
    <mergeCell ref="L19:S19"/>
    <mergeCell ref="T19:AA19"/>
    <mergeCell ref="I7:P7"/>
    <mergeCell ref="Q7:Y7"/>
    <mergeCell ref="I8:P8"/>
    <mergeCell ref="I9:P9"/>
    <mergeCell ref="Q9:Y9"/>
    <mergeCell ref="O4:Q4"/>
    <mergeCell ref="R4:Y4"/>
    <mergeCell ref="Z4:AB4"/>
    <mergeCell ref="AC4:AI4"/>
    <mergeCell ref="AJ4:AL4"/>
    <mergeCell ref="R3:Y3"/>
    <mergeCell ref="Z3:AB3"/>
    <mergeCell ref="AC3:AI3"/>
    <mergeCell ref="AJ3:AL3"/>
    <mergeCell ref="AM3:AS3"/>
    <mergeCell ref="AM2:AS2"/>
    <mergeCell ref="C44:U44"/>
    <mergeCell ref="V44:AN44"/>
    <mergeCell ref="C45:I45"/>
    <mergeCell ref="J45:P45"/>
    <mergeCell ref="Q45:U45"/>
    <mergeCell ref="V45:AB45"/>
    <mergeCell ref="AC45:AI45"/>
    <mergeCell ref="AJ45:AN45"/>
    <mergeCell ref="O2:Q2"/>
    <mergeCell ref="R2:Y2"/>
    <mergeCell ref="Z2:AB2"/>
    <mergeCell ref="AC2:AI2"/>
    <mergeCell ref="AJ2:AL2"/>
    <mergeCell ref="AM4:AS4"/>
    <mergeCell ref="O3:Q3"/>
  </mergeCells>
  <phoneticPr fontId="2"/>
  <pageMargins left="0.7" right="0.7" top="0.75" bottom="0.75" header="0.3" footer="0.3"/>
  <pageSetup paperSize="9"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WWX92"/>
  <sheetViews>
    <sheetView showGridLines="0" zoomScaleNormal="100" workbookViewId="0"/>
  </sheetViews>
  <sheetFormatPr defaultColWidth="2.33203125" defaultRowHeight="16.5" customHeight="1"/>
  <cols>
    <col min="1" max="1" width="1.33203125" style="16" customWidth="1"/>
    <col min="2" max="13" width="3.33203125" style="17" customWidth="1"/>
    <col min="14" max="46" width="3.33203125" style="18" customWidth="1"/>
    <col min="47" max="53" width="3.33203125" style="16" customWidth="1"/>
    <col min="54" max="240" width="2.33203125" style="16"/>
    <col min="241" max="241" width="1.33203125" style="16" customWidth="1"/>
    <col min="242" max="288" width="3.33203125" style="16" customWidth="1"/>
    <col min="289" max="291" width="4.08203125" style="16" customWidth="1"/>
    <col min="292" max="294" width="3.33203125" style="16" customWidth="1"/>
    <col min="295" max="297" width="4.08203125" style="16" customWidth="1"/>
    <col min="298" max="298" width="3.33203125" style="16" customWidth="1"/>
    <col min="299" max="496" width="2.33203125" style="16"/>
    <col min="497" max="497" width="1.33203125" style="16" customWidth="1"/>
    <col min="498" max="544" width="3.33203125" style="16" customWidth="1"/>
    <col min="545" max="547" width="4.08203125" style="16" customWidth="1"/>
    <col min="548" max="550" width="3.33203125" style="16" customWidth="1"/>
    <col min="551" max="553" width="4.08203125" style="16" customWidth="1"/>
    <col min="554" max="554" width="3.33203125" style="16" customWidth="1"/>
    <col min="555" max="752" width="2.33203125" style="16"/>
    <col min="753" max="753" width="1.33203125" style="16" customWidth="1"/>
    <col min="754" max="800" width="3.33203125" style="16" customWidth="1"/>
    <col min="801" max="803" width="4.08203125" style="16" customWidth="1"/>
    <col min="804" max="806" width="3.33203125" style="16" customWidth="1"/>
    <col min="807" max="809" width="4.08203125" style="16" customWidth="1"/>
    <col min="810" max="810" width="3.33203125" style="16" customWidth="1"/>
    <col min="811" max="1008" width="2.33203125" style="16"/>
    <col min="1009" max="1009" width="1.33203125" style="16" customWidth="1"/>
    <col min="1010" max="1056" width="3.33203125" style="16" customWidth="1"/>
    <col min="1057" max="1059" width="4.08203125" style="16" customWidth="1"/>
    <col min="1060" max="1062" width="3.33203125" style="16" customWidth="1"/>
    <col min="1063" max="1065" width="4.08203125" style="16" customWidth="1"/>
    <col min="1066" max="1066" width="3.33203125" style="16" customWidth="1"/>
    <col min="1067" max="1264" width="2.33203125" style="16"/>
    <col min="1265" max="1265" width="1.33203125" style="16" customWidth="1"/>
    <col min="1266" max="1312" width="3.33203125" style="16" customWidth="1"/>
    <col min="1313" max="1315" width="4.08203125" style="16" customWidth="1"/>
    <col min="1316" max="1318" width="3.33203125" style="16" customWidth="1"/>
    <col min="1319" max="1321" width="4.08203125" style="16" customWidth="1"/>
    <col min="1322" max="1322" width="3.33203125" style="16" customWidth="1"/>
    <col min="1323" max="1520" width="2.33203125" style="16"/>
    <col min="1521" max="1521" width="1.33203125" style="16" customWidth="1"/>
    <col min="1522" max="1568" width="3.33203125" style="16" customWidth="1"/>
    <col min="1569" max="1571" width="4.08203125" style="16" customWidth="1"/>
    <col min="1572" max="1574" width="3.33203125" style="16" customWidth="1"/>
    <col min="1575" max="1577" width="4.08203125" style="16" customWidth="1"/>
    <col min="1578" max="1578" width="3.33203125" style="16" customWidth="1"/>
    <col min="1579" max="1776" width="2.33203125" style="16"/>
    <col min="1777" max="1777" width="1.33203125" style="16" customWidth="1"/>
    <col min="1778" max="1824" width="3.33203125" style="16" customWidth="1"/>
    <col min="1825" max="1827" width="4.08203125" style="16" customWidth="1"/>
    <col min="1828" max="1830" width="3.33203125" style="16" customWidth="1"/>
    <col min="1831" max="1833" width="4.08203125" style="16" customWidth="1"/>
    <col min="1834" max="1834" width="3.33203125" style="16" customWidth="1"/>
    <col min="1835" max="2032" width="2.33203125" style="16"/>
    <col min="2033" max="2033" width="1.33203125" style="16" customWidth="1"/>
    <col min="2034" max="2080" width="3.33203125" style="16" customWidth="1"/>
    <col min="2081" max="2083" width="4.08203125" style="16" customWidth="1"/>
    <col min="2084" max="2086" width="3.33203125" style="16" customWidth="1"/>
    <col min="2087" max="2089" width="4.08203125" style="16" customWidth="1"/>
    <col min="2090" max="2090" width="3.33203125" style="16" customWidth="1"/>
    <col min="2091" max="2288" width="2.33203125" style="16"/>
    <col min="2289" max="2289" width="1.33203125" style="16" customWidth="1"/>
    <col min="2290" max="2336" width="3.33203125" style="16" customWidth="1"/>
    <col min="2337" max="2339" width="4.08203125" style="16" customWidth="1"/>
    <col min="2340" max="2342" width="3.33203125" style="16" customWidth="1"/>
    <col min="2343" max="2345" width="4.08203125" style="16" customWidth="1"/>
    <col min="2346" max="2346" width="3.33203125" style="16" customWidth="1"/>
    <col min="2347" max="2544" width="2.33203125" style="16"/>
    <col min="2545" max="2545" width="1.33203125" style="16" customWidth="1"/>
    <col min="2546" max="2592" width="3.33203125" style="16" customWidth="1"/>
    <col min="2593" max="2595" width="4.08203125" style="16" customWidth="1"/>
    <col min="2596" max="2598" width="3.33203125" style="16" customWidth="1"/>
    <col min="2599" max="2601" width="4.08203125" style="16" customWidth="1"/>
    <col min="2602" max="2602" width="3.33203125" style="16" customWidth="1"/>
    <col min="2603" max="2800" width="2.33203125" style="16"/>
    <col min="2801" max="2801" width="1.33203125" style="16" customWidth="1"/>
    <col min="2802" max="2848" width="3.33203125" style="16" customWidth="1"/>
    <col min="2849" max="2851" width="4.08203125" style="16" customWidth="1"/>
    <col min="2852" max="2854" width="3.33203125" style="16" customWidth="1"/>
    <col min="2855" max="2857" width="4.08203125" style="16" customWidth="1"/>
    <col min="2858" max="2858" width="3.33203125" style="16" customWidth="1"/>
    <col min="2859" max="3056" width="2.33203125" style="16"/>
    <col min="3057" max="3057" width="1.33203125" style="16" customWidth="1"/>
    <col min="3058" max="3104" width="3.33203125" style="16" customWidth="1"/>
    <col min="3105" max="3107" width="4.08203125" style="16" customWidth="1"/>
    <col min="3108" max="3110" width="3.33203125" style="16" customWidth="1"/>
    <col min="3111" max="3113" width="4.08203125" style="16" customWidth="1"/>
    <col min="3114" max="3114" width="3.33203125" style="16" customWidth="1"/>
    <col min="3115" max="3312" width="2.33203125" style="16"/>
    <col min="3313" max="3313" width="1.33203125" style="16" customWidth="1"/>
    <col min="3314" max="3360" width="3.33203125" style="16" customWidth="1"/>
    <col min="3361" max="3363" width="4.08203125" style="16" customWidth="1"/>
    <col min="3364" max="3366" width="3.33203125" style="16" customWidth="1"/>
    <col min="3367" max="3369" width="4.08203125" style="16" customWidth="1"/>
    <col min="3370" max="3370" width="3.33203125" style="16" customWidth="1"/>
    <col min="3371" max="3568" width="2.33203125" style="16"/>
    <col min="3569" max="3569" width="1.33203125" style="16" customWidth="1"/>
    <col min="3570" max="3616" width="3.33203125" style="16" customWidth="1"/>
    <col min="3617" max="3619" width="4.08203125" style="16" customWidth="1"/>
    <col min="3620" max="3622" width="3.33203125" style="16" customWidth="1"/>
    <col min="3623" max="3625" width="4.08203125" style="16" customWidth="1"/>
    <col min="3626" max="3626" width="3.33203125" style="16" customWidth="1"/>
    <col min="3627" max="3824" width="2.33203125" style="16"/>
    <col min="3825" max="3825" width="1.33203125" style="16" customWidth="1"/>
    <col min="3826" max="3872" width="3.33203125" style="16" customWidth="1"/>
    <col min="3873" max="3875" width="4.08203125" style="16" customWidth="1"/>
    <col min="3876" max="3878" width="3.33203125" style="16" customWidth="1"/>
    <col min="3879" max="3881" width="4.08203125" style="16" customWidth="1"/>
    <col min="3882" max="3882" width="3.33203125" style="16" customWidth="1"/>
    <col min="3883" max="4080" width="2.33203125" style="16"/>
    <col min="4081" max="4081" width="1.33203125" style="16" customWidth="1"/>
    <col min="4082" max="4128" width="3.33203125" style="16" customWidth="1"/>
    <col min="4129" max="4131" width="4.08203125" style="16" customWidth="1"/>
    <col min="4132" max="4134" width="3.33203125" style="16" customWidth="1"/>
    <col min="4135" max="4137" width="4.08203125" style="16" customWidth="1"/>
    <col min="4138" max="4138" width="3.33203125" style="16" customWidth="1"/>
    <col min="4139" max="4336" width="2.33203125" style="16"/>
    <col min="4337" max="4337" width="1.33203125" style="16" customWidth="1"/>
    <col min="4338" max="4384" width="3.33203125" style="16" customWidth="1"/>
    <col min="4385" max="4387" width="4.08203125" style="16" customWidth="1"/>
    <col min="4388" max="4390" width="3.33203125" style="16" customWidth="1"/>
    <col min="4391" max="4393" width="4.08203125" style="16" customWidth="1"/>
    <col min="4394" max="4394" width="3.33203125" style="16" customWidth="1"/>
    <col min="4395" max="4592" width="2.33203125" style="16"/>
    <col min="4593" max="4593" width="1.33203125" style="16" customWidth="1"/>
    <col min="4594" max="4640" width="3.33203125" style="16" customWidth="1"/>
    <col min="4641" max="4643" width="4.08203125" style="16" customWidth="1"/>
    <col min="4644" max="4646" width="3.33203125" style="16" customWidth="1"/>
    <col min="4647" max="4649" width="4.08203125" style="16" customWidth="1"/>
    <col min="4650" max="4650" width="3.33203125" style="16" customWidth="1"/>
    <col min="4651" max="4848" width="2.33203125" style="16"/>
    <col min="4849" max="4849" width="1.33203125" style="16" customWidth="1"/>
    <col min="4850" max="4896" width="3.33203125" style="16" customWidth="1"/>
    <col min="4897" max="4899" width="4.08203125" style="16" customWidth="1"/>
    <col min="4900" max="4902" width="3.33203125" style="16" customWidth="1"/>
    <col min="4903" max="4905" width="4.08203125" style="16" customWidth="1"/>
    <col min="4906" max="4906" width="3.33203125" style="16" customWidth="1"/>
    <col min="4907" max="5104" width="2.33203125" style="16"/>
    <col min="5105" max="5105" width="1.33203125" style="16" customWidth="1"/>
    <col min="5106" max="5152" width="3.33203125" style="16" customWidth="1"/>
    <col min="5153" max="5155" width="4.08203125" style="16" customWidth="1"/>
    <col min="5156" max="5158" width="3.33203125" style="16" customWidth="1"/>
    <col min="5159" max="5161" width="4.08203125" style="16" customWidth="1"/>
    <col min="5162" max="5162" width="3.33203125" style="16" customWidth="1"/>
    <col min="5163" max="5360" width="2.33203125" style="16"/>
    <col min="5361" max="5361" width="1.33203125" style="16" customWidth="1"/>
    <col min="5362" max="5408" width="3.33203125" style="16" customWidth="1"/>
    <col min="5409" max="5411" width="4.08203125" style="16" customWidth="1"/>
    <col min="5412" max="5414" width="3.33203125" style="16" customWidth="1"/>
    <col min="5415" max="5417" width="4.08203125" style="16" customWidth="1"/>
    <col min="5418" max="5418" width="3.33203125" style="16" customWidth="1"/>
    <col min="5419" max="5616" width="2.33203125" style="16"/>
    <col min="5617" max="5617" width="1.33203125" style="16" customWidth="1"/>
    <col min="5618" max="5664" width="3.33203125" style="16" customWidth="1"/>
    <col min="5665" max="5667" width="4.08203125" style="16" customWidth="1"/>
    <col min="5668" max="5670" width="3.33203125" style="16" customWidth="1"/>
    <col min="5671" max="5673" width="4.08203125" style="16" customWidth="1"/>
    <col min="5674" max="5674" width="3.33203125" style="16" customWidth="1"/>
    <col min="5675" max="5872" width="2.33203125" style="16"/>
    <col min="5873" max="5873" width="1.33203125" style="16" customWidth="1"/>
    <col min="5874" max="5920" width="3.33203125" style="16" customWidth="1"/>
    <col min="5921" max="5923" width="4.08203125" style="16" customWidth="1"/>
    <col min="5924" max="5926" width="3.33203125" style="16" customWidth="1"/>
    <col min="5927" max="5929" width="4.08203125" style="16" customWidth="1"/>
    <col min="5930" max="5930" width="3.33203125" style="16" customWidth="1"/>
    <col min="5931" max="6128" width="2.33203125" style="16"/>
    <col min="6129" max="6129" width="1.33203125" style="16" customWidth="1"/>
    <col min="6130" max="6176" width="3.33203125" style="16" customWidth="1"/>
    <col min="6177" max="6179" width="4.08203125" style="16" customWidth="1"/>
    <col min="6180" max="6182" width="3.33203125" style="16" customWidth="1"/>
    <col min="6183" max="6185" width="4.08203125" style="16" customWidth="1"/>
    <col min="6186" max="6186" width="3.33203125" style="16" customWidth="1"/>
    <col min="6187" max="6384" width="2.33203125" style="16"/>
    <col min="6385" max="6385" width="1.33203125" style="16" customWidth="1"/>
    <col min="6386" max="6432" width="3.33203125" style="16" customWidth="1"/>
    <col min="6433" max="6435" width="4.08203125" style="16" customWidth="1"/>
    <col min="6436" max="6438" width="3.33203125" style="16" customWidth="1"/>
    <col min="6439" max="6441" width="4.08203125" style="16" customWidth="1"/>
    <col min="6442" max="6442" width="3.33203125" style="16" customWidth="1"/>
    <col min="6443" max="6640" width="2.33203125" style="16"/>
    <col min="6641" max="6641" width="1.33203125" style="16" customWidth="1"/>
    <col min="6642" max="6688" width="3.33203125" style="16" customWidth="1"/>
    <col min="6689" max="6691" width="4.08203125" style="16" customWidth="1"/>
    <col min="6692" max="6694" width="3.33203125" style="16" customWidth="1"/>
    <col min="6695" max="6697" width="4.08203125" style="16" customWidth="1"/>
    <col min="6698" max="6698" width="3.33203125" style="16" customWidth="1"/>
    <col min="6699" max="6896" width="2.33203125" style="16"/>
    <col min="6897" max="6897" width="1.33203125" style="16" customWidth="1"/>
    <col min="6898" max="6944" width="3.33203125" style="16" customWidth="1"/>
    <col min="6945" max="6947" width="4.08203125" style="16" customWidth="1"/>
    <col min="6948" max="6950" width="3.33203125" style="16" customWidth="1"/>
    <col min="6951" max="6953" width="4.08203125" style="16" customWidth="1"/>
    <col min="6954" max="6954" width="3.33203125" style="16" customWidth="1"/>
    <col min="6955" max="7152" width="2.33203125" style="16"/>
    <col min="7153" max="7153" width="1.33203125" style="16" customWidth="1"/>
    <col min="7154" max="7200" width="3.33203125" style="16" customWidth="1"/>
    <col min="7201" max="7203" width="4.08203125" style="16" customWidth="1"/>
    <col min="7204" max="7206" width="3.33203125" style="16" customWidth="1"/>
    <col min="7207" max="7209" width="4.08203125" style="16" customWidth="1"/>
    <col min="7210" max="7210" width="3.33203125" style="16" customWidth="1"/>
    <col min="7211" max="7408" width="2.33203125" style="16"/>
    <col min="7409" max="7409" width="1.33203125" style="16" customWidth="1"/>
    <col min="7410" max="7456" width="3.33203125" style="16" customWidth="1"/>
    <col min="7457" max="7459" width="4.08203125" style="16" customWidth="1"/>
    <col min="7460" max="7462" width="3.33203125" style="16" customWidth="1"/>
    <col min="7463" max="7465" width="4.08203125" style="16" customWidth="1"/>
    <col min="7466" max="7466" width="3.33203125" style="16" customWidth="1"/>
    <col min="7467" max="7664" width="2.33203125" style="16"/>
    <col min="7665" max="7665" width="1.33203125" style="16" customWidth="1"/>
    <col min="7666" max="7712" width="3.33203125" style="16" customWidth="1"/>
    <col min="7713" max="7715" width="4.08203125" style="16" customWidth="1"/>
    <col min="7716" max="7718" width="3.33203125" style="16" customWidth="1"/>
    <col min="7719" max="7721" width="4.08203125" style="16" customWidth="1"/>
    <col min="7722" max="7722" width="3.33203125" style="16" customWidth="1"/>
    <col min="7723" max="7920" width="2.33203125" style="16"/>
    <col min="7921" max="7921" width="1.33203125" style="16" customWidth="1"/>
    <col min="7922" max="7968" width="3.33203125" style="16" customWidth="1"/>
    <col min="7969" max="7971" width="4.08203125" style="16" customWidth="1"/>
    <col min="7972" max="7974" width="3.33203125" style="16" customWidth="1"/>
    <col min="7975" max="7977" width="4.08203125" style="16" customWidth="1"/>
    <col min="7978" max="7978" width="3.33203125" style="16" customWidth="1"/>
    <col min="7979" max="8176" width="2.33203125" style="16"/>
    <col min="8177" max="8177" width="1.33203125" style="16" customWidth="1"/>
    <col min="8178" max="8224" width="3.33203125" style="16" customWidth="1"/>
    <col min="8225" max="8227" width="4.08203125" style="16" customWidth="1"/>
    <col min="8228" max="8230" width="3.33203125" style="16" customWidth="1"/>
    <col min="8231" max="8233" width="4.08203125" style="16" customWidth="1"/>
    <col min="8234" max="8234" width="3.33203125" style="16" customWidth="1"/>
    <col min="8235" max="8432" width="2.33203125" style="16"/>
    <col min="8433" max="8433" width="1.33203125" style="16" customWidth="1"/>
    <col min="8434" max="8480" width="3.33203125" style="16" customWidth="1"/>
    <col min="8481" max="8483" width="4.08203125" style="16" customWidth="1"/>
    <col min="8484" max="8486" width="3.33203125" style="16" customWidth="1"/>
    <col min="8487" max="8489" width="4.08203125" style="16" customWidth="1"/>
    <col min="8490" max="8490" width="3.33203125" style="16" customWidth="1"/>
    <col min="8491" max="8688" width="2.33203125" style="16"/>
    <col min="8689" max="8689" width="1.33203125" style="16" customWidth="1"/>
    <col min="8690" max="8736" width="3.33203125" style="16" customWidth="1"/>
    <col min="8737" max="8739" width="4.08203125" style="16" customWidth="1"/>
    <col min="8740" max="8742" width="3.33203125" style="16" customWidth="1"/>
    <col min="8743" max="8745" width="4.08203125" style="16" customWidth="1"/>
    <col min="8746" max="8746" width="3.33203125" style="16" customWidth="1"/>
    <col min="8747" max="8944" width="2.33203125" style="16"/>
    <col min="8945" max="8945" width="1.33203125" style="16" customWidth="1"/>
    <col min="8946" max="8992" width="3.33203125" style="16" customWidth="1"/>
    <col min="8993" max="8995" width="4.08203125" style="16" customWidth="1"/>
    <col min="8996" max="8998" width="3.33203125" style="16" customWidth="1"/>
    <col min="8999" max="9001" width="4.08203125" style="16" customWidth="1"/>
    <col min="9002" max="9002" width="3.33203125" style="16" customWidth="1"/>
    <col min="9003" max="9200" width="2.33203125" style="16"/>
    <col min="9201" max="9201" width="1.33203125" style="16" customWidth="1"/>
    <col min="9202" max="9248" width="3.33203125" style="16" customWidth="1"/>
    <col min="9249" max="9251" width="4.08203125" style="16" customWidth="1"/>
    <col min="9252" max="9254" width="3.33203125" style="16" customWidth="1"/>
    <col min="9255" max="9257" width="4.08203125" style="16" customWidth="1"/>
    <col min="9258" max="9258" width="3.33203125" style="16" customWidth="1"/>
    <col min="9259" max="9456" width="2.33203125" style="16"/>
    <col min="9457" max="9457" width="1.33203125" style="16" customWidth="1"/>
    <col min="9458" max="9504" width="3.33203125" style="16" customWidth="1"/>
    <col min="9505" max="9507" width="4.08203125" style="16" customWidth="1"/>
    <col min="9508" max="9510" width="3.33203125" style="16" customWidth="1"/>
    <col min="9511" max="9513" width="4.08203125" style="16" customWidth="1"/>
    <col min="9514" max="9514" width="3.33203125" style="16" customWidth="1"/>
    <col min="9515" max="9712" width="2.33203125" style="16"/>
    <col min="9713" max="9713" width="1.33203125" style="16" customWidth="1"/>
    <col min="9714" max="9760" width="3.33203125" style="16" customWidth="1"/>
    <col min="9761" max="9763" width="4.08203125" style="16" customWidth="1"/>
    <col min="9764" max="9766" width="3.33203125" style="16" customWidth="1"/>
    <col min="9767" max="9769" width="4.08203125" style="16" customWidth="1"/>
    <col min="9770" max="9770" width="3.33203125" style="16" customWidth="1"/>
    <col min="9771" max="9968" width="2.33203125" style="16"/>
    <col min="9969" max="9969" width="1.33203125" style="16" customWidth="1"/>
    <col min="9970" max="10016" width="3.33203125" style="16" customWidth="1"/>
    <col min="10017" max="10019" width="4.08203125" style="16" customWidth="1"/>
    <col min="10020" max="10022" width="3.33203125" style="16" customWidth="1"/>
    <col min="10023" max="10025" width="4.08203125" style="16" customWidth="1"/>
    <col min="10026" max="10026" width="3.33203125" style="16" customWidth="1"/>
    <col min="10027" max="10224" width="2.33203125" style="16"/>
    <col min="10225" max="10225" width="1.33203125" style="16" customWidth="1"/>
    <col min="10226" max="10272" width="3.33203125" style="16" customWidth="1"/>
    <col min="10273" max="10275" width="4.08203125" style="16" customWidth="1"/>
    <col min="10276" max="10278" width="3.33203125" style="16" customWidth="1"/>
    <col min="10279" max="10281" width="4.08203125" style="16" customWidth="1"/>
    <col min="10282" max="10282" width="3.33203125" style="16" customWidth="1"/>
    <col min="10283" max="10480" width="2.33203125" style="16"/>
    <col min="10481" max="10481" width="1.33203125" style="16" customWidth="1"/>
    <col min="10482" max="10528" width="3.33203125" style="16" customWidth="1"/>
    <col min="10529" max="10531" width="4.08203125" style="16" customWidth="1"/>
    <col min="10532" max="10534" width="3.33203125" style="16" customWidth="1"/>
    <col min="10535" max="10537" width="4.08203125" style="16" customWidth="1"/>
    <col min="10538" max="10538" width="3.33203125" style="16" customWidth="1"/>
    <col min="10539" max="10736" width="2.33203125" style="16"/>
    <col min="10737" max="10737" width="1.33203125" style="16" customWidth="1"/>
    <col min="10738" max="10784" width="3.33203125" style="16" customWidth="1"/>
    <col min="10785" max="10787" width="4.08203125" style="16" customWidth="1"/>
    <col min="10788" max="10790" width="3.33203125" style="16" customWidth="1"/>
    <col min="10791" max="10793" width="4.08203125" style="16" customWidth="1"/>
    <col min="10794" max="10794" width="3.33203125" style="16" customWidth="1"/>
    <col min="10795" max="10992" width="2.33203125" style="16"/>
    <col min="10993" max="10993" width="1.33203125" style="16" customWidth="1"/>
    <col min="10994" max="11040" width="3.33203125" style="16" customWidth="1"/>
    <col min="11041" max="11043" width="4.08203125" style="16" customWidth="1"/>
    <col min="11044" max="11046" width="3.33203125" style="16" customWidth="1"/>
    <col min="11047" max="11049" width="4.08203125" style="16" customWidth="1"/>
    <col min="11050" max="11050" width="3.33203125" style="16" customWidth="1"/>
    <col min="11051" max="11248" width="2.33203125" style="16"/>
    <col min="11249" max="11249" width="1.33203125" style="16" customWidth="1"/>
    <col min="11250" max="11296" width="3.33203125" style="16" customWidth="1"/>
    <col min="11297" max="11299" width="4.08203125" style="16" customWidth="1"/>
    <col min="11300" max="11302" width="3.33203125" style="16" customWidth="1"/>
    <col min="11303" max="11305" width="4.08203125" style="16" customWidth="1"/>
    <col min="11306" max="11306" width="3.33203125" style="16" customWidth="1"/>
    <col min="11307" max="11504" width="2.33203125" style="16"/>
    <col min="11505" max="11505" width="1.33203125" style="16" customWidth="1"/>
    <col min="11506" max="11552" width="3.33203125" style="16" customWidth="1"/>
    <col min="11553" max="11555" width="4.08203125" style="16" customWidth="1"/>
    <col min="11556" max="11558" width="3.33203125" style="16" customWidth="1"/>
    <col min="11559" max="11561" width="4.08203125" style="16" customWidth="1"/>
    <col min="11562" max="11562" width="3.33203125" style="16" customWidth="1"/>
    <col min="11563" max="11760" width="2.33203125" style="16"/>
    <col min="11761" max="11761" width="1.33203125" style="16" customWidth="1"/>
    <col min="11762" max="11808" width="3.33203125" style="16" customWidth="1"/>
    <col min="11809" max="11811" width="4.08203125" style="16" customWidth="1"/>
    <col min="11812" max="11814" width="3.33203125" style="16" customWidth="1"/>
    <col min="11815" max="11817" width="4.08203125" style="16" customWidth="1"/>
    <col min="11818" max="11818" width="3.33203125" style="16" customWidth="1"/>
    <col min="11819" max="12016" width="2.33203125" style="16"/>
    <col min="12017" max="12017" width="1.33203125" style="16" customWidth="1"/>
    <col min="12018" max="12064" width="3.33203125" style="16" customWidth="1"/>
    <col min="12065" max="12067" width="4.08203125" style="16" customWidth="1"/>
    <col min="12068" max="12070" width="3.33203125" style="16" customWidth="1"/>
    <col min="12071" max="12073" width="4.08203125" style="16" customWidth="1"/>
    <col min="12074" max="12074" width="3.33203125" style="16" customWidth="1"/>
    <col min="12075" max="12272" width="2.33203125" style="16"/>
    <col min="12273" max="12273" width="1.33203125" style="16" customWidth="1"/>
    <col min="12274" max="12320" width="3.33203125" style="16" customWidth="1"/>
    <col min="12321" max="12323" width="4.08203125" style="16" customWidth="1"/>
    <col min="12324" max="12326" width="3.33203125" style="16" customWidth="1"/>
    <col min="12327" max="12329" width="4.08203125" style="16" customWidth="1"/>
    <col min="12330" max="12330" width="3.33203125" style="16" customWidth="1"/>
    <col min="12331" max="12528" width="2.33203125" style="16"/>
    <col min="12529" max="12529" width="1.33203125" style="16" customWidth="1"/>
    <col min="12530" max="12576" width="3.33203125" style="16" customWidth="1"/>
    <col min="12577" max="12579" width="4.08203125" style="16" customWidth="1"/>
    <col min="12580" max="12582" width="3.33203125" style="16" customWidth="1"/>
    <col min="12583" max="12585" width="4.08203125" style="16" customWidth="1"/>
    <col min="12586" max="12586" width="3.33203125" style="16" customWidth="1"/>
    <col min="12587" max="12784" width="2.33203125" style="16"/>
    <col min="12785" max="12785" width="1.33203125" style="16" customWidth="1"/>
    <col min="12786" max="12832" width="3.33203125" style="16" customWidth="1"/>
    <col min="12833" max="12835" width="4.08203125" style="16" customWidth="1"/>
    <col min="12836" max="12838" width="3.33203125" style="16" customWidth="1"/>
    <col min="12839" max="12841" width="4.08203125" style="16" customWidth="1"/>
    <col min="12842" max="12842" width="3.33203125" style="16" customWidth="1"/>
    <col min="12843" max="13040" width="2.33203125" style="16"/>
    <col min="13041" max="13041" width="1.33203125" style="16" customWidth="1"/>
    <col min="13042" max="13088" width="3.33203125" style="16" customWidth="1"/>
    <col min="13089" max="13091" width="4.08203125" style="16" customWidth="1"/>
    <col min="13092" max="13094" width="3.33203125" style="16" customWidth="1"/>
    <col min="13095" max="13097" width="4.08203125" style="16" customWidth="1"/>
    <col min="13098" max="13098" width="3.33203125" style="16" customWidth="1"/>
    <col min="13099" max="13296" width="2.33203125" style="16"/>
    <col min="13297" max="13297" width="1.33203125" style="16" customWidth="1"/>
    <col min="13298" max="13344" width="3.33203125" style="16" customWidth="1"/>
    <col min="13345" max="13347" width="4.08203125" style="16" customWidth="1"/>
    <col min="13348" max="13350" width="3.33203125" style="16" customWidth="1"/>
    <col min="13351" max="13353" width="4.08203125" style="16" customWidth="1"/>
    <col min="13354" max="13354" width="3.33203125" style="16" customWidth="1"/>
    <col min="13355" max="13552" width="2.33203125" style="16"/>
    <col min="13553" max="13553" width="1.33203125" style="16" customWidth="1"/>
    <col min="13554" max="13600" width="3.33203125" style="16" customWidth="1"/>
    <col min="13601" max="13603" width="4.08203125" style="16" customWidth="1"/>
    <col min="13604" max="13606" width="3.33203125" style="16" customWidth="1"/>
    <col min="13607" max="13609" width="4.08203125" style="16" customWidth="1"/>
    <col min="13610" max="13610" width="3.33203125" style="16" customWidth="1"/>
    <col min="13611" max="13808" width="2.33203125" style="16"/>
    <col min="13809" max="13809" width="1.33203125" style="16" customWidth="1"/>
    <col min="13810" max="13856" width="3.33203125" style="16" customWidth="1"/>
    <col min="13857" max="13859" width="4.08203125" style="16" customWidth="1"/>
    <col min="13860" max="13862" width="3.33203125" style="16" customWidth="1"/>
    <col min="13863" max="13865" width="4.08203125" style="16" customWidth="1"/>
    <col min="13866" max="13866" width="3.33203125" style="16" customWidth="1"/>
    <col min="13867" max="14064" width="2.33203125" style="16"/>
    <col min="14065" max="14065" width="1.33203125" style="16" customWidth="1"/>
    <col min="14066" max="14112" width="3.33203125" style="16" customWidth="1"/>
    <col min="14113" max="14115" width="4.08203125" style="16" customWidth="1"/>
    <col min="14116" max="14118" width="3.33203125" style="16" customWidth="1"/>
    <col min="14119" max="14121" width="4.08203125" style="16" customWidth="1"/>
    <col min="14122" max="14122" width="3.33203125" style="16" customWidth="1"/>
    <col min="14123" max="14320" width="2.33203125" style="16"/>
    <col min="14321" max="14321" width="1.33203125" style="16" customWidth="1"/>
    <col min="14322" max="14368" width="3.33203125" style="16" customWidth="1"/>
    <col min="14369" max="14371" width="4.08203125" style="16" customWidth="1"/>
    <col min="14372" max="14374" width="3.33203125" style="16" customWidth="1"/>
    <col min="14375" max="14377" width="4.08203125" style="16" customWidth="1"/>
    <col min="14378" max="14378" width="3.33203125" style="16" customWidth="1"/>
    <col min="14379" max="14576" width="2.33203125" style="16"/>
    <col min="14577" max="14577" width="1.33203125" style="16" customWidth="1"/>
    <col min="14578" max="14624" width="3.33203125" style="16" customWidth="1"/>
    <col min="14625" max="14627" width="4.08203125" style="16" customWidth="1"/>
    <col min="14628" max="14630" width="3.33203125" style="16" customWidth="1"/>
    <col min="14631" max="14633" width="4.08203125" style="16" customWidth="1"/>
    <col min="14634" max="14634" width="3.33203125" style="16" customWidth="1"/>
    <col min="14635" max="14832" width="2.33203125" style="16"/>
    <col min="14833" max="14833" width="1.33203125" style="16" customWidth="1"/>
    <col min="14834" max="14880" width="3.33203125" style="16" customWidth="1"/>
    <col min="14881" max="14883" width="4.08203125" style="16" customWidth="1"/>
    <col min="14884" max="14886" width="3.33203125" style="16" customWidth="1"/>
    <col min="14887" max="14889" width="4.08203125" style="16" customWidth="1"/>
    <col min="14890" max="14890" width="3.33203125" style="16" customWidth="1"/>
    <col min="14891" max="15088" width="2.33203125" style="16"/>
    <col min="15089" max="15089" width="1.33203125" style="16" customWidth="1"/>
    <col min="15090" max="15136" width="3.33203125" style="16" customWidth="1"/>
    <col min="15137" max="15139" width="4.08203125" style="16" customWidth="1"/>
    <col min="15140" max="15142" width="3.33203125" style="16" customWidth="1"/>
    <col min="15143" max="15145" width="4.08203125" style="16" customWidth="1"/>
    <col min="15146" max="15146" width="3.33203125" style="16" customWidth="1"/>
    <col min="15147" max="15344" width="2.33203125" style="16"/>
    <col min="15345" max="15345" width="1.33203125" style="16" customWidth="1"/>
    <col min="15346" max="15392" width="3.33203125" style="16" customWidth="1"/>
    <col min="15393" max="15395" width="4.08203125" style="16" customWidth="1"/>
    <col min="15396" max="15398" width="3.33203125" style="16" customWidth="1"/>
    <col min="15399" max="15401" width="4.08203125" style="16" customWidth="1"/>
    <col min="15402" max="15402" width="3.33203125" style="16" customWidth="1"/>
    <col min="15403" max="15600" width="2.33203125" style="16"/>
    <col min="15601" max="15601" width="1.33203125" style="16" customWidth="1"/>
    <col min="15602" max="15648" width="3.33203125" style="16" customWidth="1"/>
    <col min="15649" max="15651" width="4.08203125" style="16" customWidth="1"/>
    <col min="15652" max="15654" width="3.33203125" style="16" customWidth="1"/>
    <col min="15655" max="15657" width="4.08203125" style="16" customWidth="1"/>
    <col min="15658" max="15658" width="3.33203125" style="16" customWidth="1"/>
    <col min="15659" max="15856" width="2.33203125" style="16"/>
    <col min="15857" max="15857" width="1.33203125" style="16" customWidth="1"/>
    <col min="15858" max="15904" width="3.33203125" style="16" customWidth="1"/>
    <col min="15905" max="15907" width="4.08203125" style="16" customWidth="1"/>
    <col min="15908" max="15910" width="3.33203125" style="16" customWidth="1"/>
    <col min="15911" max="15913" width="4.08203125" style="16" customWidth="1"/>
    <col min="15914" max="15914" width="3.33203125" style="16" customWidth="1"/>
    <col min="15915" max="16112" width="2.33203125" style="16"/>
    <col min="16113" max="16113" width="1.33203125" style="16" customWidth="1"/>
    <col min="16114" max="16160" width="3.33203125" style="16" customWidth="1"/>
    <col min="16161" max="16163" width="4.08203125" style="16" customWidth="1"/>
    <col min="16164" max="16166" width="3.33203125" style="16" customWidth="1"/>
    <col min="16167" max="16169" width="4.08203125" style="16" customWidth="1"/>
    <col min="16170" max="16170" width="3.33203125" style="16" customWidth="1"/>
    <col min="16171" max="16384" width="2.33203125" style="16"/>
  </cols>
  <sheetData>
    <row r="1" spans="2:46" s="2" customFormat="1" ht="5.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
      <c r="O2" s="543" t="str">
        <f>表紙!E12</f>
        <v>システム名</v>
      </c>
      <c r="P2" s="544"/>
      <c r="Q2" s="545"/>
      <c r="R2" s="552" t="str">
        <f>表紙!L12</f>
        <v>Acelink</v>
      </c>
      <c r="S2" s="553"/>
      <c r="T2" s="553"/>
      <c r="U2" s="553"/>
      <c r="V2" s="553"/>
      <c r="W2" s="553"/>
      <c r="X2" s="553"/>
      <c r="Y2" s="554"/>
      <c r="Z2" s="561" t="str">
        <f>表紙!E15</f>
        <v>機能ID</v>
      </c>
      <c r="AA2" s="544"/>
      <c r="AB2" s="545"/>
      <c r="AC2" s="552" t="str">
        <f>表紙!L15</f>
        <v>VKZ502300</v>
      </c>
      <c r="AD2" s="553"/>
      <c r="AE2" s="553"/>
      <c r="AF2" s="553"/>
      <c r="AG2" s="553"/>
      <c r="AH2" s="553"/>
      <c r="AI2" s="554"/>
      <c r="AJ2" s="561" t="str">
        <f>表紙!E16</f>
        <v>機能名</v>
      </c>
      <c r="AK2" s="544"/>
      <c r="AL2" s="545"/>
      <c r="AM2" s="552" t="str">
        <f>表紙!L16</f>
        <v>工事元帳データ集計</v>
      </c>
      <c r="AN2" s="553"/>
      <c r="AO2" s="553"/>
      <c r="AP2" s="553"/>
      <c r="AQ2" s="553"/>
      <c r="AR2" s="553"/>
      <c r="AS2" s="567"/>
      <c r="AT2" s="5"/>
    </row>
    <row r="3" spans="2:46" s="3" customFormat="1" ht="15">
      <c r="O3" s="546" t="str">
        <f>表紙!E13</f>
        <v>サブシステムID</v>
      </c>
      <c r="P3" s="547"/>
      <c r="Q3" s="548"/>
      <c r="R3" s="555" t="str">
        <f>表紙!L13</f>
        <v>AL</v>
      </c>
      <c r="S3" s="556"/>
      <c r="T3" s="556"/>
      <c r="U3" s="556"/>
      <c r="V3" s="556"/>
      <c r="W3" s="556"/>
      <c r="X3" s="556"/>
      <c r="Y3" s="557"/>
      <c r="Z3" s="562" t="str">
        <f>表紙!E18</f>
        <v>作成年月日</v>
      </c>
      <c r="AA3" s="547"/>
      <c r="AB3" s="548"/>
      <c r="AC3" s="568">
        <f>表紙!L18</f>
        <v>42804</v>
      </c>
      <c r="AD3" s="569"/>
      <c r="AE3" s="569"/>
      <c r="AF3" s="569"/>
      <c r="AG3" s="569"/>
      <c r="AH3" s="569"/>
      <c r="AI3" s="570"/>
      <c r="AJ3" s="562" t="str">
        <f>表紙!E19</f>
        <v>作成者</v>
      </c>
      <c r="AK3" s="547"/>
      <c r="AL3" s="548"/>
      <c r="AM3" s="555" t="str">
        <f>表紙!L19</f>
        <v>宇野 淳</v>
      </c>
      <c r="AN3" s="556"/>
      <c r="AO3" s="556"/>
      <c r="AP3" s="556"/>
      <c r="AQ3" s="556"/>
      <c r="AR3" s="556"/>
      <c r="AS3" s="565"/>
      <c r="AT3" s="5"/>
    </row>
    <row r="4" spans="2:46" s="3" customFormat="1" ht="15.5" thickBot="1">
      <c r="O4" s="549" t="str">
        <f>表紙!E14</f>
        <v>サブシステム名</v>
      </c>
      <c r="P4" s="550"/>
      <c r="Q4" s="551"/>
      <c r="R4" s="558" t="str">
        <f>表紙!L14</f>
        <v>VKZ</v>
      </c>
      <c r="S4" s="559"/>
      <c r="T4" s="559"/>
      <c r="U4" s="559"/>
      <c r="V4" s="559"/>
      <c r="W4" s="559"/>
      <c r="X4" s="559"/>
      <c r="Y4" s="560"/>
      <c r="Z4" s="563" t="str">
        <f>表紙!E20</f>
        <v>最終更新年月日</v>
      </c>
      <c r="AA4" s="550"/>
      <c r="AB4" s="551"/>
      <c r="AC4" s="571">
        <f>表紙!L20</f>
        <v>42804</v>
      </c>
      <c r="AD4" s="572"/>
      <c r="AE4" s="572"/>
      <c r="AF4" s="572"/>
      <c r="AG4" s="572"/>
      <c r="AH4" s="572"/>
      <c r="AI4" s="573"/>
      <c r="AJ4" s="563" t="str">
        <f>表紙!E21</f>
        <v>最終更新者</v>
      </c>
      <c r="AK4" s="550"/>
      <c r="AL4" s="551"/>
      <c r="AM4" s="558" t="str">
        <f>表紙!L21</f>
        <v>宇野 淳</v>
      </c>
      <c r="AN4" s="559"/>
      <c r="AO4" s="559"/>
      <c r="AP4" s="559"/>
      <c r="AQ4" s="559"/>
      <c r="AR4" s="559"/>
      <c r="AS4" s="564"/>
      <c r="AT4" s="5"/>
    </row>
    <row r="5" spans="2:46" s="3" customFormat="1" ht="6.4" customHeight="1">
      <c r="AO5" s="4"/>
      <c r="AP5" s="4"/>
      <c r="AQ5" s="4"/>
      <c r="AR5" s="4"/>
      <c r="AS5" s="5"/>
      <c r="AT5" s="5"/>
    </row>
    <row r="6" spans="2:46" s="3" customFormat="1" ht="15">
      <c r="AO6" s="4"/>
      <c r="AP6" s="4"/>
      <c r="AQ6" s="4"/>
      <c r="AR6" s="4"/>
      <c r="AS6" s="5"/>
      <c r="AT6" s="5"/>
    </row>
    <row r="7" spans="2:46" s="3" customFormat="1" ht="16">
      <c r="B7" s="66" t="s">
        <v>123</v>
      </c>
      <c r="I7" s="607" t="s">
        <v>2515</v>
      </c>
      <c r="J7" s="607"/>
      <c r="K7" s="607"/>
      <c r="L7" s="607"/>
      <c r="M7" s="607"/>
      <c r="N7" s="607"/>
      <c r="O7" s="607"/>
      <c r="P7" s="607"/>
      <c r="Q7" s="607" t="s">
        <v>2516</v>
      </c>
      <c r="R7" s="607"/>
      <c r="S7" s="607"/>
      <c r="T7" s="607"/>
      <c r="U7" s="607"/>
      <c r="V7" s="607"/>
      <c r="W7" s="607"/>
      <c r="X7" s="607"/>
      <c r="Y7" s="607"/>
      <c r="AO7" s="4"/>
      <c r="AP7" s="4"/>
      <c r="AQ7" s="4"/>
      <c r="AR7" s="4"/>
      <c r="AS7" s="5"/>
      <c r="AT7" s="5"/>
    </row>
    <row r="8" spans="2:46" s="3" customFormat="1" ht="16">
      <c r="B8" s="66" t="s">
        <v>166</v>
      </c>
      <c r="I8" s="607" t="str">
        <f>"I"&amp;I7</f>
        <v>IConstructionLedgerFormatterLogic</v>
      </c>
      <c r="J8" s="607"/>
      <c r="K8" s="607"/>
      <c r="L8" s="607"/>
      <c r="M8" s="607"/>
      <c r="N8" s="607"/>
      <c r="O8" s="607"/>
      <c r="P8" s="607"/>
      <c r="AO8" s="4"/>
      <c r="AP8" s="4"/>
      <c r="AQ8" s="4"/>
      <c r="AR8" s="4"/>
      <c r="AS8" s="5"/>
      <c r="AT8" s="5"/>
    </row>
    <row r="9" spans="2:46" s="3" customFormat="1" ht="16">
      <c r="B9" s="66" t="s">
        <v>167</v>
      </c>
      <c r="I9" s="607" t="s">
        <v>2512</v>
      </c>
      <c r="J9" s="607"/>
      <c r="K9" s="607"/>
      <c r="L9" s="607"/>
      <c r="M9" s="607"/>
      <c r="N9" s="607"/>
      <c r="O9" s="607"/>
      <c r="P9" s="607"/>
      <c r="Q9" s="607" t="s">
        <v>2511</v>
      </c>
      <c r="R9" s="607"/>
      <c r="S9" s="607"/>
      <c r="T9" s="607"/>
      <c r="U9" s="607"/>
      <c r="V9" s="607"/>
      <c r="W9" s="607"/>
      <c r="X9" s="607"/>
      <c r="Y9" s="607"/>
      <c r="AO9" s="4"/>
      <c r="AP9" s="4"/>
      <c r="AQ9" s="4"/>
      <c r="AR9" s="4"/>
      <c r="AS9" s="5"/>
      <c r="AT9" s="5"/>
    </row>
    <row r="10" spans="2:46" s="3" customFormat="1" ht="15">
      <c r="AO10" s="4"/>
      <c r="AP10" s="4"/>
      <c r="AQ10" s="4"/>
      <c r="AR10" s="4"/>
      <c r="AS10" s="5"/>
      <c r="AT10" s="5"/>
    </row>
    <row r="11" spans="2:46" s="3" customFormat="1" ht="15">
      <c r="AO11" s="4"/>
      <c r="AP11" s="4"/>
      <c r="AQ11" s="4"/>
      <c r="AR11" s="4"/>
      <c r="AS11" s="5"/>
      <c r="AT11" s="5"/>
    </row>
    <row r="12" spans="2:46" s="3" customFormat="1" ht="16">
      <c r="B12" s="66" t="s">
        <v>22</v>
      </c>
      <c r="AO12" s="4"/>
      <c r="AP12" s="4"/>
      <c r="AQ12" s="4"/>
      <c r="AR12" s="4"/>
      <c r="AS12" s="5"/>
      <c r="AT12" s="5"/>
    </row>
    <row r="13" spans="2:46" s="3" customFormat="1" ht="15">
      <c r="AO13" s="4"/>
      <c r="AP13" s="4"/>
      <c r="AQ13" s="4"/>
      <c r="AR13" s="4"/>
      <c r="AS13" s="5"/>
      <c r="AT13" s="5"/>
    </row>
    <row r="14" spans="2:46" s="3" customFormat="1" ht="15">
      <c r="C14" s="3" t="s">
        <v>2517</v>
      </c>
      <c r="AO14" s="4"/>
      <c r="AP14" s="4"/>
      <c r="AQ14" s="4"/>
      <c r="AR14" s="4"/>
      <c r="AS14" s="5"/>
      <c r="AT14" s="5"/>
    </row>
    <row r="15" spans="2:46" s="3" customFormat="1" ht="15">
      <c r="AO15" s="4"/>
      <c r="AP15" s="4"/>
      <c r="AQ15" s="4"/>
      <c r="AR15" s="4"/>
      <c r="AS15" s="5"/>
      <c r="AT15" s="5"/>
    </row>
    <row r="16" spans="2:46" s="3" customFormat="1" ht="1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68" t="s">
        <v>92</v>
      </c>
      <c r="D19" s="596" t="s">
        <v>87</v>
      </c>
      <c r="E19" s="597"/>
      <c r="F19" s="597"/>
      <c r="G19" s="597"/>
      <c r="H19" s="597"/>
      <c r="I19" s="597"/>
      <c r="J19" s="597"/>
      <c r="K19" s="598"/>
      <c r="L19" s="604" t="s">
        <v>88</v>
      </c>
      <c r="M19" s="605"/>
      <c r="N19" s="605"/>
      <c r="O19" s="605"/>
      <c r="P19" s="605"/>
      <c r="Q19" s="605"/>
      <c r="R19" s="605"/>
      <c r="S19" s="606"/>
      <c r="T19" s="596" t="s">
        <v>95</v>
      </c>
      <c r="U19" s="597"/>
      <c r="V19" s="597"/>
      <c r="W19" s="597"/>
      <c r="X19" s="597"/>
      <c r="Y19" s="597"/>
      <c r="Z19" s="597"/>
      <c r="AA19" s="598"/>
      <c r="AB19" s="604" t="s">
        <v>107</v>
      </c>
      <c r="AC19" s="605"/>
      <c r="AD19" s="604" t="s">
        <v>96</v>
      </c>
      <c r="AE19" s="605"/>
      <c r="AF19" s="605"/>
      <c r="AG19" s="605"/>
      <c r="AH19" s="605"/>
      <c r="AI19" s="605"/>
      <c r="AJ19" s="605"/>
      <c r="AK19" s="605"/>
      <c r="AL19" s="605"/>
      <c r="AM19" s="605"/>
      <c r="AN19" s="605"/>
      <c r="AO19" s="605"/>
      <c r="AP19" s="605"/>
      <c r="AQ19" s="605"/>
      <c r="AR19" s="605"/>
      <c r="AS19" s="605"/>
      <c r="AT19" s="605"/>
      <c r="AU19" s="606"/>
      <c r="AV19" s="604" t="s">
        <v>30</v>
      </c>
      <c r="AW19" s="605"/>
      <c r="AX19" s="605"/>
      <c r="AY19" s="605"/>
      <c r="AZ19" s="605"/>
      <c r="BA19" s="605"/>
      <c r="BB19" s="605"/>
      <c r="BC19" s="605"/>
      <c r="BD19" s="605"/>
      <c r="BE19" s="605"/>
      <c r="BF19" s="605"/>
      <c r="BG19" s="605"/>
      <c r="BH19" s="605"/>
      <c r="BI19" s="605"/>
      <c r="BJ19" s="605"/>
      <c r="BK19" s="605"/>
      <c r="BL19" s="605"/>
      <c r="BM19" s="606"/>
      <c r="BN19" s="16"/>
      <c r="BO19" s="16"/>
      <c r="BP19" s="16"/>
      <c r="BQ19" s="16"/>
      <c r="BR19" s="16"/>
      <c r="BS19" s="16"/>
      <c r="BT19" s="16"/>
      <c r="BU19" s="16"/>
      <c r="BV19" s="16"/>
      <c r="BW19" s="16"/>
      <c r="BX19" s="16"/>
      <c r="BY19" s="16"/>
      <c r="BZ19" s="16"/>
      <c r="CA19" s="16"/>
      <c r="CB19" s="16"/>
      <c r="CC19" s="16"/>
    </row>
    <row r="20" spans="2:81" s="14" customFormat="1" ht="14.25" customHeight="1">
      <c r="B20" s="17"/>
      <c r="C20" s="370">
        <v>1</v>
      </c>
      <c r="D20" s="608" t="s">
        <v>2911</v>
      </c>
      <c r="E20" s="608"/>
      <c r="F20" s="608"/>
      <c r="G20" s="608"/>
      <c r="H20" s="608"/>
      <c r="I20" s="608"/>
      <c r="J20" s="608"/>
      <c r="K20" s="608"/>
      <c r="L20" s="608" t="s">
        <v>2510</v>
      </c>
      <c r="M20" s="608"/>
      <c r="N20" s="608"/>
      <c r="O20" s="608"/>
      <c r="P20" s="608"/>
      <c r="Q20" s="608"/>
      <c r="R20" s="608"/>
      <c r="S20" s="608"/>
      <c r="T20" s="608" t="s">
        <v>2635</v>
      </c>
      <c r="U20" s="608"/>
      <c r="V20" s="608"/>
      <c r="W20" s="608"/>
      <c r="X20" s="608"/>
      <c r="Y20" s="608"/>
      <c r="Z20" s="608"/>
      <c r="AA20" s="608"/>
      <c r="AB20" s="591"/>
      <c r="AC20" s="592"/>
      <c r="AD20" s="608"/>
      <c r="AE20" s="608"/>
      <c r="AF20" s="608"/>
      <c r="AG20" s="608"/>
      <c r="AH20" s="608"/>
      <c r="AI20" s="608"/>
      <c r="AJ20" s="608"/>
      <c r="AK20" s="608"/>
      <c r="AL20" s="608"/>
      <c r="AM20" s="608"/>
      <c r="AN20" s="608"/>
      <c r="AO20" s="608"/>
      <c r="AP20" s="608"/>
      <c r="AQ20" s="608"/>
      <c r="AR20" s="608"/>
      <c r="AS20" s="608"/>
      <c r="AT20" s="608"/>
      <c r="AU20" s="608"/>
      <c r="AV20" s="608"/>
      <c r="AW20" s="608"/>
      <c r="AX20" s="608"/>
      <c r="AY20" s="608"/>
      <c r="AZ20" s="608"/>
      <c r="BA20" s="608"/>
      <c r="BB20" s="608"/>
      <c r="BC20" s="608"/>
      <c r="BD20" s="608"/>
      <c r="BE20" s="608"/>
      <c r="BF20" s="608"/>
      <c r="BG20" s="608"/>
      <c r="BH20" s="608"/>
      <c r="BI20" s="608"/>
      <c r="BJ20" s="608"/>
      <c r="BK20" s="608"/>
      <c r="BL20" s="608"/>
      <c r="BM20" s="608"/>
      <c r="BN20" s="16"/>
      <c r="BO20" s="16"/>
      <c r="BP20" s="16"/>
      <c r="BQ20" s="16"/>
      <c r="BR20" s="16"/>
      <c r="BS20" s="16"/>
      <c r="BT20" s="16"/>
      <c r="BU20" s="16"/>
      <c r="BV20" s="16"/>
      <c r="BW20" s="16"/>
      <c r="BX20" s="16"/>
      <c r="BY20" s="16"/>
      <c r="BZ20" s="16"/>
      <c r="CA20" s="16"/>
      <c r="CB20" s="16"/>
      <c r="CC20" s="16"/>
    </row>
    <row r="23" spans="2:81" ht="16.5" customHeight="1">
      <c r="B23" s="65" t="s">
        <v>91</v>
      </c>
    </row>
    <row r="25" spans="2:81" s="31" customFormat="1" ht="15" customHeight="1">
      <c r="B25" s="17"/>
      <c r="C25" s="368" t="s">
        <v>92</v>
      </c>
      <c r="D25" s="596" t="s">
        <v>87</v>
      </c>
      <c r="E25" s="597"/>
      <c r="F25" s="597"/>
      <c r="G25" s="597"/>
      <c r="H25" s="597"/>
      <c r="I25" s="597"/>
      <c r="J25" s="597"/>
      <c r="K25" s="598"/>
      <c r="L25" s="604" t="s">
        <v>88</v>
      </c>
      <c r="M25" s="605"/>
      <c r="N25" s="605"/>
      <c r="O25" s="605"/>
      <c r="P25" s="605"/>
      <c r="Q25" s="605"/>
      <c r="R25" s="605"/>
      <c r="S25" s="606"/>
      <c r="T25" s="596" t="s">
        <v>95</v>
      </c>
      <c r="U25" s="597"/>
      <c r="V25" s="597"/>
      <c r="W25" s="597"/>
      <c r="X25" s="597"/>
      <c r="Y25" s="597"/>
      <c r="Z25" s="597"/>
      <c r="AA25" s="598"/>
      <c r="AB25" s="604" t="s">
        <v>107</v>
      </c>
      <c r="AC25" s="605"/>
      <c r="AD25" s="604" t="s">
        <v>96</v>
      </c>
      <c r="AE25" s="605"/>
      <c r="AF25" s="605"/>
      <c r="AG25" s="605"/>
      <c r="AH25" s="605"/>
      <c r="AI25" s="605"/>
      <c r="AJ25" s="605"/>
      <c r="AK25" s="605"/>
      <c r="AL25" s="605"/>
      <c r="AM25" s="605"/>
      <c r="AN25" s="605"/>
      <c r="AO25" s="605"/>
      <c r="AP25" s="605"/>
      <c r="AQ25" s="605"/>
      <c r="AR25" s="605"/>
      <c r="AS25" s="605"/>
      <c r="AT25" s="605"/>
      <c r="AU25" s="606"/>
      <c r="AV25" s="604" t="s">
        <v>30</v>
      </c>
      <c r="AW25" s="605"/>
      <c r="AX25" s="605"/>
      <c r="AY25" s="605"/>
      <c r="AZ25" s="605"/>
      <c r="BA25" s="605"/>
      <c r="BB25" s="605"/>
      <c r="BC25" s="605"/>
      <c r="BD25" s="605"/>
      <c r="BE25" s="605"/>
      <c r="BF25" s="605"/>
      <c r="BG25" s="605"/>
      <c r="BH25" s="605"/>
      <c r="BI25" s="605"/>
      <c r="BJ25" s="605"/>
      <c r="BK25" s="605"/>
      <c r="BL25" s="605"/>
      <c r="BM25" s="606"/>
      <c r="BN25" s="16"/>
      <c r="BO25" s="16"/>
      <c r="BP25" s="16"/>
      <c r="BQ25" s="16"/>
      <c r="BR25" s="16"/>
      <c r="BS25" s="16"/>
      <c r="BT25" s="16"/>
      <c r="BU25" s="16"/>
      <c r="BV25" s="16"/>
      <c r="BW25" s="16"/>
      <c r="BX25" s="16"/>
      <c r="BY25" s="16"/>
      <c r="BZ25" s="16"/>
      <c r="CA25" s="16"/>
      <c r="CB25" s="16"/>
      <c r="CC25" s="16"/>
    </row>
    <row r="26" spans="2:81" s="14" customFormat="1" ht="14.25" customHeight="1">
      <c r="B26" s="17"/>
      <c r="C26" s="370"/>
      <c r="D26" s="608"/>
      <c r="E26" s="608"/>
      <c r="F26" s="608"/>
      <c r="G26" s="608"/>
      <c r="H26" s="608"/>
      <c r="I26" s="608"/>
      <c r="J26" s="608"/>
      <c r="K26" s="608"/>
      <c r="L26" s="608"/>
      <c r="M26" s="608"/>
      <c r="N26" s="608"/>
      <c r="O26" s="608"/>
      <c r="P26" s="608"/>
      <c r="Q26" s="608"/>
      <c r="R26" s="608"/>
      <c r="S26" s="608"/>
      <c r="T26" s="593"/>
      <c r="U26" s="601"/>
      <c r="V26" s="601"/>
      <c r="W26" s="601"/>
      <c r="X26" s="601"/>
      <c r="Y26" s="601"/>
      <c r="Z26" s="601"/>
      <c r="AA26" s="602"/>
      <c r="AB26" s="591"/>
      <c r="AC26" s="592"/>
      <c r="AD26" s="608"/>
      <c r="AE26" s="608"/>
      <c r="AF26" s="608"/>
      <c r="AG26" s="608"/>
      <c r="AH26" s="608"/>
      <c r="AI26" s="608"/>
      <c r="AJ26" s="608"/>
      <c r="AK26" s="608"/>
      <c r="AL26" s="608"/>
      <c r="AM26" s="608"/>
      <c r="AN26" s="608"/>
      <c r="AO26" s="608"/>
      <c r="AP26" s="608"/>
      <c r="AQ26" s="608"/>
      <c r="AR26" s="608"/>
      <c r="AS26" s="608"/>
      <c r="AT26" s="608"/>
      <c r="AU26" s="608"/>
      <c r="AV26" s="608"/>
      <c r="AW26" s="608"/>
      <c r="AX26" s="608"/>
      <c r="AY26" s="608"/>
      <c r="AZ26" s="608"/>
      <c r="BA26" s="608"/>
      <c r="BB26" s="608"/>
      <c r="BC26" s="608"/>
      <c r="BD26" s="608"/>
      <c r="BE26" s="608"/>
      <c r="BF26" s="608"/>
      <c r="BG26" s="608"/>
      <c r="BH26" s="608"/>
      <c r="BI26" s="608"/>
      <c r="BJ26" s="608"/>
      <c r="BK26" s="608"/>
      <c r="BL26" s="608"/>
      <c r="BM26" s="608"/>
      <c r="BN26" s="16"/>
      <c r="BO26" s="16"/>
      <c r="BP26" s="16"/>
      <c r="BQ26" s="16"/>
      <c r="BR26" s="16"/>
      <c r="BS26" s="16"/>
      <c r="BT26" s="16"/>
      <c r="BU26" s="16"/>
      <c r="BV26" s="16"/>
      <c r="BW26" s="16"/>
      <c r="BX26" s="16"/>
      <c r="BY26" s="16"/>
      <c r="BZ26" s="16"/>
      <c r="CA26" s="16"/>
      <c r="CB26" s="16"/>
      <c r="CC26" s="16"/>
    </row>
    <row r="29" spans="2:81" ht="16.5" customHeight="1">
      <c r="B29" s="65" t="s">
        <v>106</v>
      </c>
    </row>
    <row r="31" spans="2:81" ht="16.5" customHeight="1">
      <c r="C31" s="368" t="s">
        <v>92</v>
      </c>
      <c r="D31" s="596" t="s">
        <v>87</v>
      </c>
      <c r="E31" s="597"/>
      <c r="F31" s="597"/>
      <c r="G31" s="597"/>
      <c r="H31" s="597"/>
      <c r="I31" s="597"/>
      <c r="J31" s="597"/>
      <c r="K31" s="598"/>
      <c r="L31" s="604" t="s">
        <v>88</v>
      </c>
      <c r="M31" s="605"/>
      <c r="N31" s="605"/>
      <c r="O31" s="605"/>
      <c r="P31" s="605"/>
      <c r="Q31" s="605"/>
      <c r="R31" s="605"/>
      <c r="S31" s="606"/>
      <c r="T31" s="604" t="s">
        <v>105</v>
      </c>
      <c r="U31" s="605"/>
      <c r="V31" s="605"/>
      <c r="W31" s="605"/>
      <c r="X31" s="605"/>
      <c r="Y31" s="605"/>
      <c r="Z31" s="605"/>
      <c r="AA31" s="605"/>
      <c r="AB31" s="605"/>
      <c r="AC31" s="605"/>
      <c r="AD31" s="605"/>
      <c r="AE31" s="605"/>
      <c r="AF31" s="605"/>
      <c r="AG31" s="605"/>
      <c r="AH31" s="605"/>
      <c r="AI31" s="605"/>
      <c r="AJ31" s="605"/>
      <c r="AK31" s="605"/>
      <c r="AL31" s="605"/>
      <c r="AM31" s="605"/>
      <c r="AN31" s="605"/>
      <c r="AO31" s="605"/>
      <c r="AP31" s="605"/>
      <c r="AQ31" s="605"/>
      <c r="AR31" s="605"/>
      <c r="AS31" s="606"/>
      <c r="AT31" s="604" t="s">
        <v>30</v>
      </c>
      <c r="AU31" s="605"/>
      <c r="AV31" s="605"/>
      <c r="AW31" s="605"/>
      <c r="AX31" s="605"/>
      <c r="AY31" s="605"/>
      <c r="AZ31" s="605"/>
      <c r="BA31" s="605"/>
      <c r="BB31" s="605"/>
      <c r="BC31" s="605"/>
      <c r="BD31" s="605"/>
      <c r="BE31" s="605"/>
      <c r="BF31" s="605"/>
      <c r="BG31" s="605"/>
      <c r="BH31" s="605"/>
      <c r="BI31" s="605"/>
      <c r="BJ31" s="605"/>
      <c r="BK31" s="606"/>
    </row>
    <row r="32" spans="2:81" ht="14.25" customHeight="1">
      <c r="C32" s="370"/>
      <c r="D32" s="365"/>
      <c r="E32" s="366"/>
      <c r="F32" s="366"/>
      <c r="G32" s="366"/>
      <c r="H32" s="366"/>
      <c r="I32" s="366"/>
      <c r="J32" s="366"/>
      <c r="K32" s="367"/>
      <c r="L32" s="365"/>
      <c r="M32" s="366"/>
      <c r="N32" s="366"/>
      <c r="O32" s="366"/>
      <c r="P32" s="366"/>
      <c r="Q32" s="366"/>
      <c r="R32" s="366"/>
      <c r="S32" s="367"/>
      <c r="T32" s="365"/>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7"/>
      <c r="AT32" s="365"/>
      <c r="AU32" s="366"/>
      <c r="AV32" s="366"/>
      <c r="AW32" s="366"/>
      <c r="AX32" s="366"/>
      <c r="AY32" s="366"/>
      <c r="AZ32" s="366"/>
      <c r="BA32" s="366"/>
      <c r="BB32" s="366"/>
      <c r="BC32" s="366"/>
      <c r="BD32" s="366"/>
      <c r="BE32" s="366"/>
      <c r="BF32" s="366"/>
      <c r="BG32" s="366"/>
      <c r="BH32" s="366"/>
      <c r="BI32" s="366"/>
      <c r="BJ32" s="366"/>
      <c r="BK32" s="367"/>
    </row>
    <row r="35" spans="2:81" ht="16.5" customHeight="1">
      <c r="B35" s="65" t="s">
        <v>97</v>
      </c>
    </row>
    <row r="37" spans="2:81" ht="16.5" customHeight="1">
      <c r="C37" s="368" t="s">
        <v>92</v>
      </c>
      <c r="D37" s="585" t="s">
        <v>101</v>
      </c>
      <c r="E37" s="585"/>
      <c r="F37" s="585"/>
      <c r="G37" s="585"/>
      <c r="H37" s="585"/>
      <c r="I37" s="585"/>
      <c r="J37" s="585"/>
      <c r="K37" s="585"/>
      <c r="L37" s="585"/>
      <c r="M37" s="585"/>
      <c r="N37" s="585"/>
      <c r="O37" s="586" t="s">
        <v>98</v>
      </c>
      <c r="P37" s="586"/>
      <c r="Q37" s="586"/>
      <c r="R37" s="586"/>
      <c r="S37" s="586"/>
      <c r="T37" s="586"/>
      <c r="U37" s="586"/>
      <c r="V37" s="586"/>
      <c r="W37" s="586"/>
      <c r="X37" s="586"/>
      <c r="Y37" s="586"/>
      <c r="Z37" s="586"/>
      <c r="AA37" s="586"/>
      <c r="AB37" s="586" t="s">
        <v>99</v>
      </c>
      <c r="AC37" s="586"/>
      <c r="AD37" s="586"/>
      <c r="AE37" s="586"/>
      <c r="AF37" s="586"/>
      <c r="AG37" s="586" t="s">
        <v>100</v>
      </c>
      <c r="AH37" s="586"/>
      <c r="AI37" s="586"/>
      <c r="AJ37" s="586"/>
      <c r="AK37" s="586"/>
      <c r="AL37" s="586"/>
      <c r="AM37" s="586"/>
      <c r="AN37" s="586"/>
      <c r="AO37" s="586"/>
      <c r="AP37" s="586"/>
      <c r="AQ37" s="586"/>
      <c r="AR37" s="586"/>
      <c r="AS37" s="586"/>
      <c r="AT37" s="586"/>
      <c r="AU37" s="586"/>
      <c r="AV37" s="586"/>
      <c r="AW37" s="586"/>
      <c r="AX37" s="586"/>
      <c r="AY37" s="586"/>
      <c r="AZ37" s="586"/>
      <c r="BA37" s="586"/>
      <c r="BB37" s="586"/>
      <c r="BC37" s="586"/>
      <c r="BD37" s="586"/>
      <c r="BE37" s="586"/>
      <c r="BF37" s="586"/>
      <c r="BG37" s="586"/>
      <c r="BH37" s="586"/>
      <c r="BI37" s="586"/>
      <c r="BJ37" s="586"/>
      <c r="BK37" s="586"/>
    </row>
    <row r="38" spans="2:81" s="14" customFormat="1" ht="14.25" customHeight="1">
      <c r="B38" s="17"/>
      <c r="C38" s="370"/>
      <c r="D38" s="578"/>
      <c r="E38" s="579"/>
      <c r="F38" s="579"/>
      <c r="G38" s="579"/>
      <c r="H38" s="579"/>
      <c r="I38" s="579"/>
      <c r="J38" s="579"/>
      <c r="K38" s="579"/>
      <c r="L38" s="579"/>
      <c r="M38" s="579"/>
      <c r="N38" s="580"/>
      <c r="O38" s="578"/>
      <c r="P38" s="579"/>
      <c r="Q38" s="579"/>
      <c r="R38" s="579"/>
      <c r="S38" s="579"/>
      <c r="T38" s="579"/>
      <c r="U38" s="579"/>
      <c r="V38" s="579"/>
      <c r="W38" s="579"/>
      <c r="X38" s="579"/>
      <c r="Y38" s="579"/>
      <c r="Z38" s="579"/>
      <c r="AA38" s="580"/>
      <c r="AB38" s="578"/>
      <c r="AC38" s="579"/>
      <c r="AD38" s="579"/>
      <c r="AE38" s="579"/>
      <c r="AF38" s="580"/>
      <c r="AG38" s="578"/>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80"/>
      <c r="BL38" s="16"/>
      <c r="BM38" s="16"/>
      <c r="BN38" s="16"/>
      <c r="BO38" s="16"/>
      <c r="BP38" s="16"/>
      <c r="BQ38" s="16"/>
      <c r="BR38" s="16"/>
      <c r="BS38" s="16"/>
      <c r="BT38" s="16"/>
      <c r="BU38" s="16"/>
      <c r="BV38" s="16"/>
      <c r="BW38" s="16"/>
      <c r="BX38" s="16"/>
      <c r="BY38" s="16"/>
      <c r="BZ38" s="16"/>
      <c r="CA38" s="16"/>
      <c r="CB38" s="16"/>
      <c r="CC38" s="16"/>
    </row>
    <row r="39" spans="2:81" ht="16.5" customHeight="1">
      <c r="O39" s="117"/>
    </row>
    <row r="41" spans="2:81" s="17" customFormat="1" ht="16.5" customHeight="1">
      <c r="B41" s="65" t="s">
        <v>103</v>
      </c>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row>
    <row r="43" spans="2:81" ht="16.5" customHeight="1">
      <c r="C43" s="17" t="s">
        <v>2915</v>
      </c>
    </row>
    <row r="44" spans="2:81" ht="16.5" customHeight="1">
      <c r="B44" s="16"/>
      <c r="D44" s="17" t="s">
        <v>2916</v>
      </c>
      <c r="N44" s="17"/>
      <c r="AU44" s="18"/>
    </row>
    <row r="45" spans="2:81" ht="16.5" customHeight="1">
      <c r="B45" s="16"/>
      <c r="E45" s="178" t="s">
        <v>2929</v>
      </c>
      <c r="F45" s="178"/>
      <c r="G45" s="178"/>
      <c r="H45" s="178"/>
      <c r="I45" s="178"/>
      <c r="J45" s="178"/>
      <c r="K45" s="178"/>
      <c r="L45" s="178"/>
      <c r="M45" s="178"/>
      <c r="N45" s="178"/>
      <c r="O45" s="125"/>
      <c r="P45" s="125"/>
      <c r="Q45" s="125"/>
      <c r="R45" s="125"/>
      <c r="S45" s="125"/>
      <c r="T45" s="125"/>
      <c r="U45" s="125"/>
      <c r="V45" s="125"/>
      <c r="W45" s="125"/>
      <c r="X45" s="125"/>
      <c r="AU45" s="18"/>
    </row>
    <row r="46" spans="2:81" ht="16.5" customHeight="1">
      <c r="B46" s="16"/>
      <c r="E46" s="178" t="s">
        <v>2843</v>
      </c>
      <c r="F46" s="178"/>
      <c r="G46" s="178"/>
      <c r="H46" s="178"/>
      <c r="I46" s="178"/>
      <c r="J46" s="178"/>
      <c r="K46" s="178"/>
      <c r="L46" s="178"/>
      <c r="M46" s="178"/>
      <c r="N46" s="178"/>
      <c r="O46" s="125"/>
      <c r="P46" s="125"/>
      <c r="Q46" s="125"/>
      <c r="R46" s="125"/>
      <c r="S46" s="125"/>
      <c r="T46" s="125"/>
      <c r="U46" s="125"/>
      <c r="V46" s="125"/>
      <c r="W46" s="125"/>
      <c r="X46" s="125"/>
      <c r="AU46" s="18"/>
    </row>
    <row r="47" spans="2:81" ht="16.5" customHeight="1">
      <c r="B47" s="16"/>
      <c r="E47" s="178" t="s">
        <v>552</v>
      </c>
      <c r="F47" s="178"/>
      <c r="G47" s="178"/>
      <c r="H47" s="178"/>
      <c r="I47" s="178"/>
      <c r="J47" s="178"/>
      <c r="K47" s="178"/>
      <c r="L47" s="178"/>
      <c r="M47" s="178"/>
      <c r="N47" s="178"/>
      <c r="O47" s="125"/>
      <c r="P47" s="125"/>
      <c r="Q47" s="125"/>
      <c r="R47" s="125"/>
      <c r="S47" s="125"/>
      <c r="T47" s="125"/>
      <c r="U47" s="125"/>
      <c r="V47" s="125"/>
      <c r="W47" s="125"/>
      <c r="X47" s="125"/>
      <c r="AU47" s="18"/>
    </row>
    <row r="48" spans="2:81" ht="16.5" customHeight="1">
      <c r="B48" s="16"/>
      <c r="E48" s="178"/>
      <c r="F48" s="178" t="s">
        <v>2844</v>
      </c>
      <c r="G48" s="178"/>
      <c r="H48" s="178"/>
      <c r="I48" s="178"/>
      <c r="J48" s="178"/>
      <c r="K48" s="178"/>
      <c r="L48" s="178"/>
      <c r="M48" s="178"/>
      <c r="N48" s="178"/>
      <c r="O48" s="125"/>
      <c r="P48" s="125"/>
      <c r="Q48" s="125"/>
      <c r="R48" s="125"/>
      <c r="S48" s="125"/>
      <c r="T48" s="125"/>
      <c r="U48" s="125"/>
      <c r="V48" s="125"/>
      <c r="W48" s="125"/>
      <c r="X48" s="125"/>
      <c r="AU48" s="18"/>
    </row>
    <row r="49" spans="2:47" ht="16.5" customHeight="1">
      <c r="B49" s="16"/>
      <c r="E49" s="178"/>
      <c r="F49" s="178" t="s">
        <v>2930</v>
      </c>
      <c r="G49" s="178"/>
      <c r="H49" s="178"/>
      <c r="I49" s="178"/>
      <c r="J49" s="178"/>
      <c r="K49" s="178"/>
      <c r="L49" s="178"/>
      <c r="M49" s="178"/>
      <c r="N49" s="178"/>
      <c r="O49" s="125"/>
      <c r="P49" s="125"/>
      <c r="Q49" s="125"/>
      <c r="R49" s="125"/>
      <c r="S49" s="125"/>
      <c r="T49" s="125"/>
      <c r="U49" s="125"/>
      <c r="V49" s="125"/>
      <c r="W49" s="125"/>
      <c r="X49" s="125"/>
      <c r="AU49" s="18"/>
    </row>
    <row r="50" spans="2:47" ht="16.5" customHeight="1">
      <c r="B50" s="16"/>
      <c r="E50" s="178"/>
      <c r="F50" s="178" t="s">
        <v>2845</v>
      </c>
      <c r="G50" s="178"/>
      <c r="H50" s="178"/>
      <c r="I50" s="178"/>
      <c r="J50" s="178"/>
      <c r="K50" s="178"/>
      <c r="L50" s="178"/>
      <c r="M50" s="178"/>
      <c r="N50" s="178"/>
      <c r="O50" s="125"/>
      <c r="P50" s="125"/>
      <c r="Q50" s="125"/>
      <c r="R50" s="125"/>
      <c r="S50" s="125"/>
      <c r="T50" s="125"/>
      <c r="U50" s="125"/>
      <c r="V50" s="125"/>
      <c r="W50" s="125"/>
      <c r="X50" s="125"/>
      <c r="AU50" s="18"/>
    </row>
    <row r="51" spans="2:47" ht="16.5" customHeight="1">
      <c r="B51" s="16"/>
      <c r="E51" s="178" t="s">
        <v>553</v>
      </c>
      <c r="F51" s="178"/>
      <c r="G51" s="178"/>
      <c r="H51" s="178"/>
      <c r="I51" s="178"/>
      <c r="J51" s="178"/>
      <c r="K51" s="178"/>
      <c r="L51" s="178"/>
      <c r="M51" s="178"/>
      <c r="N51" s="178"/>
      <c r="O51" s="125"/>
      <c r="P51" s="125"/>
      <c r="Q51" s="125"/>
      <c r="R51" s="125"/>
      <c r="S51" s="125"/>
      <c r="T51" s="125"/>
      <c r="U51" s="125"/>
      <c r="V51" s="125"/>
      <c r="W51" s="125"/>
      <c r="X51" s="125"/>
      <c r="AU51" s="18"/>
    </row>
    <row r="52" spans="2:47" ht="16.5" customHeight="1">
      <c r="B52" s="16"/>
      <c r="N52" s="17"/>
      <c r="AU52" s="18"/>
    </row>
    <row r="53" spans="2:47" ht="16.5" customHeight="1">
      <c r="B53" s="16"/>
      <c r="D53" s="17" t="s">
        <v>2917</v>
      </c>
      <c r="N53" s="17"/>
      <c r="AU53" s="18"/>
    </row>
    <row r="54" spans="2:47" ht="16.5" customHeight="1">
      <c r="B54" s="16"/>
      <c r="E54" s="178" t="s">
        <v>2839</v>
      </c>
      <c r="F54" s="178"/>
      <c r="G54" s="178"/>
      <c r="H54" s="178"/>
      <c r="I54" s="178"/>
      <c r="J54" s="178"/>
      <c r="K54" s="178"/>
      <c r="L54" s="178"/>
      <c r="M54" s="178"/>
      <c r="N54" s="178"/>
      <c r="O54" s="125"/>
      <c r="P54" s="125"/>
      <c r="Q54" s="125"/>
      <c r="R54" s="125"/>
      <c r="S54" s="125"/>
      <c r="T54" s="125"/>
      <c r="AU54" s="18"/>
    </row>
    <row r="55" spans="2:47" ht="16.5" customHeight="1">
      <c r="B55" s="16"/>
      <c r="N55" s="17"/>
      <c r="AU55" s="18"/>
    </row>
    <row r="56" spans="2:47" ht="16.5" customHeight="1">
      <c r="B56" s="16"/>
      <c r="D56" s="17" t="s">
        <v>2918</v>
      </c>
      <c r="L56" s="18"/>
      <c r="M56" s="18"/>
      <c r="R56" s="176"/>
      <c r="AT56" s="16"/>
    </row>
    <row r="57" spans="2:47" ht="16.5" customHeight="1">
      <c r="B57" s="16"/>
      <c r="D57" s="184"/>
      <c r="E57" s="17" t="s">
        <v>2520</v>
      </c>
      <c r="L57" s="18"/>
      <c r="M57" s="18"/>
      <c r="AT57" s="16"/>
    </row>
    <row r="58" spans="2:47" ht="16.5" customHeight="1">
      <c r="B58" s="16"/>
      <c r="D58" s="184"/>
      <c r="E58" s="596" t="s">
        <v>200</v>
      </c>
      <c r="F58" s="597"/>
      <c r="G58" s="597"/>
      <c r="H58" s="597"/>
      <c r="I58" s="597"/>
      <c r="J58" s="597"/>
      <c r="K58" s="598"/>
      <c r="L58" s="596" t="s">
        <v>29</v>
      </c>
      <c r="M58" s="597"/>
      <c r="N58" s="597"/>
      <c r="O58" s="597"/>
      <c r="P58" s="597"/>
      <c r="Q58" s="597"/>
      <c r="R58" s="598"/>
      <c r="S58" s="16"/>
    </row>
    <row r="59" spans="2:47" ht="16.5" customHeight="1">
      <c r="B59" s="16"/>
      <c r="D59" s="184"/>
      <c r="E59" s="369" t="s">
        <v>892</v>
      </c>
      <c r="F59" s="92"/>
      <c r="G59" s="92"/>
      <c r="H59" s="92"/>
      <c r="I59" s="92"/>
      <c r="J59" s="92"/>
      <c r="K59" s="93"/>
      <c r="L59" s="365" t="s">
        <v>891</v>
      </c>
      <c r="M59" s="366"/>
      <c r="N59" s="366"/>
      <c r="O59" s="366"/>
      <c r="P59" s="366"/>
      <c r="Q59" s="366"/>
      <c r="R59" s="367"/>
      <c r="S59" s="16"/>
    </row>
    <row r="60" spans="2:47" ht="16.5" customHeight="1">
      <c r="B60" s="16"/>
      <c r="D60" s="184"/>
      <c r="E60" s="365" t="s">
        <v>696</v>
      </c>
      <c r="F60" s="92"/>
      <c r="G60" s="92"/>
      <c r="H60" s="92"/>
      <c r="I60" s="92"/>
      <c r="J60" s="92"/>
      <c r="K60" s="93"/>
      <c r="L60" s="365" t="s">
        <v>2012</v>
      </c>
      <c r="M60" s="366"/>
      <c r="N60" s="366"/>
      <c r="O60" s="366"/>
      <c r="P60" s="366"/>
      <c r="Q60" s="366"/>
      <c r="R60" s="367"/>
      <c r="S60" s="16"/>
    </row>
    <row r="61" spans="2:47" ht="16.5" customHeight="1">
      <c r="B61" s="16"/>
      <c r="D61" s="184"/>
      <c r="L61" s="18"/>
      <c r="M61" s="18"/>
      <c r="AT61" s="16"/>
    </row>
    <row r="62" spans="2:47" ht="16.5" customHeight="1">
      <c r="B62" s="16"/>
      <c r="D62" s="184"/>
      <c r="E62" s="17" t="s">
        <v>2841</v>
      </c>
      <c r="L62" s="18"/>
      <c r="M62" s="18"/>
      <c r="AT62" s="16"/>
    </row>
    <row r="63" spans="2:47" ht="16.5" customHeight="1">
      <c r="B63" s="16"/>
      <c r="D63" s="184"/>
      <c r="F63" s="17" t="s">
        <v>2840</v>
      </c>
      <c r="L63" s="18"/>
      <c r="M63" s="18"/>
      <c r="AT63" s="16"/>
    </row>
    <row r="64" spans="2:47" ht="16.5" customHeight="1">
      <c r="B64" s="16"/>
      <c r="D64" s="184"/>
      <c r="G64" s="17" t="s">
        <v>2519</v>
      </c>
      <c r="L64" s="18"/>
      <c r="M64" s="18"/>
      <c r="AT64" s="16"/>
    </row>
    <row r="65" spans="2:46" ht="16.5" customHeight="1">
      <c r="B65" s="16"/>
      <c r="D65" s="184"/>
      <c r="L65" s="18"/>
      <c r="M65" s="18"/>
      <c r="AT65" s="16"/>
    </row>
    <row r="66" spans="2:46" ht="16.5" customHeight="1">
      <c r="B66" s="16"/>
      <c r="D66" s="184"/>
      <c r="E66" s="17" t="s">
        <v>3001</v>
      </c>
      <c r="L66" s="18"/>
      <c r="M66" s="18"/>
      <c r="AT66" s="16"/>
    </row>
    <row r="67" spans="2:46" ht="16.5" customHeight="1">
      <c r="B67" s="16"/>
      <c r="D67" s="184"/>
      <c r="F67" s="17" t="s">
        <v>3002</v>
      </c>
      <c r="L67" s="18"/>
      <c r="M67" s="18"/>
      <c r="AT67" s="16"/>
    </row>
    <row r="68" spans="2:46" ht="16.5" customHeight="1">
      <c r="B68" s="16"/>
      <c r="D68" s="184"/>
      <c r="F68" s="585" t="s">
        <v>27</v>
      </c>
      <c r="G68" s="585"/>
      <c r="H68" s="585"/>
      <c r="I68" s="585"/>
      <c r="J68" s="585"/>
      <c r="K68" s="585"/>
      <c r="L68" s="585"/>
      <c r="M68" s="585" t="s">
        <v>29</v>
      </c>
      <c r="N68" s="585"/>
      <c r="O68" s="585"/>
      <c r="P68" s="585"/>
      <c r="Q68" s="585"/>
      <c r="R68" s="585"/>
      <c r="S68" s="585"/>
      <c r="T68" s="585" t="s">
        <v>142</v>
      </c>
      <c r="U68" s="585"/>
      <c r="V68" s="596" t="s">
        <v>140</v>
      </c>
      <c r="W68" s="597"/>
      <c r="X68" s="597"/>
      <c r="Y68" s="597"/>
      <c r="Z68" s="598"/>
      <c r="AA68" s="585" t="s">
        <v>30</v>
      </c>
      <c r="AB68" s="585"/>
      <c r="AC68" s="585"/>
      <c r="AD68" s="585"/>
      <c r="AE68" s="585"/>
      <c r="AF68" s="585"/>
      <c r="AG68" s="585"/>
      <c r="AH68" s="585"/>
      <c r="AI68" s="585"/>
      <c r="AJ68" s="585"/>
      <c r="AK68" s="585"/>
      <c r="AL68" s="585"/>
      <c r="AM68" s="585"/>
      <c r="AN68" s="585"/>
      <c r="AO68" s="585"/>
      <c r="AP68" s="585"/>
      <c r="AQ68" s="585"/>
      <c r="AR68" s="585"/>
      <c r="AS68" s="585"/>
      <c r="AT68" s="585"/>
    </row>
    <row r="69" spans="2:46" ht="16.5" customHeight="1">
      <c r="B69" s="16"/>
      <c r="D69" s="184"/>
      <c r="F69" s="456" t="s">
        <v>2985</v>
      </c>
      <c r="G69" s="92"/>
      <c r="H69" s="92"/>
      <c r="I69" s="92"/>
      <c r="J69" s="92"/>
      <c r="K69" s="92"/>
      <c r="L69" s="93"/>
      <c r="M69" s="456" t="s">
        <v>2891</v>
      </c>
      <c r="N69" s="457"/>
      <c r="O69" s="457"/>
      <c r="P69" s="457"/>
      <c r="Q69" s="457"/>
      <c r="R69" s="457"/>
      <c r="S69" s="458"/>
      <c r="T69" s="591" t="s">
        <v>3003</v>
      </c>
      <c r="U69" s="592"/>
      <c r="V69" s="456" t="s">
        <v>3004</v>
      </c>
      <c r="W69" s="460"/>
      <c r="X69" s="460"/>
      <c r="Y69" s="460"/>
      <c r="Z69" s="461"/>
      <c r="AA69" s="608" t="s">
        <v>3005</v>
      </c>
      <c r="AB69" s="608"/>
      <c r="AC69" s="608"/>
      <c r="AD69" s="608"/>
      <c r="AE69" s="608"/>
      <c r="AF69" s="608"/>
      <c r="AG69" s="608"/>
      <c r="AH69" s="608"/>
      <c r="AI69" s="608"/>
      <c r="AJ69" s="608"/>
      <c r="AK69" s="608"/>
      <c r="AL69" s="608"/>
      <c r="AM69" s="608"/>
      <c r="AN69" s="608"/>
      <c r="AO69" s="608"/>
      <c r="AP69" s="608"/>
      <c r="AQ69" s="608"/>
      <c r="AR69" s="608"/>
      <c r="AS69" s="608"/>
      <c r="AT69" s="608"/>
    </row>
    <row r="70" spans="2:46" ht="16.5" customHeight="1">
      <c r="B70" s="16"/>
      <c r="D70" s="184"/>
      <c r="L70" s="18"/>
      <c r="M70" s="18"/>
      <c r="AT70" s="16"/>
    </row>
    <row r="71" spans="2:46" ht="16.5" customHeight="1">
      <c r="B71" s="16"/>
      <c r="D71" s="184"/>
      <c r="E71" s="17" t="s">
        <v>2842</v>
      </c>
      <c r="L71" s="18"/>
      <c r="M71" s="18"/>
      <c r="AT71" s="16"/>
    </row>
    <row r="72" spans="2:46" ht="16.5" customHeight="1">
      <c r="B72" s="16"/>
      <c r="D72" s="184"/>
      <c r="F72" s="17" t="s">
        <v>2940</v>
      </c>
      <c r="M72" s="18"/>
      <c r="AT72" s="16"/>
    </row>
    <row r="73" spans="2:46" ht="16.5" customHeight="1">
      <c r="B73" s="16"/>
      <c r="D73" s="184"/>
      <c r="F73" s="178" t="s">
        <v>2939</v>
      </c>
      <c r="G73" s="178"/>
      <c r="H73" s="178"/>
      <c r="I73" s="178"/>
      <c r="J73" s="178"/>
      <c r="K73" s="178"/>
      <c r="L73" s="125"/>
      <c r="M73" s="125"/>
      <c r="N73" s="125"/>
      <c r="O73" s="125"/>
      <c r="P73" s="125"/>
      <c r="Q73" s="125"/>
      <c r="AT73" s="16"/>
    </row>
    <row r="74" spans="2:46" ht="16.5" customHeight="1">
      <c r="B74" s="16"/>
      <c r="D74" s="184"/>
      <c r="L74" s="18"/>
      <c r="M74" s="18"/>
      <c r="AT74" s="16"/>
    </row>
    <row r="75" spans="2:46" ht="16.5" customHeight="1">
      <c r="K75" s="18"/>
      <c r="L75" s="18"/>
      <c r="M75" s="18"/>
      <c r="AS75" s="16"/>
      <c r="AT75" s="16"/>
    </row>
    <row r="76" spans="2:46" ht="16.5" customHeight="1">
      <c r="C76" s="17" t="s">
        <v>2919</v>
      </c>
      <c r="K76" s="18"/>
      <c r="L76" s="18"/>
      <c r="M76" s="18"/>
      <c r="AS76" s="16"/>
      <c r="AT76" s="16"/>
    </row>
    <row r="77" spans="2:46" ht="16.5" customHeight="1">
      <c r="D77" s="17" t="s">
        <v>2873</v>
      </c>
      <c r="L77" s="18"/>
      <c r="M77" s="18"/>
      <c r="AT77" s="16"/>
    </row>
    <row r="78" spans="2:46" ht="16.5" customHeight="1">
      <c r="D78" s="184"/>
      <c r="E78" s="17" t="s">
        <v>2520</v>
      </c>
      <c r="L78" s="18"/>
      <c r="M78" s="18"/>
      <c r="AT78" s="16"/>
    </row>
    <row r="79" spans="2:46" ht="16.5" customHeight="1">
      <c r="D79" s="184"/>
      <c r="E79" s="596" t="s">
        <v>200</v>
      </c>
      <c r="F79" s="597"/>
      <c r="G79" s="597"/>
      <c r="H79" s="597"/>
      <c r="I79" s="597"/>
      <c r="J79" s="597"/>
      <c r="K79" s="598"/>
      <c r="L79" s="596" t="s">
        <v>29</v>
      </c>
      <c r="M79" s="597"/>
      <c r="N79" s="597"/>
      <c r="O79" s="597"/>
      <c r="P79" s="597"/>
      <c r="Q79" s="597"/>
      <c r="R79" s="598"/>
      <c r="AT79" s="16"/>
    </row>
    <row r="80" spans="2:46" ht="16.5" customHeight="1">
      <c r="D80" s="184"/>
      <c r="E80" s="369" t="s">
        <v>691</v>
      </c>
      <c r="F80" s="92"/>
      <c r="G80" s="92"/>
      <c r="H80" s="92"/>
      <c r="I80" s="92"/>
      <c r="J80" s="92"/>
      <c r="K80" s="93"/>
      <c r="L80" s="365" t="s">
        <v>2521</v>
      </c>
      <c r="M80" s="366"/>
      <c r="N80" s="366"/>
      <c r="O80" s="366"/>
      <c r="P80" s="366"/>
      <c r="Q80" s="366"/>
      <c r="R80" s="367"/>
      <c r="AT80" s="16"/>
    </row>
    <row r="81" spans="1:16170" ht="16.5" customHeight="1">
      <c r="D81" s="184"/>
      <c r="E81" s="365" t="s">
        <v>692</v>
      </c>
      <c r="F81" s="92"/>
      <c r="G81" s="92"/>
      <c r="H81" s="92"/>
      <c r="I81" s="92"/>
      <c r="J81" s="92"/>
      <c r="K81" s="93"/>
      <c r="L81" s="365" t="s">
        <v>2522</v>
      </c>
      <c r="M81" s="366"/>
      <c r="N81" s="366"/>
      <c r="O81" s="366"/>
      <c r="P81" s="366"/>
      <c r="Q81" s="366"/>
      <c r="R81" s="367"/>
      <c r="AT81" s="16"/>
    </row>
    <row r="82" spans="1:16170" ht="16.5" customHeight="1">
      <c r="D82" s="184"/>
      <c r="E82" s="365" t="s">
        <v>693</v>
      </c>
      <c r="F82" s="92"/>
      <c r="G82" s="92"/>
      <c r="H82" s="92"/>
      <c r="I82" s="92"/>
      <c r="J82" s="92"/>
      <c r="K82" s="93"/>
      <c r="L82" s="365" t="s">
        <v>2523</v>
      </c>
      <c r="M82" s="366"/>
      <c r="N82" s="366"/>
      <c r="O82" s="366"/>
      <c r="P82" s="366"/>
      <c r="Q82" s="366"/>
      <c r="R82" s="367"/>
      <c r="AT82" s="16"/>
    </row>
    <row r="83" spans="1:16170" ht="16.5" customHeight="1">
      <c r="D83" s="184"/>
      <c r="E83" s="365" t="s">
        <v>694</v>
      </c>
      <c r="F83" s="92"/>
      <c r="G83" s="92"/>
      <c r="H83" s="92"/>
      <c r="I83" s="92"/>
      <c r="J83" s="92"/>
      <c r="K83" s="93"/>
      <c r="L83" s="365" t="s">
        <v>2524</v>
      </c>
      <c r="M83" s="366"/>
      <c r="N83" s="366"/>
      <c r="O83" s="366"/>
      <c r="P83" s="366"/>
      <c r="Q83" s="366"/>
      <c r="R83" s="367"/>
      <c r="AU83" s="18"/>
    </row>
    <row r="84" spans="1:16170" ht="16.5" customHeight="1">
      <c r="D84" s="184"/>
      <c r="E84" s="365" t="s">
        <v>695</v>
      </c>
      <c r="F84" s="92"/>
      <c r="G84" s="92"/>
      <c r="H84" s="92"/>
      <c r="I84" s="92"/>
      <c r="J84" s="92"/>
      <c r="K84" s="93"/>
      <c r="L84" s="365" t="s">
        <v>2525</v>
      </c>
      <c r="M84" s="366"/>
      <c r="N84" s="366"/>
      <c r="O84" s="366"/>
      <c r="P84" s="366"/>
      <c r="Q84" s="366"/>
      <c r="R84" s="367"/>
      <c r="AU84" s="18"/>
    </row>
    <row r="85" spans="1:16170" ht="16.5" customHeight="1">
      <c r="D85" s="184"/>
      <c r="E85" s="365" t="s">
        <v>696</v>
      </c>
      <c r="F85" s="92"/>
      <c r="G85" s="92"/>
      <c r="H85" s="92"/>
      <c r="I85" s="92"/>
      <c r="J85" s="92"/>
      <c r="K85" s="93"/>
      <c r="L85" s="365" t="s">
        <v>2526</v>
      </c>
      <c r="M85" s="366"/>
      <c r="N85" s="366"/>
      <c r="O85" s="366"/>
      <c r="P85" s="366"/>
      <c r="Q85" s="366"/>
      <c r="R85" s="367"/>
      <c r="AU85" s="18"/>
    </row>
    <row r="86" spans="1:16170" ht="16.5" customHeight="1">
      <c r="D86" s="184"/>
      <c r="N86" s="17"/>
      <c r="X86" s="16"/>
      <c r="AU86" s="18"/>
    </row>
    <row r="87" spans="1:16170" s="18" customFormat="1" ht="16.5" customHeight="1">
      <c r="A87" s="16"/>
      <c r="B87" s="17"/>
      <c r="C87" s="17"/>
      <c r="D87" s="17"/>
      <c r="E87" s="17"/>
      <c r="F87" s="17"/>
      <c r="G87" s="17"/>
      <c r="H87" s="17"/>
      <c r="I87" s="17"/>
      <c r="J87" s="17"/>
      <c r="K87" s="17"/>
      <c r="L87" s="17"/>
      <c r="M87" s="17"/>
      <c r="W87" s="16"/>
      <c r="AD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c r="IE87" s="16"/>
      <c r="IF87" s="16"/>
      <c r="IG87" s="16"/>
      <c r="IH87" s="16"/>
      <c r="II87" s="16"/>
      <c r="IJ87" s="16"/>
      <c r="IK87" s="16"/>
      <c r="IL87" s="16"/>
      <c r="IM87" s="16"/>
      <c r="IN87" s="16"/>
      <c r="IO87" s="16"/>
      <c r="IP87" s="16"/>
      <c r="IQ87" s="16"/>
      <c r="IR87" s="16"/>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c r="MK87" s="16"/>
      <c r="ML87" s="16"/>
      <c r="MM87" s="16"/>
      <c r="MN87" s="16"/>
      <c r="MO87" s="16"/>
      <c r="MP87" s="16"/>
      <c r="MQ87" s="16"/>
      <c r="MR87" s="16"/>
      <c r="MS87" s="16"/>
      <c r="MT87" s="16"/>
      <c r="MU87" s="16"/>
      <c r="MV87" s="16"/>
      <c r="MW87" s="16"/>
      <c r="MX87" s="16"/>
      <c r="MY87" s="16"/>
      <c r="MZ87" s="16"/>
      <c r="NA87" s="16"/>
      <c r="NB87" s="16"/>
      <c r="NC87" s="16"/>
      <c r="ND87" s="16"/>
      <c r="NE87" s="16"/>
      <c r="NF87" s="16"/>
      <c r="NG87" s="16"/>
      <c r="NH87" s="16"/>
      <c r="NI87" s="16"/>
      <c r="NJ87" s="16"/>
      <c r="NK87" s="16"/>
      <c r="NL87" s="16"/>
      <c r="NM87" s="16"/>
      <c r="NN87" s="16"/>
      <c r="NO87" s="16"/>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c r="OP87" s="16"/>
      <c r="OQ87" s="16"/>
      <c r="OR87" s="16"/>
      <c r="OS87" s="16"/>
      <c r="OT87" s="16"/>
      <c r="OU87" s="16"/>
      <c r="OV87" s="16"/>
      <c r="OW87" s="16"/>
      <c r="OX87" s="16"/>
      <c r="OY87" s="16"/>
      <c r="OZ87" s="16"/>
      <c r="PA87" s="16"/>
      <c r="PB87" s="16"/>
      <c r="PC87" s="16"/>
      <c r="PD87" s="16"/>
      <c r="PE87" s="16"/>
      <c r="PF87" s="16"/>
      <c r="PG87" s="16"/>
      <c r="PH87" s="16"/>
      <c r="PI87" s="16"/>
      <c r="PJ87" s="16"/>
      <c r="PK87" s="16"/>
      <c r="PL87" s="16"/>
      <c r="PM87" s="16"/>
      <c r="PN87" s="16"/>
      <c r="PO87" s="16"/>
      <c r="PP87" s="16"/>
      <c r="PQ87" s="16"/>
      <c r="PR87" s="16"/>
      <c r="PS87" s="16"/>
      <c r="PT87" s="16"/>
      <c r="PU87" s="16"/>
      <c r="PV87" s="16"/>
      <c r="PW87" s="16"/>
      <c r="PX87" s="16"/>
      <c r="PY87" s="16"/>
      <c r="PZ87" s="16"/>
      <c r="QA87" s="16"/>
      <c r="QB87" s="16"/>
      <c r="QC87" s="16"/>
      <c r="QD87" s="16"/>
      <c r="QE87" s="16"/>
      <c r="QF87" s="16"/>
      <c r="QG87" s="16"/>
      <c r="QH87" s="16"/>
      <c r="QI87" s="16"/>
      <c r="QJ87" s="16"/>
      <c r="QK87" s="16"/>
      <c r="QL87" s="16"/>
      <c r="QM87" s="16"/>
      <c r="QN87" s="16"/>
      <c r="QO87" s="16"/>
      <c r="QP87" s="16"/>
      <c r="QQ87" s="16"/>
      <c r="QR87" s="16"/>
      <c r="QS87" s="16"/>
      <c r="QT87" s="16"/>
      <c r="QU87" s="16"/>
      <c r="QV87" s="16"/>
      <c r="QW87" s="16"/>
      <c r="QX87" s="16"/>
      <c r="QY87" s="16"/>
      <c r="QZ87" s="16"/>
      <c r="RA87" s="16"/>
      <c r="RB87" s="16"/>
      <c r="RC87" s="16"/>
      <c r="RD87" s="16"/>
      <c r="RE87" s="16"/>
      <c r="RF87" s="16"/>
      <c r="RG87" s="16"/>
      <c r="RH87" s="16"/>
      <c r="RI87" s="16"/>
      <c r="RJ87" s="16"/>
      <c r="RK87" s="16"/>
      <c r="RL87" s="16"/>
      <c r="RM87" s="16"/>
      <c r="RN87" s="16"/>
      <c r="RO87" s="16"/>
      <c r="RP87" s="16"/>
      <c r="RQ87" s="16"/>
      <c r="RR87" s="16"/>
      <c r="RS87" s="16"/>
      <c r="RT87" s="16"/>
      <c r="RU87" s="16"/>
      <c r="RV87" s="16"/>
      <c r="RW87" s="16"/>
      <c r="RX87" s="16"/>
      <c r="RY87" s="16"/>
      <c r="RZ87" s="16"/>
      <c r="SA87" s="16"/>
      <c r="SB87" s="16"/>
      <c r="SC87" s="16"/>
      <c r="SD87" s="16"/>
      <c r="SE87" s="16"/>
      <c r="SF87" s="16"/>
      <c r="SG87" s="16"/>
      <c r="SH87" s="16"/>
      <c r="SI87" s="16"/>
      <c r="SJ87" s="16"/>
      <c r="SK87" s="16"/>
      <c r="SL87" s="16"/>
      <c r="SM87" s="16"/>
      <c r="SN87" s="16"/>
      <c r="SO87" s="16"/>
      <c r="SP87" s="16"/>
      <c r="SQ87" s="16"/>
      <c r="SR87" s="16"/>
      <c r="SS87" s="16"/>
      <c r="ST87" s="16"/>
      <c r="SU87" s="16"/>
      <c r="SV87" s="16"/>
      <c r="SW87" s="16"/>
      <c r="SX87" s="16"/>
      <c r="SY87" s="16"/>
      <c r="SZ87" s="16"/>
      <c r="TA87" s="16"/>
      <c r="TB87" s="16"/>
      <c r="TC87" s="16"/>
      <c r="TD87" s="16"/>
      <c r="TE87" s="16"/>
      <c r="TF87" s="16"/>
      <c r="TG87" s="16"/>
      <c r="TH87" s="16"/>
      <c r="TI87" s="16"/>
      <c r="TJ87" s="16"/>
      <c r="TK87" s="16"/>
      <c r="TL87" s="16"/>
      <c r="TM87" s="16"/>
      <c r="TN87" s="16"/>
      <c r="TO87" s="16"/>
      <c r="TP87" s="16"/>
      <c r="TQ87" s="16"/>
      <c r="TR87" s="16"/>
      <c r="TS87" s="16"/>
      <c r="TT87" s="16"/>
      <c r="TU87" s="16"/>
      <c r="TV87" s="16"/>
      <c r="TW87" s="16"/>
      <c r="TX87" s="16"/>
      <c r="TY87" s="16"/>
      <c r="TZ87" s="16"/>
      <c r="UA87" s="16"/>
      <c r="UB87" s="16"/>
      <c r="UC87" s="16"/>
      <c r="UD87" s="16"/>
      <c r="UE87" s="16"/>
      <c r="UF87" s="16"/>
      <c r="UG87" s="16"/>
      <c r="UH87" s="16"/>
      <c r="UI87" s="16"/>
      <c r="UJ87" s="16"/>
      <c r="UK87" s="16"/>
      <c r="UL87" s="16"/>
      <c r="UM87" s="16"/>
      <c r="UN87" s="16"/>
      <c r="UO87" s="16"/>
      <c r="UP87" s="16"/>
      <c r="UQ87" s="16"/>
      <c r="UR87" s="16"/>
      <c r="US87" s="16"/>
      <c r="UT87" s="16"/>
      <c r="UU87" s="16"/>
      <c r="UV87" s="16"/>
      <c r="UW87" s="16"/>
      <c r="UX87" s="16"/>
      <c r="UY87" s="16"/>
      <c r="UZ87" s="16"/>
      <c r="VA87" s="16"/>
      <c r="VB87" s="16"/>
      <c r="VC87" s="16"/>
      <c r="VD87" s="16"/>
      <c r="VE87" s="16"/>
      <c r="VF87" s="16"/>
      <c r="VG87" s="16"/>
      <c r="VH87" s="16"/>
      <c r="VI87" s="16"/>
      <c r="VJ87" s="16"/>
      <c r="VK87" s="16"/>
      <c r="VL87" s="16"/>
      <c r="VM87" s="16"/>
      <c r="VN87" s="16"/>
      <c r="VO87" s="16"/>
      <c r="VP87" s="16"/>
      <c r="VQ87" s="16"/>
      <c r="VR87" s="16"/>
      <c r="VS87" s="16"/>
      <c r="VT87" s="16"/>
      <c r="VU87" s="16"/>
      <c r="VV87" s="16"/>
      <c r="VW87" s="16"/>
      <c r="VX87" s="16"/>
      <c r="VY87" s="16"/>
      <c r="VZ87" s="16"/>
      <c r="WA87" s="16"/>
      <c r="WB87" s="16"/>
      <c r="WC87" s="16"/>
      <c r="WD87" s="16"/>
      <c r="WE87" s="16"/>
      <c r="WF87" s="16"/>
      <c r="WG87" s="16"/>
      <c r="WH87" s="16"/>
      <c r="WI87" s="16"/>
      <c r="WJ87" s="16"/>
      <c r="WK87" s="16"/>
      <c r="WL87" s="16"/>
      <c r="WM87" s="16"/>
      <c r="WN87" s="16"/>
      <c r="WO87" s="16"/>
      <c r="WP87" s="16"/>
      <c r="WQ87" s="16"/>
      <c r="WR87" s="16"/>
      <c r="WS87" s="16"/>
      <c r="WT87" s="16"/>
      <c r="WU87" s="16"/>
      <c r="WV87" s="16"/>
      <c r="WW87" s="16"/>
      <c r="WX87" s="16"/>
      <c r="WY87" s="16"/>
      <c r="WZ87" s="16"/>
      <c r="XA87" s="16"/>
      <c r="XB87" s="16"/>
      <c r="XC87" s="16"/>
      <c r="XD87" s="16"/>
      <c r="XE87" s="16"/>
      <c r="XF87" s="16"/>
      <c r="XG87" s="16"/>
      <c r="XH87" s="16"/>
      <c r="XI87" s="16"/>
      <c r="XJ87" s="16"/>
      <c r="XK87" s="16"/>
      <c r="XL87" s="16"/>
      <c r="XM87" s="16"/>
      <c r="XN87" s="16"/>
      <c r="XO87" s="16"/>
      <c r="XP87" s="16"/>
      <c r="XQ87" s="16"/>
      <c r="XR87" s="16"/>
      <c r="XS87" s="16"/>
      <c r="XT87" s="16"/>
      <c r="XU87" s="16"/>
      <c r="XV87" s="16"/>
      <c r="XW87" s="16"/>
      <c r="XX87" s="16"/>
      <c r="XY87" s="16"/>
      <c r="XZ87" s="16"/>
      <c r="YA87" s="16"/>
      <c r="YB87" s="16"/>
      <c r="YC87" s="16"/>
      <c r="YD87" s="16"/>
      <c r="YE87" s="16"/>
      <c r="YF87" s="16"/>
      <c r="YG87" s="16"/>
      <c r="YH87" s="16"/>
      <c r="YI87" s="16"/>
      <c r="YJ87" s="16"/>
      <c r="YK87" s="16"/>
      <c r="YL87" s="16"/>
      <c r="YM87" s="16"/>
      <c r="YN87" s="16"/>
      <c r="YO87" s="16"/>
      <c r="YP87" s="16"/>
      <c r="YQ87" s="16"/>
      <c r="YR87" s="16"/>
      <c r="YS87" s="16"/>
      <c r="YT87" s="16"/>
      <c r="YU87" s="16"/>
      <c r="YV87" s="16"/>
      <c r="YW87" s="16"/>
      <c r="YX87" s="16"/>
      <c r="YY87" s="16"/>
      <c r="YZ87" s="16"/>
      <c r="ZA87" s="16"/>
      <c r="ZB87" s="16"/>
      <c r="ZC87" s="16"/>
      <c r="ZD87" s="16"/>
      <c r="ZE87" s="16"/>
      <c r="ZF87" s="16"/>
      <c r="ZG87" s="16"/>
      <c r="ZH87" s="16"/>
      <c r="ZI87" s="16"/>
      <c r="ZJ87" s="16"/>
      <c r="ZK87" s="16"/>
      <c r="ZL87" s="16"/>
      <c r="ZM87" s="16"/>
      <c r="ZN87" s="16"/>
      <c r="ZO87" s="16"/>
      <c r="ZP87" s="16"/>
      <c r="ZQ87" s="16"/>
      <c r="ZR87" s="16"/>
      <c r="ZS87" s="16"/>
      <c r="ZT87" s="16"/>
      <c r="ZU87" s="16"/>
      <c r="ZV87" s="16"/>
      <c r="ZW87" s="16"/>
      <c r="ZX87" s="16"/>
      <c r="ZY87" s="16"/>
      <c r="ZZ87" s="16"/>
      <c r="AAA87" s="16"/>
      <c r="AAB87" s="16"/>
      <c r="AAC87" s="16"/>
      <c r="AAD87" s="16"/>
      <c r="AAE87" s="16"/>
      <c r="AAF87" s="16"/>
      <c r="AAG87" s="16"/>
      <c r="AAH87" s="16"/>
      <c r="AAI87" s="16"/>
      <c r="AAJ87" s="16"/>
      <c r="AAK87" s="16"/>
      <c r="AAL87" s="16"/>
      <c r="AAM87" s="16"/>
      <c r="AAN87" s="16"/>
      <c r="AAO87" s="16"/>
      <c r="AAP87" s="16"/>
      <c r="AAQ87" s="16"/>
      <c r="AAR87" s="16"/>
      <c r="AAS87" s="16"/>
      <c r="AAT87" s="16"/>
      <c r="AAU87" s="16"/>
      <c r="AAV87" s="16"/>
      <c r="AAW87" s="16"/>
      <c r="AAX87" s="16"/>
      <c r="AAY87" s="16"/>
      <c r="AAZ87" s="16"/>
      <c r="ABA87" s="16"/>
      <c r="ABB87" s="16"/>
      <c r="ABC87" s="16"/>
      <c r="ABD87" s="16"/>
      <c r="ABE87" s="16"/>
      <c r="ABF87" s="16"/>
      <c r="ABG87" s="16"/>
      <c r="ABH87" s="16"/>
      <c r="ABI87" s="16"/>
      <c r="ABJ87" s="16"/>
      <c r="ABK87" s="16"/>
      <c r="ABL87" s="16"/>
      <c r="ABM87" s="16"/>
      <c r="ABN87" s="16"/>
      <c r="ABO87" s="16"/>
      <c r="ABP87" s="16"/>
      <c r="ABQ87" s="16"/>
      <c r="ABR87" s="16"/>
      <c r="ABS87" s="16"/>
      <c r="ABT87" s="16"/>
      <c r="ABU87" s="16"/>
      <c r="ABV87" s="16"/>
      <c r="ABW87" s="16"/>
      <c r="ABX87" s="16"/>
      <c r="ABY87" s="16"/>
      <c r="ABZ87" s="16"/>
      <c r="ACA87" s="16"/>
      <c r="ACB87" s="16"/>
      <c r="ACC87" s="16"/>
      <c r="ACD87" s="16"/>
      <c r="ACE87" s="16"/>
      <c r="ACF87" s="16"/>
      <c r="ACG87" s="16"/>
      <c r="ACH87" s="16"/>
      <c r="ACI87" s="16"/>
      <c r="ACJ87" s="16"/>
      <c r="ACK87" s="16"/>
      <c r="ACL87" s="16"/>
      <c r="ACM87" s="16"/>
      <c r="ACN87" s="16"/>
      <c r="ACO87" s="16"/>
      <c r="ACP87" s="16"/>
      <c r="ACQ87" s="16"/>
      <c r="ACR87" s="16"/>
      <c r="ACS87" s="16"/>
      <c r="ACT87" s="16"/>
      <c r="ACU87" s="16"/>
      <c r="ACV87" s="16"/>
      <c r="ACW87" s="16"/>
      <c r="ACX87" s="16"/>
      <c r="ACY87" s="16"/>
      <c r="ACZ87" s="16"/>
      <c r="ADA87" s="16"/>
      <c r="ADB87" s="16"/>
      <c r="ADC87" s="16"/>
      <c r="ADD87" s="16"/>
      <c r="ADE87" s="16"/>
      <c r="ADF87" s="16"/>
      <c r="ADG87" s="16"/>
      <c r="ADH87" s="16"/>
      <c r="ADI87" s="16"/>
      <c r="ADJ87" s="16"/>
      <c r="ADK87" s="16"/>
      <c r="ADL87" s="16"/>
      <c r="ADM87" s="16"/>
      <c r="ADN87" s="16"/>
      <c r="ADO87" s="16"/>
      <c r="ADP87" s="16"/>
      <c r="ADQ87" s="16"/>
      <c r="ADR87" s="16"/>
      <c r="ADS87" s="16"/>
      <c r="ADT87" s="16"/>
      <c r="ADU87" s="16"/>
      <c r="ADV87" s="16"/>
      <c r="ADW87" s="16"/>
      <c r="ADX87" s="16"/>
      <c r="ADY87" s="16"/>
      <c r="ADZ87" s="16"/>
      <c r="AEA87" s="16"/>
      <c r="AEB87" s="16"/>
      <c r="AEC87" s="16"/>
      <c r="AED87" s="16"/>
      <c r="AEE87" s="16"/>
      <c r="AEF87" s="16"/>
      <c r="AEG87" s="16"/>
      <c r="AEH87" s="16"/>
      <c r="AEI87" s="16"/>
      <c r="AEJ87" s="16"/>
      <c r="AEK87" s="16"/>
      <c r="AEL87" s="16"/>
      <c r="AEM87" s="16"/>
      <c r="AEN87" s="16"/>
      <c r="AEO87" s="16"/>
      <c r="AEP87" s="16"/>
      <c r="AEQ87" s="16"/>
      <c r="AER87" s="16"/>
      <c r="AES87" s="16"/>
      <c r="AET87" s="16"/>
      <c r="AEU87" s="16"/>
      <c r="AEV87" s="16"/>
      <c r="AEW87" s="16"/>
      <c r="AEX87" s="16"/>
      <c r="AEY87" s="16"/>
      <c r="AEZ87" s="16"/>
      <c r="AFA87" s="16"/>
      <c r="AFB87" s="16"/>
      <c r="AFC87" s="16"/>
      <c r="AFD87" s="16"/>
      <c r="AFE87" s="16"/>
      <c r="AFF87" s="16"/>
      <c r="AFG87" s="16"/>
      <c r="AFH87" s="16"/>
      <c r="AFI87" s="16"/>
      <c r="AFJ87" s="16"/>
      <c r="AFK87" s="16"/>
      <c r="AFL87" s="16"/>
      <c r="AFM87" s="16"/>
      <c r="AFN87" s="16"/>
      <c r="AFO87" s="16"/>
      <c r="AFP87" s="16"/>
      <c r="AFQ87" s="16"/>
      <c r="AFR87" s="16"/>
      <c r="AFS87" s="16"/>
      <c r="AFT87" s="16"/>
      <c r="AFU87" s="16"/>
      <c r="AFV87" s="16"/>
      <c r="AFW87" s="16"/>
      <c r="AFX87" s="16"/>
      <c r="AFY87" s="16"/>
      <c r="AFZ87" s="16"/>
      <c r="AGA87" s="16"/>
      <c r="AGB87" s="16"/>
      <c r="AGC87" s="16"/>
      <c r="AGD87" s="16"/>
      <c r="AGE87" s="16"/>
      <c r="AGF87" s="16"/>
      <c r="AGG87" s="16"/>
      <c r="AGH87" s="16"/>
      <c r="AGI87" s="16"/>
      <c r="AGJ87" s="16"/>
      <c r="AGK87" s="16"/>
      <c r="AGL87" s="16"/>
      <c r="AGM87" s="16"/>
      <c r="AGN87" s="16"/>
      <c r="AGO87" s="16"/>
      <c r="AGP87" s="16"/>
      <c r="AGQ87" s="16"/>
      <c r="AGR87" s="16"/>
      <c r="AGS87" s="16"/>
      <c r="AGT87" s="16"/>
      <c r="AGU87" s="16"/>
      <c r="AGV87" s="16"/>
      <c r="AGW87" s="16"/>
      <c r="AGX87" s="16"/>
      <c r="AGY87" s="16"/>
      <c r="AGZ87" s="16"/>
      <c r="AHA87" s="16"/>
      <c r="AHB87" s="16"/>
      <c r="AHC87" s="16"/>
      <c r="AHD87" s="16"/>
      <c r="AHE87" s="16"/>
      <c r="AHF87" s="16"/>
      <c r="AHG87" s="16"/>
      <c r="AHH87" s="16"/>
      <c r="AHI87" s="16"/>
      <c r="AHJ87" s="16"/>
      <c r="AHK87" s="16"/>
      <c r="AHL87" s="16"/>
      <c r="AHM87" s="16"/>
      <c r="AHN87" s="16"/>
      <c r="AHO87" s="16"/>
      <c r="AHP87" s="16"/>
      <c r="AHQ87" s="16"/>
      <c r="AHR87" s="16"/>
      <c r="AHS87" s="16"/>
      <c r="AHT87" s="16"/>
      <c r="AHU87" s="16"/>
      <c r="AHV87" s="16"/>
      <c r="AHW87" s="16"/>
      <c r="AHX87" s="16"/>
      <c r="AHY87" s="16"/>
      <c r="AHZ87" s="16"/>
      <c r="AIA87" s="16"/>
      <c r="AIB87" s="16"/>
      <c r="AIC87" s="16"/>
      <c r="AID87" s="16"/>
      <c r="AIE87" s="16"/>
      <c r="AIF87" s="16"/>
      <c r="AIG87" s="16"/>
      <c r="AIH87" s="16"/>
      <c r="AII87" s="16"/>
      <c r="AIJ87" s="16"/>
      <c r="AIK87" s="16"/>
      <c r="AIL87" s="16"/>
      <c r="AIM87" s="16"/>
      <c r="AIN87" s="16"/>
      <c r="AIO87" s="16"/>
      <c r="AIP87" s="16"/>
      <c r="AIQ87" s="16"/>
      <c r="AIR87" s="16"/>
      <c r="AIS87" s="16"/>
      <c r="AIT87" s="16"/>
      <c r="AIU87" s="16"/>
      <c r="AIV87" s="16"/>
      <c r="AIW87" s="16"/>
      <c r="AIX87" s="16"/>
      <c r="AIY87" s="16"/>
      <c r="AIZ87" s="16"/>
      <c r="AJA87" s="16"/>
      <c r="AJB87" s="16"/>
      <c r="AJC87" s="16"/>
      <c r="AJD87" s="16"/>
      <c r="AJE87" s="16"/>
      <c r="AJF87" s="16"/>
      <c r="AJG87" s="16"/>
      <c r="AJH87" s="16"/>
      <c r="AJI87" s="16"/>
      <c r="AJJ87" s="16"/>
      <c r="AJK87" s="16"/>
      <c r="AJL87" s="16"/>
      <c r="AJM87" s="16"/>
      <c r="AJN87" s="16"/>
      <c r="AJO87" s="16"/>
      <c r="AJP87" s="16"/>
      <c r="AJQ87" s="16"/>
      <c r="AJR87" s="16"/>
      <c r="AJS87" s="16"/>
      <c r="AJT87" s="16"/>
      <c r="AJU87" s="16"/>
      <c r="AJV87" s="16"/>
      <c r="AJW87" s="16"/>
      <c r="AJX87" s="16"/>
      <c r="AJY87" s="16"/>
      <c r="AJZ87" s="16"/>
      <c r="AKA87" s="16"/>
      <c r="AKB87" s="16"/>
      <c r="AKC87" s="16"/>
      <c r="AKD87" s="16"/>
      <c r="AKE87" s="16"/>
      <c r="AKF87" s="16"/>
      <c r="AKG87" s="16"/>
      <c r="AKH87" s="16"/>
      <c r="AKI87" s="16"/>
      <c r="AKJ87" s="16"/>
      <c r="AKK87" s="16"/>
      <c r="AKL87" s="16"/>
      <c r="AKM87" s="16"/>
      <c r="AKN87" s="16"/>
      <c r="AKO87" s="16"/>
      <c r="AKP87" s="16"/>
      <c r="AKQ87" s="16"/>
      <c r="AKR87" s="16"/>
      <c r="AKS87" s="16"/>
      <c r="AKT87" s="16"/>
      <c r="AKU87" s="16"/>
      <c r="AKV87" s="16"/>
      <c r="AKW87" s="16"/>
      <c r="AKX87" s="16"/>
      <c r="AKY87" s="16"/>
      <c r="AKZ87" s="16"/>
      <c r="ALA87" s="16"/>
      <c r="ALB87" s="16"/>
      <c r="ALC87" s="16"/>
      <c r="ALD87" s="16"/>
      <c r="ALE87" s="16"/>
      <c r="ALF87" s="16"/>
      <c r="ALG87" s="16"/>
      <c r="ALH87" s="16"/>
      <c r="ALI87" s="16"/>
      <c r="ALJ87" s="16"/>
      <c r="ALK87" s="16"/>
      <c r="ALL87" s="16"/>
      <c r="ALM87" s="16"/>
      <c r="ALN87" s="16"/>
      <c r="ALO87" s="16"/>
      <c r="ALP87" s="16"/>
      <c r="ALQ87" s="16"/>
      <c r="ALR87" s="16"/>
      <c r="ALS87" s="16"/>
      <c r="ALT87" s="16"/>
      <c r="ALU87" s="16"/>
      <c r="ALV87" s="16"/>
      <c r="ALW87" s="16"/>
      <c r="ALX87" s="16"/>
      <c r="ALY87" s="16"/>
      <c r="ALZ87" s="16"/>
      <c r="AMA87" s="16"/>
      <c r="AMB87" s="16"/>
      <c r="AMC87" s="16"/>
      <c r="AMD87" s="16"/>
      <c r="AME87" s="16"/>
      <c r="AMF87" s="16"/>
      <c r="AMG87" s="16"/>
      <c r="AMH87" s="16"/>
      <c r="AMI87" s="16"/>
      <c r="AMJ87" s="16"/>
      <c r="AMK87" s="16"/>
      <c r="AML87" s="16"/>
      <c r="AMM87" s="16"/>
      <c r="AMN87" s="16"/>
      <c r="AMO87" s="16"/>
      <c r="AMP87" s="16"/>
      <c r="AMQ87" s="16"/>
      <c r="AMR87" s="16"/>
      <c r="AMS87" s="16"/>
      <c r="AMT87" s="16"/>
      <c r="AMU87" s="16"/>
      <c r="AMV87" s="16"/>
      <c r="AMW87" s="16"/>
      <c r="AMX87" s="16"/>
      <c r="AMY87" s="16"/>
      <c r="AMZ87" s="16"/>
      <c r="ANA87" s="16"/>
      <c r="ANB87" s="16"/>
      <c r="ANC87" s="16"/>
      <c r="AND87" s="16"/>
      <c r="ANE87" s="16"/>
      <c r="ANF87" s="16"/>
      <c r="ANG87" s="16"/>
      <c r="ANH87" s="16"/>
      <c r="ANI87" s="16"/>
      <c r="ANJ87" s="16"/>
      <c r="ANK87" s="16"/>
      <c r="ANL87" s="16"/>
      <c r="ANM87" s="16"/>
      <c r="ANN87" s="16"/>
      <c r="ANO87" s="16"/>
      <c r="ANP87" s="16"/>
      <c r="ANQ87" s="16"/>
      <c r="ANR87" s="16"/>
      <c r="ANS87" s="16"/>
      <c r="ANT87" s="16"/>
      <c r="ANU87" s="16"/>
      <c r="ANV87" s="16"/>
      <c r="ANW87" s="16"/>
      <c r="ANX87" s="16"/>
      <c r="ANY87" s="16"/>
      <c r="ANZ87" s="16"/>
      <c r="AOA87" s="16"/>
      <c r="AOB87" s="16"/>
      <c r="AOC87" s="16"/>
      <c r="AOD87" s="16"/>
      <c r="AOE87" s="16"/>
      <c r="AOF87" s="16"/>
      <c r="AOG87" s="16"/>
      <c r="AOH87" s="16"/>
      <c r="AOI87" s="16"/>
      <c r="AOJ87" s="16"/>
      <c r="AOK87" s="16"/>
      <c r="AOL87" s="16"/>
      <c r="AOM87" s="16"/>
      <c r="AON87" s="16"/>
      <c r="AOO87" s="16"/>
      <c r="AOP87" s="16"/>
      <c r="AOQ87" s="16"/>
      <c r="AOR87" s="16"/>
      <c r="AOS87" s="16"/>
      <c r="AOT87" s="16"/>
      <c r="AOU87" s="16"/>
      <c r="AOV87" s="16"/>
      <c r="AOW87" s="16"/>
      <c r="AOX87" s="16"/>
      <c r="AOY87" s="16"/>
      <c r="AOZ87" s="16"/>
      <c r="APA87" s="16"/>
      <c r="APB87" s="16"/>
      <c r="APC87" s="16"/>
      <c r="APD87" s="16"/>
      <c r="APE87" s="16"/>
      <c r="APF87" s="16"/>
      <c r="APG87" s="16"/>
      <c r="APH87" s="16"/>
      <c r="API87" s="16"/>
      <c r="APJ87" s="16"/>
      <c r="APK87" s="16"/>
      <c r="APL87" s="16"/>
      <c r="APM87" s="16"/>
      <c r="APN87" s="16"/>
      <c r="APO87" s="16"/>
      <c r="APP87" s="16"/>
      <c r="APQ87" s="16"/>
      <c r="APR87" s="16"/>
      <c r="APS87" s="16"/>
      <c r="APT87" s="16"/>
      <c r="APU87" s="16"/>
      <c r="APV87" s="16"/>
      <c r="APW87" s="16"/>
      <c r="APX87" s="16"/>
      <c r="APY87" s="16"/>
      <c r="APZ87" s="16"/>
      <c r="AQA87" s="16"/>
      <c r="AQB87" s="16"/>
      <c r="AQC87" s="16"/>
      <c r="AQD87" s="16"/>
      <c r="AQE87" s="16"/>
      <c r="AQF87" s="16"/>
      <c r="AQG87" s="16"/>
      <c r="AQH87" s="16"/>
      <c r="AQI87" s="16"/>
      <c r="AQJ87" s="16"/>
      <c r="AQK87" s="16"/>
      <c r="AQL87" s="16"/>
      <c r="AQM87" s="16"/>
      <c r="AQN87" s="16"/>
      <c r="AQO87" s="16"/>
      <c r="AQP87" s="16"/>
      <c r="AQQ87" s="16"/>
      <c r="AQR87" s="16"/>
      <c r="AQS87" s="16"/>
      <c r="AQT87" s="16"/>
      <c r="AQU87" s="16"/>
      <c r="AQV87" s="16"/>
      <c r="AQW87" s="16"/>
      <c r="AQX87" s="16"/>
      <c r="AQY87" s="16"/>
      <c r="AQZ87" s="16"/>
      <c r="ARA87" s="16"/>
      <c r="ARB87" s="16"/>
      <c r="ARC87" s="16"/>
      <c r="ARD87" s="16"/>
      <c r="ARE87" s="16"/>
      <c r="ARF87" s="16"/>
      <c r="ARG87" s="16"/>
      <c r="ARH87" s="16"/>
      <c r="ARI87" s="16"/>
      <c r="ARJ87" s="16"/>
      <c r="ARK87" s="16"/>
      <c r="ARL87" s="16"/>
      <c r="ARM87" s="16"/>
      <c r="ARN87" s="16"/>
      <c r="ARO87" s="16"/>
      <c r="ARP87" s="16"/>
      <c r="ARQ87" s="16"/>
      <c r="ARR87" s="16"/>
      <c r="ARS87" s="16"/>
      <c r="ART87" s="16"/>
      <c r="ARU87" s="16"/>
      <c r="ARV87" s="16"/>
      <c r="ARW87" s="16"/>
      <c r="ARX87" s="16"/>
      <c r="ARY87" s="16"/>
      <c r="ARZ87" s="16"/>
      <c r="ASA87" s="16"/>
      <c r="ASB87" s="16"/>
      <c r="ASC87" s="16"/>
      <c r="ASD87" s="16"/>
      <c r="ASE87" s="16"/>
      <c r="ASF87" s="16"/>
      <c r="ASG87" s="16"/>
      <c r="ASH87" s="16"/>
      <c r="ASI87" s="16"/>
      <c r="ASJ87" s="16"/>
      <c r="ASK87" s="16"/>
      <c r="ASL87" s="16"/>
      <c r="ASM87" s="16"/>
      <c r="ASN87" s="16"/>
      <c r="ASO87" s="16"/>
      <c r="ASP87" s="16"/>
      <c r="ASQ87" s="16"/>
      <c r="ASR87" s="16"/>
      <c r="ASS87" s="16"/>
      <c r="AST87" s="16"/>
      <c r="ASU87" s="16"/>
      <c r="ASV87" s="16"/>
      <c r="ASW87" s="16"/>
      <c r="ASX87" s="16"/>
      <c r="ASY87" s="16"/>
      <c r="ASZ87" s="16"/>
      <c r="ATA87" s="16"/>
      <c r="ATB87" s="16"/>
      <c r="ATC87" s="16"/>
      <c r="ATD87" s="16"/>
      <c r="ATE87" s="16"/>
      <c r="ATF87" s="16"/>
      <c r="ATG87" s="16"/>
      <c r="ATH87" s="16"/>
      <c r="ATI87" s="16"/>
      <c r="ATJ87" s="16"/>
      <c r="ATK87" s="16"/>
      <c r="ATL87" s="16"/>
      <c r="ATM87" s="16"/>
      <c r="ATN87" s="16"/>
      <c r="ATO87" s="16"/>
      <c r="ATP87" s="16"/>
      <c r="ATQ87" s="16"/>
      <c r="ATR87" s="16"/>
      <c r="ATS87" s="16"/>
      <c r="ATT87" s="16"/>
      <c r="ATU87" s="16"/>
      <c r="ATV87" s="16"/>
      <c r="ATW87" s="16"/>
      <c r="ATX87" s="16"/>
      <c r="ATY87" s="16"/>
      <c r="ATZ87" s="16"/>
      <c r="AUA87" s="16"/>
      <c r="AUB87" s="16"/>
      <c r="AUC87" s="16"/>
      <c r="AUD87" s="16"/>
      <c r="AUE87" s="16"/>
      <c r="AUF87" s="16"/>
      <c r="AUG87" s="16"/>
      <c r="AUH87" s="16"/>
      <c r="AUI87" s="16"/>
      <c r="AUJ87" s="16"/>
      <c r="AUK87" s="16"/>
      <c r="AUL87" s="16"/>
      <c r="AUM87" s="16"/>
      <c r="AUN87" s="16"/>
      <c r="AUO87" s="16"/>
      <c r="AUP87" s="16"/>
      <c r="AUQ87" s="16"/>
      <c r="AUR87" s="16"/>
      <c r="AUS87" s="16"/>
      <c r="AUT87" s="16"/>
      <c r="AUU87" s="16"/>
      <c r="AUV87" s="16"/>
      <c r="AUW87" s="16"/>
      <c r="AUX87" s="16"/>
      <c r="AUY87" s="16"/>
      <c r="AUZ87" s="16"/>
      <c r="AVA87" s="16"/>
      <c r="AVB87" s="16"/>
      <c r="AVC87" s="16"/>
      <c r="AVD87" s="16"/>
      <c r="AVE87" s="16"/>
      <c r="AVF87" s="16"/>
      <c r="AVG87" s="16"/>
      <c r="AVH87" s="16"/>
      <c r="AVI87" s="16"/>
      <c r="AVJ87" s="16"/>
      <c r="AVK87" s="16"/>
      <c r="AVL87" s="16"/>
      <c r="AVM87" s="16"/>
      <c r="AVN87" s="16"/>
      <c r="AVO87" s="16"/>
      <c r="AVP87" s="16"/>
      <c r="AVQ87" s="16"/>
      <c r="AVR87" s="16"/>
      <c r="AVS87" s="16"/>
      <c r="AVT87" s="16"/>
      <c r="AVU87" s="16"/>
      <c r="AVV87" s="16"/>
      <c r="AVW87" s="16"/>
      <c r="AVX87" s="16"/>
      <c r="AVY87" s="16"/>
      <c r="AVZ87" s="16"/>
      <c r="AWA87" s="16"/>
      <c r="AWB87" s="16"/>
      <c r="AWC87" s="16"/>
      <c r="AWD87" s="16"/>
      <c r="AWE87" s="16"/>
      <c r="AWF87" s="16"/>
      <c r="AWG87" s="16"/>
      <c r="AWH87" s="16"/>
      <c r="AWI87" s="16"/>
      <c r="AWJ87" s="16"/>
      <c r="AWK87" s="16"/>
      <c r="AWL87" s="16"/>
      <c r="AWM87" s="16"/>
      <c r="AWN87" s="16"/>
      <c r="AWO87" s="16"/>
      <c r="AWP87" s="16"/>
      <c r="AWQ87" s="16"/>
      <c r="AWR87" s="16"/>
      <c r="AWS87" s="16"/>
      <c r="AWT87" s="16"/>
      <c r="AWU87" s="16"/>
      <c r="AWV87" s="16"/>
      <c r="AWW87" s="16"/>
      <c r="AWX87" s="16"/>
      <c r="AWY87" s="16"/>
      <c r="AWZ87" s="16"/>
      <c r="AXA87" s="16"/>
      <c r="AXB87" s="16"/>
      <c r="AXC87" s="16"/>
      <c r="AXD87" s="16"/>
      <c r="AXE87" s="16"/>
      <c r="AXF87" s="16"/>
      <c r="AXG87" s="16"/>
      <c r="AXH87" s="16"/>
      <c r="AXI87" s="16"/>
      <c r="AXJ87" s="16"/>
      <c r="AXK87" s="16"/>
      <c r="AXL87" s="16"/>
      <c r="AXM87" s="16"/>
      <c r="AXN87" s="16"/>
      <c r="AXO87" s="16"/>
      <c r="AXP87" s="16"/>
      <c r="AXQ87" s="16"/>
      <c r="AXR87" s="16"/>
      <c r="AXS87" s="16"/>
      <c r="AXT87" s="16"/>
      <c r="AXU87" s="16"/>
      <c r="AXV87" s="16"/>
      <c r="AXW87" s="16"/>
      <c r="AXX87" s="16"/>
      <c r="AXY87" s="16"/>
      <c r="AXZ87" s="16"/>
      <c r="AYA87" s="16"/>
      <c r="AYB87" s="16"/>
      <c r="AYC87" s="16"/>
      <c r="AYD87" s="16"/>
      <c r="AYE87" s="16"/>
      <c r="AYF87" s="16"/>
      <c r="AYG87" s="16"/>
      <c r="AYH87" s="16"/>
      <c r="AYI87" s="16"/>
      <c r="AYJ87" s="16"/>
      <c r="AYK87" s="16"/>
      <c r="AYL87" s="16"/>
      <c r="AYM87" s="16"/>
      <c r="AYN87" s="16"/>
      <c r="AYO87" s="16"/>
      <c r="AYP87" s="16"/>
      <c r="AYQ87" s="16"/>
      <c r="AYR87" s="16"/>
      <c r="AYS87" s="16"/>
      <c r="AYT87" s="16"/>
      <c r="AYU87" s="16"/>
      <c r="AYV87" s="16"/>
      <c r="AYW87" s="16"/>
      <c r="AYX87" s="16"/>
      <c r="AYY87" s="16"/>
      <c r="AYZ87" s="16"/>
      <c r="AZA87" s="16"/>
      <c r="AZB87" s="16"/>
      <c r="AZC87" s="16"/>
      <c r="AZD87" s="16"/>
      <c r="AZE87" s="16"/>
      <c r="AZF87" s="16"/>
      <c r="AZG87" s="16"/>
      <c r="AZH87" s="16"/>
      <c r="AZI87" s="16"/>
      <c r="AZJ87" s="16"/>
      <c r="AZK87" s="16"/>
      <c r="AZL87" s="16"/>
      <c r="AZM87" s="16"/>
      <c r="AZN87" s="16"/>
      <c r="AZO87" s="16"/>
      <c r="AZP87" s="16"/>
      <c r="AZQ87" s="16"/>
      <c r="AZR87" s="16"/>
      <c r="AZS87" s="16"/>
      <c r="AZT87" s="16"/>
      <c r="AZU87" s="16"/>
      <c r="AZV87" s="16"/>
      <c r="AZW87" s="16"/>
      <c r="AZX87" s="16"/>
      <c r="AZY87" s="16"/>
      <c r="AZZ87" s="16"/>
      <c r="BAA87" s="16"/>
      <c r="BAB87" s="16"/>
      <c r="BAC87" s="16"/>
      <c r="BAD87" s="16"/>
      <c r="BAE87" s="16"/>
      <c r="BAF87" s="16"/>
      <c r="BAG87" s="16"/>
      <c r="BAH87" s="16"/>
      <c r="BAI87" s="16"/>
      <c r="BAJ87" s="16"/>
      <c r="BAK87" s="16"/>
      <c r="BAL87" s="16"/>
      <c r="BAM87" s="16"/>
      <c r="BAN87" s="16"/>
      <c r="BAO87" s="16"/>
      <c r="BAP87" s="16"/>
      <c r="BAQ87" s="16"/>
      <c r="BAR87" s="16"/>
      <c r="BAS87" s="16"/>
      <c r="BAT87" s="16"/>
      <c r="BAU87" s="16"/>
      <c r="BAV87" s="16"/>
      <c r="BAW87" s="16"/>
      <c r="BAX87" s="16"/>
      <c r="BAY87" s="16"/>
      <c r="BAZ87" s="16"/>
      <c r="BBA87" s="16"/>
      <c r="BBB87" s="16"/>
      <c r="BBC87" s="16"/>
      <c r="BBD87" s="16"/>
      <c r="BBE87" s="16"/>
      <c r="BBF87" s="16"/>
      <c r="BBG87" s="16"/>
      <c r="BBH87" s="16"/>
      <c r="BBI87" s="16"/>
      <c r="BBJ87" s="16"/>
      <c r="BBK87" s="16"/>
      <c r="BBL87" s="16"/>
      <c r="BBM87" s="16"/>
      <c r="BBN87" s="16"/>
      <c r="BBO87" s="16"/>
      <c r="BBP87" s="16"/>
      <c r="BBQ87" s="16"/>
      <c r="BBR87" s="16"/>
      <c r="BBS87" s="16"/>
      <c r="BBT87" s="16"/>
      <c r="BBU87" s="16"/>
      <c r="BBV87" s="16"/>
      <c r="BBW87" s="16"/>
      <c r="BBX87" s="16"/>
      <c r="BBY87" s="16"/>
      <c r="BBZ87" s="16"/>
      <c r="BCA87" s="16"/>
      <c r="BCB87" s="16"/>
      <c r="BCC87" s="16"/>
      <c r="BCD87" s="16"/>
      <c r="BCE87" s="16"/>
      <c r="BCF87" s="16"/>
      <c r="BCG87" s="16"/>
      <c r="BCH87" s="16"/>
      <c r="BCI87" s="16"/>
      <c r="BCJ87" s="16"/>
      <c r="BCK87" s="16"/>
      <c r="BCL87" s="16"/>
      <c r="BCM87" s="16"/>
      <c r="BCN87" s="16"/>
      <c r="BCO87" s="16"/>
      <c r="BCP87" s="16"/>
      <c r="BCQ87" s="16"/>
      <c r="BCR87" s="16"/>
      <c r="BCS87" s="16"/>
      <c r="BCT87" s="16"/>
      <c r="BCU87" s="16"/>
      <c r="BCV87" s="16"/>
      <c r="BCW87" s="16"/>
      <c r="BCX87" s="16"/>
      <c r="BCY87" s="16"/>
      <c r="BCZ87" s="16"/>
      <c r="BDA87" s="16"/>
      <c r="BDB87" s="16"/>
      <c r="BDC87" s="16"/>
      <c r="BDD87" s="16"/>
      <c r="BDE87" s="16"/>
      <c r="BDF87" s="16"/>
      <c r="BDG87" s="16"/>
      <c r="BDH87" s="16"/>
      <c r="BDI87" s="16"/>
      <c r="BDJ87" s="16"/>
      <c r="BDK87" s="16"/>
      <c r="BDL87" s="16"/>
      <c r="BDM87" s="16"/>
      <c r="BDN87" s="16"/>
      <c r="BDO87" s="16"/>
      <c r="BDP87" s="16"/>
      <c r="BDQ87" s="16"/>
      <c r="BDR87" s="16"/>
      <c r="BDS87" s="16"/>
      <c r="BDT87" s="16"/>
      <c r="BDU87" s="16"/>
      <c r="BDV87" s="16"/>
      <c r="BDW87" s="16"/>
      <c r="BDX87" s="16"/>
      <c r="BDY87" s="16"/>
      <c r="BDZ87" s="16"/>
      <c r="BEA87" s="16"/>
      <c r="BEB87" s="16"/>
      <c r="BEC87" s="16"/>
      <c r="BED87" s="16"/>
      <c r="BEE87" s="16"/>
      <c r="BEF87" s="16"/>
      <c r="BEG87" s="16"/>
      <c r="BEH87" s="16"/>
      <c r="BEI87" s="16"/>
      <c r="BEJ87" s="16"/>
      <c r="BEK87" s="16"/>
      <c r="BEL87" s="16"/>
      <c r="BEM87" s="16"/>
      <c r="BEN87" s="16"/>
      <c r="BEO87" s="16"/>
      <c r="BEP87" s="16"/>
      <c r="BEQ87" s="16"/>
      <c r="BER87" s="16"/>
      <c r="BES87" s="16"/>
      <c r="BET87" s="16"/>
      <c r="BEU87" s="16"/>
      <c r="BEV87" s="16"/>
      <c r="BEW87" s="16"/>
      <c r="BEX87" s="16"/>
      <c r="BEY87" s="16"/>
      <c r="BEZ87" s="16"/>
      <c r="BFA87" s="16"/>
      <c r="BFB87" s="16"/>
      <c r="BFC87" s="16"/>
      <c r="BFD87" s="16"/>
      <c r="BFE87" s="16"/>
      <c r="BFF87" s="16"/>
      <c r="BFG87" s="16"/>
      <c r="BFH87" s="16"/>
      <c r="BFI87" s="16"/>
      <c r="BFJ87" s="16"/>
      <c r="BFK87" s="16"/>
      <c r="BFL87" s="16"/>
      <c r="BFM87" s="16"/>
      <c r="BFN87" s="16"/>
      <c r="BFO87" s="16"/>
      <c r="BFP87" s="16"/>
      <c r="BFQ87" s="16"/>
      <c r="BFR87" s="16"/>
      <c r="BFS87" s="16"/>
      <c r="BFT87" s="16"/>
      <c r="BFU87" s="16"/>
      <c r="BFV87" s="16"/>
      <c r="BFW87" s="16"/>
      <c r="BFX87" s="16"/>
      <c r="BFY87" s="16"/>
      <c r="BFZ87" s="16"/>
      <c r="BGA87" s="16"/>
      <c r="BGB87" s="16"/>
      <c r="BGC87" s="16"/>
      <c r="BGD87" s="16"/>
      <c r="BGE87" s="16"/>
      <c r="BGF87" s="16"/>
      <c r="BGG87" s="16"/>
      <c r="BGH87" s="16"/>
      <c r="BGI87" s="16"/>
      <c r="BGJ87" s="16"/>
      <c r="BGK87" s="16"/>
      <c r="BGL87" s="16"/>
      <c r="BGM87" s="16"/>
      <c r="BGN87" s="16"/>
      <c r="BGO87" s="16"/>
      <c r="BGP87" s="16"/>
      <c r="BGQ87" s="16"/>
      <c r="BGR87" s="16"/>
      <c r="BGS87" s="16"/>
      <c r="BGT87" s="16"/>
      <c r="BGU87" s="16"/>
      <c r="BGV87" s="16"/>
      <c r="BGW87" s="16"/>
      <c r="BGX87" s="16"/>
      <c r="BGY87" s="16"/>
      <c r="BGZ87" s="16"/>
      <c r="BHA87" s="16"/>
      <c r="BHB87" s="16"/>
      <c r="BHC87" s="16"/>
      <c r="BHD87" s="16"/>
      <c r="BHE87" s="16"/>
      <c r="BHF87" s="16"/>
      <c r="BHG87" s="16"/>
      <c r="BHH87" s="16"/>
      <c r="BHI87" s="16"/>
      <c r="BHJ87" s="16"/>
      <c r="BHK87" s="16"/>
      <c r="BHL87" s="16"/>
      <c r="BHM87" s="16"/>
      <c r="BHN87" s="16"/>
      <c r="BHO87" s="16"/>
      <c r="BHP87" s="16"/>
      <c r="BHQ87" s="16"/>
      <c r="BHR87" s="16"/>
      <c r="BHS87" s="16"/>
      <c r="BHT87" s="16"/>
      <c r="BHU87" s="16"/>
      <c r="BHV87" s="16"/>
      <c r="BHW87" s="16"/>
      <c r="BHX87" s="16"/>
      <c r="BHY87" s="16"/>
      <c r="BHZ87" s="16"/>
      <c r="BIA87" s="16"/>
      <c r="BIB87" s="16"/>
      <c r="BIC87" s="16"/>
      <c r="BID87" s="16"/>
      <c r="BIE87" s="16"/>
      <c r="BIF87" s="16"/>
      <c r="BIG87" s="16"/>
      <c r="BIH87" s="16"/>
      <c r="BII87" s="16"/>
      <c r="BIJ87" s="16"/>
      <c r="BIK87" s="16"/>
      <c r="BIL87" s="16"/>
      <c r="BIM87" s="16"/>
      <c r="BIN87" s="16"/>
      <c r="BIO87" s="16"/>
      <c r="BIP87" s="16"/>
      <c r="BIQ87" s="16"/>
      <c r="BIR87" s="16"/>
      <c r="BIS87" s="16"/>
      <c r="BIT87" s="16"/>
      <c r="BIU87" s="16"/>
      <c r="BIV87" s="16"/>
      <c r="BIW87" s="16"/>
      <c r="BIX87" s="16"/>
      <c r="BIY87" s="16"/>
      <c r="BIZ87" s="16"/>
      <c r="BJA87" s="16"/>
      <c r="BJB87" s="16"/>
      <c r="BJC87" s="16"/>
      <c r="BJD87" s="16"/>
      <c r="BJE87" s="16"/>
      <c r="BJF87" s="16"/>
      <c r="BJG87" s="16"/>
      <c r="BJH87" s="16"/>
      <c r="BJI87" s="16"/>
      <c r="BJJ87" s="16"/>
      <c r="BJK87" s="16"/>
      <c r="BJL87" s="16"/>
      <c r="BJM87" s="16"/>
      <c r="BJN87" s="16"/>
      <c r="BJO87" s="16"/>
      <c r="BJP87" s="16"/>
      <c r="BJQ87" s="16"/>
      <c r="BJR87" s="16"/>
      <c r="BJS87" s="16"/>
      <c r="BJT87" s="16"/>
      <c r="BJU87" s="16"/>
      <c r="BJV87" s="16"/>
      <c r="BJW87" s="16"/>
      <c r="BJX87" s="16"/>
      <c r="BJY87" s="16"/>
      <c r="BJZ87" s="16"/>
      <c r="BKA87" s="16"/>
      <c r="BKB87" s="16"/>
      <c r="BKC87" s="16"/>
      <c r="BKD87" s="16"/>
      <c r="BKE87" s="16"/>
      <c r="BKF87" s="16"/>
      <c r="BKG87" s="16"/>
      <c r="BKH87" s="16"/>
      <c r="BKI87" s="16"/>
      <c r="BKJ87" s="16"/>
      <c r="BKK87" s="16"/>
      <c r="BKL87" s="16"/>
      <c r="BKM87" s="16"/>
      <c r="BKN87" s="16"/>
      <c r="BKO87" s="16"/>
      <c r="BKP87" s="16"/>
      <c r="BKQ87" s="16"/>
      <c r="BKR87" s="16"/>
      <c r="BKS87" s="16"/>
      <c r="BKT87" s="16"/>
      <c r="BKU87" s="16"/>
      <c r="BKV87" s="16"/>
      <c r="BKW87" s="16"/>
      <c r="BKX87" s="16"/>
      <c r="BKY87" s="16"/>
      <c r="BKZ87" s="16"/>
      <c r="BLA87" s="16"/>
      <c r="BLB87" s="16"/>
      <c r="BLC87" s="16"/>
      <c r="BLD87" s="16"/>
      <c r="BLE87" s="16"/>
      <c r="BLF87" s="16"/>
      <c r="BLG87" s="16"/>
      <c r="BLH87" s="16"/>
      <c r="BLI87" s="16"/>
      <c r="BLJ87" s="16"/>
      <c r="BLK87" s="16"/>
      <c r="BLL87" s="16"/>
      <c r="BLM87" s="16"/>
      <c r="BLN87" s="16"/>
      <c r="BLO87" s="16"/>
      <c r="BLP87" s="16"/>
      <c r="BLQ87" s="16"/>
      <c r="BLR87" s="16"/>
      <c r="BLS87" s="16"/>
      <c r="BLT87" s="16"/>
      <c r="BLU87" s="16"/>
      <c r="BLV87" s="16"/>
      <c r="BLW87" s="16"/>
      <c r="BLX87" s="16"/>
      <c r="BLY87" s="16"/>
      <c r="BLZ87" s="16"/>
      <c r="BMA87" s="16"/>
      <c r="BMB87" s="16"/>
      <c r="BMC87" s="16"/>
      <c r="BMD87" s="16"/>
      <c r="BME87" s="16"/>
      <c r="BMF87" s="16"/>
      <c r="BMG87" s="16"/>
      <c r="BMH87" s="16"/>
      <c r="BMI87" s="16"/>
      <c r="BMJ87" s="16"/>
      <c r="BMK87" s="16"/>
      <c r="BML87" s="16"/>
      <c r="BMM87" s="16"/>
      <c r="BMN87" s="16"/>
      <c r="BMO87" s="16"/>
      <c r="BMP87" s="16"/>
      <c r="BMQ87" s="16"/>
      <c r="BMR87" s="16"/>
      <c r="BMS87" s="16"/>
      <c r="BMT87" s="16"/>
      <c r="BMU87" s="16"/>
      <c r="BMV87" s="16"/>
      <c r="BMW87" s="16"/>
      <c r="BMX87" s="16"/>
      <c r="BMY87" s="16"/>
      <c r="BMZ87" s="16"/>
      <c r="BNA87" s="16"/>
      <c r="BNB87" s="16"/>
      <c r="BNC87" s="16"/>
      <c r="BND87" s="16"/>
      <c r="BNE87" s="16"/>
      <c r="BNF87" s="16"/>
      <c r="BNG87" s="16"/>
      <c r="BNH87" s="16"/>
      <c r="BNI87" s="16"/>
      <c r="BNJ87" s="16"/>
      <c r="BNK87" s="16"/>
      <c r="BNL87" s="16"/>
      <c r="BNM87" s="16"/>
      <c r="BNN87" s="16"/>
      <c r="BNO87" s="16"/>
      <c r="BNP87" s="16"/>
      <c r="BNQ87" s="16"/>
      <c r="BNR87" s="16"/>
      <c r="BNS87" s="16"/>
      <c r="BNT87" s="16"/>
      <c r="BNU87" s="16"/>
      <c r="BNV87" s="16"/>
      <c r="BNW87" s="16"/>
      <c r="BNX87" s="16"/>
      <c r="BNY87" s="16"/>
      <c r="BNZ87" s="16"/>
      <c r="BOA87" s="16"/>
      <c r="BOB87" s="16"/>
      <c r="BOC87" s="16"/>
      <c r="BOD87" s="16"/>
      <c r="BOE87" s="16"/>
      <c r="BOF87" s="16"/>
      <c r="BOG87" s="16"/>
      <c r="BOH87" s="16"/>
      <c r="BOI87" s="16"/>
      <c r="BOJ87" s="16"/>
      <c r="BOK87" s="16"/>
      <c r="BOL87" s="16"/>
      <c r="BOM87" s="16"/>
      <c r="BON87" s="16"/>
      <c r="BOO87" s="16"/>
      <c r="BOP87" s="16"/>
      <c r="BOQ87" s="16"/>
      <c r="BOR87" s="16"/>
      <c r="BOS87" s="16"/>
      <c r="BOT87" s="16"/>
      <c r="BOU87" s="16"/>
      <c r="BOV87" s="16"/>
      <c r="BOW87" s="16"/>
      <c r="BOX87" s="16"/>
      <c r="BOY87" s="16"/>
      <c r="BOZ87" s="16"/>
      <c r="BPA87" s="16"/>
      <c r="BPB87" s="16"/>
      <c r="BPC87" s="16"/>
      <c r="BPD87" s="16"/>
      <c r="BPE87" s="16"/>
      <c r="BPF87" s="16"/>
      <c r="BPG87" s="16"/>
      <c r="BPH87" s="16"/>
      <c r="BPI87" s="16"/>
      <c r="BPJ87" s="16"/>
      <c r="BPK87" s="16"/>
      <c r="BPL87" s="16"/>
      <c r="BPM87" s="16"/>
      <c r="BPN87" s="16"/>
      <c r="BPO87" s="16"/>
      <c r="BPP87" s="16"/>
      <c r="BPQ87" s="16"/>
      <c r="BPR87" s="16"/>
      <c r="BPS87" s="16"/>
      <c r="BPT87" s="16"/>
      <c r="BPU87" s="16"/>
      <c r="BPV87" s="16"/>
      <c r="BPW87" s="16"/>
      <c r="BPX87" s="16"/>
      <c r="BPY87" s="16"/>
      <c r="BPZ87" s="16"/>
      <c r="BQA87" s="16"/>
      <c r="BQB87" s="16"/>
      <c r="BQC87" s="16"/>
      <c r="BQD87" s="16"/>
      <c r="BQE87" s="16"/>
      <c r="BQF87" s="16"/>
      <c r="BQG87" s="16"/>
      <c r="BQH87" s="16"/>
      <c r="BQI87" s="16"/>
      <c r="BQJ87" s="16"/>
      <c r="BQK87" s="16"/>
      <c r="BQL87" s="16"/>
      <c r="BQM87" s="16"/>
      <c r="BQN87" s="16"/>
      <c r="BQO87" s="16"/>
      <c r="BQP87" s="16"/>
      <c r="BQQ87" s="16"/>
      <c r="BQR87" s="16"/>
      <c r="BQS87" s="16"/>
      <c r="BQT87" s="16"/>
      <c r="BQU87" s="16"/>
      <c r="BQV87" s="16"/>
      <c r="BQW87" s="16"/>
      <c r="BQX87" s="16"/>
      <c r="BQY87" s="16"/>
      <c r="BQZ87" s="16"/>
      <c r="BRA87" s="16"/>
      <c r="BRB87" s="16"/>
      <c r="BRC87" s="16"/>
      <c r="BRD87" s="16"/>
      <c r="BRE87" s="16"/>
      <c r="BRF87" s="16"/>
      <c r="BRG87" s="16"/>
      <c r="BRH87" s="16"/>
      <c r="BRI87" s="16"/>
      <c r="BRJ87" s="16"/>
      <c r="BRK87" s="16"/>
      <c r="BRL87" s="16"/>
      <c r="BRM87" s="16"/>
      <c r="BRN87" s="16"/>
      <c r="BRO87" s="16"/>
      <c r="BRP87" s="16"/>
      <c r="BRQ87" s="16"/>
      <c r="BRR87" s="16"/>
      <c r="BRS87" s="16"/>
      <c r="BRT87" s="16"/>
      <c r="BRU87" s="16"/>
      <c r="BRV87" s="16"/>
      <c r="BRW87" s="16"/>
      <c r="BRX87" s="16"/>
      <c r="BRY87" s="16"/>
      <c r="BRZ87" s="16"/>
      <c r="BSA87" s="16"/>
      <c r="BSB87" s="16"/>
      <c r="BSC87" s="16"/>
      <c r="BSD87" s="16"/>
      <c r="BSE87" s="16"/>
      <c r="BSF87" s="16"/>
      <c r="BSG87" s="16"/>
      <c r="BSH87" s="16"/>
      <c r="BSI87" s="16"/>
      <c r="BSJ87" s="16"/>
      <c r="BSK87" s="16"/>
      <c r="BSL87" s="16"/>
      <c r="BSM87" s="16"/>
      <c r="BSN87" s="16"/>
      <c r="BSO87" s="16"/>
      <c r="BSP87" s="16"/>
      <c r="BSQ87" s="16"/>
      <c r="BSR87" s="16"/>
      <c r="BSS87" s="16"/>
      <c r="BST87" s="16"/>
      <c r="BSU87" s="16"/>
      <c r="BSV87" s="16"/>
      <c r="BSW87" s="16"/>
      <c r="BSX87" s="16"/>
      <c r="BSY87" s="16"/>
      <c r="BSZ87" s="16"/>
      <c r="BTA87" s="16"/>
      <c r="BTB87" s="16"/>
      <c r="BTC87" s="16"/>
      <c r="BTD87" s="16"/>
      <c r="BTE87" s="16"/>
      <c r="BTF87" s="16"/>
      <c r="BTG87" s="16"/>
      <c r="BTH87" s="16"/>
      <c r="BTI87" s="16"/>
      <c r="BTJ87" s="16"/>
      <c r="BTK87" s="16"/>
      <c r="BTL87" s="16"/>
      <c r="BTM87" s="16"/>
      <c r="BTN87" s="16"/>
      <c r="BTO87" s="16"/>
      <c r="BTP87" s="16"/>
      <c r="BTQ87" s="16"/>
      <c r="BTR87" s="16"/>
      <c r="BTS87" s="16"/>
      <c r="BTT87" s="16"/>
      <c r="BTU87" s="16"/>
      <c r="BTV87" s="16"/>
      <c r="BTW87" s="16"/>
      <c r="BTX87" s="16"/>
      <c r="BTY87" s="16"/>
      <c r="BTZ87" s="16"/>
      <c r="BUA87" s="16"/>
      <c r="BUB87" s="16"/>
      <c r="BUC87" s="16"/>
      <c r="BUD87" s="16"/>
      <c r="BUE87" s="16"/>
      <c r="BUF87" s="16"/>
      <c r="BUG87" s="16"/>
      <c r="BUH87" s="16"/>
      <c r="BUI87" s="16"/>
      <c r="BUJ87" s="16"/>
      <c r="BUK87" s="16"/>
      <c r="BUL87" s="16"/>
      <c r="BUM87" s="16"/>
      <c r="BUN87" s="16"/>
      <c r="BUO87" s="16"/>
      <c r="BUP87" s="16"/>
      <c r="BUQ87" s="16"/>
      <c r="BUR87" s="16"/>
      <c r="BUS87" s="16"/>
      <c r="BUT87" s="16"/>
      <c r="BUU87" s="16"/>
      <c r="BUV87" s="16"/>
      <c r="BUW87" s="16"/>
      <c r="BUX87" s="16"/>
      <c r="BUY87" s="16"/>
      <c r="BUZ87" s="16"/>
      <c r="BVA87" s="16"/>
      <c r="BVB87" s="16"/>
      <c r="BVC87" s="16"/>
      <c r="BVD87" s="16"/>
      <c r="BVE87" s="16"/>
      <c r="BVF87" s="16"/>
      <c r="BVG87" s="16"/>
      <c r="BVH87" s="16"/>
      <c r="BVI87" s="16"/>
      <c r="BVJ87" s="16"/>
      <c r="BVK87" s="16"/>
      <c r="BVL87" s="16"/>
      <c r="BVM87" s="16"/>
      <c r="BVN87" s="16"/>
      <c r="BVO87" s="16"/>
      <c r="BVP87" s="16"/>
      <c r="BVQ87" s="16"/>
      <c r="BVR87" s="16"/>
      <c r="BVS87" s="16"/>
      <c r="BVT87" s="16"/>
      <c r="BVU87" s="16"/>
      <c r="BVV87" s="16"/>
      <c r="BVW87" s="16"/>
      <c r="BVX87" s="16"/>
      <c r="BVY87" s="16"/>
      <c r="BVZ87" s="16"/>
      <c r="BWA87" s="16"/>
      <c r="BWB87" s="16"/>
      <c r="BWC87" s="16"/>
      <c r="BWD87" s="16"/>
      <c r="BWE87" s="16"/>
      <c r="BWF87" s="16"/>
      <c r="BWG87" s="16"/>
      <c r="BWH87" s="16"/>
      <c r="BWI87" s="16"/>
      <c r="BWJ87" s="16"/>
      <c r="BWK87" s="16"/>
      <c r="BWL87" s="16"/>
      <c r="BWM87" s="16"/>
      <c r="BWN87" s="16"/>
      <c r="BWO87" s="16"/>
      <c r="BWP87" s="16"/>
      <c r="BWQ87" s="16"/>
      <c r="BWR87" s="16"/>
      <c r="BWS87" s="16"/>
      <c r="BWT87" s="16"/>
      <c r="BWU87" s="16"/>
      <c r="BWV87" s="16"/>
      <c r="BWW87" s="16"/>
      <c r="BWX87" s="16"/>
      <c r="BWY87" s="16"/>
      <c r="BWZ87" s="16"/>
      <c r="BXA87" s="16"/>
      <c r="BXB87" s="16"/>
      <c r="BXC87" s="16"/>
      <c r="BXD87" s="16"/>
      <c r="BXE87" s="16"/>
      <c r="BXF87" s="16"/>
      <c r="BXG87" s="16"/>
      <c r="BXH87" s="16"/>
      <c r="BXI87" s="16"/>
      <c r="BXJ87" s="16"/>
      <c r="BXK87" s="16"/>
      <c r="BXL87" s="16"/>
      <c r="BXM87" s="16"/>
      <c r="BXN87" s="16"/>
      <c r="BXO87" s="16"/>
      <c r="BXP87" s="16"/>
      <c r="BXQ87" s="16"/>
      <c r="BXR87" s="16"/>
      <c r="BXS87" s="16"/>
      <c r="BXT87" s="16"/>
      <c r="BXU87" s="16"/>
      <c r="BXV87" s="16"/>
      <c r="BXW87" s="16"/>
      <c r="BXX87" s="16"/>
      <c r="BXY87" s="16"/>
      <c r="BXZ87" s="16"/>
      <c r="BYA87" s="16"/>
      <c r="BYB87" s="16"/>
      <c r="BYC87" s="16"/>
      <c r="BYD87" s="16"/>
      <c r="BYE87" s="16"/>
      <c r="BYF87" s="16"/>
      <c r="BYG87" s="16"/>
      <c r="BYH87" s="16"/>
      <c r="BYI87" s="16"/>
      <c r="BYJ87" s="16"/>
      <c r="BYK87" s="16"/>
      <c r="BYL87" s="16"/>
      <c r="BYM87" s="16"/>
      <c r="BYN87" s="16"/>
      <c r="BYO87" s="16"/>
      <c r="BYP87" s="16"/>
      <c r="BYQ87" s="16"/>
      <c r="BYR87" s="16"/>
      <c r="BYS87" s="16"/>
      <c r="BYT87" s="16"/>
      <c r="BYU87" s="16"/>
      <c r="BYV87" s="16"/>
      <c r="BYW87" s="16"/>
      <c r="BYX87" s="16"/>
      <c r="BYY87" s="16"/>
      <c r="BYZ87" s="16"/>
      <c r="BZA87" s="16"/>
      <c r="BZB87" s="16"/>
      <c r="BZC87" s="16"/>
      <c r="BZD87" s="16"/>
      <c r="BZE87" s="16"/>
      <c r="BZF87" s="16"/>
      <c r="BZG87" s="16"/>
      <c r="BZH87" s="16"/>
      <c r="BZI87" s="16"/>
      <c r="BZJ87" s="16"/>
      <c r="BZK87" s="16"/>
      <c r="BZL87" s="16"/>
      <c r="BZM87" s="16"/>
      <c r="BZN87" s="16"/>
      <c r="BZO87" s="16"/>
      <c r="BZP87" s="16"/>
      <c r="BZQ87" s="16"/>
      <c r="BZR87" s="16"/>
      <c r="BZS87" s="16"/>
      <c r="BZT87" s="16"/>
      <c r="BZU87" s="16"/>
      <c r="BZV87" s="16"/>
      <c r="BZW87" s="16"/>
      <c r="BZX87" s="16"/>
      <c r="BZY87" s="16"/>
      <c r="BZZ87" s="16"/>
      <c r="CAA87" s="16"/>
      <c r="CAB87" s="16"/>
      <c r="CAC87" s="16"/>
      <c r="CAD87" s="16"/>
      <c r="CAE87" s="16"/>
      <c r="CAF87" s="16"/>
      <c r="CAG87" s="16"/>
      <c r="CAH87" s="16"/>
      <c r="CAI87" s="16"/>
      <c r="CAJ87" s="16"/>
      <c r="CAK87" s="16"/>
      <c r="CAL87" s="16"/>
      <c r="CAM87" s="16"/>
      <c r="CAN87" s="16"/>
      <c r="CAO87" s="16"/>
      <c r="CAP87" s="16"/>
      <c r="CAQ87" s="16"/>
      <c r="CAR87" s="16"/>
      <c r="CAS87" s="16"/>
      <c r="CAT87" s="16"/>
      <c r="CAU87" s="16"/>
      <c r="CAV87" s="16"/>
      <c r="CAW87" s="16"/>
      <c r="CAX87" s="16"/>
      <c r="CAY87" s="16"/>
      <c r="CAZ87" s="16"/>
      <c r="CBA87" s="16"/>
      <c r="CBB87" s="16"/>
      <c r="CBC87" s="16"/>
      <c r="CBD87" s="16"/>
      <c r="CBE87" s="16"/>
      <c r="CBF87" s="16"/>
      <c r="CBG87" s="16"/>
      <c r="CBH87" s="16"/>
      <c r="CBI87" s="16"/>
      <c r="CBJ87" s="16"/>
      <c r="CBK87" s="16"/>
      <c r="CBL87" s="16"/>
      <c r="CBM87" s="16"/>
      <c r="CBN87" s="16"/>
      <c r="CBO87" s="16"/>
      <c r="CBP87" s="16"/>
      <c r="CBQ87" s="16"/>
      <c r="CBR87" s="16"/>
      <c r="CBS87" s="16"/>
      <c r="CBT87" s="16"/>
      <c r="CBU87" s="16"/>
      <c r="CBV87" s="16"/>
      <c r="CBW87" s="16"/>
      <c r="CBX87" s="16"/>
      <c r="CBY87" s="16"/>
      <c r="CBZ87" s="16"/>
      <c r="CCA87" s="16"/>
      <c r="CCB87" s="16"/>
      <c r="CCC87" s="16"/>
      <c r="CCD87" s="16"/>
      <c r="CCE87" s="16"/>
      <c r="CCF87" s="16"/>
      <c r="CCG87" s="16"/>
      <c r="CCH87" s="16"/>
      <c r="CCI87" s="16"/>
      <c r="CCJ87" s="16"/>
      <c r="CCK87" s="16"/>
      <c r="CCL87" s="16"/>
      <c r="CCM87" s="16"/>
      <c r="CCN87" s="16"/>
      <c r="CCO87" s="16"/>
      <c r="CCP87" s="16"/>
      <c r="CCQ87" s="16"/>
      <c r="CCR87" s="16"/>
      <c r="CCS87" s="16"/>
      <c r="CCT87" s="16"/>
      <c r="CCU87" s="16"/>
      <c r="CCV87" s="16"/>
      <c r="CCW87" s="16"/>
      <c r="CCX87" s="16"/>
      <c r="CCY87" s="16"/>
      <c r="CCZ87" s="16"/>
      <c r="CDA87" s="16"/>
      <c r="CDB87" s="16"/>
      <c r="CDC87" s="16"/>
      <c r="CDD87" s="16"/>
      <c r="CDE87" s="16"/>
      <c r="CDF87" s="16"/>
      <c r="CDG87" s="16"/>
      <c r="CDH87" s="16"/>
      <c r="CDI87" s="16"/>
      <c r="CDJ87" s="16"/>
      <c r="CDK87" s="16"/>
      <c r="CDL87" s="16"/>
      <c r="CDM87" s="16"/>
      <c r="CDN87" s="16"/>
      <c r="CDO87" s="16"/>
      <c r="CDP87" s="16"/>
      <c r="CDQ87" s="16"/>
      <c r="CDR87" s="16"/>
      <c r="CDS87" s="16"/>
      <c r="CDT87" s="16"/>
      <c r="CDU87" s="16"/>
      <c r="CDV87" s="16"/>
      <c r="CDW87" s="16"/>
      <c r="CDX87" s="16"/>
      <c r="CDY87" s="16"/>
      <c r="CDZ87" s="16"/>
      <c r="CEA87" s="16"/>
      <c r="CEB87" s="16"/>
      <c r="CEC87" s="16"/>
      <c r="CED87" s="16"/>
      <c r="CEE87" s="16"/>
      <c r="CEF87" s="16"/>
      <c r="CEG87" s="16"/>
      <c r="CEH87" s="16"/>
      <c r="CEI87" s="16"/>
      <c r="CEJ87" s="16"/>
      <c r="CEK87" s="16"/>
      <c r="CEL87" s="16"/>
      <c r="CEM87" s="16"/>
      <c r="CEN87" s="16"/>
      <c r="CEO87" s="16"/>
      <c r="CEP87" s="16"/>
      <c r="CEQ87" s="16"/>
      <c r="CER87" s="16"/>
      <c r="CES87" s="16"/>
      <c r="CET87" s="16"/>
      <c r="CEU87" s="16"/>
      <c r="CEV87" s="16"/>
      <c r="CEW87" s="16"/>
      <c r="CEX87" s="16"/>
      <c r="CEY87" s="16"/>
      <c r="CEZ87" s="16"/>
      <c r="CFA87" s="16"/>
      <c r="CFB87" s="16"/>
      <c r="CFC87" s="16"/>
      <c r="CFD87" s="16"/>
      <c r="CFE87" s="16"/>
      <c r="CFF87" s="16"/>
      <c r="CFG87" s="16"/>
      <c r="CFH87" s="16"/>
      <c r="CFI87" s="16"/>
      <c r="CFJ87" s="16"/>
      <c r="CFK87" s="16"/>
      <c r="CFL87" s="16"/>
      <c r="CFM87" s="16"/>
      <c r="CFN87" s="16"/>
      <c r="CFO87" s="16"/>
      <c r="CFP87" s="16"/>
      <c r="CFQ87" s="16"/>
      <c r="CFR87" s="16"/>
      <c r="CFS87" s="16"/>
      <c r="CFT87" s="16"/>
      <c r="CFU87" s="16"/>
      <c r="CFV87" s="16"/>
      <c r="CFW87" s="16"/>
      <c r="CFX87" s="16"/>
      <c r="CFY87" s="16"/>
      <c r="CFZ87" s="16"/>
      <c r="CGA87" s="16"/>
      <c r="CGB87" s="16"/>
      <c r="CGC87" s="16"/>
      <c r="CGD87" s="16"/>
      <c r="CGE87" s="16"/>
      <c r="CGF87" s="16"/>
      <c r="CGG87" s="16"/>
      <c r="CGH87" s="16"/>
      <c r="CGI87" s="16"/>
      <c r="CGJ87" s="16"/>
      <c r="CGK87" s="16"/>
      <c r="CGL87" s="16"/>
      <c r="CGM87" s="16"/>
      <c r="CGN87" s="16"/>
      <c r="CGO87" s="16"/>
      <c r="CGP87" s="16"/>
      <c r="CGQ87" s="16"/>
      <c r="CGR87" s="16"/>
      <c r="CGS87" s="16"/>
      <c r="CGT87" s="16"/>
      <c r="CGU87" s="16"/>
      <c r="CGV87" s="16"/>
      <c r="CGW87" s="16"/>
      <c r="CGX87" s="16"/>
      <c r="CGY87" s="16"/>
      <c r="CGZ87" s="16"/>
      <c r="CHA87" s="16"/>
      <c r="CHB87" s="16"/>
      <c r="CHC87" s="16"/>
      <c r="CHD87" s="16"/>
      <c r="CHE87" s="16"/>
      <c r="CHF87" s="16"/>
      <c r="CHG87" s="16"/>
      <c r="CHH87" s="16"/>
      <c r="CHI87" s="16"/>
      <c r="CHJ87" s="16"/>
      <c r="CHK87" s="16"/>
      <c r="CHL87" s="16"/>
      <c r="CHM87" s="16"/>
      <c r="CHN87" s="16"/>
      <c r="CHO87" s="16"/>
      <c r="CHP87" s="16"/>
      <c r="CHQ87" s="16"/>
      <c r="CHR87" s="16"/>
      <c r="CHS87" s="16"/>
      <c r="CHT87" s="16"/>
      <c r="CHU87" s="16"/>
      <c r="CHV87" s="16"/>
      <c r="CHW87" s="16"/>
      <c r="CHX87" s="16"/>
      <c r="CHY87" s="16"/>
      <c r="CHZ87" s="16"/>
      <c r="CIA87" s="16"/>
      <c r="CIB87" s="16"/>
      <c r="CIC87" s="16"/>
      <c r="CID87" s="16"/>
      <c r="CIE87" s="16"/>
      <c r="CIF87" s="16"/>
      <c r="CIG87" s="16"/>
      <c r="CIH87" s="16"/>
      <c r="CII87" s="16"/>
      <c r="CIJ87" s="16"/>
      <c r="CIK87" s="16"/>
      <c r="CIL87" s="16"/>
      <c r="CIM87" s="16"/>
      <c r="CIN87" s="16"/>
      <c r="CIO87" s="16"/>
      <c r="CIP87" s="16"/>
      <c r="CIQ87" s="16"/>
      <c r="CIR87" s="16"/>
      <c r="CIS87" s="16"/>
      <c r="CIT87" s="16"/>
      <c r="CIU87" s="16"/>
      <c r="CIV87" s="16"/>
      <c r="CIW87" s="16"/>
      <c r="CIX87" s="16"/>
      <c r="CIY87" s="16"/>
      <c r="CIZ87" s="16"/>
      <c r="CJA87" s="16"/>
      <c r="CJB87" s="16"/>
      <c r="CJC87" s="16"/>
      <c r="CJD87" s="16"/>
      <c r="CJE87" s="16"/>
      <c r="CJF87" s="16"/>
      <c r="CJG87" s="16"/>
      <c r="CJH87" s="16"/>
      <c r="CJI87" s="16"/>
      <c r="CJJ87" s="16"/>
      <c r="CJK87" s="16"/>
      <c r="CJL87" s="16"/>
      <c r="CJM87" s="16"/>
      <c r="CJN87" s="16"/>
      <c r="CJO87" s="16"/>
      <c r="CJP87" s="16"/>
      <c r="CJQ87" s="16"/>
      <c r="CJR87" s="16"/>
      <c r="CJS87" s="16"/>
      <c r="CJT87" s="16"/>
      <c r="CJU87" s="16"/>
      <c r="CJV87" s="16"/>
      <c r="CJW87" s="16"/>
      <c r="CJX87" s="16"/>
      <c r="CJY87" s="16"/>
      <c r="CJZ87" s="16"/>
      <c r="CKA87" s="16"/>
      <c r="CKB87" s="16"/>
      <c r="CKC87" s="16"/>
      <c r="CKD87" s="16"/>
      <c r="CKE87" s="16"/>
      <c r="CKF87" s="16"/>
      <c r="CKG87" s="16"/>
      <c r="CKH87" s="16"/>
      <c r="CKI87" s="16"/>
      <c r="CKJ87" s="16"/>
      <c r="CKK87" s="16"/>
      <c r="CKL87" s="16"/>
      <c r="CKM87" s="16"/>
      <c r="CKN87" s="16"/>
      <c r="CKO87" s="16"/>
      <c r="CKP87" s="16"/>
      <c r="CKQ87" s="16"/>
      <c r="CKR87" s="16"/>
      <c r="CKS87" s="16"/>
      <c r="CKT87" s="16"/>
      <c r="CKU87" s="16"/>
      <c r="CKV87" s="16"/>
      <c r="CKW87" s="16"/>
      <c r="CKX87" s="16"/>
      <c r="CKY87" s="16"/>
      <c r="CKZ87" s="16"/>
      <c r="CLA87" s="16"/>
      <c r="CLB87" s="16"/>
      <c r="CLC87" s="16"/>
      <c r="CLD87" s="16"/>
      <c r="CLE87" s="16"/>
      <c r="CLF87" s="16"/>
      <c r="CLG87" s="16"/>
      <c r="CLH87" s="16"/>
      <c r="CLI87" s="16"/>
      <c r="CLJ87" s="16"/>
      <c r="CLK87" s="16"/>
      <c r="CLL87" s="16"/>
      <c r="CLM87" s="16"/>
      <c r="CLN87" s="16"/>
      <c r="CLO87" s="16"/>
      <c r="CLP87" s="16"/>
      <c r="CLQ87" s="16"/>
      <c r="CLR87" s="16"/>
      <c r="CLS87" s="16"/>
      <c r="CLT87" s="16"/>
      <c r="CLU87" s="16"/>
      <c r="CLV87" s="16"/>
      <c r="CLW87" s="16"/>
      <c r="CLX87" s="16"/>
      <c r="CLY87" s="16"/>
      <c r="CLZ87" s="16"/>
      <c r="CMA87" s="16"/>
      <c r="CMB87" s="16"/>
      <c r="CMC87" s="16"/>
      <c r="CMD87" s="16"/>
      <c r="CME87" s="16"/>
      <c r="CMF87" s="16"/>
      <c r="CMG87" s="16"/>
      <c r="CMH87" s="16"/>
      <c r="CMI87" s="16"/>
      <c r="CMJ87" s="16"/>
      <c r="CMK87" s="16"/>
      <c r="CML87" s="16"/>
      <c r="CMM87" s="16"/>
      <c r="CMN87" s="16"/>
      <c r="CMO87" s="16"/>
      <c r="CMP87" s="16"/>
      <c r="CMQ87" s="16"/>
      <c r="CMR87" s="16"/>
      <c r="CMS87" s="16"/>
      <c r="CMT87" s="16"/>
      <c r="CMU87" s="16"/>
      <c r="CMV87" s="16"/>
      <c r="CMW87" s="16"/>
      <c r="CMX87" s="16"/>
      <c r="CMY87" s="16"/>
      <c r="CMZ87" s="16"/>
      <c r="CNA87" s="16"/>
      <c r="CNB87" s="16"/>
      <c r="CNC87" s="16"/>
      <c r="CND87" s="16"/>
      <c r="CNE87" s="16"/>
      <c r="CNF87" s="16"/>
      <c r="CNG87" s="16"/>
      <c r="CNH87" s="16"/>
      <c r="CNI87" s="16"/>
      <c r="CNJ87" s="16"/>
      <c r="CNK87" s="16"/>
      <c r="CNL87" s="16"/>
      <c r="CNM87" s="16"/>
      <c r="CNN87" s="16"/>
      <c r="CNO87" s="16"/>
      <c r="CNP87" s="16"/>
      <c r="CNQ87" s="16"/>
      <c r="CNR87" s="16"/>
      <c r="CNS87" s="16"/>
      <c r="CNT87" s="16"/>
      <c r="CNU87" s="16"/>
      <c r="CNV87" s="16"/>
      <c r="CNW87" s="16"/>
      <c r="CNX87" s="16"/>
      <c r="CNY87" s="16"/>
      <c r="CNZ87" s="16"/>
      <c r="COA87" s="16"/>
      <c r="COB87" s="16"/>
      <c r="COC87" s="16"/>
      <c r="COD87" s="16"/>
      <c r="COE87" s="16"/>
      <c r="COF87" s="16"/>
      <c r="COG87" s="16"/>
      <c r="COH87" s="16"/>
      <c r="COI87" s="16"/>
      <c r="COJ87" s="16"/>
      <c r="COK87" s="16"/>
      <c r="COL87" s="16"/>
      <c r="COM87" s="16"/>
      <c r="CON87" s="16"/>
      <c r="COO87" s="16"/>
      <c r="COP87" s="16"/>
      <c r="COQ87" s="16"/>
      <c r="COR87" s="16"/>
      <c r="COS87" s="16"/>
      <c r="COT87" s="16"/>
      <c r="COU87" s="16"/>
      <c r="COV87" s="16"/>
      <c r="COW87" s="16"/>
      <c r="COX87" s="16"/>
      <c r="COY87" s="16"/>
      <c r="COZ87" s="16"/>
      <c r="CPA87" s="16"/>
      <c r="CPB87" s="16"/>
      <c r="CPC87" s="16"/>
      <c r="CPD87" s="16"/>
      <c r="CPE87" s="16"/>
      <c r="CPF87" s="16"/>
      <c r="CPG87" s="16"/>
      <c r="CPH87" s="16"/>
      <c r="CPI87" s="16"/>
      <c r="CPJ87" s="16"/>
      <c r="CPK87" s="16"/>
      <c r="CPL87" s="16"/>
      <c r="CPM87" s="16"/>
      <c r="CPN87" s="16"/>
      <c r="CPO87" s="16"/>
      <c r="CPP87" s="16"/>
      <c r="CPQ87" s="16"/>
      <c r="CPR87" s="16"/>
      <c r="CPS87" s="16"/>
      <c r="CPT87" s="16"/>
      <c r="CPU87" s="16"/>
      <c r="CPV87" s="16"/>
      <c r="CPW87" s="16"/>
      <c r="CPX87" s="16"/>
      <c r="CPY87" s="16"/>
      <c r="CPZ87" s="16"/>
      <c r="CQA87" s="16"/>
      <c r="CQB87" s="16"/>
      <c r="CQC87" s="16"/>
      <c r="CQD87" s="16"/>
      <c r="CQE87" s="16"/>
      <c r="CQF87" s="16"/>
      <c r="CQG87" s="16"/>
      <c r="CQH87" s="16"/>
      <c r="CQI87" s="16"/>
      <c r="CQJ87" s="16"/>
      <c r="CQK87" s="16"/>
      <c r="CQL87" s="16"/>
      <c r="CQM87" s="16"/>
      <c r="CQN87" s="16"/>
      <c r="CQO87" s="16"/>
      <c r="CQP87" s="16"/>
      <c r="CQQ87" s="16"/>
      <c r="CQR87" s="16"/>
      <c r="CQS87" s="16"/>
      <c r="CQT87" s="16"/>
      <c r="CQU87" s="16"/>
      <c r="CQV87" s="16"/>
      <c r="CQW87" s="16"/>
      <c r="CQX87" s="16"/>
      <c r="CQY87" s="16"/>
      <c r="CQZ87" s="16"/>
      <c r="CRA87" s="16"/>
      <c r="CRB87" s="16"/>
      <c r="CRC87" s="16"/>
      <c r="CRD87" s="16"/>
      <c r="CRE87" s="16"/>
      <c r="CRF87" s="16"/>
      <c r="CRG87" s="16"/>
      <c r="CRH87" s="16"/>
      <c r="CRI87" s="16"/>
      <c r="CRJ87" s="16"/>
      <c r="CRK87" s="16"/>
      <c r="CRL87" s="16"/>
      <c r="CRM87" s="16"/>
      <c r="CRN87" s="16"/>
      <c r="CRO87" s="16"/>
      <c r="CRP87" s="16"/>
      <c r="CRQ87" s="16"/>
      <c r="CRR87" s="16"/>
      <c r="CRS87" s="16"/>
      <c r="CRT87" s="16"/>
      <c r="CRU87" s="16"/>
      <c r="CRV87" s="16"/>
      <c r="CRW87" s="16"/>
      <c r="CRX87" s="16"/>
      <c r="CRY87" s="16"/>
      <c r="CRZ87" s="16"/>
      <c r="CSA87" s="16"/>
      <c r="CSB87" s="16"/>
      <c r="CSC87" s="16"/>
      <c r="CSD87" s="16"/>
      <c r="CSE87" s="16"/>
      <c r="CSF87" s="16"/>
      <c r="CSG87" s="16"/>
      <c r="CSH87" s="16"/>
      <c r="CSI87" s="16"/>
      <c r="CSJ87" s="16"/>
      <c r="CSK87" s="16"/>
      <c r="CSL87" s="16"/>
      <c r="CSM87" s="16"/>
      <c r="CSN87" s="16"/>
      <c r="CSO87" s="16"/>
      <c r="CSP87" s="16"/>
      <c r="CSQ87" s="16"/>
      <c r="CSR87" s="16"/>
      <c r="CSS87" s="16"/>
      <c r="CST87" s="16"/>
      <c r="CSU87" s="16"/>
      <c r="CSV87" s="16"/>
      <c r="CSW87" s="16"/>
      <c r="CSX87" s="16"/>
      <c r="CSY87" s="16"/>
      <c r="CSZ87" s="16"/>
      <c r="CTA87" s="16"/>
      <c r="CTB87" s="16"/>
      <c r="CTC87" s="16"/>
      <c r="CTD87" s="16"/>
      <c r="CTE87" s="16"/>
      <c r="CTF87" s="16"/>
      <c r="CTG87" s="16"/>
      <c r="CTH87" s="16"/>
      <c r="CTI87" s="16"/>
      <c r="CTJ87" s="16"/>
      <c r="CTK87" s="16"/>
      <c r="CTL87" s="16"/>
      <c r="CTM87" s="16"/>
      <c r="CTN87" s="16"/>
      <c r="CTO87" s="16"/>
      <c r="CTP87" s="16"/>
      <c r="CTQ87" s="16"/>
      <c r="CTR87" s="16"/>
      <c r="CTS87" s="16"/>
      <c r="CTT87" s="16"/>
      <c r="CTU87" s="16"/>
      <c r="CTV87" s="16"/>
      <c r="CTW87" s="16"/>
      <c r="CTX87" s="16"/>
      <c r="CTY87" s="16"/>
      <c r="CTZ87" s="16"/>
      <c r="CUA87" s="16"/>
      <c r="CUB87" s="16"/>
      <c r="CUC87" s="16"/>
      <c r="CUD87" s="16"/>
      <c r="CUE87" s="16"/>
      <c r="CUF87" s="16"/>
      <c r="CUG87" s="16"/>
      <c r="CUH87" s="16"/>
      <c r="CUI87" s="16"/>
      <c r="CUJ87" s="16"/>
      <c r="CUK87" s="16"/>
      <c r="CUL87" s="16"/>
      <c r="CUM87" s="16"/>
      <c r="CUN87" s="16"/>
      <c r="CUO87" s="16"/>
      <c r="CUP87" s="16"/>
      <c r="CUQ87" s="16"/>
      <c r="CUR87" s="16"/>
      <c r="CUS87" s="16"/>
      <c r="CUT87" s="16"/>
      <c r="CUU87" s="16"/>
      <c r="CUV87" s="16"/>
      <c r="CUW87" s="16"/>
      <c r="CUX87" s="16"/>
      <c r="CUY87" s="16"/>
      <c r="CUZ87" s="16"/>
      <c r="CVA87" s="16"/>
      <c r="CVB87" s="16"/>
      <c r="CVC87" s="16"/>
      <c r="CVD87" s="16"/>
      <c r="CVE87" s="16"/>
      <c r="CVF87" s="16"/>
      <c r="CVG87" s="16"/>
      <c r="CVH87" s="16"/>
      <c r="CVI87" s="16"/>
      <c r="CVJ87" s="16"/>
      <c r="CVK87" s="16"/>
      <c r="CVL87" s="16"/>
      <c r="CVM87" s="16"/>
      <c r="CVN87" s="16"/>
      <c r="CVO87" s="16"/>
      <c r="CVP87" s="16"/>
      <c r="CVQ87" s="16"/>
      <c r="CVR87" s="16"/>
      <c r="CVS87" s="16"/>
      <c r="CVT87" s="16"/>
      <c r="CVU87" s="16"/>
      <c r="CVV87" s="16"/>
      <c r="CVW87" s="16"/>
      <c r="CVX87" s="16"/>
      <c r="CVY87" s="16"/>
      <c r="CVZ87" s="16"/>
      <c r="CWA87" s="16"/>
      <c r="CWB87" s="16"/>
      <c r="CWC87" s="16"/>
      <c r="CWD87" s="16"/>
      <c r="CWE87" s="16"/>
      <c r="CWF87" s="16"/>
      <c r="CWG87" s="16"/>
      <c r="CWH87" s="16"/>
      <c r="CWI87" s="16"/>
      <c r="CWJ87" s="16"/>
      <c r="CWK87" s="16"/>
      <c r="CWL87" s="16"/>
      <c r="CWM87" s="16"/>
      <c r="CWN87" s="16"/>
      <c r="CWO87" s="16"/>
      <c r="CWP87" s="16"/>
      <c r="CWQ87" s="16"/>
      <c r="CWR87" s="16"/>
      <c r="CWS87" s="16"/>
      <c r="CWT87" s="16"/>
      <c r="CWU87" s="16"/>
      <c r="CWV87" s="16"/>
      <c r="CWW87" s="16"/>
      <c r="CWX87" s="16"/>
      <c r="CWY87" s="16"/>
      <c r="CWZ87" s="16"/>
      <c r="CXA87" s="16"/>
      <c r="CXB87" s="16"/>
      <c r="CXC87" s="16"/>
      <c r="CXD87" s="16"/>
      <c r="CXE87" s="16"/>
      <c r="CXF87" s="16"/>
      <c r="CXG87" s="16"/>
      <c r="CXH87" s="16"/>
      <c r="CXI87" s="16"/>
      <c r="CXJ87" s="16"/>
      <c r="CXK87" s="16"/>
      <c r="CXL87" s="16"/>
      <c r="CXM87" s="16"/>
      <c r="CXN87" s="16"/>
      <c r="CXO87" s="16"/>
      <c r="CXP87" s="16"/>
      <c r="CXQ87" s="16"/>
      <c r="CXR87" s="16"/>
      <c r="CXS87" s="16"/>
      <c r="CXT87" s="16"/>
      <c r="CXU87" s="16"/>
      <c r="CXV87" s="16"/>
      <c r="CXW87" s="16"/>
      <c r="CXX87" s="16"/>
      <c r="CXY87" s="16"/>
      <c r="CXZ87" s="16"/>
      <c r="CYA87" s="16"/>
      <c r="CYB87" s="16"/>
      <c r="CYC87" s="16"/>
      <c r="CYD87" s="16"/>
      <c r="CYE87" s="16"/>
      <c r="CYF87" s="16"/>
      <c r="CYG87" s="16"/>
      <c r="CYH87" s="16"/>
      <c r="CYI87" s="16"/>
      <c r="CYJ87" s="16"/>
      <c r="CYK87" s="16"/>
      <c r="CYL87" s="16"/>
      <c r="CYM87" s="16"/>
      <c r="CYN87" s="16"/>
      <c r="CYO87" s="16"/>
      <c r="CYP87" s="16"/>
      <c r="CYQ87" s="16"/>
      <c r="CYR87" s="16"/>
      <c r="CYS87" s="16"/>
      <c r="CYT87" s="16"/>
      <c r="CYU87" s="16"/>
      <c r="CYV87" s="16"/>
      <c r="CYW87" s="16"/>
      <c r="CYX87" s="16"/>
      <c r="CYY87" s="16"/>
      <c r="CYZ87" s="16"/>
      <c r="CZA87" s="16"/>
      <c r="CZB87" s="16"/>
      <c r="CZC87" s="16"/>
      <c r="CZD87" s="16"/>
      <c r="CZE87" s="16"/>
      <c r="CZF87" s="16"/>
      <c r="CZG87" s="16"/>
      <c r="CZH87" s="16"/>
      <c r="CZI87" s="16"/>
      <c r="CZJ87" s="16"/>
      <c r="CZK87" s="16"/>
      <c r="CZL87" s="16"/>
      <c r="CZM87" s="16"/>
      <c r="CZN87" s="16"/>
      <c r="CZO87" s="16"/>
      <c r="CZP87" s="16"/>
      <c r="CZQ87" s="16"/>
      <c r="CZR87" s="16"/>
      <c r="CZS87" s="16"/>
      <c r="CZT87" s="16"/>
      <c r="CZU87" s="16"/>
      <c r="CZV87" s="16"/>
      <c r="CZW87" s="16"/>
      <c r="CZX87" s="16"/>
      <c r="CZY87" s="16"/>
      <c r="CZZ87" s="16"/>
      <c r="DAA87" s="16"/>
      <c r="DAB87" s="16"/>
      <c r="DAC87" s="16"/>
      <c r="DAD87" s="16"/>
      <c r="DAE87" s="16"/>
      <c r="DAF87" s="16"/>
      <c r="DAG87" s="16"/>
      <c r="DAH87" s="16"/>
      <c r="DAI87" s="16"/>
      <c r="DAJ87" s="16"/>
      <c r="DAK87" s="16"/>
      <c r="DAL87" s="16"/>
      <c r="DAM87" s="16"/>
      <c r="DAN87" s="16"/>
      <c r="DAO87" s="16"/>
      <c r="DAP87" s="16"/>
      <c r="DAQ87" s="16"/>
      <c r="DAR87" s="16"/>
      <c r="DAS87" s="16"/>
      <c r="DAT87" s="16"/>
      <c r="DAU87" s="16"/>
      <c r="DAV87" s="16"/>
      <c r="DAW87" s="16"/>
      <c r="DAX87" s="16"/>
      <c r="DAY87" s="16"/>
      <c r="DAZ87" s="16"/>
      <c r="DBA87" s="16"/>
      <c r="DBB87" s="16"/>
      <c r="DBC87" s="16"/>
      <c r="DBD87" s="16"/>
      <c r="DBE87" s="16"/>
      <c r="DBF87" s="16"/>
      <c r="DBG87" s="16"/>
      <c r="DBH87" s="16"/>
      <c r="DBI87" s="16"/>
      <c r="DBJ87" s="16"/>
      <c r="DBK87" s="16"/>
      <c r="DBL87" s="16"/>
      <c r="DBM87" s="16"/>
      <c r="DBN87" s="16"/>
      <c r="DBO87" s="16"/>
      <c r="DBP87" s="16"/>
      <c r="DBQ87" s="16"/>
      <c r="DBR87" s="16"/>
      <c r="DBS87" s="16"/>
      <c r="DBT87" s="16"/>
      <c r="DBU87" s="16"/>
      <c r="DBV87" s="16"/>
      <c r="DBW87" s="16"/>
      <c r="DBX87" s="16"/>
      <c r="DBY87" s="16"/>
      <c r="DBZ87" s="16"/>
      <c r="DCA87" s="16"/>
      <c r="DCB87" s="16"/>
      <c r="DCC87" s="16"/>
      <c r="DCD87" s="16"/>
      <c r="DCE87" s="16"/>
      <c r="DCF87" s="16"/>
      <c r="DCG87" s="16"/>
      <c r="DCH87" s="16"/>
      <c r="DCI87" s="16"/>
      <c r="DCJ87" s="16"/>
      <c r="DCK87" s="16"/>
      <c r="DCL87" s="16"/>
      <c r="DCM87" s="16"/>
      <c r="DCN87" s="16"/>
      <c r="DCO87" s="16"/>
      <c r="DCP87" s="16"/>
      <c r="DCQ87" s="16"/>
      <c r="DCR87" s="16"/>
      <c r="DCS87" s="16"/>
      <c r="DCT87" s="16"/>
      <c r="DCU87" s="16"/>
      <c r="DCV87" s="16"/>
      <c r="DCW87" s="16"/>
      <c r="DCX87" s="16"/>
      <c r="DCY87" s="16"/>
      <c r="DCZ87" s="16"/>
      <c r="DDA87" s="16"/>
      <c r="DDB87" s="16"/>
      <c r="DDC87" s="16"/>
      <c r="DDD87" s="16"/>
      <c r="DDE87" s="16"/>
      <c r="DDF87" s="16"/>
      <c r="DDG87" s="16"/>
      <c r="DDH87" s="16"/>
      <c r="DDI87" s="16"/>
      <c r="DDJ87" s="16"/>
      <c r="DDK87" s="16"/>
      <c r="DDL87" s="16"/>
      <c r="DDM87" s="16"/>
      <c r="DDN87" s="16"/>
      <c r="DDO87" s="16"/>
      <c r="DDP87" s="16"/>
      <c r="DDQ87" s="16"/>
      <c r="DDR87" s="16"/>
      <c r="DDS87" s="16"/>
      <c r="DDT87" s="16"/>
      <c r="DDU87" s="16"/>
      <c r="DDV87" s="16"/>
      <c r="DDW87" s="16"/>
      <c r="DDX87" s="16"/>
      <c r="DDY87" s="16"/>
      <c r="DDZ87" s="16"/>
      <c r="DEA87" s="16"/>
      <c r="DEB87" s="16"/>
      <c r="DEC87" s="16"/>
      <c r="DED87" s="16"/>
      <c r="DEE87" s="16"/>
      <c r="DEF87" s="16"/>
      <c r="DEG87" s="16"/>
      <c r="DEH87" s="16"/>
      <c r="DEI87" s="16"/>
      <c r="DEJ87" s="16"/>
      <c r="DEK87" s="16"/>
      <c r="DEL87" s="16"/>
      <c r="DEM87" s="16"/>
      <c r="DEN87" s="16"/>
      <c r="DEO87" s="16"/>
      <c r="DEP87" s="16"/>
      <c r="DEQ87" s="16"/>
      <c r="DER87" s="16"/>
      <c r="DES87" s="16"/>
      <c r="DET87" s="16"/>
      <c r="DEU87" s="16"/>
      <c r="DEV87" s="16"/>
      <c r="DEW87" s="16"/>
      <c r="DEX87" s="16"/>
      <c r="DEY87" s="16"/>
      <c r="DEZ87" s="16"/>
      <c r="DFA87" s="16"/>
      <c r="DFB87" s="16"/>
      <c r="DFC87" s="16"/>
      <c r="DFD87" s="16"/>
      <c r="DFE87" s="16"/>
      <c r="DFF87" s="16"/>
      <c r="DFG87" s="16"/>
      <c r="DFH87" s="16"/>
      <c r="DFI87" s="16"/>
      <c r="DFJ87" s="16"/>
      <c r="DFK87" s="16"/>
      <c r="DFL87" s="16"/>
      <c r="DFM87" s="16"/>
      <c r="DFN87" s="16"/>
      <c r="DFO87" s="16"/>
      <c r="DFP87" s="16"/>
      <c r="DFQ87" s="16"/>
      <c r="DFR87" s="16"/>
      <c r="DFS87" s="16"/>
      <c r="DFT87" s="16"/>
      <c r="DFU87" s="16"/>
      <c r="DFV87" s="16"/>
      <c r="DFW87" s="16"/>
      <c r="DFX87" s="16"/>
      <c r="DFY87" s="16"/>
      <c r="DFZ87" s="16"/>
      <c r="DGA87" s="16"/>
      <c r="DGB87" s="16"/>
      <c r="DGC87" s="16"/>
      <c r="DGD87" s="16"/>
      <c r="DGE87" s="16"/>
      <c r="DGF87" s="16"/>
      <c r="DGG87" s="16"/>
      <c r="DGH87" s="16"/>
      <c r="DGI87" s="16"/>
      <c r="DGJ87" s="16"/>
      <c r="DGK87" s="16"/>
      <c r="DGL87" s="16"/>
      <c r="DGM87" s="16"/>
      <c r="DGN87" s="16"/>
      <c r="DGO87" s="16"/>
      <c r="DGP87" s="16"/>
      <c r="DGQ87" s="16"/>
      <c r="DGR87" s="16"/>
      <c r="DGS87" s="16"/>
      <c r="DGT87" s="16"/>
      <c r="DGU87" s="16"/>
      <c r="DGV87" s="16"/>
      <c r="DGW87" s="16"/>
      <c r="DGX87" s="16"/>
      <c r="DGY87" s="16"/>
      <c r="DGZ87" s="16"/>
      <c r="DHA87" s="16"/>
      <c r="DHB87" s="16"/>
      <c r="DHC87" s="16"/>
      <c r="DHD87" s="16"/>
      <c r="DHE87" s="16"/>
      <c r="DHF87" s="16"/>
      <c r="DHG87" s="16"/>
      <c r="DHH87" s="16"/>
      <c r="DHI87" s="16"/>
      <c r="DHJ87" s="16"/>
      <c r="DHK87" s="16"/>
      <c r="DHL87" s="16"/>
      <c r="DHM87" s="16"/>
      <c r="DHN87" s="16"/>
      <c r="DHO87" s="16"/>
      <c r="DHP87" s="16"/>
      <c r="DHQ87" s="16"/>
      <c r="DHR87" s="16"/>
      <c r="DHS87" s="16"/>
      <c r="DHT87" s="16"/>
      <c r="DHU87" s="16"/>
      <c r="DHV87" s="16"/>
      <c r="DHW87" s="16"/>
      <c r="DHX87" s="16"/>
      <c r="DHY87" s="16"/>
      <c r="DHZ87" s="16"/>
      <c r="DIA87" s="16"/>
      <c r="DIB87" s="16"/>
      <c r="DIC87" s="16"/>
      <c r="DID87" s="16"/>
      <c r="DIE87" s="16"/>
      <c r="DIF87" s="16"/>
      <c r="DIG87" s="16"/>
      <c r="DIH87" s="16"/>
      <c r="DII87" s="16"/>
      <c r="DIJ87" s="16"/>
      <c r="DIK87" s="16"/>
      <c r="DIL87" s="16"/>
      <c r="DIM87" s="16"/>
      <c r="DIN87" s="16"/>
      <c r="DIO87" s="16"/>
      <c r="DIP87" s="16"/>
      <c r="DIQ87" s="16"/>
      <c r="DIR87" s="16"/>
      <c r="DIS87" s="16"/>
      <c r="DIT87" s="16"/>
      <c r="DIU87" s="16"/>
      <c r="DIV87" s="16"/>
      <c r="DIW87" s="16"/>
      <c r="DIX87" s="16"/>
      <c r="DIY87" s="16"/>
      <c r="DIZ87" s="16"/>
      <c r="DJA87" s="16"/>
      <c r="DJB87" s="16"/>
      <c r="DJC87" s="16"/>
      <c r="DJD87" s="16"/>
      <c r="DJE87" s="16"/>
      <c r="DJF87" s="16"/>
      <c r="DJG87" s="16"/>
      <c r="DJH87" s="16"/>
      <c r="DJI87" s="16"/>
      <c r="DJJ87" s="16"/>
      <c r="DJK87" s="16"/>
      <c r="DJL87" s="16"/>
      <c r="DJM87" s="16"/>
      <c r="DJN87" s="16"/>
      <c r="DJO87" s="16"/>
      <c r="DJP87" s="16"/>
      <c r="DJQ87" s="16"/>
      <c r="DJR87" s="16"/>
      <c r="DJS87" s="16"/>
      <c r="DJT87" s="16"/>
      <c r="DJU87" s="16"/>
      <c r="DJV87" s="16"/>
      <c r="DJW87" s="16"/>
      <c r="DJX87" s="16"/>
      <c r="DJY87" s="16"/>
      <c r="DJZ87" s="16"/>
      <c r="DKA87" s="16"/>
      <c r="DKB87" s="16"/>
      <c r="DKC87" s="16"/>
      <c r="DKD87" s="16"/>
      <c r="DKE87" s="16"/>
      <c r="DKF87" s="16"/>
      <c r="DKG87" s="16"/>
      <c r="DKH87" s="16"/>
      <c r="DKI87" s="16"/>
      <c r="DKJ87" s="16"/>
      <c r="DKK87" s="16"/>
      <c r="DKL87" s="16"/>
      <c r="DKM87" s="16"/>
      <c r="DKN87" s="16"/>
      <c r="DKO87" s="16"/>
      <c r="DKP87" s="16"/>
      <c r="DKQ87" s="16"/>
      <c r="DKR87" s="16"/>
      <c r="DKS87" s="16"/>
      <c r="DKT87" s="16"/>
      <c r="DKU87" s="16"/>
      <c r="DKV87" s="16"/>
      <c r="DKW87" s="16"/>
      <c r="DKX87" s="16"/>
      <c r="DKY87" s="16"/>
      <c r="DKZ87" s="16"/>
      <c r="DLA87" s="16"/>
      <c r="DLB87" s="16"/>
      <c r="DLC87" s="16"/>
      <c r="DLD87" s="16"/>
      <c r="DLE87" s="16"/>
      <c r="DLF87" s="16"/>
      <c r="DLG87" s="16"/>
      <c r="DLH87" s="16"/>
      <c r="DLI87" s="16"/>
      <c r="DLJ87" s="16"/>
      <c r="DLK87" s="16"/>
      <c r="DLL87" s="16"/>
      <c r="DLM87" s="16"/>
      <c r="DLN87" s="16"/>
      <c r="DLO87" s="16"/>
      <c r="DLP87" s="16"/>
      <c r="DLQ87" s="16"/>
      <c r="DLR87" s="16"/>
      <c r="DLS87" s="16"/>
      <c r="DLT87" s="16"/>
      <c r="DLU87" s="16"/>
      <c r="DLV87" s="16"/>
      <c r="DLW87" s="16"/>
      <c r="DLX87" s="16"/>
      <c r="DLY87" s="16"/>
      <c r="DLZ87" s="16"/>
      <c r="DMA87" s="16"/>
      <c r="DMB87" s="16"/>
      <c r="DMC87" s="16"/>
      <c r="DMD87" s="16"/>
      <c r="DME87" s="16"/>
      <c r="DMF87" s="16"/>
      <c r="DMG87" s="16"/>
      <c r="DMH87" s="16"/>
      <c r="DMI87" s="16"/>
      <c r="DMJ87" s="16"/>
      <c r="DMK87" s="16"/>
      <c r="DML87" s="16"/>
      <c r="DMM87" s="16"/>
      <c r="DMN87" s="16"/>
      <c r="DMO87" s="16"/>
      <c r="DMP87" s="16"/>
      <c r="DMQ87" s="16"/>
      <c r="DMR87" s="16"/>
      <c r="DMS87" s="16"/>
      <c r="DMT87" s="16"/>
      <c r="DMU87" s="16"/>
      <c r="DMV87" s="16"/>
      <c r="DMW87" s="16"/>
      <c r="DMX87" s="16"/>
      <c r="DMY87" s="16"/>
      <c r="DMZ87" s="16"/>
      <c r="DNA87" s="16"/>
      <c r="DNB87" s="16"/>
      <c r="DNC87" s="16"/>
      <c r="DND87" s="16"/>
      <c r="DNE87" s="16"/>
      <c r="DNF87" s="16"/>
      <c r="DNG87" s="16"/>
      <c r="DNH87" s="16"/>
      <c r="DNI87" s="16"/>
      <c r="DNJ87" s="16"/>
      <c r="DNK87" s="16"/>
      <c r="DNL87" s="16"/>
      <c r="DNM87" s="16"/>
      <c r="DNN87" s="16"/>
      <c r="DNO87" s="16"/>
      <c r="DNP87" s="16"/>
      <c r="DNQ87" s="16"/>
      <c r="DNR87" s="16"/>
      <c r="DNS87" s="16"/>
      <c r="DNT87" s="16"/>
      <c r="DNU87" s="16"/>
      <c r="DNV87" s="16"/>
      <c r="DNW87" s="16"/>
      <c r="DNX87" s="16"/>
      <c r="DNY87" s="16"/>
      <c r="DNZ87" s="16"/>
      <c r="DOA87" s="16"/>
      <c r="DOB87" s="16"/>
      <c r="DOC87" s="16"/>
      <c r="DOD87" s="16"/>
      <c r="DOE87" s="16"/>
      <c r="DOF87" s="16"/>
      <c r="DOG87" s="16"/>
      <c r="DOH87" s="16"/>
      <c r="DOI87" s="16"/>
      <c r="DOJ87" s="16"/>
      <c r="DOK87" s="16"/>
      <c r="DOL87" s="16"/>
      <c r="DOM87" s="16"/>
      <c r="DON87" s="16"/>
      <c r="DOO87" s="16"/>
      <c r="DOP87" s="16"/>
      <c r="DOQ87" s="16"/>
      <c r="DOR87" s="16"/>
      <c r="DOS87" s="16"/>
      <c r="DOT87" s="16"/>
      <c r="DOU87" s="16"/>
      <c r="DOV87" s="16"/>
      <c r="DOW87" s="16"/>
      <c r="DOX87" s="16"/>
      <c r="DOY87" s="16"/>
      <c r="DOZ87" s="16"/>
      <c r="DPA87" s="16"/>
      <c r="DPB87" s="16"/>
      <c r="DPC87" s="16"/>
      <c r="DPD87" s="16"/>
      <c r="DPE87" s="16"/>
      <c r="DPF87" s="16"/>
      <c r="DPG87" s="16"/>
      <c r="DPH87" s="16"/>
      <c r="DPI87" s="16"/>
      <c r="DPJ87" s="16"/>
      <c r="DPK87" s="16"/>
      <c r="DPL87" s="16"/>
      <c r="DPM87" s="16"/>
      <c r="DPN87" s="16"/>
      <c r="DPO87" s="16"/>
      <c r="DPP87" s="16"/>
      <c r="DPQ87" s="16"/>
      <c r="DPR87" s="16"/>
      <c r="DPS87" s="16"/>
      <c r="DPT87" s="16"/>
      <c r="DPU87" s="16"/>
      <c r="DPV87" s="16"/>
      <c r="DPW87" s="16"/>
      <c r="DPX87" s="16"/>
      <c r="DPY87" s="16"/>
      <c r="DPZ87" s="16"/>
      <c r="DQA87" s="16"/>
      <c r="DQB87" s="16"/>
      <c r="DQC87" s="16"/>
      <c r="DQD87" s="16"/>
      <c r="DQE87" s="16"/>
      <c r="DQF87" s="16"/>
      <c r="DQG87" s="16"/>
      <c r="DQH87" s="16"/>
      <c r="DQI87" s="16"/>
      <c r="DQJ87" s="16"/>
      <c r="DQK87" s="16"/>
      <c r="DQL87" s="16"/>
      <c r="DQM87" s="16"/>
      <c r="DQN87" s="16"/>
      <c r="DQO87" s="16"/>
      <c r="DQP87" s="16"/>
      <c r="DQQ87" s="16"/>
      <c r="DQR87" s="16"/>
      <c r="DQS87" s="16"/>
      <c r="DQT87" s="16"/>
      <c r="DQU87" s="16"/>
      <c r="DQV87" s="16"/>
      <c r="DQW87" s="16"/>
      <c r="DQX87" s="16"/>
      <c r="DQY87" s="16"/>
      <c r="DQZ87" s="16"/>
      <c r="DRA87" s="16"/>
      <c r="DRB87" s="16"/>
      <c r="DRC87" s="16"/>
      <c r="DRD87" s="16"/>
      <c r="DRE87" s="16"/>
      <c r="DRF87" s="16"/>
      <c r="DRG87" s="16"/>
      <c r="DRH87" s="16"/>
      <c r="DRI87" s="16"/>
      <c r="DRJ87" s="16"/>
      <c r="DRK87" s="16"/>
      <c r="DRL87" s="16"/>
      <c r="DRM87" s="16"/>
      <c r="DRN87" s="16"/>
      <c r="DRO87" s="16"/>
      <c r="DRP87" s="16"/>
      <c r="DRQ87" s="16"/>
      <c r="DRR87" s="16"/>
      <c r="DRS87" s="16"/>
      <c r="DRT87" s="16"/>
      <c r="DRU87" s="16"/>
      <c r="DRV87" s="16"/>
      <c r="DRW87" s="16"/>
      <c r="DRX87" s="16"/>
      <c r="DRY87" s="16"/>
      <c r="DRZ87" s="16"/>
      <c r="DSA87" s="16"/>
      <c r="DSB87" s="16"/>
      <c r="DSC87" s="16"/>
      <c r="DSD87" s="16"/>
      <c r="DSE87" s="16"/>
      <c r="DSF87" s="16"/>
      <c r="DSG87" s="16"/>
      <c r="DSH87" s="16"/>
      <c r="DSI87" s="16"/>
      <c r="DSJ87" s="16"/>
      <c r="DSK87" s="16"/>
      <c r="DSL87" s="16"/>
      <c r="DSM87" s="16"/>
      <c r="DSN87" s="16"/>
      <c r="DSO87" s="16"/>
      <c r="DSP87" s="16"/>
      <c r="DSQ87" s="16"/>
      <c r="DSR87" s="16"/>
      <c r="DSS87" s="16"/>
      <c r="DST87" s="16"/>
      <c r="DSU87" s="16"/>
      <c r="DSV87" s="16"/>
      <c r="DSW87" s="16"/>
      <c r="DSX87" s="16"/>
      <c r="DSY87" s="16"/>
      <c r="DSZ87" s="16"/>
      <c r="DTA87" s="16"/>
      <c r="DTB87" s="16"/>
      <c r="DTC87" s="16"/>
      <c r="DTD87" s="16"/>
      <c r="DTE87" s="16"/>
      <c r="DTF87" s="16"/>
      <c r="DTG87" s="16"/>
      <c r="DTH87" s="16"/>
      <c r="DTI87" s="16"/>
      <c r="DTJ87" s="16"/>
      <c r="DTK87" s="16"/>
      <c r="DTL87" s="16"/>
      <c r="DTM87" s="16"/>
      <c r="DTN87" s="16"/>
      <c r="DTO87" s="16"/>
      <c r="DTP87" s="16"/>
      <c r="DTQ87" s="16"/>
      <c r="DTR87" s="16"/>
      <c r="DTS87" s="16"/>
      <c r="DTT87" s="16"/>
      <c r="DTU87" s="16"/>
      <c r="DTV87" s="16"/>
      <c r="DTW87" s="16"/>
      <c r="DTX87" s="16"/>
      <c r="DTY87" s="16"/>
      <c r="DTZ87" s="16"/>
      <c r="DUA87" s="16"/>
      <c r="DUB87" s="16"/>
      <c r="DUC87" s="16"/>
      <c r="DUD87" s="16"/>
      <c r="DUE87" s="16"/>
      <c r="DUF87" s="16"/>
      <c r="DUG87" s="16"/>
      <c r="DUH87" s="16"/>
      <c r="DUI87" s="16"/>
      <c r="DUJ87" s="16"/>
      <c r="DUK87" s="16"/>
      <c r="DUL87" s="16"/>
      <c r="DUM87" s="16"/>
      <c r="DUN87" s="16"/>
      <c r="DUO87" s="16"/>
      <c r="DUP87" s="16"/>
      <c r="DUQ87" s="16"/>
      <c r="DUR87" s="16"/>
      <c r="DUS87" s="16"/>
      <c r="DUT87" s="16"/>
      <c r="DUU87" s="16"/>
      <c r="DUV87" s="16"/>
      <c r="DUW87" s="16"/>
      <c r="DUX87" s="16"/>
      <c r="DUY87" s="16"/>
      <c r="DUZ87" s="16"/>
      <c r="DVA87" s="16"/>
      <c r="DVB87" s="16"/>
      <c r="DVC87" s="16"/>
      <c r="DVD87" s="16"/>
      <c r="DVE87" s="16"/>
      <c r="DVF87" s="16"/>
      <c r="DVG87" s="16"/>
      <c r="DVH87" s="16"/>
      <c r="DVI87" s="16"/>
      <c r="DVJ87" s="16"/>
      <c r="DVK87" s="16"/>
      <c r="DVL87" s="16"/>
      <c r="DVM87" s="16"/>
      <c r="DVN87" s="16"/>
      <c r="DVO87" s="16"/>
      <c r="DVP87" s="16"/>
      <c r="DVQ87" s="16"/>
      <c r="DVR87" s="16"/>
      <c r="DVS87" s="16"/>
      <c r="DVT87" s="16"/>
      <c r="DVU87" s="16"/>
      <c r="DVV87" s="16"/>
      <c r="DVW87" s="16"/>
      <c r="DVX87" s="16"/>
      <c r="DVY87" s="16"/>
      <c r="DVZ87" s="16"/>
      <c r="DWA87" s="16"/>
      <c r="DWB87" s="16"/>
      <c r="DWC87" s="16"/>
      <c r="DWD87" s="16"/>
      <c r="DWE87" s="16"/>
      <c r="DWF87" s="16"/>
      <c r="DWG87" s="16"/>
      <c r="DWH87" s="16"/>
      <c r="DWI87" s="16"/>
      <c r="DWJ87" s="16"/>
      <c r="DWK87" s="16"/>
      <c r="DWL87" s="16"/>
      <c r="DWM87" s="16"/>
      <c r="DWN87" s="16"/>
      <c r="DWO87" s="16"/>
      <c r="DWP87" s="16"/>
      <c r="DWQ87" s="16"/>
      <c r="DWR87" s="16"/>
      <c r="DWS87" s="16"/>
      <c r="DWT87" s="16"/>
      <c r="DWU87" s="16"/>
      <c r="DWV87" s="16"/>
      <c r="DWW87" s="16"/>
      <c r="DWX87" s="16"/>
      <c r="DWY87" s="16"/>
      <c r="DWZ87" s="16"/>
      <c r="DXA87" s="16"/>
      <c r="DXB87" s="16"/>
      <c r="DXC87" s="16"/>
      <c r="DXD87" s="16"/>
      <c r="DXE87" s="16"/>
      <c r="DXF87" s="16"/>
      <c r="DXG87" s="16"/>
      <c r="DXH87" s="16"/>
      <c r="DXI87" s="16"/>
      <c r="DXJ87" s="16"/>
      <c r="DXK87" s="16"/>
      <c r="DXL87" s="16"/>
      <c r="DXM87" s="16"/>
      <c r="DXN87" s="16"/>
      <c r="DXO87" s="16"/>
      <c r="DXP87" s="16"/>
      <c r="DXQ87" s="16"/>
      <c r="DXR87" s="16"/>
      <c r="DXS87" s="16"/>
      <c r="DXT87" s="16"/>
      <c r="DXU87" s="16"/>
      <c r="DXV87" s="16"/>
      <c r="DXW87" s="16"/>
      <c r="DXX87" s="16"/>
      <c r="DXY87" s="16"/>
      <c r="DXZ87" s="16"/>
      <c r="DYA87" s="16"/>
      <c r="DYB87" s="16"/>
      <c r="DYC87" s="16"/>
      <c r="DYD87" s="16"/>
      <c r="DYE87" s="16"/>
      <c r="DYF87" s="16"/>
      <c r="DYG87" s="16"/>
      <c r="DYH87" s="16"/>
      <c r="DYI87" s="16"/>
      <c r="DYJ87" s="16"/>
      <c r="DYK87" s="16"/>
      <c r="DYL87" s="16"/>
      <c r="DYM87" s="16"/>
      <c r="DYN87" s="16"/>
      <c r="DYO87" s="16"/>
      <c r="DYP87" s="16"/>
      <c r="DYQ87" s="16"/>
      <c r="DYR87" s="16"/>
      <c r="DYS87" s="16"/>
      <c r="DYT87" s="16"/>
      <c r="DYU87" s="16"/>
      <c r="DYV87" s="16"/>
      <c r="DYW87" s="16"/>
      <c r="DYX87" s="16"/>
      <c r="DYY87" s="16"/>
      <c r="DYZ87" s="16"/>
      <c r="DZA87" s="16"/>
      <c r="DZB87" s="16"/>
      <c r="DZC87" s="16"/>
      <c r="DZD87" s="16"/>
      <c r="DZE87" s="16"/>
      <c r="DZF87" s="16"/>
      <c r="DZG87" s="16"/>
      <c r="DZH87" s="16"/>
      <c r="DZI87" s="16"/>
      <c r="DZJ87" s="16"/>
      <c r="DZK87" s="16"/>
      <c r="DZL87" s="16"/>
      <c r="DZM87" s="16"/>
      <c r="DZN87" s="16"/>
      <c r="DZO87" s="16"/>
      <c r="DZP87" s="16"/>
      <c r="DZQ87" s="16"/>
      <c r="DZR87" s="16"/>
      <c r="DZS87" s="16"/>
      <c r="DZT87" s="16"/>
      <c r="DZU87" s="16"/>
      <c r="DZV87" s="16"/>
      <c r="DZW87" s="16"/>
      <c r="DZX87" s="16"/>
      <c r="DZY87" s="16"/>
      <c r="DZZ87" s="16"/>
      <c r="EAA87" s="16"/>
      <c r="EAB87" s="16"/>
      <c r="EAC87" s="16"/>
      <c r="EAD87" s="16"/>
      <c r="EAE87" s="16"/>
      <c r="EAF87" s="16"/>
      <c r="EAG87" s="16"/>
      <c r="EAH87" s="16"/>
      <c r="EAI87" s="16"/>
      <c r="EAJ87" s="16"/>
      <c r="EAK87" s="16"/>
      <c r="EAL87" s="16"/>
      <c r="EAM87" s="16"/>
      <c r="EAN87" s="16"/>
      <c r="EAO87" s="16"/>
      <c r="EAP87" s="16"/>
      <c r="EAQ87" s="16"/>
      <c r="EAR87" s="16"/>
      <c r="EAS87" s="16"/>
      <c r="EAT87" s="16"/>
      <c r="EAU87" s="16"/>
      <c r="EAV87" s="16"/>
      <c r="EAW87" s="16"/>
      <c r="EAX87" s="16"/>
      <c r="EAY87" s="16"/>
      <c r="EAZ87" s="16"/>
      <c r="EBA87" s="16"/>
      <c r="EBB87" s="16"/>
      <c r="EBC87" s="16"/>
      <c r="EBD87" s="16"/>
      <c r="EBE87" s="16"/>
      <c r="EBF87" s="16"/>
      <c r="EBG87" s="16"/>
      <c r="EBH87" s="16"/>
      <c r="EBI87" s="16"/>
      <c r="EBJ87" s="16"/>
      <c r="EBK87" s="16"/>
      <c r="EBL87" s="16"/>
      <c r="EBM87" s="16"/>
      <c r="EBN87" s="16"/>
      <c r="EBO87" s="16"/>
      <c r="EBP87" s="16"/>
      <c r="EBQ87" s="16"/>
      <c r="EBR87" s="16"/>
      <c r="EBS87" s="16"/>
      <c r="EBT87" s="16"/>
      <c r="EBU87" s="16"/>
      <c r="EBV87" s="16"/>
      <c r="EBW87" s="16"/>
      <c r="EBX87" s="16"/>
      <c r="EBY87" s="16"/>
      <c r="EBZ87" s="16"/>
      <c r="ECA87" s="16"/>
      <c r="ECB87" s="16"/>
      <c r="ECC87" s="16"/>
      <c r="ECD87" s="16"/>
      <c r="ECE87" s="16"/>
      <c r="ECF87" s="16"/>
      <c r="ECG87" s="16"/>
      <c r="ECH87" s="16"/>
      <c r="ECI87" s="16"/>
      <c r="ECJ87" s="16"/>
      <c r="ECK87" s="16"/>
      <c r="ECL87" s="16"/>
      <c r="ECM87" s="16"/>
      <c r="ECN87" s="16"/>
      <c r="ECO87" s="16"/>
      <c r="ECP87" s="16"/>
      <c r="ECQ87" s="16"/>
      <c r="ECR87" s="16"/>
      <c r="ECS87" s="16"/>
      <c r="ECT87" s="16"/>
      <c r="ECU87" s="16"/>
      <c r="ECV87" s="16"/>
      <c r="ECW87" s="16"/>
      <c r="ECX87" s="16"/>
      <c r="ECY87" s="16"/>
      <c r="ECZ87" s="16"/>
      <c r="EDA87" s="16"/>
      <c r="EDB87" s="16"/>
      <c r="EDC87" s="16"/>
      <c r="EDD87" s="16"/>
      <c r="EDE87" s="16"/>
      <c r="EDF87" s="16"/>
      <c r="EDG87" s="16"/>
      <c r="EDH87" s="16"/>
      <c r="EDI87" s="16"/>
      <c r="EDJ87" s="16"/>
      <c r="EDK87" s="16"/>
      <c r="EDL87" s="16"/>
      <c r="EDM87" s="16"/>
      <c r="EDN87" s="16"/>
      <c r="EDO87" s="16"/>
      <c r="EDP87" s="16"/>
      <c r="EDQ87" s="16"/>
      <c r="EDR87" s="16"/>
      <c r="EDS87" s="16"/>
      <c r="EDT87" s="16"/>
      <c r="EDU87" s="16"/>
      <c r="EDV87" s="16"/>
      <c r="EDW87" s="16"/>
      <c r="EDX87" s="16"/>
      <c r="EDY87" s="16"/>
      <c r="EDZ87" s="16"/>
      <c r="EEA87" s="16"/>
      <c r="EEB87" s="16"/>
      <c r="EEC87" s="16"/>
      <c r="EED87" s="16"/>
      <c r="EEE87" s="16"/>
      <c r="EEF87" s="16"/>
      <c r="EEG87" s="16"/>
      <c r="EEH87" s="16"/>
      <c r="EEI87" s="16"/>
      <c r="EEJ87" s="16"/>
      <c r="EEK87" s="16"/>
      <c r="EEL87" s="16"/>
      <c r="EEM87" s="16"/>
      <c r="EEN87" s="16"/>
      <c r="EEO87" s="16"/>
      <c r="EEP87" s="16"/>
      <c r="EEQ87" s="16"/>
      <c r="EER87" s="16"/>
      <c r="EES87" s="16"/>
      <c r="EET87" s="16"/>
      <c r="EEU87" s="16"/>
      <c r="EEV87" s="16"/>
      <c r="EEW87" s="16"/>
      <c r="EEX87" s="16"/>
      <c r="EEY87" s="16"/>
      <c r="EEZ87" s="16"/>
      <c r="EFA87" s="16"/>
      <c r="EFB87" s="16"/>
      <c r="EFC87" s="16"/>
      <c r="EFD87" s="16"/>
      <c r="EFE87" s="16"/>
      <c r="EFF87" s="16"/>
      <c r="EFG87" s="16"/>
      <c r="EFH87" s="16"/>
      <c r="EFI87" s="16"/>
      <c r="EFJ87" s="16"/>
      <c r="EFK87" s="16"/>
      <c r="EFL87" s="16"/>
      <c r="EFM87" s="16"/>
      <c r="EFN87" s="16"/>
      <c r="EFO87" s="16"/>
      <c r="EFP87" s="16"/>
      <c r="EFQ87" s="16"/>
      <c r="EFR87" s="16"/>
      <c r="EFS87" s="16"/>
      <c r="EFT87" s="16"/>
      <c r="EFU87" s="16"/>
      <c r="EFV87" s="16"/>
      <c r="EFW87" s="16"/>
      <c r="EFX87" s="16"/>
      <c r="EFY87" s="16"/>
      <c r="EFZ87" s="16"/>
      <c r="EGA87" s="16"/>
      <c r="EGB87" s="16"/>
      <c r="EGC87" s="16"/>
      <c r="EGD87" s="16"/>
      <c r="EGE87" s="16"/>
      <c r="EGF87" s="16"/>
      <c r="EGG87" s="16"/>
      <c r="EGH87" s="16"/>
      <c r="EGI87" s="16"/>
      <c r="EGJ87" s="16"/>
      <c r="EGK87" s="16"/>
      <c r="EGL87" s="16"/>
      <c r="EGM87" s="16"/>
      <c r="EGN87" s="16"/>
      <c r="EGO87" s="16"/>
      <c r="EGP87" s="16"/>
      <c r="EGQ87" s="16"/>
      <c r="EGR87" s="16"/>
      <c r="EGS87" s="16"/>
      <c r="EGT87" s="16"/>
      <c r="EGU87" s="16"/>
      <c r="EGV87" s="16"/>
      <c r="EGW87" s="16"/>
      <c r="EGX87" s="16"/>
      <c r="EGY87" s="16"/>
      <c r="EGZ87" s="16"/>
      <c r="EHA87" s="16"/>
      <c r="EHB87" s="16"/>
      <c r="EHC87" s="16"/>
      <c r="EHD87" s="16"/>
      <c r="EHE87" s="16"/>
      <c r="EHF87" s="16"/>
      <c r="EHG87" s="16"/>
      <c r="EHH87" s="16"/>
      <c r="EHI87" s="16"/>
      <c r="EHJ87" s="16"/>
      <c r="EHK87" s="16"/>
      <c r="EHL87" s="16"/>
      <c r="EHM87" s="16"/>
      <c r="EHN87" s="16"/>
      <c r="EHO87" s="16"/>
      <c r="EHP87" s="16"/>
      <c r="EHQ87" s="16"/>
      <c r="EHR87" s="16"/>
      <c r="EHS87" s="16"/>
      <c r="EHT87" s="16"/>
      <c r="EHU87" s="16"/>
      <c r="EHV87" s="16"/>
      <c r="EHW87" s="16"/>
      <c r="EHX87" s="16"/>
      <c r="EHY87" s="16"/>
      <c r="EHZ87" s="16"/>
      <c r="EIA87" s="16"/>
      <c r="EIB87" s="16"/>
      <c r="EIC87" s="16"/>
      <c r="EID87" s="16"/>
      <c r="EIE87" s="16"/>
      <c r="EIF87" s="16"/>
      <c r="EIG87" s="16"/>
      <c r="EIH87" s="16"/>
      <c r="EII87" s="16"/>
      <c r="EIJ87" s="16"/>
      <c r="EIK87" s="16"/>
      <c r="EIL87" s="16"/>
      <c r="EIM87" s="16"/>
      <c r="EIN87" s="16"/>
      <c r="EIO87" s="16"/>
      <c r="EIP87" s="16"/>
      <c r="EIQ87" s="16"/>
      <c r="EIR87" s="16"/>
      <c r="EIS87" s="16"/>
      <c r="EIT87" s="16"/>
      <c r="EIU87" s="16"/>
      <c r="EIV87" s="16"/>
      <c r="EIW87" s="16"/>
      <c r="EIX87" s="16"/>
      <c r="EIY87" s="16"/>
      <c r="EIZ87" s="16"/>
      <c r="EJA87" s="16"/>
      <c r="EJB87" s="16"/>
      <c r="EJC87" s="16"/>
      <c r="EJD87" s="16"/>
      <c r="EJE87" s="16"/>
      <c r="EJF87" s="16"/>
      <c r="EJG87" s="16"/>
      <c r="EJH87" s="16"/>
      <c r="EJI87" s="16"/>
      <c r="EJJ87" s="16"/>
      <c r="EJK87" s="16"/>
      <c r="EJL87" s="16"/>
      <c r="EJM87" s="16"/>
      <c r="EJN87" s="16"/>
      <c r="EJO87" s="16"/>
      <c r="EJP87" s="16"/>
      <c r="EJQ87" s="16"/>
      <c r="EJR87" s="16"/>
      <c r="EJS87" s="16"/>
      <c r="EJT87" s="16"/>
      <c r="EJU87" s="16"/>
      <c r="EJV87" s="16"/>
      <c r="EJW87" s="16"/>
      <c r="EJX87" s="16"/>
      <c r="EJY87" s="16"/>
      <c r="EJZ87" s="16"/>
      <c r="EKA87" s="16"/>
      <c r="EKB87" s="16"/>
      <c r="EKC87" s="16"/>
      <c r="EKD87" s="16"/>
      <c r="EKE87" s="16"/>
      <c r="EKF87" s="16"/>
      <c r="EKG87" s="16"/>
      <c r="EKH87" s="16"/>
      <c r="EKI87" s="16"/>
      <c r="EKJ87" s="16"/>
      <c r="EKK87" s="16"/>
      <c r="EKL87" s="16"/>
      <c r="EKM87" s="16"/>
      <c r="EKN87" s="16"/>
      <c r="EKO87" s="16"/>
      <c r="EKP87" s="16"/>
      <c r="EKQ87" s="16"/>
      <c r="EKR87" s="16"/>
      <c r="EKS87" s="16"/>
      <c r="EKT87" s="16"/>
      <c r="EKU87" s="16"/>
      <c r="EKV87" s="16"/>
      <c r="EKW87" s="16"/>
      <c r="EKX87" s="16"/>
      <c r="EKY87" s="16"/>
      <c r="EKZ87" s="16"/>
      <c r="ELA87" s="16"/>
      <c r="ELB87" s="16"/>
      <c r="ELC87" s="16"/>
      <c r="ELD87" s="16"/>
      <c r="ELE87" s="16"/>
      <c r="ELF87" s="16"/>
      <c r="ELG87" s="16"/>
      <c r="ELH87" s="16"/>
      <c r="ELI87" s="16"/>
      <c r="ELJ87" s="16"/>
      <c r="ELK87" s="16"/>
      <c r="ELL87" s="16"/>
      <c r="ELM87" s="16"/>
      <c r="ELN87" s="16"/>
      <c r="ELO87" s="16"/>
      <c r="ELP87" s="16"/>
      <c r="ELQ87" s="16"/>
      <c r="ELR87" s="16"/>
      <c r="ELS87" s="16"/>
      <c r="ELT87" s="16"/>
      <c r="ELU87" s="16"/>
      <c r="ELV87" s="16"/>
      <c r="ELW87" s="16"/>
      <c r="ELX87" s="16"/>
      <c r="ELY87" s="16"/>
      <c r="ELZ87" s="16"/>
      <c r="EMA87" s="16"/>
      <c r="EMB87" s="16"/>
      <c r="EMC87" s="16"/>
      <c r="EMD87" s="16"/>
      <c r="EME87" s="16"/>
      <c r="EMF87" s="16"/>
      <c r="EMG87" s="16"/>
      <c r="EMH87" s="16"/>
      <c r="EMI87" s="16"/>
      <c r="EMJ87" s="16"/>
      <c r="EMK87" s="16"/>
      <c r="EML87" s="16"/>
      <c r="EMM87" s="16"/>
      <c r="EMN87" s="16"/>
      <c r="EMO87" s="16"/>
      <c r="EMP87" s="16"/>
      <c r="EMQ87" s="16"/>
      <c r="EMR87" s="16"/>
      <c r="EMS87" s="16"/>
      <c r="EMT87" s="16"/>
      <c r="EMU87" s="16"/>
      <c r="EMV87" s="16"/>
      <c r="EMW87" s="16"/>
      <c r="EMX87" s="16"/>
      <c r="EMY87" s="16"/>
      <c r="EMZ87" s="16"/>
      <c r="ENA87" s="16"/>
      <c r="ENB87" s="16"/>
      <c r="ENC87" s="16"/>
      <c r="END87" s="16"/>
      <c r="ENE87" s="16"/>
      <c r="ENF87" s="16"/>
      <c r="ENG87" s="16"/>
      <c r="ENH87" s="16"/>
      <c r="ENI87" s="16"/>
      <c r="ENJ87" s="16"/>
      <c r="ENK87" s="16"/>
      <c r="ENL87" s="16"/>
      <c r="ENM87" s="16"/>
      <c r="ENN87" s="16"/>
      <c r="ENO87" s="16"/>
      <c r="ENP87" s="16"/>
      <c r="ENQ87" s="16"/>
      <c r="ENR87" s="16"/>
      <c r="ENS87" s="16"/>
      <c r="ENT87" s="16"/>
      <c r="ENU87" s="16"/>
      <c r="ENV87" s="16"/>
      <c r="ENW87" s="16"/>
      <c r="ENX87" s="16"/>
      <c r="ENY87" s="16"/>
      <c r="ENZ87" s="16"/>
      <c r="EOA87" s="16"/>
      <c r="EOB87" s="16"/>
      <c r="EOC87" s="16"/>
      <c r="EOD87" s="16"/>
      <c r="EOE87" s="16"/>
      <c r="EOF87" s="16"/>
      <c r="EOG87" s="16"/>
      <c r="EOH87" s="16"/>
      <c r="EOI87" s="16"/>
      <c r="EOJ87" s="16"/>
      <c r="EOK87" s="16"/>
      <c r="EOL87" s="16"/>
      <c r="EOM87" s="16"/>
      <c r="EON87" s="16"/>
      <c r="EOO87" s="16"/>
      <c r="EOP87" s="16"/>
      <c r="EOQ87" s="16"/>
      <c r="EOR87" s="16"/>
      <c r="EOS87" s="16"/>
      <c r="EOT87" s="16"/>
      <c r="EOU87" s="16"/>
      <c r="EOV87" s="16"/>
      <c r="EOW87" s="16"/>
      <c r="EOX87" s="16"/>
      <c r="EOY87" s="16"/>
      <c r="EOZ87" s="16"/>
      <c r="EPA87" s="16"/>
      <c r="EPB87" s="16"/>
      <c r="EPC87" s="16"/>
      <c r="EPD87" s="16"/>
      <c r="EPE87" s="16"/>
      <c r="EPF87" s="16"/>
      <c r="EPG87" s="16"/>
      <c r="EPH87" s="16"/>
      <c r="EPI87" s="16"/>
      <c r="EPJ87" s="16"/>
      <c r="EPK87" s="16"/>
      <c r="EPL87" s="16"/>
      <c r="EPM87" s="16"/>
      <c r="EPN87" s="16"/>
      <c r="EPO87" s="16"/>
      <c r="EPP87" s="16"/>
      <c r="EPQ87" s="16"/>
      <c r="EPR87" s="16"/>
      <c r="EPS87" s="16"/>
      <c r="EPT87" s="16"/>
      <c r="EPU87" s="16"/>
      <c r="EPV87" s="16"/>
      <c r="EPW87" s="16"/>
      <c r="EPX87" s="16"/>
      <c r="EPY87" s="16"/>
      <c r="EPZ87" s="16"/>
      <c r="EQA87" s="16"/>
      <c r="EQB87" s="16"/>
      <c r="EQC87" s="16"/>
      <c r="EQD87" s="16"/>
      <c r="EQE87" s="16"/>
      <c r="EQF87" s="16"/>
      <c r="EQG87" s="16"/>
      <c r="EQH87" s="16"/>
      <c r="EQI87" s="16"/>
      <c r="EQJ87" s="16"/>
      <c r="EQK87" s="16"/>
      <c r="EQL87" s="16"/>
      <c r="EQM87" s="16"/>
      <c r="EQN87" s="16"/>
      <c r="EQO87" s="16"/>
      <c r="EQP87" s="16"/>
      <c r="EQQ87" s="16"/>
      <c r="EQR87" s="16"/>
      <c r="EQS87" s="16"/>
      <c r="EQT87" s="16"/>
      <c r="EQU87" s="16"/>
      <c r="EQV87" s="16"/>
      <c r="EQW87" s="16"/>
      <c r="EQX87" s="16"/>
      <c r="EQY87" s="16"/>
      <c r="EQZ87" s="16"/>
      <c r="ERA87" s="16"/>
      <c r="ERB87" s="16"/>
      <c r="ERC87" s="16"/>
      <c r="ERD87" s="16"/>
      <c r="ERE87" s="16"/>
      <c r="ERF87" s="16"/>
      <c r="ERG87" s="16"/>
      <c r="ERH87" s="16"/>
      <c r="ERI87" s="16"/>
      <c r="ERJ87" s="16"/>
      <c r="ERK87" s="16"/>
      <c r="ERL87" s="16"/>
      <c r="ERM87" s="16"/>
      <c r="ERN87" s="16"/>
      <c r="ERO87" s="16"/>
      <c r="ERP87" s="16"/>
      <c r="ERQ87" s="16"/>
      <c r="ERR87" s="16"/>
      <c r="ERS87" s="16"/>
      <c r="ERT87" s="16"/>
      <c r="ERU87" s="16"/>
      <c r="ERV87" s="16"/>
      <c r="ERW87" s="16"/>
      <c r="ERX87" s="16"/>
      <c r="ERY87" s="16"/>
      <c r="ERZ87" s="16"/>
      <c r="ESA87" s="16"/>
      <c r="ESB87" s="16"/>
      <c r="ESC87" s="16"/>
      <c r="ESD87" s="16"/>
      <c r="ESE87" s="16"/>
      <c r="ESF87" s="16"/>
      <c r="ESG87" s="16"/>
      <c r="ESH87" s="16"/>
      <c r="ESI87" s="16"/>
      <c r="ESJ87" s="16"/>
      <c r="ESK87" s="16"/>
      <c r="ESL87" s="16"/>
      <c r="ESM87" s="16"/>
      <c r="ESN87" s="16"/>
      <c r="ESO87" s="16"/>
      <c r="ESP87" s="16"/>
      <c r="ESQ87" s="16"/>
      <c r="ESR87" s="16"/>
      <c r="ESS87" s="16"/>
      <c r="EST87" s="16"/>
      <c r="ESU87" s="16"/>
      <c r="ESV87" s="16"/>
      <c r="ESW87" s="16"/>
      <c r="ESX87" s="16"/>
      <c r="ESY87" s="16"/>
      <c r="ESZ87" s="16"/>
      <c r="ETA87" s="16"/>
      <c r="ETB87" s="16"/>
      <c r="ETC87" s="16"/>
      <c r="ETD87" s="16"/>
      <c r="ETE87" s="16"/>
      <c r="ETF87" s="16"/>
      <c r="ETG87" s="16"/>
      <c r="ETH87" s="16"/>
      <c r="ETI87" s="16"/>
      <c r="ETJ87" s="16"/>
      <c r="ETK87" s="16"/>
      <c r="ETL87" s="16"/>
      <c r="ETM87" s="16"/>
      <c r="ETN87" s="16"/>
      <c r="ETO87" s="16"/>
      <c r="ETP87" s="16"/>
      <c r="ETQ87" s="16"/>
      <c r="ETR87" s="16"/>
      <c r="ETS87" s="16"/>
      <c r="ETT87" s="16"/>
      <c r="ETU87" s="16"/>
      <c r="ETV87" s="16"/>
      <c r="ETW87" s="16"/>
      <c r="ETX87" s="16"/>
      <c r="ETY87" s="16"/>
      <c r="ETZ87" s="16"/>
      <c r="EUA87" s="16"/>
      <c r="EUB87" s="16"/>
      <c r="EUC87" s="16"/>
      <c r="EUD87" s="16"/>
      <c r="EUE87" s="16"/>
      <c r="EUF87" s="16"/>
      <c r="EUG87" s="16"/>
      <c r="EUH87" s="16"/>
      <c r="EUI87" s="16"/>
      <c r="EUJ87" s="16"/>
      <c r="EUK87" s="16"/>
      <c r="EUL87" s="16"/>
      <c r="EUM87" s="16"/>
      <c r="EUN87" s="16"/>
      <c r="EUO87" s="16"/>
      <c r="EUP87" s="16"/>
      <c r="EUQ87" s="16"/>
      <c r="EUR87" s="16"/>
      <c r="EUS87" s="16"/>
      <c r="EUT87" s="16"/>
      <c r="EUU87" s="16"/>
      <c r="EUV87" s="16"/>
      <c r="EUW87" s="16"/>
      <c r="EUX87" s="16"/>
      <c r="EUY87" s="16"/>
      <c r="EUZ87" s="16"/>
      <c r="EVA87" s="16"/>
      <c r="EVB87" s="16"/>
      <c r="EVC87" s="16"/>
      <c r="EVD87" s="16"/>
      <c r="EVE87" s="16"/>
      <c r="EVF87" s="16"/>
      <c r="EVG87" s="16"/>
      <c r="EVH87" s="16"/>
      <c r="EVI87" s="16"/>
      <c r="EVJ87" s="16"/>
      <c r="EVK87" s="16"/>
      <c r="EVL87" s="16"/>
      <c r="EVM87" s="16"/>
      <c r="EVN87" s="16"/>
      <c r="EVO87" s="16"/>
      <c r="EVP87" s="16"/>
      <c r="EVQ87" s="16"/>
      <c r="EVR87" s="16"/>
      <c r="EVS87" s="16"/>
      <c r="EVT87" s="16"/>
      <c r="EVU87" s="16"/>
      <c r="EVV87" s="16"/>
      <c r="EVW87" s="16"/>
      <c r="EVX87" s="16"/>
      <c r="EVY87" s="16"/>
      <c r="EVZ87" s="16"/>
      <c r="EWA87" s="16"/>
      <c r="EWB87" s="16"/>
      <c r="EWC87" s="16"/>
      <c r="EWD87" s="16"/>
      <c r="EWE87" s="16"/>
      <c r="EWF87" s="16"/>
      <c r="EWG87" s="16"/>
      <c r="EWH87" s="16"/>
      <c r="EWI87" s="16"/>
      <c r="EWJ87" s="16"/>
      <c r="EWK87" s="16"/>
      <c r="EWL87" s="16"/>
      <c r="EWM87" s="16"/>
      <c r="EWN87" s="16"/>
      <c r="EWO87" s="16"/>
      <c r="EWP87" s="16"/>
      <c r="EWQ87" s="16"/>
      <c r="EWR87" s="16"/>
      <c r="EWS87" s="16"/>
      <c r="EWT87" s="16"/>
      <c r="EWU87" s="16"/>
      <c r="EWV87" s="16"/>
      <c r="EWW87" s="16"/>
      <c r="EWX87" s="16"/>
      <c r="EWY87" s="16"/>
      <c r="EWZ87" s="16"/>
      <c r="EXA87" s="16"/>
      <c r="EXB87" s="16"/>
      <c r="EXC87" s="16"/>
      <c r="EXD87" s="16"/>
      <c r="EXE87" s="16"/>
      <c r="EXF87" s="16"/>
      <c r="EXG87" s="16"/>
      <c r="EXH87" s="16"/>
      <c r="EXI87" s="16"/>
      <c r="EXJ87" s="16"/>
      <c r="EXK87" s="16"/>
      <c r="EXL87" s="16"/>
      <c r="EXM87" s="16"/>
      <c r="EXN87" s="16"/>
      <c r="EXO87" s="16"/>
      <c r="EXP87" s="16"/>
      <c r="EXQ87" s="16"/>
      <c r="EXR87" s="16"/>
      <c r="EXS87" s="16"/>
      <c r="EXT87" s="16"/>
      <c r="EXU87" s="16"/>
      <c r="EXV87" s="16"/>
      <c r="EXW87" s="16"/>
      <c r="EXX87" s="16"/>
      <c r="EXY87" s="16"/>
      <c r="EXZ87" s="16"/>
      <c r="EYA87" s="16"/>
      <c r="EYB87" s="16"/>
      <c r="EYC87" s="16"/>
      <c r="EYD87" s="16"/>
      <c r="EYE87" s="16"/>
      <c r="EYF87" s="16"/>
      <c r="EYG87" s="16"/>
      <c r="EYH87" s="16"/>
      <c r="EYI87" s="16"/>
      <c r="EYJ87" s="16"/>
      <c r="EYK87" s="16"/>
      <c r="EYL87" s="16"/>
      <c r="EYM87" s="16"/>
      <c r="EYN87" s="16"/>
      <c r="EYO87" s="16"/>
      <c r="EYP87" s="16"/>
      <c r="EYQ87" s="16"/>
      <c r="EYR87" s="16"/>
      <c r="EYS87" s="16"/>
      <c r="EYT87" s="16"/>
      <c r="EYU87" s="16"/>
      <c r="EYV87" s="16"/>
      <c r="EYW87" s="16"/>
      <c r="EYX87" s="16"/>
      <c r="EYY87" s="16"/>
      <c r="EYZ87" s="16"/>
      <c r="EZA87" s="16"/>
      <c r="EZB87" s="16"/>
      <c r="EZC87" s="16"/>
      <c r="EZD87" s="16"/>
      <c r="EZE87" s="16"/>
      <c r="EZF87" s="16"/>
      <c r="EZG87" s="16"/>
      <c r="EZH87" s="16"/>
      <c r="EZI87" s="16"/>
      <c r="EZJ87" s="16"/>
      <c r="EZK87" s="16"/>
      <c r="EZL87" s="16"/>
      <c r="EZM87" s="16"/>
      <c r="EZN87" s="16"/>
      <c r="EZO87" s="16"/>
      <c r="EZP87" s="16"/>
      <c r="EZQ87" s="16"/>
      <c r="EZR87" s="16"/>
      <c r="EZS87" s="16"/>
      <c r="EZT87" s="16"/>
      <c r="EZU87" s="16"/>
      <c r="EZV87" s="16"/>
      <c r="EZW87" s="16"/>
      <c r="EZX87" s="16"/>
      <c r="EZY87" s="16"/>
      <c r="EZZ87" s="16"/>
      <c r="FAA87" s="16"/>
      <c r="FAB87" s="16"/>
      <c r="FAC87" s="16"/>
      <c r="FAD87" s="16"/>
      <c r="FAE87" s="16"/>
      <c r="FAF87" s="16"/>
      <c r="FAG87" s="16"/>
      <c r="FAH87" s="16"/>
      <c r="FAI87" s="16"/>
      <c r="FAJ87" s="16"/>
      <c r="FAK87" s="16"/>
      <c r="FAL87" s="16"/>
      <c r="FAM87" s="16"/>
      <c r="FAN87" s="16"/>
      <c r="FAO87" s="16"/>
      <c r="FAP87" s="16"/>
      <c r="FAQ87" s="16"/>
      <c r="FAR87" s="16"/>
      <c r="FAS87" s="16"/>
      <c r="FAT87" s="16"/>
      <c r="FAU87" s="16"/>
      <c r="FAV87" s="16"/>
      <c r="FAW87" s="16"/>
      <c r="FAX87" s="16"/>
      <c r="FAY87" s="16"/>
      <c r="FAZ87" s="16"/>
      <c r="FBA87" s="16"/>
      <c r="FBB87" s="16"/>
      <c r="FBC87" s="16"/>
      <c r="FBD87" s="16"/>
      <c r="FBE87" s="16"/>
      <c r="FBF87" s="16"/>
      <c r="FBG87" s="16"/>
      <c r="FBH87" s="16"/>
      <c r="FBI87" s="16"/>
      <c r="FBJ87" s="16"/>
      <c r="FBK87" s="16"/>
      <c r="FBL87" s="16"/>
      <c r="FBM87" s="16"/>
      <c r="FBN87" s="16"/>
      <c r="FBO87" s="16"/>
      <c r="FBP87" s="16"/>
      <c r="FBQ87" s="16"/>
      <c r="FBR87" s="16"/>
      <c r="FBS87" s="16"/>
      <c r="FBT87" s="16"/>
      <c r="FBU87" s="16"/>
      <c r="FBV87" s="16"/>
      <c r="FBW87" s="16"/>
      <c r="FBX87" s="16"/>
      <c r="FBY87" s="16"/>
      <c r="FBZ87" s="16"/>
      <c r="FCA87" s="16"/>
      <c r="FCB87" s="16"/>
      <c r="FCC87" s="16"/>
      <c r="FCD87" s="16"/>
      <c r="FCE87" s="16"/>
      <c r="FCF87" s="16"/>
      <c r="FCG87" s="16"/>
      <c r="FCH87" s="16"/>
      <c r="FCI87" s="16"/>
      <c r="FCJ87" s="16"/>
      <c r="FCK87" s="16"/>
      <c r="FCL87" s="16"/>
      <c r="FCM87" s="16"/>
      <c r="FCN87" s="16"/>
      <c r="FCO87" s="16"/>
      <c r="FCP87" s="16"/>
      <c r="FCQ87" s="16"/>
      <c r="FCR87" s="16"/>
      <c r="FCS87" s="16"/>
      <c r="FCT87" s="16"/>
      <c r="FCU87" s="16"/>
      <c r="FCV87" s="16"/>
      <c r="FCW87" s="16"/>
      <c r="FCX87" s="16"/>
      <c r="FCY87" s="16"/>
      <c r="FCZ87" s="16"/>
      <c r="FDA87" s="16"/>
      <c r="FDB87" s="16"/>
      <c r="FDC87" s="16"/>
      <c r="FDD87" s="16"/>
      <c r="FDE87" s="16"/>
      <c r="FDF87" s="16"/>
      <c r="FDG87" s="16"/>
      <c r="FDH87" s="16"/>
      <c r="FDI87" s="16"/>
      <c r="FDJ87" s="16"/>
      <c r="FDK87" s="16"/>
      <c r="FDL87" s="16"/>
      <c r="FDM87" s="16"/>
      <c r="FDN87" s="16"/>
      <c r="FDO87" s="16"/>
      <c r="FDP87" s="16"/>
      <c r="FDQ87" s="16"/>
      <c r="FDR87" s="16"/>
      <c r="FDS87" s="16"/>
      <c r="FDT87" s="16"/>
      <c r="FDU87" s="16"/>
      <c r="FDV87" s="16"/>
      <c r="FDW87" s="16"/>
      <c r="FDX87" s="16"/>
      <c r="FDY87" s="16"/>
      <c r="FDZ87" s="16"/>
      <c r="FEA87" s="16"/>
      <c r="FEB87" s="16"/>
      <c r="FEC87" s="16"/>
      <c r="FED87" s="16"/>
      <c r="FEE87" s="16"/>
      <c r="FEF87" s="16"/>
      <c r="FEG87" s="16"/>
      <c r="FEH87" s="16"/>
      <c r="FEI87" s="16"/>
      <c r="FEJ87" s="16"/>
      <c r="FEK87" s="16"/>
      <c r="FEL87" s="16"/>
      <c r="FEM87" s="16"/>
      <c r="FEN87" s="16"/>
      <c r="FEO87" s="16"/>
      <c r="FEP87" s="16"/>
      <c r="FEQ87" s="16"/>
      <c r="FER87" s="16"/>
      <c r="FES87" s="16"/>
      <c r="FET87" s="16"/>
      <c r="FEU87" s="16"/>
      <c r="FEV87" s="16"/>
      <c r="FEW87" s="16"/>
      <c r="FEX87" s="16"/>
      <c r="FEY87" s="16"/>
      <c r="FEZ87" s="16"/>
      <c r="FFA87" s="16"/>
      <c r="FFB87" s="16"/>
      <c r="FFC87" s="16"/>
      <c r="FFD87" s="16"/>
      <c r="FFE87" s="16"/>
      <c r="FFF87" s="16"/>
      <c r="FFG87" s="16"/>
      <c r="FFH87" s="16"/>
      <c r="FFI87" s="16"/>
      <c r="FFJ87" s="16"/>
      <c r="FFK87" s="16"/>
      <c r="FFL87" s="16"/>
      <c r="FFM87" s="16"/>
      <c r="FFN87" s="16"/>
      <c r="FFO87" s="16"/>
      <c r="FFP87" s="16"/>
      <c r="FFQ87" s="16"/>
      <c r="FFR87" s="16"/>
      <c r="FFS87" s="16"/>
      <c r="FFT87" s="16"/>
      <c r="FFU87" s="16"/>
      <c r="FFV87" s="16"/>
      <c r="FFW87" s="16"/>
      <c r="FFX87" s="16"/>
      <c r="FFY87" s="16"/>
      <c r="FFZ87" s="16"/>
      <c r="FGA87" s="16"/>
      <c r="FGB87" s="16"/>
      <c r="FGC87" s="16"/>
      <c r="FGD87" s="16"/>
      <c r="FGE87" s="16"/>
      <c r="FGF87" s="16"/>
      <c r="FGG87" s="16"/>
      <c r="FGH87" s="16"/>
      <c r="FGI87" s="16"/>
      <c r="FGJ87" s="16"/>
      <c r="FGK87" s="16"/>
      <c r="FGL87" s="16"/>
      <c r="FGM87" s="16"/>
      <c r="FGN87" s="16"/>
      <c r="FGO87" s="16"/>
      <c r="FGP87" s="16"/>
      <c r="FGQ87" s="16"/>
      <c r="FGR87" s="16"/>
      <c r="FGS87" s="16"/>
      <c r="FGT87" s="16"/>
      <c r="FGU87" s="16"/>
      <c r="FGV87" s="16"/>
      <c r="FGW87" s="16"/>
      <c r="FGX87" s="16"/>
      <c r="FGY87" s="16"/>
      <c r="FGZ87" s="16"/>
      <c r="FHA87" s="16"/>
      <c r="FHB87" s="16"/>
      <c r="FHC87" s="16"/>
      <c r="FHD87" s="16"/>
      <c r="FHE87" s="16"/>
      <c r="FHF87" s="16"/>
      <c r="FHG87" s="16"/>
      <c r="FHH87" s="16"/>
      <c r="FHI87" s="16"/>
      <c r="FHJ87" s="16"/>
      <c r="FHK87" s="16"/>
      <c r="FHL87" s="16"/>
      <c r="FHM87" s="16"/>
      <c r="FHN87" s="16"/>
      <c r="FHO87" s="16"/>
      <c r="FHP87" s="16"/>
      <c r="FHQ87" s="16"/>
      <c r="FHR87" s="16"/>
      <c r="FHS87" s="16"/>
      <c r="FHT87" s="16"/>
      <c r="FHU87" s="16"/>
      <c r="FHV87" s="16"/>
      <c r="FHW87" s="16"/>
      <c r="FHX87" s="16"/>
      <c r="FHY87" s="16"/>
      <c r="FHZ87" s="16"/>
      <c r="FIA87" s="16"/>
      <c r="FIB87" s="16"/>
      <c r="FIC87" s="16"/>
      <c r="FID87" s="16"/>
      <c r="FIE87" s="16"/>
      <c r="FIF87" s="16"/>
      <c r="FIG87" s="16"/>
      <c r="FIH87" s="16"/>
      <c r="FII87" s="16"/>
      <c r="FIJ87" s="16"/>
      <c r="FIK87" s="16"/>
      <c r="FIL87" s="16"/>
      <c r="FIM87" s="16"/>
      <c r="FIN87" s="16"/>
      <c r="FIO87" s="16"/>
      <c r="FIP87" s="16"/>
      <c r="FIQ87" s="16"/>
      <c r="FIR87" s="16"/>
      <c r="FIS87" s="16"/>
      <c r="FIT87" s="16"/>
      <c r="FIU87" s="16"/>
      <c r="FIV87" s="16"/>
      <c r="FIW87" s="16"/>
      <c r="FIX87" s="16"/>
      <c r="FIY87" s="16"/>
      <c r="FIZ87" s="16"/>
      <c r="FJA87" s="16"/>
      <c r="FJB87" s="16"/>
      <c r="FJC87" s="16"/>
      <c r="FJD87" s="16"/>
      <c r="FJE87" s="16"/>
      <c r="FJF87" s="16"/>
      <c r="FJG87" s="16"/>
      <c r="FJH87" s="16"/>
      <c r="FJI87" s="16"/>
      <c r="FJJ87" s="16"/>
      <c r="FJK87" s="16"/>
      <c r="FJL87" s="16"/>
      <c r="FJM87" s="16"/>
      <c r="FJN87" s="16"/>
      <c r="FJO87" s="16"/>
      <c r="FJP87" s="16"/>
      <c r="FJQ87" s="16"/>
      <c r="FJR87" s="16"/>
      <c r="FJS87" s="16"/>
      <c r="FJT87" s="16"/>
      <c r="FJU87" s="16"/>
      <c r="FJV87" s="16"/>
      <c r="FJW87" s="16"/>
      <c r="FJX87" s="16"/>
      <c r="FJY87" s="16"/>
      <c r="FJZ87" s="16"/>
      <c r="FKA87" s="16"/>
      <c r="FKB87" s="16"/>
      <c r="FKC87" s="16"/>
      <c r="FKD87" s="16"/>
      <c r="FKE87" s="16"/>
      <c r="FKF87" s="16"/>
      <c r="FKG87" s="16"/>
      <c r="FKH87" s="16"/>
      <c r="FKI87" s="16"/>
      <c r="FKJ87" s="16"/>
      <c r="FKK87" s="16"/>
      <c r="FKL87" s="16"/>
      <c r="FKM87" s="16"/>
      <c r="FKN87" s="16"/>
      <c r="FKO87" s="16"/>
      <c r="FKP87" s="16"/>
      <c r="FKQ87" s="16"/>
      <c r="FKR87" s="16"/>
      <c r="FKS87" s="16"/>
      <c r="FKT87" s="16"/>
      <c r="FKU87" s="16"/>
      <c r="FKV87" s="16"/>
      <c r="FKW87" s="16"/>
      <c r="FKX87" s="16"/>
      <c r="FKY87" s="16"/>
      <c r="FKZ87" s="16"/>
      <c r="FLA87" s="16"/>
      <c r="FLB87" s="16"/>
      <c r="FLC87" s="16"/>
      <c r="FLD87" s="16"/>
      <c r="FLE87" s="16"/>
      <c r="FLF87" s="16"/>
      <c r="FLG87" s="16"/>
      <c r="FLH87" s="16"/>
      <c r="FLI87" s="16"/>
      <c r="FLJ87" s="16"/>
      <c r="FLK87" s="16"/>
      <c r="FLL87" s="16"/>
      <c r="FLM87" s="16"/>
      <c r="FLN87" s="16"/>
      <c r="FLO87" s="16"/>
      <c r="FLP87" s="16"/>
      <c r="FLQ87" s="16"/>
      <c r="FLR87" s="16"/>
      <c r="FLS87" s="16"/>
      <c r="FLT87" s="16"/>
      <c r="FLU87" s="16"/>
      <c r="FLV87" s="16"/>
      <c r="FLW87" s="16"/>
      <c r="FLX87" s="16"/>
      <c r="FLY87" s="16"/>
      <c r="FLZ87" s="16"/>
      <c r="FMA87" s="16"/>
      <c r="FMB87" s="16"/>
      <c r="FMC87" s="16"/>
      <c r="FMD87" s="16"/>
      <c r="FME87" s="16"/>
      <c r="FMF87" s="16"/>
      <c r="FMG87" s="16"/>
      <c r="FMH87" s="16"/>
      <c r="FMI87" s="16"/>
      <c r="FMJ87" s="16"/>
      <c r="FMK87" s="16"/>
      <c r="FML87" s="16"/>
      <c r="FMM87" s="16"/>
      <c r="FMN87" s="16"/>
      <c r="FMO87" s="16"/>
      <c r="FMP87" s="16"/>
      <c r="FMQ87" s="16"/>
      <c r="FMR87" s="16"/>
      <c r="FMS87" s="16"/>
      <c r="FMT87" s="16"/>
      <c r="FMU87" s="16"/>
      <c r="FMV87" s="16"/>
      <c r="FMW87" s="16"/>
      <c r="FMX87" s="16"/>
      <c r="FMY87" s="16"/>
      <c r="FMZ87" s="16"/>
      <c r="FNA87" s="16"/>
      <c r="FNB87" s="16"/>
      <c r="FNC87" s="16"/>
      <c r="FND87" s="16"/>
      <c r="FNE87" s="16"/>
      <c r="FNF87" s="16"/>
      <c r="FNG87" s="16"/>
      <c r="FNH87" s="16"/>
      <c r="FNI87" s="16"/>
      <c r="FNJ87" s="16"/>
      <c r="FNK87" s="16"/>
      <c r="FNL87" s="16"/>
      <c r="FNM87" s="16"/>
      <c r="FNN87" s="16"/>
      <c r="FNO87" s="16"/>
      <c r="FNP87" s="16"/>
      <c r="FNQ87" s="16"/>
      <c r="FNR87" s="16"/>
      <c r="FNS87" s="16"/>
      <c r="FNT87" s="16"/>
      <c r="FNU87" s="16"/>
      <c r="FNV87" s="16"/>
      <c r="FNW87" s="16"/>
      <c r="FNX87" s="16"/>
      <c r="FNY87" s="16"/>
      <c r="FNZ87" s="16"/>
      <c r="FOA87" s="16"/>
      <c r="FOB87" s="16"/>
      <c r="FOC87" s="16"/>
      <c r="FOD87" s="16"/>
      <c r="FOE87" s="16"/>
      <c r="FOF87" s="16"/>
      <c r="FOG87" s="16"/>
      <c r="FOH87" s="16"/>
      <c r="FOI87" s="16"/>
      <c r="FOJ87" s="16"/>
      <c r="FOK87" s="16"/>
      <c r="FOL87" s="16"/>
      <c r="FOM87" s="16"/>
      <c r="FON87" s="16"/>
      <c r="FOO87" s="16"/>
      <c r="FOP87" s="16"/>
      <c r="FOQ87" s="16"/>
      <c r="FOR87" s="16"/>
      <c r="FOS87" s="16"/>
      <c r="FOT87" s="16"/>
      <c r="FOU87" s="16"/>
      <c r="FOV87" s="16"/>
      <c r="FOW87" s="16"/>
      <c r="FOX87" s="16"/>
      <c r="FOY87" s="16"/>
      <c r="FOZ87" s="16"/>
      <c r="FPA87" s="16"/>
      <c r="FPB87" s="16"/>
      <c r="FPC87" s="16"/>
      <c r="FPD87" s="16"/>
      <c r="FPE87" s="16"/>
      <c r="FPF87" s="16"/>
      <c r="FPG87" s="16"/>
      <c r="FPH87" s="16"/>
      <c r="FPI87" s="16"/>
      <c r="FPJ87" s="16"/>
      <c r="FPK87" s="16"/>
      <c r="FPL87" s="16"/>
      <c r="FPM87" s="16"/>
      <c r="FPN87" s="16"/>
      <c r="FPO87" s="16"/>
      <c r="FPP87" s="16"/>
      <c r="FPQ87" s="16"/>
      <c r="FPR87" s="16"/>
      <c r="FPS87" s="16"/>
      <c r="FPT87" s="16"/>
      <c r="FPU87" s="16"/>
      <c r="FPV87" s="16"/>
      <c r="FPW87" s="16"/>
      <c r="FPX87" s="16"/>
      <c r="FPY87" s="16"/>
      <c r="FPZ87" s="16"/>
      <c r="FQA87" s="16"/>
      <c r="FQB87" s="16"/>
      <c r="FQC87" s="16"/>
      <c r="FQD87" s="16"/>
      <c r="FQE87" s="16"/>
      <c r="FQF87" s="16"/>
      <c r="FQG87" s="16"/>
      <c r="FQH87" s="16"/>
      <c r="FQI87" s="16"/>
      <c r="FQJ87" s="16"/>
      <c r="FQK87" s="16"/>
      <c r="FQL87" s="16"/>
      <c r="FQM87" s="16"/>
      <c r="FQN87" s="16"/>
      <c r="FQO87" s="16"/>
      <c r="FQP87" s="16"/>
      <c r="FQQ87" s="16"/>
      <c r="FQR87" s="16"/>
      <c r="FQS87" s="16"/>
      <c r="FQT87" s="16"/>
      <c r="FQU87" s="16"/>
      <c r="FQV87" s="16"/>
      <c r="FQW87" s="16"/>
      <c r="FQX87" s="16"/>
      <c r="FQY87" s="16"/>
      <c r="FQZ87" s="16"/>
      <c r="FRA87" s="16"/>
      <c r="FRB87" s="16"/>
      <c r="FRC87" s="16"/>
      <c r="FRD87" s="16"/>
      <c r="FRE87" s="16"/>
      <c r="FRF87" s="16"/>
      <c r="FRG87" s="16"/>
      <c r="FRH87" s="16"/>
      <c r="FRI87" s="16"/>
      <c r="FRJ87" s="16"/>
      <c r="FRK87" s="16"/>
      <c r="FRL87" s="16"/>
      <c r="FRM87" s="16"/>
      <c r="FRN87" s="16"/>
      <c r="FRO87" s="16"/>
      <c r="FRP87" s="16"/>
      <c r="FRQ87" s="16"/>
      <c r="FRR87" s="16"/>
      <c r="FRS87" s="16"/>
      <c r="FRT87" s="16"/>
      <c r="FRU87" s="16"/>
      <c r="FRV87" s="16"/>
      <c r="FRW87" s="16"/>
      <c r="FRX87" s="16"/>
      <c r="FRY87" s="16"/>
      <c r="FRZ87" s="16"/>
      <c r="FSA87" s="16"/>
      <c r="FSB87" s="16"/>
      <c r="FSC87" s="16"/>
      <c r="FSD87" s="16"/>
      <c r="FSE87" s="16"/>
      <c r="FSF87" s="16"/>
      <c r="FSG87" s="16"/>
      <c r="FSH87" s="16"/>
      <c r="FSI87" s="16"/>
      <c r="FSJ87" s="16"/>
      <c r="FSK87" s="16"/>
      <c r="FSL87" s="16"/>
      <c r="FSM87" s="16"/>
      <c r="FSN87" s="16"/>
      <c r="FSO87" s="16"/>
      <c r="FSP87" s="16"/>
      <c r="FSQ87" s="16"/>
      <c r="FSR87" s="16"/>
      <c r="FSS87" s="16"/>
      <c r="FST87" s="16"/>
      <c r="FSU87" s="16"/>
      <c r="FSV87" s="16"/>
      <c r="FSW87" s="16"/>
      <c r="FSX87" s="16"/>
      <c r="FSY87" s="16"/>
      <c r="FSZ87" s="16"/>
      <c r="FTA87" s="16"/>
      <c r="FTB87" s="16"/>
      <c r="FTC87" s="16"/>
      <c r="FTD87" s="16"/>
      <c r="FTE87" s="16"/>
      <c r="FTF87" s="16"/>
      <c r="FTG87" s="16"/>
      <c r="FTH87" s="16"/>
      <c r="FTI87" s="16"/>
      <c r="FTJ87" s="16"/>
      <c r="FTK87" s="16"/>
      <c r="FTL87" s="16"/>
      <c r="FTM87" s="16"/>
      <c r="FTN87" s="16"/>
      <c r="FTO87" s="16"/>
      <c r="FTP87" s="16"/>
      <c r="FTQ87" s="16"/>
      <c r="FTR87" s="16"/>
      <c r="FTS87" s="16"/>
      <c r="FTT87" s="16"/>
      <c r="FTU87" s="16"/>
      <c r="FTV87" s="16"/>
      <c r="FTW87" s="16"/>
      <c r="FTX87" s="16"/>
      <c r="FTY87" s="16"/>
      <c r="FTZ87" s="16"/>
      <c r="FUA87" s="16"/>
      <c r="FUB87" s="16"/>
      <c r="FUC87" s="16"/>
      <c r="FUD87" s="16"/>
      <c r="FUE87" s="16"/>
      <c r="FUF87" s="16"/>
      <c r="FUG87" s="16"/>
      <c r="FUH87" s="16"/>
      <c r="FUI87" s="16"/>
      <c r="FUJ87" s="16"/>
      <c r="FUK87" s="16"/>
      <c r="FUL87" s="16"/>
      <c r="FUM87" s="16"/>
      <c r="FUN87" s="16"/>
      <c r="FUO87" s="16"/>
      <c r="FUP87" s="16"/>
      <c r="FUQ87" s="16"/>
      <c r="FUR87" s="16"/>
      <c r="FUS87" s="16"/>
      <c r="FUT87" s="16"/>
      <c r="FUU87" s="16"/>
      <c r="FUV87" s="16"/>
      <c r="FUW87" s="16"/>
      <c r="FUX87" s="16"/>
      <c r="FUY87" s="16"/>
      <c r="FUZ87" s="16"/>
      <c r="FVA87" s="16"/>
      <c r="FVB87" s="16"/>
      <c r="FVC87" s="16"/>
      <c r="FVD87" s="16"/>
      <c r="FVE87" s="16"/>
      <c r="FVF87" s="16"/>
      <c r="FVG87" s="16"/>
      <c r="FVH87" s="16"/>
      <c r="FVI87" s="16"/>
      <c r="FVJ87" s="16"/>
      <c r="FVK87" s="16"/>
      <c r="FVL87" s="16"/>
      <c r="FVM87" s="16"/>
      <c r="FVN87" s="16"/>
      <c r="FVO87" s="16"/>
      <c r="FVP87" s="16"/>
      <c r="FVQ87" s="16"/>
      <c r="FVR87" s="16"/>
      <c r="FVS87" s="16"/>
      <c r="FVT87" s="16"/>
      <c r="FVU87" s="16"/>
      <c r="FVV87" s="16"/>
      <c r="FVW87" s="16"/>
      <c r="FVX87" s="16"/>
      <c r="FVY87" s="16"/>
      <c r="FVZ87" s="16"/>
      <c r="FWA87" s="16"/>
      <c r="FWB87" s="16"/>
      <c r="FWC87" s="16"/>
      <c r="FWD87" s="16"/>
      <c r="FWE87" s="16"/>
      <c r="FWF87" s="16"/>
      <c r="FWG87" s="16"/>
      <c r="FWH87" s="16"/>
      <c r="FWI87" s="16"/>
      <c r="FWJ87" s="16"/>
      <c r="FWK87" s="16"/>
      <c r="FWL87" s="16"/>
      <c r="FWM87" s="16"/>
      <c r="FWN87" s="16"/>
      <c r="FWO87" s="16"/>
      <c r="FWP87" s="16"/>
      <c r="FWQ87" s="16"/>
      <c r="FWR87" s="16"/>
      <c r="FWS87" s="16"/>
      <c r="FWT87" s="16"/>
      <c r="FWU87" s="16"/>
      <c r="FWV87" s="16"/>
      <c r="FWW87" s="16"/>
      <c r="FWX87" s="16"/>
      <c r="FWY87" s="16"/>
      <c r="FWZ87" s="16"/>
      <c r="FXA87" s="16"/>
      <c r="FXB87" s="16"/>
      <c r="FXC87" s="16"/>
      <c r="FXD87" s="16"/>
      <c r="FXE87" s="16"/>
      <c r="FXF87" s="16"/>
      <c r="FXG87" s="16"/>
      <c r="FXH87" s="16"/>
      <c r="FXI87" s="16"/>
      <c r="FXJ87" s="16"/>
      <c r="FXK87" s="16"/>
      <c r="FXL87" s="16"/>
      <c r="FXM87" s="16"/>
      <c r="FXN87" s="16"/>
      <c r="FXO87" s="16"/>
      <c r="FXP87" s="16"/>
      <c r="FXQ87" s="16"/>
      <c r="FXR87" s="16"/>
      <c r="FXS87" s="16"/>
      <c r="FXT87" s="16"/>
      <c r="FXU87" s="16"/>
      <c r="FXV87" s="16"/>
      <c r="FXW87" s="16"/>
      <c r="FXX87" s="16"/>
      <c r="FXY87" s="16"/>
      <c r="FXZ87" s="16"/>
      <c r="FYA87" s="16"/>
      <c r="FYB87" s="16"/>
      <c r="FYC87" s="16"/>
      <c r="FYD87" s="16"/>
      <c r="FYE87" s="16"/>
      <c r="FYF87" s="16"/>
      <c r="FYG87" s="16"/>
      <c r="FYH87" s="16"/>
      <c r="FYI87" s="16"/>
      <c r="FYJ87" s="16"/>
      <c r="FYK87" s="16"/>
      <c r="FYL87" s="16"/>
      <c r="FYM87" s="16"/>
      <c r="FYN87" s="16"/>
      <c r="FYO87" s="16"/>
      <c r="FYP87" s="16"/>
      <c r="FYQ87" s="16"/>
      <c r="FYR87" s="16"/>
      <c r="FYS87" s="16"/>
      <c r="FYT87" s="16"/>
      <c r="FYU87" s="16"/>
      <c r="FYV87" s="16"/>
      <c r="FYW87" s="16"/>
      <c r="FYX87" s="16"/>
      <c r="FYY87" s="16"/>
      <c r="FYZ87" s="16"/>
      <c r="FZA87" s="16"/>
      <c r="FZB87" s="16"/>
      <c r="FZC87" s="16"/>
      <c r="FZD87" s="16"/>
      <c r="FZE87" s="16"/>
      <c r="FZF87" s="16"/>
      <c r="FZG87" s="16"/>
      <c r="FZH87" s="16"/>
      <c r="FZI87" s="16"/>
      <c r="FZJ87" s="16"/>
      <c r="FZK87" s="16"/>
      <c r="FZL87" s="16"/>
      <c r="FZM87" s="16"/>
      <c r="FZN87" s="16"/>
      <c r="FZO87" s="16"/>
      <c r="FZP87" s="16"/>
      <c r="FZQ87" s="16"/>
      <c r="FZR87" s="16"/>
      <c r="FZS87" s="16"/>
      <c r="FZT87" s="16"/>
      <c r="FZU87" s="16"/>
      <c r="FZV87" s="16"/>
      <c r="FZW87" s="16"/>
      <c r="FZX87" s="16"/>
      <c r="FZY87" s="16"/>
      <c r="FZZ87" s="16"/>
      <c r="GAA87" s="16"/>
      <c r="GAB87" s="16"/>
      <c r="GAC87" s="16"/>
      <c r="GAD87" s="16"/>
      <c r="GAE87" s="16"/>
      <c r="GAF87" s="16"/>
      <c r="GAG87" s="16"/>
      <c r="GAH87" s="16"/>
      <c r="GAI87" s="16"/>
      <c r="GAJ87" s="16"/>
      <c r="GAK87" s="16"/>
      <c r="GAL87" s="16"/>
      <c r="GAM87" s="16"/>
      <c r="GAN87" s="16"/>
      <c r="GAO87" s="16"/>
      <c r="GAP87" s="16"/>
      <c r="GAQ87" s="16"/>
      <c r="GAR87" s="16"/>
      <c r="GAS87" s="16"/>
      <c r="GAT87" s="16"/>
      <c r="GAU87" s="16"/>
      <c r="GAV87" s="16"/>
      <c r="GAW87" s="16"/>
      <c r="GAX87" s="16"/>
      <c r="GAY87" s="16"/>
      <c r="GAZ87" s="16"/>
      <c r="GBA87" s="16"/>
      <c r="GBB87" s="16"/>
      <c r="GBC87" s="16"/>
      <c r="GBD87" s="16"/>
      <c r="GBE87" s="16"/>
      <c r="GBF87" s="16"/>
      <c r="GBG87" s="16"/>
      <c r="GBH87" s="16"/>
      <c r="GBI87" s="16"/>
      <c r="GBJ87" s="16"/>
      <c r="GBK87" s="16"/>
      <c r="GBL87" s="16"/>
      <c r="GBM87" s="16"/>
      <c r="GBN87" s="16"/>
      <c r="GBO87" s="16"/>
      <c r="GBP87" s="16"/>
      <c r="GBQ87" s="16"/>
      <c r="GBR87" s="16"/>
      <c r="GBS87" s="16"/>
      <c r="GBT87" s="16"/>
      <c r="GBU87" s="16"/>
      <c r="GBV87" s="16"/>
      <c r="GBW87" s="16"/>
      <c r="GBX87" s="16"/>
      <c r="GBY87" s="16"/>
      <c r="GBZ87" s="16"/>
      <c r="GCA87" s="16"/>
      <c r="GCB87" s="16"/>
      <c r="GCC87" s="16"/>
      <c r="GCD87" s="16"/>
      <c r="GCE87" s="16"/>
      <c r="GCF87" s="16"/>
      <c r="GCG87" s="16"/>
      <c r="GCH87" s="16"/>
      <c r="GCI87" s="16"/>
      <c r="GCJ87" s="16"/>
      <c r="GCK87" s="16"/>
      <c r="GCL87" s="16"/>
      <c r="GCM87" s="16"/>
      <c r="GCN87" s="16"/>
      <c r="GCO87" s="16"/>
      <c r="GCP87" s="16"/>
      <c r="GCQ87" s="16"/>
      <c r="GCR87" s="16"/>
      <c r="GCS87" s="16"/>
      <c r="GCT87" s="16"/>
      <c r="GCU87" s="16"/>
      <c r="GCV87" s="16"/>
      <c r="GCW87" s="16"/>
      <c r="GCX87" s="16"/>
      <c r="GCY87" s="16"/>
      <c r="GCZ87" s="16"/>
      <c r="GDA87" s="16"/>
      <c r="GDB87" s="16"/>
      <c r="GDC87" s="16"/>
      <c r="GDD87" s="16"/>
      <c r="GDE87" s="16"/>
      <c r="GDF87" s="16"/>
      <c r="GDG87" s="16"/>
      <c r="GDH87" s="16"/>
      <c r="GDI87" s="16"/>
      <c r="GDJ87" s="16"/>
      <c r="GDK87" s="16"/>
      <c r="GDL87" s="16"/>
      <c r="GDM87" s="16"/>
      <c r="GDN87" s="16"/>
      <c r="GDO87" s="16"/>
      <c r="GDP87" s="16"/>
      <c r="GDQ87" s="16"/>
      <c r="GDR87" s="16"/>
      <c r="GDS87" s="16"/>
      <c r="GDT87" s="16"/>
      <c r="GDU87" s="16"/>
      <c r="GDV87" s="16"/>
      <c r="GDW87" s="16"/>
      <c r="GDX87" s="16"/>
      <c r="GDY87" s="16"/>
      <c r="GDZ87" s="16"/>
      <c r="GEA87" s="16"/>
      <c r="GEB87" s="16"/>
      <c r="GEC87" s="16"/>
      <c r="GED87" s="16"/>
      <c r="GEE87" s="16"/>
      <c r="GEF87" s="16"/>
      <c r="GEG87" s="16"/>
      <c r="GEH87" s="16"/>
      <c r="GEI87" s="16"/>
      <c r="GEJ87" s="16"/>
      <c r="GEK87" s="16"/>
      <c r="GEL87" s="16"/>
      <c r="GEM87" s="16"/>
      <c r="GEN87" s="16"/>
      <c r="GEO87" s="16"/>
      <c r="GEP87" s="16"/>
      <c r="GEQ87" s="16"/>
      <c r="GER87" s="16"/>
      <c r="GES87" s="16"/>
      <c r="GET87" s="16"/>
      <c r="GEU87" s="16"/>
      <c r="GEV87" s="16"/>
      <c r="GEW87" s="16"/>
      <c r="GEX87" s="16"/>
      <c r="GEY87" s="16"/>
      <c r="GEZ87" s="16"/>
      <c r="GFA87" s="16"/>
      <c r="GFB87" s="16"/>
      <c r="GFC87" s="16"/>
      <c r="GFD87" s="16"/>
      <c r="GFE87" s="16"/>
      <c r="GFF87" s="16"/>
      <c r="GFG87" s="16"/>
      <c r="GFH87" s="16"/>
      <c r="GFI87" s="16"/>
      <c r="GFJ87" s="16"/>
      <c r="GFK87" s="16"/>
      <c r="GFL87" s="16"/>
      <c r="GFM87" s="16"/>
      <c r="GFN87" s="16"/>
      <c r="GFO87" s="16"/>
      <c r="GFP87" s="16"/>
      <c r="GFQ87" s="16"/>
      <c r="GFR87" s="16"/>
      <c r="GFS87" s="16"/>
      <c r="GFT87" s="16"/>
      <c r="GFU87" s="16"/>
      <c r="GFV87" s="16"/>
      <c r="GFW87" s="16"/>
      <c r="GFX87" s="16"/>
      <c r="GFY87" s="16"/>
      <c r="GFZ87" s="16"/>
      <c r="GGA87" s="16"/>
      <c r="GGB87" s="16"/>
      <c r="GGC87" s="16"/>
      <c r="GGD87" s="16"/>
      <c r="GGE87" s="16"/>
      <c r="GGF87" s="16"/>
      <c r="GGG87" s="16"/>
      <c r="GGH87" s="16"/>
      <c r="GGI87" s="16"/>
      <c r="GGJ87" s="16"/>
      <c r="GGK87" s="16"/>
      <c r="GGL87" s="16"/>
      <c r="GGM87" s="16"/>
      <c r="GGN87" s="16"/>
      <c r="GGO87" s="16"/>
      <c r="GGP87" s="16"/>
      <c r="GGQ87" s="16"/>
      <c r="GGR87" s="16"/>
      <c r="GGS87" s="16"/>
      <c r="GGT87" s="16"/>
      <c r="GGU87" s="16"/>
      <c r="GGV87" s="16"/>
      <c r="GGW87" s="16"/>
      <c r="GGX87" s="16"/>
      <c r="GGY87" s="16"/>
      <c r="GGZ87" s="16"/>
      <c r="GHA87" s="16"/>
      <c r="GHB87" s="16"/>
      <c r="GHC87" s="16"/>
      <c r="GHD87" s="16"/>
      <c r="GHE87" s="16"/>
      <c r="GHF87" s="16"/>
      <c r="GHG87" s="16"/>
      <c r="GHH87" s="16"/>
      <c r="GHI87" s="16"/>
      <c r="GHJ87" s="16"/>
      <c r="GHK87" s="16"/>
      <c r="GHL87" s="16"/>
      <c r="GHM87" s="16"/>
      <c r="GHN87" s="16"/>
      <c r="GHO87" s="16"/>
      <c r="GHP87" s="16"/>
      <c r="GHQ87" s="16"/>
      <c r="GHR87" s="16"/>
      <c r="GHS87" s="16"/>
      <c r="GHT87" s="16"/>
      <c r="GHU87" s="16"/>
      <c r="GHV87" s="16"/>
      <c r="GHW87" s="16"/>
      <c r="GHX87" s="16"/>
      <c r="GHY87" s="16"/>
      <c r="GHZ87" s="16"/>
      <c r="GIA87" s="16"/>
      <c r="GIB87" s="16"/>
      <c r="GIC87" s="16"/>
      <c r="GID87" s="16"/>
      <c r="GIE87" s="16"/>
      <c r="GIF87" s="16"/>
      <c r="GIG87" s="16"/>
      <c r="GIH87" s="16"/>
      <c r="GII87" s="16"/>
      <c r="GIJ87" s="16"/>
      <c r="GIK87" s="16"/>
      <c r="GIL87" s="16"/>
      <c r="GIM87" s="16"/>
      <c r="GIN87" s="16"/>
      <c r="GIO87" s="16"/>
      <c r="GIP87" s="16"/>
      <c r="GIQ87" s="16"/>
      <c r="GIR87" s="16"/>
      <c r="GIS87" s="16"/>
      <c r="GIT87" s="16"/>
      <c r="GIU87" s="16"/>
      <c r="GIV87" s="16"/>
      <c r="GIW87" s="16"/>
      <c r="GIX87" s="16"/>
      <c r="GIY87" s="16"/>
      <c r="GIZ87" s="16"/>
      <c r="GJA87" s="16"/>
      <c r="GJB87" s="16"/>
      <c r="GJC87" s="16"/>
      <c r="GJD87" s="16"/>
      <c r="GJE87" s="16"/>
      <c r="GJF87" s="16"/>
      <c r="GJG87" s="16"/>
      <c r="GJH87" s="16"/>
      <c r="GJI87" s="16"/>
      <c r="GJJ87" s="16"/>
      <c r="GJK87" s="16"/>
      <c r="GJL87" s="16"/>
      <c r="GJM87" s="16"/>
      <c r="GJN87" s="16"/>
      <c r="GJO87" s="16"/>
      <c r="GJP87" s="16"/>
      <c r="GJQ87" s="16"/>
      <c r="GJR87" s="16"/>
      <c r="GJS87" s="16"/>
      <c r="GJT87" s="16"/>
      <c r="GJU87" s="16"/>
      <c r="GJV87" s="16"/>
      <c r="GJW87" s="16"/>
      <c r="GJX87" s="16"/>
      <c r="GJY87" s="16"/>
      <c r="GJZ87" s="16"/>
      <c r="GKA87" s="16"/>
      <c r="GKB87" s="16"/>
      <c r="GKC87" s="16"/>
      <c r="GKD87" s="16"/>
      <c r="GKE87" s="16"/>
      <c r="GKF87" s="16"/>
      <c r="GKG87" s="16"/>
      <c r="GKH87" s="16"/>
      <c r="GKI87" s="16"/>
      <c r="GKJ87" s="16"/>
      <c r="GKK87" s="16"/>
      <c r="GKL87" s="16"/>
      <c r="GKM87" s="16"/>
      <c r="GKN87" s="16"/>
      <c r="GKO87" s="16"/>
      <c r="GKP87" s="16"/>
      <c r="GKQ87" s="16"/>
      <c r="GKR87" s="16"/>
      <c r="GKS87" s="16"/>
      <c r="GKT87" s="16"/>
      <c r="GKU87" s="16"/>
      <c r="GKV87" s="16"/>
      <c r="GKW87" s="16"/>
      <c r="GKX87" s="16"/>
      <c r="GKY87" s="16"/>
      <c r="GKZ87" s="16"/>
      <c r="GLA87" s="16"/>
      <c r="GLB87" s="16"/>
      <c r="GLC87" s="16"/>
      <c r="GLD87" s="16"/>
      <c r="GLE87" s="16"/>
      <c r="GLF87" s="16"/>
      <c r="GLG87" s="16"/>
      <c r="GLH87" s="16"/>
      <c r="GLI87" s="16"/>
      <c r="GLJ87" s="16"/>
      <c r="GLK87" s="16"/>
      <c r="GLL87" s="16"/>
      <c r="GLM87" s="16"/>
      <c r="GLN87" s="16"/>
      <c r="GLO87" s="16"/>
      <c r="GLP87" s="16"/>
      <c r="GLQ87" s="16"/>
      <c r="GLR87" s="16"/>
      <c r="GLS87" s="16"/>
      <c r="GLT87" s="16"/>
      <c r="GLU87" s="16"/>
      <c r="GLV87" s="16"/>
      <c r="GLW87" s="16"/>
      <c r="GLX87" s="16"/>
      <c r="GLY87" s="16"/>
      <c r="GLZ87" s="16"/>
      <c r="GMA87" s="16"/>
      <c r="GMB87" s="16"/>
      <c r="GMC87" s="16"/>
      <c r="GMD87" s="16"/>
      <c r="GME87" s="16"/>
      <c r="GMF87" s="16"/>
      <c r="GMG87" s="16"/>
      <c r="GMH87" s="16"/>
      <c r="GMI87" s="16"/>
      <c r="GMJ87" s="16"/>
      <c r="GMK87" s="16"/>
      <c r="GML87" s="16"/>
      <c r="GMM87" s="16"/>
      <c r="GMN87" s="16"/>
      <c r="GMO87" s="16"/>
      <c r="GMP87" s="16"/>
      <c r="GMQ87" s="16"/>
      <c r="GMR87" s="16"/>
      <c r="GMS87" s="16"/>
      <c r="GMT87" s="16"/>
      <c r="GMU87" s="16"/>
      <c r="GMV87" s="16"/>
      <c r="GMW87" s="16"/>
      <c r="GMX87" s="16"/>
      <c r="GMY87" s="16"/>
      <c r="GMZ87" s="16"/>
      <c r="GNA87" s="16"/>
      <c r="GNB87" s="16"/>
      <c r="GNC87" s="16"/>
      <c r="GND87" s="16"/>
      <c r="GNE87" s="16"/>
      <c r="GNF87" s="16"/>
      <c r="GNG87" s="16"/>
      <c r="GNH87" s="16"/>
      <c r="GNI87" s="16"/>
      <c r="GNJ87" s="16"/>
      <c r="GNK87" s="16"/>
      <c r="GNL87" s="16"/>
      <c r="GNM87" s="16"/>
      <c r="GNN87" s="16"/>
      <c r="GNO87" s="16"/>
      <c r="GNP87" s="16"/>
      <c r="GNQ87" s="16"/>
      <c r="GNR87" s="16"/>
      <c r="GNS87" s="16"/>
      <c r="GNT87" s="16"/>
      <c r="GNU87" s="16"/>
      <c r="GNV87" s="16"/>
      <c r="GNW87" s="16"/>
      <c r="GNX87" s="16"/>
      <c r="GNY87" s="16"/>
      <c r="GNZ87" s="16"/>
      <c r="GOA87" s="16"/>
      <c r="GOB87" s="16"/>
      <c r="GOC87" s="16"/>
      <c r="GOD87" s="16"/>
      <c r="GOE87" s="16"/>
      <c r="GOF87" s="16"/>
      <c r="GOG87" s="16"/>
      <c r="GOH87" s="16"/>
      <c r="GOI87" s="16"/>
      <c r="GOJ87" s="16"/>
      <c r="GOK87" s="16"/>
      <c r="GOL87" s="16"/>
      <c r="GOM87" s="16"/>
      <c r="GON87" s="16"/>
      <c r="GOO87" s="16"/>
      <c r="GOP87" s="16"/>
      <c r="GOQ87" s="16"/>
      <c r="GOR87" s="16"/>
      <c r="GOS87" s="16"/>
      <c r="GOT87" s="16"/>
      <c r="GOU87" s="16"/>
      <c r="GOV87" s="16"/>
      <c r="GOW87" s="16"/>
      <c r="GOX87" s="16"/>
      <c r="GOY87" s="16"/>
      <c r="GOZ87" s="16"/>
      <c r="GPA87" s="16"/>
      <c r="GPB87" s="16"/>
      <c r="GPC87" s="16"/>
      <c r="GPD87" s="16"/>
      <c r="GPE87" s="16"/>
      <c r="GPF87" s="16"/>
      <c r="GPG87" s="16"/>
      <c r="GPH87" s="16"/>
      <c r="GPI87" s="16"/>
      <c r="GPJ87" s="16"/>
      <c r="GPK87" s="16"/>
      <c r="GPL87" s="16"/>
      <c r="GPM87" s="16"/>
      <c r="GPN87" s="16"/>
      <c r="GPO87" s="16"/>
      <c r="GPP87" s="16"/>
      <c r="GPQ87" s="16"/>
      <c r="GPR87" s="16"/>
      <c r="GPS87" s="16"/>
      <c r="GPT87" s="16"/>
      <c r="GPU87" s="16"/>
      <c r="GPV87" s="16"/>
      <c r="GPW87" s="16"/>
      <c r="GPX87" s="16"/>
      <c r="GPY87" s="16"/>
      <c r="GPZ87" s="16"/>
      <c r="GQA87" s="16"/>
      <c r="GQB87" s="16"/>
      <c r="GQC87" s="16"/>
      <c r="GQD87" s="16"/>
      <c r="GQE87" s="16"/>
      <c r="GQF87" s="16"/>
      <c r="GQG87" s="16"/>
      <c r="GQH87" s="16"/>
      <c r="GQI87" s="16"/>
      <c r="GQJ87" s="16"/>
      <c r="GQK87" s="16"/>
      <c r="GQL87" s="16"/>
      <c r="GQM87" s="16"/>
      <c r="GQN87" s="16"/>
      <c r="GQO87" s="16"/>
      <c r="GQP87" s="16"/>
      <c r="GQQ87" s="16"/>
      <c r="GQR87" s="16"/>
      <c r="GQS87" s="16"/>
      <c r="GQT87" s="16"/>
      <c r="GQU87" s="16"/>
      <c r="GQV87" s="16"/>
      <c r="GQW87" s="16"/>
      <c r="GQX87" s="16"/>
      <c r="GQY87" s="16"/>
      <c r="GQZ87" s="16"/>
      <c r="GRA87" s="16"/>
      <c r="GRB87" s="16"/>
      <c r="GRC87" s="16"/>
      <c r="GRD87" s="16"/>
      <c r="GRE87" s="16"/>
      <c r="GRF87" s="16"/>
      <c r="GRG87" s="16"/>
      <c r="GRH87" s="16"/>
      <c r="GRI87" s="16"/>
      <c r="GRJ87" s="16"/>
      <c r="GRK87" s="16"/>
      <c r="GRL87" s="16"/>
      <c r="GRM87" s="16"/>
      <c r="GRN87" s="16"/>
      <c r="GRO87" s="16"/>
      <c r="GRP87" s="16"/>
      <c r="GRQ87" s="16"/>
      <c r="GRR87" s="16"/>
      <c r="GRS87" s="16"/>
      <c r="GRT87" s="16"/>
      <c r="GRU87" s="16"/>
      <c r="GRV87" s="16"/>
      <c r="GRW87" s="16"/>
      <c r="GRX87" s="16"/>
      <c r="GRY87" s="16"/>
      <c r="GRZ87" s="16"/>
      <c r="GSA87" s="16"/>
      <c r="GSB87" s="16"/>
      <c r="GSC87" s="16"/>
      <c r="GSD87" s="16"/>
      <c r="GSE87" s="16"/>
      <c r="GSF87" s="16"/>
      <c r="GSG87" s="16"/>
      <c r="GSH87" s="16"/>
      <c r="GSI87" s="16"/>
      <c r="GSJ87" s="16"/>
      <c r="GSK87" s="16"/>
      <c r="GSL87" s="16"/>
      <c r="GSM87" s="16"/>
      <c r="GSN87" s="16"/>
      <c r="GSO87" s="16"/>
      <c r="GSP87" s="16"/>
      <c r="GSQ87" s="16"/>
      <c r="GSR87" s="16"/>
      <c r="GSS87" s="16"/>
      <c r="GST87" s="16"/>
      <c r="GSU87" s="16"/>
      <c r="GSV87" s="16"/>
      <c r="GSW87" s="16"/>
      <c r="GSX87" s="16"/>
      <c r="GSY87" s="16"/>
      <c r="GSZ87" s="16"/>
      <c r="GTA87" s="16"/>
      <c r="GTB87" s="16"/>
      <c r="GTC87" s="16"/>
      <c r="GTD87" s="16"/>
      <c r="GTE87" s="16"/>
      <c r="GTF87" s="16"/>
      <c r="GTG87" s="16"/>
      <c r="GTH87" s="16"/>
      <c r="GTI87" s="16"/>
      <c r="GTJ87" s="16"/>
      <c r="GTK87" s="16"/>
      <c r="GTL87" s="16"/>
      <c r="GTM87" s="16"/>
      <c r="GTN87" s="16"/>
      <c r="GTO87" s="16"/>
      <c r="GTP87" s="16"/>
      <c r="GTQ87" s="16"/>
      <c r="GTR87" s="16"/>
      <c r="GTS87" s="16"/>
      <c r="GTT87" s="16"/>
      <c r="GTU87" s="16"/>
      <c r="GTV87" s="16"/>
      <c r="GTW87" s="16"/>
      <c r="GTX87" s="16"/>
      <c r="GTY87" s="16"/>
      <c r="GTZ87" s="16"/>
      <c r="GUA87" s="16"/>
      <c r="GUB87" s="16"/>
      <c r="GUC87" s="16"/>
      <c r="GUD87" s="16"/>
      <c r="GUE87" s="16"/>
      <c r="GUF87" s="16"/>
      <c r="GUG87" s="16"/>
      <c r="GUH87" s="16"/>
      <c r="GUI87" s="16"/>
      <c r="GUJ87" s="16"/>
      <c r="GUK87" s="16"/>
      <c r="GUL87" s="16"/>
      <c r="GUM87" s="16"/>
      <c r="GUN87" s="16"/>
      <c r="GUO87" s="16"/>
      <c r="GUP87" s="16"/>
      <c r="GUQ87" s="16"/>
      <c r="GUR87" s="16"/>
      <c r="GUS87" s="16"/>
      <c r="GUT87" s="16"/>
      <c r="GUU87" s="16"/>
      <c r="GUV87" s="16"/>
      <c r="GUW87" s="16"/>
      <c r="GUX87" s="16"/>
      <c r="GUY87" s="16"/>
      <c r="GUZ87" s="16"/>
      <c r="GVA87" s="16"/>
      <c r="GVB87" s="16"/>
      <c r="GVC87" s="16"/>
      <c r="GVD87" s="16"/>
      <c r="GVE87" s="16"/>
      <c r="GVF87" s="16"/>
      <c r="GVG87" s="16"/>
      <c r="GVH87" s="16"/>
      <c r="GVI87" s="16"/>
      <c r="GVJ87" s="16"/>
      <c r="GVK87" s="16"/>
      <c r="GVL87" s="16"/>
      <c r="GVM87" s="16"/>
      <c r="GVN87" s="16"/>
      <c r="GVO87" s="16"/>
      <c r="GVP87" s="16"/>
      <c r="GVQ87" s="16"/>
      <c r="GVR87" s="16"/>
      <c r="GVS87" s="16"/>
      <c r="GVT87" s="16"/>
      <c r="GVU87" s="16"/>
      <c r="GVV87" s="16"/>
      <c r="GVW87" s="16"/>
      <c r="GVX87" s="16"/>
      <c r="GVY87" s="16"/>
      <c r="GVZ87" s="16"/>
      <c r="GWA87" s="16"/>
      <c r="GWB87" s="16"/>
      <c r="GWC87" s="16"/>
      <c r="GWD87" s="16"/>
      <c r="GWE87" s="16"/>
      <c r="GWF87" s="16"/>
      <c r="GWG87" s="16"/>
      <c r="GWH87" s="16"/>
      <c r="GWI87" s="16"/>
      <c r="GWJ87" s="16"/>
      <c r="GWK87" s="16"/>
      <c r="GWL87" s="16"/>
      <c r="GWM87" s="16"/>
      <c r="GWN87" s="16"/>
      <c r="GWO87" s="16"/>
      <c r="GWP87" s="16"/>
      <c r="GWQ87" s="16"/>
      <c r="GWR87" s="16"/>
      <c r="GWS87" s="16"/>
      <c r="GWT87" s="16"/>
      <c r="GWU87" s="16"/>
      <c r="GWV87" s="16"/>
      <c r="GWW87" s="16"/>
      <c r="GWX87" s="16"/>
      <c r="GWY87" s="16"/>
      <c r="GWZ87" s="16"/>
      <c r="GXA87" s="16"/>
      <c r="GXB87" s="16"/>
      <c r="GXC87" s="16"/>
      <c r="GXD87" s="16"/>
      <c r="GXE87" s="16"/>
      <c r="GXF87" s="16"/>
      <c r="GXG87" s="16"/>
      <c r="GXH87" s="16"/>
      <c r="GXI87" s="16"/>
      <c r="GXJ87" s="16"/>
      <c r="GXK87" s="16"/>
      <c r="GXL87" s="16"/>
      <c r="GXM87" s="16"/>
      <c r="GXN87" s="16"/>
      <c r="GXO87" s="16"/>
      <c r="GXP87" s="16"/>
      <c r="GXQ87" s="16"/>
      <c r="GXR87" s="16"/>
      <c r="GXS87" s="16"/>
      <c r="GXT87" s="16"/>
      <c r="GXU87" s="16"/>
      <c r="GXV87" s="16"/>
      <c r="GXW87" s="16"/>
      <c r="GXX87" s="16"/>
      <c r="GXY87" s="16"/>
      <c r="GXZ87" s="16"/>
      <c r="GYA87" s="16"/>
      <c r="GYB87" s="16"/>
      <c r="GYC87" s="16"/>
      <c r="GYD87" s="16"/>
      <c r="GYE87" s="16"/>
      <c r="GYF87" s="16"/>
      <c r="GYG87" s="16"/>
      <c r="GYH87" s="16"/>
      <c r="GYI87" s="16"/>
      <c r="GYJ87" s="16"/>
      <c r="GYK87" s="16"/>
      <c r="GYL87" s="16"/>
      <c r="GYM87" s="16"/>
      <c r="GYN87" s="16"/>
      <c r="GYO87" s="16"/>
      <c r="GYP87" s="16"/>
      <c r="GYQ87" s="16"/>
      <c r="GYR87" s="16"/>
      <c r="GYS87" s="16"/>
      <c r="GYT87" s="16"/>
      <c r="GYU87" s="16"/>
      <c r="GYV87" s="16"/>
      <c r="GYW87" s="16"/>
      <c r="GYX87" s="16"/>
      <c r="GYY87" s="16"/>
      <c r="GYZ87" s="16"/>
      <c r="GZA87" s="16"/>
      <c r="GZB87" s="16"/>
      <c r="GZC87" s="16"/>
      <c r="GZD87" s="16"/>
      <c r="GZE87" s="16"/>
      <c r="GZF87" s="16"/>
      <c r="GZG87" s="16"/>
      <c r="GZH87" s="16"/>
      <c r="GZI87" s="16"/>
      <c r="GZJ87" s="16"/>
      <c r="GZK87" s="16"/>
      <c r="GZL87" s="16"/>
      <c r="GZM87" s="16"/>
      <c r="GZN87" s="16"/>
      <c r="GZO87" s="16"/>
      <c r="GZP87" s="16"/>
      <c r="GZQ87" s="16"/>
      <c r="GZR87" s="16"/>
      <c r="GZS87" s="16"/>
      <c r="GZT87" s="16"/>
      <c r="GZU87" s="16"/>
      <c r="GZV87" s="16"/>
      <c r="GZW87" s="16"/>
      <c r="GZX87" s="16"/>
      <c r="GZY87" s="16"/>
      <c r="GZZ87" s="16"/>
      <c r="HAA87" s="16"/>
      <c r="HAB87" s="16"/>
      <c r="HAC87" s="16"/>
      <c r="HAD87" s="16"/>
      <c r="HAE87" s="16"/>
      <c r="HAF87" s="16"/>
      <c r="HAG87" s="16"/>
      <c r="HAH87" s="16"/>
      <c r="HAI87" s="16"/>
      <c r="HAJ87" s="16"/>
      <c r="HAK87" s="16"/>
      <c r="HAL87" s="16"/>
      <c r="HAM87" s="16"/>
      <c r="HAN87" s="16"/>
      <c r="HAO87" s="16"/>
      <c r="HAP87" s="16"/>
      <c r="HAQ87" s="16"/>
      <c r="HAR87" s="16"/>
      <c r="HAS87" s="16"/>
      <c r="HAT87" s="16"/>
      <c r="HAU87" s="16"/>
      <c r="HAV87" s="16"/>
      <c r="HAW87" s="16"/>
      <c r="HAX87" s="16"/>
      <c r="HAY87" s="16"/>
      <c r="HAZ87" s="16"/>
      <c r="HBA87" s="16"/>
      <c r="HBB87" s="16"/>
      <c r="HBC87" s="16"/>
      <c r="HBD87" s="16"/>
      <c r="HBE87" s="16"/>
      <c r="HBF87" s="16"/>
      <c r="HBG87" s="16"/>
      <c r="HBH87" s="16"/>
      <c r="HBI87" s="16"/>
      <c r="HBJ87" s="16"/>
      <c r="HBK87" s="16"/>
      <c r="HBL87" s="16"/>
      <c r="HBM87" s="16"/>
      <c r="HBN87" s="16"/>
      <c r="HBO87" s="16"/>
      <c r="HBP87" s="16"/>
      <c r="HBQ87" s="16"/>
      <c r="HBR87" s="16"/>
      <c r="HBS87" s="16"/>
      <c r="HBT87" s="16"/>
      <c r="HBU87" s="16"/>
      <c r="HBV87" s="16"/>
      <c r="HBW87" s="16"/>
      <c r="HBX87" s="16"/>
      <c r="HBY87" s="16"/>
      <c r="HBZ87" s="16"/>
      <c r="HCA87" s="16"/>
      <c r="HCB87" s="16"/>
      <c r="HCC87" s="16"/>
      <c r="HCD87" s="16"/>
      <c r="HCE87" s="16"/>
      <c r="HCF87" s="16"/>
      <c r="HCG87" s="16"/>
      <c r="HCH87" s="16"/>
      <c r="HCI87" s="16"/>
      <c r="HCJ87" s="16"/>
      <c r="HCK87" s="16"/>
      <c r="HCL87" s="16"/>
      <c r="HCM87" s="16"/>
      <c r="HCN87" s="16"/>
      <c r="HCO87" s="16"/>
      <c r="HCP87" s="16"/>
      <c r="HCQ87" s="16"/>
      <c r="HCR87" s="16"/>
      <c r="HCS87" s="16"/>
      <c r="HCT87" s="16"/>
      <c r="HCU87" s="16"/>
      <c r="HCV87" s="16"/>
      <c r="HCW87" s="16"/>
      <c r="HCX87" s="16"/>
      <c r="HCY87" s="16"/>
      <c r="HCZ87" s="16"/>
      <c r="HDA87" s="16"/>
      <c r="HDB87" s="16"/>
      <c r="HDC87" s="16"/>
      <c r="HDD87" s="16"/>
      <c r="HDE87" s="16"/>
      <c r="HDF87" s="16"/>
      <c r="HDG87" s="16"/>
      <c r="HDH87" s="16"/>
      <c r="HDI87" s="16"/>
      <c r="HDJ87" s="16"/>
      <c r="HDK87" s="16"/>
      <c r="HDL87" s="16"/>
      <c r="HDM87" s="16"/>
      <c r="HDN87" s="16"/>
      <c r="HDO87" s="16"/>
      <c r="HDP87" s="16"/>
      <c r="HDQ87" s="16"/>
      <c r="HDR87" s="16"/>
      <c r="HDS87" s="16"/>
      <c r="HDT87" s="16"/>
      <c r="HDU87" s="16"/>
      <c r="HDV87" s="16"/>
      <c r="HDW87" s="16"/>
      <c r="HDX87" s="16"/>
      <c r="HDY87" s="16"/>
      <c r="HDZ87" s="16"/>
      <c r="HEA87" s="16"/>
      <c r="HEB87" s="16"/>
      <c r="HEC87" s="16"/>
      <c r="HED87" s="16"/>
      <c r="HEE87" s="16"/>
      <c r="HEF87" s="16"/>
      <c r="HEG87" s="16"/>
      <c r="HEH87" s="16"/>
      <c r="HEI87" s="16"/>
      <c r="HEJ87" s="16"/>
      <c r="HEK87" s="16"/>
      <c r="HEL87" s="16"/>
      <c r="HEM87" s="16"/>
      <c r="HEN87" s="16"/>
      <c r="HEO87" s="16"/>
      <c r="HEP87" s="16"/>
      <c r="HEQ87" s="16"/>
      <c r="HER87" s="16"/>
      <c r="HES87" s="16"/>
      <c r="HET87" s="16"/>
      <c r="HEU87" s="16"/>
      <c r="HEV87" s="16"/>
      <c r="HEW87" s="16"/>
      <c r="HEX87" s="16"/>
      <c r="HEY87" s="16"/>
      <c r="HEZ87" s="16"/>
      <c r="HFA87" s="16"/>
      <c r="HFB87" s="16"/>
      <c r="HFC87" s="16"/>
      <c r="HFD87" s="16"/>
      <c r="HFE87" s="16"/>
      <c r="HFF87" s="16"/>
      <c r="HFG87" s="16"/>
      <c r="HFH87" s="16"/>
      <c r="HFI87" s="16"/>
      <c r="HFJ87" s="16"/>
      <c r="HFK87" s="16"/>
      <c r="HFL87" s="16"/>
      <c r="HFM87" s="16"/>
      <c r="HFN87" s="16"/>
      <c r="HFO87" s="16"/>
      <c r="HFP87" s="16"/>
      <c r="HFQ87" s="16"/>
      <c r="HFR87" s="16"/>
      <c r="HFS87" s="16"/>
      <c r="HFT87" s="16"/>
      <c r="HFU87" s="16"/>
      <c r="HFV87" s="16"/>
      <c r="HFW87" s="16"/>
      <c r="HFX87" s="16"/>
      <c r="HFY87" s="16"/>
      <c r="HFZ87" s="16"/>
      <c r="HGA87" s="16"/>
      <c r="HGB87" s="16"/>
      <c r="HGC87" s="16"/>
      <c r="HGD87" s="16"/>
      <c r="HGE87" s="16"/>
      <c r="HGF87" s="16"/>
      <c r="HGG87" s="16"/>
      <c r="HGH87" s="16"/>
      <c r="HGI87" s="16"/>
      <c r="HGJ87" s="16"/>
      <c r="HGK87" s="16"/>
      <c r="HGL87" s="16"/>
      <c r="HGM87" s="16"/>
      <c r="HGN87" s="16"/>
      <c r="HGO87" s="16"/>
      <c r="HGP87" s="16"/>
      <c r="HGQ87" s="16"/>
      <c r="HGR87" s="16"/>
      <c r="HGS87" s="16"/>
      <c r="HGT87" s="16"/>
      <c r="HGU87" s="16"/>
      <c r="HGV87" s="16"/>
      <c r="HGW87" s="16"/>
      <c r="HGX87" s="16"/>
      <c r="HGY87" s="16"/>
      <c r="HGZ87" s="16"/>
      <c r="HHA87" s="16"/>
      <c r="HHB87" s="16"/>
      <c r="HHC87" s="16"/>
      <c r="HHD87" s="16"/>
      <c r="HHE87" s="16"/>
      <c r="HHF87" s="16"/>
      <c r="HHG87" s="16"/>
      <c r="HHH87" s="16"/>
      <c r="HHI87" s="16"/>
      <c r="HHJ87" s="16"/>
      <c r="HHK87" s="16"/>
      <c r="HHL87" s="16"/>
      <c r="HHM87" s="16"/>
      <c r="HHN87" s="16"/>
      <c r="HHO87" s="16"/>
      <c r="HHP87" s="16"/>
      <c r="HHQ87" s="16"/>
      <c r="HHR87" s="16"/>
      <c r="HHS87" s="16"/>
      <c r="HHT87" s="16"/>
      <c r="HHU87" s="16"/>
      <c r="HHV87" s="16"/>
      <c r="HHW87" s="16"/>
      <c r="HHX87" s="16"/>
      <c r="HHY87" s="16"/>
      <c r="HHZ87" s="16"/>
      <c r="HIA87" s="16"/>
      <c r="HIB87" s="16"/>
      <c r="HIC87" s="16"/>
      <c r="HID87" s="16"/>
      <c r="HIE87" s="16"/>
      <c r="HIF87" s="16"/>
      <c r="HIG87" s="16"/>
      <c r="HIH87" s="16"/>
      <c r="HII87" s="16"/>
      <c r="HIJ87" s="16"/>
      <c r="HIK87" s="16"/>
      <c r="HIL87" s="16"/>
      <c r="HIM87" s="16"/>
      <c r="HIN87" s="16"/>
      <c r="HIO87" s="16"/>
      <c r="HIP87" s="16"/>
      <c r="HIQ87" s="16"/>
      <c r="HIR87" s="16"/>
      <c r="HIS87" s="16"/>
      <c r="HIT87" s="16"/>
      <c r="HIU87" s="16"/>
      <c r="HIV87" s="16"/>
      <c r="HIW87" s="16"/>
      <c r="HIX87" s="16"/>
      <c r="HIY87" s="16"/>
      <c r="HIZ87" s="16"/>
      <c r="HJA87" s="16"/>
      <c r="HJB87" s="16"/>
      <c r="HJC87" s="16"/>
      <c r="HJD87" s="16"/>
      <c r="HJE87" s="16"/>
      <c r="HJF87" s="16"/>
      <c r="HJG87" s="16"/>
      <c r="HJH87" s="16"/>
      <c r="HJI87" s="16"/>
      <c r="HJJ87" s="16"/>
      <c r="HJK87" s="16"/>
      <c r="HJL87" s="16"/>
      <c r="HJM87" s="16"/>
      <c r="HJN87" s="16"/>
      <c r="HJO87" s="16"/>
      <c r="HJP87" s="16"/>
      <c r="HJQ87" s="16"/>
      <c r="HJR87" s="16"/>
      <c r="HJS87" s="16"/>
      <c r="HJT87" s="16"/>
      <c r="HJU87" s="16"/>
      <c r="HJV87" s="16"/>
      <c r="HJW87" s="16"/>
      <c r="HJX87" s="16"/>
      <c r="HJY87" s="16"/>
      <c r="HJZ87" s="16"/>
      <c r="HKA87" s="16"/>
      <c r="HKB87" s="16"/>
      <c r="HKC87" s="16"/>
      <c r="HKD87" s="16"/>
      <c r="HKE87" s="16"/>
      <c r="HKF87" s="16"/>
      <c r="HKG87" s="16"/>
      <c r="HKH87" s="16"/>
      <c r="HKI87" s="16"/>
      <c r="HKJ87" s="16"/>
      <c r="HKK87" s="16"/>
      <c r="HKL87" s="16"/>
      <c r="HKM87" s="16"/>
      <c r="HKN87" s="16"/>
      <c r="HKO87" s="16"/>
      <c r="HKP87" s="16"/>
      <c r="HKQ87" s="16"/>
      <c r="HKR87" s="16"/>
      <c r="HKS87" s="16"/>
      <c r="HKT87" s="16"/>
      <c r="HKU87" s="16"/>
      <c r="HKV87" s="16"/>
      <c r="HKW87" s="16"/>
      <c r="HKX87" s="16"/>
      <c r="HKY87" s="16"/>
      <c r="HKZ87" s="16"/>
      <c r="HLA87" s="16"/>
      <c r="HLB87" s="16"/>
      <c r="HLC87" s="16"/>
      <c r="HLD87" s="16"/>
      <c r="HLE87" s="16"/>
      <c r="HLF87" s="16"/>
      <c r="HLG87" s="16"/>
      <c r="HLH87" s="16"/>
      <c r="HLI87" s="16"/>
      <c r="HLJ87" s="16"/>
      <c r="HLK87" s="16"/>
      <c r="HLL87" s="16"/>
      <c r="HLM87" s="16"/>
      <c r="HLN87" s="16"/>
      <c r="HLO87" s="16"/>
      <c r="HLP87" s="16"/>
      <c r="HLQ87" s="16"/>
      <c r="HLR87" s="16"/>
      <c r="HLS87" s="16"/>
      <c r="HLT87" s="16"/>
      <c r="HLU87" s="16"/>
      <c r="HLV87" s="16"/>
      <c r="HLW87" s="16"/>
      <c r="HLX87" s="16"/>
      <c r="HLY87" s="16"/>
      <c r="HLZ87" s="16"/>
      <c r="HMA87" s="16"/>
      <c r="HMB87" s="16"/>
      <c r="HMC87" s="16"/>
      <c r="HMD87" s="16"/>
      <c r="HME87" s="16"/>
      <c r="HMF87" s="16"/>
      <c r="HMG87" s="16"/>
      <c r="HMH87" s="16"/>
      <c r="HMI87" s="16"/>
      <c r="HMJ87" s="16"/>
      <c r="HMK87" s="16"/>
      <c r="HML87" s="16"/>
      <c r="HMM87" s="16"/>
      <c r="HMN87" s="16"/>
      <c r="HMO87" s="16"/>
      <c r="HMP87" s="16"/>
      <c r="HMQ87" s="16"/>
      <c r="HMR87" s="16"/>
      <c r="HMS87" s="16"/>
      <c r="HMT87" s="16"/>
      <c r="HMU87" s="16"/>
      <c r="HMV87" s="16"/>
      <c r="HMW87" s="16"/>
      <c r="HMX87" s="16"/>
      <c r="HMY87" s="16"/>
      <c r="HMZ87" s="16"/>
      <c r="HNA87" s="16"/>
      <c r="HNB87" s="16"/>
      <c r="HNC87" s="16"/>
      <c r="HND87" s="16"/>
      <c r="HNE87" s="16"/>
      <c r="HNF87" s="16"/>
      <c r="HNG87" s="16"/>
      <c r="HNH87" s="16"/>
      <c r="HNI87" s="16"/>
      <c r="HNJ87" s="16"/>
      <c r="HNK87" s="16"/>
      <c r="HNL87" s="16"/>
      <c r="HNM87" s="16"/>
      <c r="HNN87" s="16"/>
      <c r="HNO87" s="16"/>
      <c r="HNP87" s="16"/>
      <c r="HNQ87" s="16"/>
      <c r="HNR87" s="16"/>
      <c r="HNS87" s="16"/>
      <c r="HNT87" s="16"/>
      <c r="HNU87" s="16"/>
      <c r="HNV87" s="16"/>
      <c r="HNW87" s="16"/>
      <c r="HNX87" s="16"/>
      <c r="HNY87" s="16"/>
      <c r="HNZ87" s="16"/>
      <c r="HOA87" s="16"/>
      <c r="HOB87" s="16"/>
      <c r="HOC87" s="16"/>
      <c r="HOD87" s="16"/>
      <c r="HOE87" s="16"/>
      <c r="HOF87" s="16"/>
      <c r="HOG87" s="16"/>
      <c r="HOH87" s="16"/>
      <c r="HOI87" s="16"/>
      <c r="HOJ87" s="16"/>
      <c r="HOK87" s="16"/>
      <c r="HOL87" s="16"/>
      <c r="HOM87" s="16"/>
      <c r="HON87" s="16"/>
      <c r="HOO87" s="16"/>
      <c r="HOP87" s="16"/>
      <c r="HOQ87" s="16"/>
      <c r="HOR87" s="16"/>
      <c r="HOS87" s="16"/>
      <c r="HOT87" s="16"/>
      <c r="HOU87" s="16"/>
      <c r="HOV87" s="16"/>
      <c r="HOW87" s="16"/>
      <c r="HOX87" s="16"/>
      <c r="HOY87" s="16"/>
      <c r="HOZ87" s="16"/>
      <c r="HPA87" s="16"/>
      <c r="HPB87" s="16"/>
      <c r="HPC87" s="16"/>
      <c r="HPD87" s="16"/>
      <c r="HPE87" s="16"/>
      <c r="HPF87" s="16"/>
      <c r="HPG87" s="16"/>
      <c r="HPH87" s="16"/>
      <c r="HPI87" s="16"/>
      <c r="HPJ87" s="16"/>
      <c r="HPK87" s="16"/>
      <c r="HPL87" s="16"/>
      <c r="HPM87" s="16"/>
      <c r="HPN87" s="16"/>
      <c r="HPO87" s="16"/>
      <c r="HPP87" s="16"/>
      <c r="HPQ87" s="16"/>
      <c r="HPR87" s="16"/>
      <c r="HPS87" s="16"/>
      <c r="HPT87" s="16"/>
      <c r="HPU87" s="16"/>
      <c r="HPV87" s="16"/>
      <c r="HPW87" s="16"/>
      <c r="HPX87" s="16"/>
      <c r="HPY87" s="16"/>
      <c r="HPZ87" s="16"/>
      <c r="HQA87" s="16"/>
      <c r="HQB87" s="16"/>
      <c r="HQC87" s="16"/>
      <c r="HQD87" s="16"/>
      <c r="HQE87" s="16"/>
      <c r="HQF87" s="16"/>
      <c r="HQG87" s="16"/>
      <c r="HQH87" s="16"/>
      <c r="HQI87" s="16"/>
      <c r="HQJ87" s="16"/>
      <c r="HQK87" s="16"/>
      <c r="HQL87" s="16"/>
      <c r="HQM87" s="16"/>
      <c r="HQN87" s="16"/>
      <c r="HQO87" s="16"/>
      <c r="HQP87" s="16"/>
      <c r="HQQ87" s="16"/>
      <c r="HQR87" s="16"/>
      <c r="HQS87" s="16"/>
      <c r="HQT87" s="16"/>
      <c r="HQU87" s="16"/>
      <c r="HQV87" s="16"/>
      <c r="HQW87" s="16"/>
      <c r="HQX87" s="16"/>
      <c r="HQY87" s="16"/>
      <c r="HQZ87" s="16"/>
      <c r="HRA87" s="16"/>
      <c r="HRB87" s="16"/>
      <c r="HRC87" s="16"/>
      <c r="HRD87" s="16"/>
      <c r="HRE87" s="16"/>
      <c r="HRF87" s="16"/>
      <c r="HRG87" s="16"/>
      <c r="HRH87" s="16"/>
      <c r="HRI87" s="16"/>
      <c r="HRJ87" s="16"/>
      <c r="HRK87" s="16"/>
      <c r="HRL87" s="16"/>
      <c r="HRM87" s="16"/>
      <c r="HRN87" s="16"/>
      <c r="HRO87" s="16"/>
      <c r="HRP87" s="16"/>
      <c r="HRQ87" s="16"/>
      <c r="HRR87" s="16"/>
      <c r="HRS87" s="16"/>
      <c r="HRT87" s="16"/>
      <c r="HRU87" s="16"/>
      <c r="HRV87" s="16"/>
      <c r="HRW87" s="16"/>
      <c r="HRX87" s="16"/>
      <c r="HRY87" s="16"/>
      <c r="HRZ87" s="16"/>
      <c r="HSA87" s="16"/>
      <c r="HSB87" s="16"/>
      <c r="HSC87" s="16"/>
      <c r="HSD87" s="16"/>
      <c r="HSE87" s="16"/>
      <c r="HSF87" s="16"/>
      <c r="HSG87" s="16"/>
      <c r="HSH87" s="16"/>
      <c r="HSI87" s="16"/>
      <c r="HSJ87" s="16"/>
      <c r="HSK87" s="16"/>
      <c r="HSL87" s="16"/>
      <c r="HSM87" s="16"/>
      <c r="HSN87" s="16"/>
      <c r="HSO87" s="16"/>
      <c r="HSP87" s="16"/>
      <c r="HSQ87" s="16"/>
      <c r="HSR87" s="16"/>
      <c r="HSS87" s="16"/>
      <c r="HST87" s="16"/>
      <c r="HSU87" s="16"/>
      <c r="HSV87" s="16"/>
      <c r="HSW87" s="16"/>
      <c r="HSX87" s="16"/>
      <c r="HSY87" s="16"/>
      <c r="HSZ87" s="16"/>
      <c r="HTA87" s="16"/>
      <c r="HTB87" s="16"/>
      <c r="HTC87" s="16"/>
      <c r="HTD87" s="16"/>
      <c r="HTE87" s="16"/>
      <c r="HTF87" s="16"/>
      <c r="HTG87" s="16"/>
      <c r="HTH87" s="16"/>
      <c r="HTI87" s="16"/>
      <c r="HTJ87" s="16"/>
      <c r="HTK87" s="16"/>
      <c r="HTL87" s="16"/>
      <c r="HTM87" s="16"/>
      <c r="HTN87" s="16"/>
      <c r="HTO87" s="16"/>
      <c r="HTP87" s="16"/>
      <c r="HTQ87" s="16"/>
      <c r="HTR87" s="16"/>
      <c r="HTS87" s="16"/>
      <c r="HTT87" s="16"/>
      <c r="HTU87" s="16"/>
      <c r="HTV87" s="16"/>
      <c r="HTW87" s="16"/>
      <c r="HTX87" s="16"/>
      <c r="HTY87" s="16"/>
      <c r="HTZ87" s="16"/>
      <c r="HUA87" s="16"/>
      <c r="HUB87" s="16"/>
      <c r="HUC87" s="16"/>
      <c r="HUD87" s="16"/>
      <c r="HUE87" s="16"/>
      <c r="HUF87" s="16"/>
      <c r="HUG87" s="16"/>
      <c r="HUH87" s="16"/>
      <c r="HUI87" s="16"/>
      <c r="HUJ87" s="16"/>
      <c r="HUK87" s="16"/>
      <c r="HUL87" s="16"/>
      <c r="HUM87" s="16"/>
      <c r="HUN87" s="16"/>
      <c r="HUO87" s="16"/>
      <c r="HUP87" s="16"/>
      <c r="HUQ87" s="16"/>
      <c r="HUR87" s="16"/>
      <c r="HUS87" s="16"/>
      <c r="HUT87" s="16"/>
      <c r="HUU87" s="16"/>
      <c r="HUV87" s="16"/>
      <c r="HUW87" s="16"/>
      <c r="HUX87" s="16"/>
      <c r="HUY87" s="16"/>
      <c r="HUZ87" s="16"/>
      <c r="HVA87" s="16"/>
      <c r="HVB87" s="16"/>
      <c r="HVC87" s="16"/>
      <c r="HVD87" s="16"/>
      <c r="HVE87" s="16"/>
      <c r="HVF87" s="16"/>
      <c r="HVG87" s="16"/>
      <c r="HVH87" s="16"/>
      <c r="HVI87" s="16"/>
      <c r="HVJ87" s="16"/>
      <c r="HVK87" s="16"/>
      <c r="HVL87" s="16"/>
      <c r="HVM87" s="16"/>
      <c r="HVN87" s="16"/>
      <c r="HVO87" s="16"/>
      <c r="HVP87" s="16"/>
      <c r="HVQ87" s="16"/>
      <c r="HVR87" s="16"/>
      <c r="HVS87" s="16"/>
      <c r="HVT87" s="16"/>
      <c r="HVU87" s="16"/>
      <c r="HVV87" s="16"/>
      <c r="HVW87" s="16"/>
      <c r="HVX87" s="16"/>
      <c r="HVY87" s="16"/>
      <c r="HVZ87" s="16"/>
      <c r="HWA87" s="16"/>
      <c r="HWB87" s="16"/>
      <c r="HWC87" s="16"/>
      <c r="HWD87" s="16"/>
      <c r="HWE87" s="16"/>
      <c r="HWF87" s="16"/>
      <c r="HWG87" s="16"/>
      <c r="HWH87" s="16"/>
      <c r="HWI87" s="16"/>
      <c r="HWJ87" s="16"/>
      <c r="HWK87" s="16"/>
      <c r="HWL87" s="16"/>
      <c r="HWM87" s="16"/>
      <c r="HWN87" s="16"/>
      <c r="HWO87" s="16"/>
      <c r="HWP87" s="16"/>
      <c r="HWQ87" s="16"/>
      <c r="HWR87" s="16"/>
      <c r="HWS87" s="16"/>
      <c r="HWT87" s="16"/>
      <c r="HWU87" s="16"/>
      <c r="HWV87" s="16"/>
      <c r="HWW87" s="16"/>
      <c r="HWX87" s="16"/>
      <c r="HWY87" s="16"/>
      <c r="HWZ87" s="16"/>
      <c r="HXA87" s="16"/>
      <c r="HXB87" s="16"/>
      <c r="HXC87" s="16"/>
      <c r="HXD87" s="16"/>
      <c r="HXE87" s="16"/>
      <c r="HXF87" s="16"/>
      <c r="HXG87" s="16"/>
      <c r="HXH87" s="16"/>
      <c r="HXI87" s="16"/>
      <c r="HXJ87" s="16"/>
      <c r="HXK87" s="16"/>
      <c r="HXL87" s="16"/>
      <c r="HXM87" s="16"/>
      <c r="HXN87" s="16"/>
      <c r="HXO87" s="16"/>
      <c r="HXP87" s="16"/>
      <c r="HXQ87" s="16"/>
      <c r="HXR87" s="16"/>
      <c r="HXS87" s="16"/>
      <c r="HXT87" s="16"/>
      <c r="HXU87" s="16"/>
      <c r="HXV87" s="16"/>
      <c r="HXW87" s="16"/>
      <c r="HXX87" s="16"/>
      <c r="HXY87" s="16"/>
      <c r="HXZ87" s="16"/>
      <c r="HYA87" s="16"/>
      <c r="HYB87" s="16"/>
      <c r="HYC87" s="16"/>
      <c r="HYD87" s="16"/>
      <c r="HYE87" s="16"/>
      <c r="HYF87" s="16"/>
      <c r="HYG87" s="16"/>
      <c r="HYH87" s="16"/>
      <c r="HYI87" s="16"/>
      <c r="HYJ87" s="16"/>
      <c r="HYK87" s="16"/>
      <c r="HYL87" s="16"/>
      <c r="HYM87" s="16"/>
      <c r="HYN87" s="16"/>
      <c r="HYO87" s="16"/>
      <c r="HYP87" s="16"/>
      <c r="HYQ87" s="16"/>
      <c r="HYR87" s="16"/>
      <c r="HYS87" s="16"/>
      <c r="HYT87" s="16"/>
      <c r="HYU87" s="16"/>
      <c r="HYV87" s="16"/>
      <c r="HYW87" s="16"/>
      <c r="HYX87" s="16"/>
      <c r="HYY87" s="16"/>
      <c r="HYZ87" s="16"/>
      <c r="HZA87" s="16"/>
      <c r="HZB87" s="16"/>
      <c r="HZC87" s="16"/>
      <c r="HZD87" s="16"/>
      <c r="HZE87" s="16"/>
      <c r="HZF87" s="16"/>
      <c r="HZG87" s="16"/>
      <c r="HZH87" s="16"/>
      <c r="HZI87" s="16"/>
      <c r="HZJ87" s="16"/>
      <c r="HZK87" s="16"/>
      <c r="HZL87" s="16"/>
      <c r="HZM87" s="16"/>
      <c r="HZN87" s="16"/>
      <c r="HZO87" s="16"/>
      <c r="HZP87" s="16"/>
      <c r="HZQ87" s="16"/>
      <c r="HZR87" s="16"/>
      <c r="HZS87" s="16"/>
      <c r="HZT87" s="16"/>
      <c r="HZU87" s="16"/>
      <c r="HZV87" s="16"/>
      <c r="HZW87" s="16"/>
      <c r="HZX87" s="16"/>
      <c r="HZY87" s="16"/>
      <c r="HZZ87" s="16"/>
      <c r="IAA87" s="16"/>
      <c r="IAB87" s="16"/>
      <c r="IAC87" s="16"/>
      <c r="IAD87" s="16"/>
      <c r="IAE87" s="16"/>
      <c r="IAF87" s="16"/>
      <c r="IAG87" s="16"/>
      <c r="IAH87" s="16"/>
      <c r="IAI87" s="16"/>
      <c r="IAJ87" s="16"/>
      <c r="IAK87" s="16"/>
      <c r="IAL87" s="16"/>
      <c r="IAM87" s="16"/>
      <c r="IAN87" s="16"/>
      <c r="IAO87" s="16"/>
      <c r="IAP87" s="16"/>
      <c r="IAQ87" s="16"/>
      <c r="IAR87" s="16"/>
      <c r="IAS87" s="16"/>
      <c r="IAT87" s="16"/>
      <c r="IAU87" s="16"/>
      <c r="IAV87" s="16"/>
      <c r="IAW87" s="16"/>
      <c r="IAX87" s="16"/>
      <c r="IAY87" s="16"/>
      <c r="IAZ87" s="16"/>
      <c r="IBA87" s="16"/>
      <c r="IBB87" s="16"/>
      <c r="IBC87" s="16"/>
      <c r="IBD87" s="16"/>
      <c r="IBE87" s="16"/>
      <c r="IBF87" s="16"/>
      <c r="IBG87" s="16"/>
      <c r="IBH87" s="16"/>
      <c r="IBI87" s="16"/>
      <c r="IBJ87" s="16"/>
      <c r="IBK87" s="16"/>
      <c r="IBL87" s="16"/>
      <c r="IBM87" s="16"/>
      <c r="IBN87" s="16"/>
      <c r="IBO87" s="16"/>
      <c r="IBP87" s="16"/>
      <c r="IBQ87" s="16"/>
      <c r="IBR87" s="16"/>
      <c r="IBS87" s="16"/>
      <c r="IBT87" s="16"/>
      <c r="IBU87" s="16"/>
      <c r="IBV87" s="16"/>
      <c r="IBW87" s="16"/>
      <c r="IBX87" s="16"/>
      <c r="IBY87" s="16"/>
      <c r="IBZ87" s="16"/>
      <c r="ICA87" s="16"/>
      <c r="ICB87" s="16"/>
      <c r="ICC87" s="16"/>
      <c r="ICD87" s="16"/>
      <c r="ICE87" s="16"/>
      <c r="ICF87" s="16"/>
      <c r="ICG87" s="16"/>
      <c r="ICH87" s="16"/>
      <c r="ICI87" s="16"/>
      <c r="ICJ87" s="16"/>
      <c r="ICK87" s="16"/>
      <c r="ICL87" s="16"/>
      <c r="ICM87" s="16"/>
      <c r="ICN87" s="16"/>
      <c r="ICO87" s="16"/>
      <c r="ICP87" s="16"/>
      <c r="ICQ87" s="16"/>
      <c r="ICR87" s="16"/>
      <c r="ICS87" s="16"/>
      <c r="ICT87" s="16"/>
      <c r="ICU87" s="16"/>
      <c r="ICV87" s="16"/>
      <c r="ICW87" s="16"/>
      <c r="ICX87" s="16"/>
      <c r="ICY87" s="16"/>
      <c r="ICZ87" s="16"/>
      <c r="IDA87" s="16"/>
      <c r="IDB87" s="16"/>
      <c r="IDC87" s="16"/>
      <c r="IDD87" s="16"/>
      <c r="IDE87" s="16"/>
      <c r="IDF87" s="16"/>
      <c r="IDG87" s="16"/>
      <c r="IDH87" s="16"/>
      <c r="IDI87" s="16"/>
      <c r="IDJ87" s="16"/>
      <c r="IDK87" s="16"/>
      <c r="IDL87" s="16"/>
      <c r="IDM87" s="16"/>
      <c r="IDN87" s="16"/>
      <c r="IDO87" s="16"/>
      <c r="IDP87" s="16"/>
      <c r="IDQ87" s="16"/>
      <c r="IDR87" s="16"/>
      <c r="IDS87" s="16"/>
      <c r="IDT87" s="16"/>
      <c r="IDU87" s="16"/>
      <c r="IDV87" s="16"/>
      <c r="IDW87" s="16"/>
      <c r="IDX87" s="16"/>
      <c r="IDY87" s="16"/>
      <c r="IDZ87" s="16"/>
      <c r="IEA87" s="16"/>
      <c r="IEB87" s="16"/>
      <c r="IEC87" s="16"/>
      <c r="IED87" s="16"/>
      <c r="IEE87" s="16"/>
      <c r="IEF87" s="16"/>
      <c r="IEG87" s="16"/>
      <c r="IEH87" s="16"/>
      <c r="IEI87" s="16"/>
      <c r="IEJ87" s="16"/>
      <c r="IEK87" s="16"/>
      <c r="IEL87" s="16"/>
      <c r="IEM87" s="16"/>
      <c r="IEN87" s="16"/>
      <c r="IEO87" s="16"/>
      <c r="IEP87" s="16"/>
      <c r="IEQ87" s="16"/>
      <c r="IER87" s="16"/>
      <c r="IES87" s="16"/>
      <c r="IET87" s="16"/>
      <c r="IEU87" s="16"/>
      <c r="IEV87" s="16"/>
      <c r="IEW87" s="16"/>
      <c r="IEX87" s="16"/>
      <c r="IEY87" s="16"/>
      <c r="IEZ87" s="16"/>
      <c r="IFA87" s="16"/>
      <c r="IFB87" s="16"/>
      <c r="IFC87" s="16"/>
      <c r="IFD87" s="16"/>
      <c r="IFE87" s="16"/>
      <c r="IFF87" s="16"/>
      <c r="IFG87" s="16"/>
      <c r="IFH87" s="16"/>
      <c r="IFI87" s="16"/>
      <c r="IFJ87" s="16"/>
      <c r="IFK87" s="16"/>
      <c r="IFL87" s="16"/>
      <c r="IFM87" s="16"/>
      <c r="IFN87" s="16"/>
      <c r="IFO87" s="16"/>
      <c r="IFP87" s="16"/>
      <c r="IFQ87" s="16"/>
      <c r="IFR87" s="16"/>
      <c r="IFS87" s="16"/>
      <c r="IFT87" s="16"/>
      <c r="IFU87" s="16"/>
      <c r="IFV87" s="16"/>
      <c r="IFW87" s="16"/>
      <c r="IFX87" s="16"/>
      <c r="IFY87" s="16"/>
      <c r="IFZ87" s="16"/>
      <c r="IGA87" s="16"/>
      <c r="IGB87" s="16"/>
      <c r="IGC87" s="16"/>
      <c r="IGD87" s="16"/>
      <c r="IGE87" s="16"/>
      <c r="IGF87" s="16"/>
      <c r="IGG87" s="16"/>
      <c r="IGH87" s="16"/>
      <c r="IGI87" s="16"/>
      <c r="IGJ87" s="16"/>
      <c r="IGK87" s="16"/>
      <c r="IGL87" s="16"/>
      <c r="IGM87" s="16"/>
      <c r="IGN87" s="16"/>
      <c r="IGO87" s="16"/>
      <c r="IGP87" s="16"/>
      <c r="IGQ87" s="16"/>
      <c r="IGR87" s="16"/>
      <c r="IGS87" s="16"/>
      <c r="IGT87" s="16"/>
      <c r="IGU87" s="16"/>
      <c r="IGV87" s="16"/>
      <c r="IGW87" s="16"/>
      <c r="IGX87" s="16"/>
      <c r="IGY87" s="16"/>
      <c r="IGZ87" s="16"/>
      <c r="IHA87" s="16"/>
      <c r="IHB87" s="16"/>
      <c r="IHC87" s="16"/>
      <c r="IHD87" s="16"/>
      <c r="IHE87" s="16"/>
      <c r="IHF87" s="16"/>
      <c r="IHG87" s="16"/>
      <c r="IHH87" s="16"/>
      <c r="IHI87" s="16"/>
      <c r="IHJ87" s="16"/>
      <c r="IHK87" s="16"/>
      <c r="IHL87" s="16"/>
      <c r="IHM87" s="16"/>
      <c r="IHN87" s="16"/>
      <c r="IHO87" s="16"/>
      <c r="IHP87" s="16"/>
      <c r="IHQ87" s="16"/>
      <c r="IHR87" s="16"/>
      <c r="IHS87" s="16"/>
      <c r="IHT87" s="16"/>
      <c r="IHU87" s="16"/>
      <c r="IHV87" s="16"/>
      <c r="IHW87" s="16"/>
      <c r="IHX87" s="16"/>
      <c r="IHY87" s="16"/>
      <c r="IHZ87" s="16"/>
      <c r="IIA87" s="16"/>
      <c r="IIB87" s="16"/>
      <c r="IIC87" s="16"/>
      <c r="IID87" s="16"/>
      <c r="IIE87" s="16"/>
      <c r="IIF87" s="16"/>
      <c r="IIG87" s="16"/>
      <c r="IIH87" s="16"/>
      <c r="III87" s="16"/>
      <c r="IIJ87" s="16"/>
      <c r="IIK87" s="16"/>
      <c r="IIL87" s="16"/>
      <c r="IIM87" s="16"/>
      <c r="IIN87" s="16"/>
      <c r="IIO87" s="16"/>
      <c r="IIP87" s="16"/>
      <c r="IIQ87" s="16"/>
      <c r="IIR87" s="16"/>
      <c r="IIS87" s="16"/>
      <c r="IIT87" s="16"/>
      <c r="IIU87" s="16"/>
      <c r="IIV87" s="16"/>
      <c r="IIW87" s="16"/>
      <c r="IIX87" s="16"/>
      <c r="IIY87" s="16"/>
      <c r="IIZ87" s="16"/>
      <c r="IJA87" s="16"/>
      <c r="IJB87" s="16"/>
      <c r="IJC87" s="16"/>
      <c r="IJD87" s="16"/>
      <c r="IJE87" s="16"/>
      <c r="IJF87" s="16"/>
      <c r="IJG87" s="16"/>
      <c r="IJH87" s="16"/>
      <c r="IJI87" s="16"/>
      <c r="IJJ87" s="16"/>
      <c r="IJK87" s="16"/>
      <c r="IJL87" s="16"/>
      <c r="IJM87" s="16"/>
      <c r="IJN87" s="16"/>
      <c r="IJO87" s="16"/>
      <c r="IJP87" s="16"/>
      <c r="IJQ87" s="16"/>
      <c r="IJR87" s="16"/>
      <c r="IJS87" s="16"/>
      <c r="IJT87" s="16"/>
      <c r="IJU87" s="16"/>
      <c r="IJV87" s="16"/>
      <c r="IJW87" s="16"/>
      <c r="IJX87" s="16"/>
      <c r="IJY87" s="16"/>
      <c r="IJZ87" s="16"/>
      <c r="IKA87" s="16"/>
      <c r="IKB87" s="16"/>
      <c r="IKC87" s="16"/>
      <c r="IKD87" s="16"/>
      <c r="IKE87" s="16"/>
      <c r="IKF87" s="16"/>
      <c r="IKG87" s="16"/>
      <c r="IKH87" s="16"/>
      <c r="IKI87" s="16"/>
      <c r="IKJ87" s="16"/>
      <c r="IKK87" s="16"/>
      <c r="IKL87" s="16"/>
      <c r="IKM87" s="16"/>
      <c r="IKN87" s="16"/>
      <c r="IKO87" s="16"/>
      <c r="IKP87" s="16"/>
      <c r="IKQ87" s="16"/>
      <c r="IKR87" s="16"/>
      <c r="IKS87" s="16"/>
      <c r="IKT87" s="16"/>
      <c r="IKU87" s="16"/>
      <c r="IKV87" s="16"/>
      <c r="IKW87" s="16"/>
      <c r="IKX87" s="16"/>
      <c r="IKY87" s="16"/>
      <c r="IKZ87" s="16"/>
      <c r="ILA87" s="16"/>
      <c r="ILB87" s="16"/>
      <c r="ILC87" s="16"/>
      <c r="ILD87" s="16"/>
      <c r="ILE87" s="16"/>
      <c r="ILF87" s="16"/>
      <c r="ILG87" s="16"/>
      <c r="ILH87" s="16"/>
      <c r="ILI87" s="16"/>
      <c r="ILJ87" s="16"/>
      <c r="ILK87" s="16"/>
      <c r="ILL87" s="16"/>
      <c r="ILM87" s="16"/>
      <c r="ILN87" s="16"/>
      <c r="ILO87" s="16"/>
      <c r="ILP87" s="16"/>
      <c r="ILQ87" s="16"/>
      <c r="ILR87" s="16"/>
      <c r="ILS87" s="16"/>
      <c r="ILT87" s="16"/>
      <c r="ILU87" s="16"/>
      <c r="ILV87" s="16"/>
      <c r="ILW87" s="16"/>
      <c r="ILX87" s="16"/>
      <c r="ILY87" s="16"/>
      <c r="ILZ87" s="16"/>
      <c r="IMA87" s="16"/>
      <c r="IMB87" s="16"/>
      <c r="IMC87" s="16"/>
      <c r="IMD87" s="16"/>
      <c r="IME87" s="16"/>
      <c r="IMF87" s="16"/>
      <c r="IMG87" s="16"/>
      <c r="IMH87" s="16"/>
      <c r="IMI87" s="16"/>
      <c r="IMJ87" s="16"/>
      <c r="IMK87" s="16"/>
      <c r="IML87" s="16"/>
      <c r="IMM87" s="16"/>
      <c r="IMN87" s="16"/>
      <c r="IMO87" s="16"/>
      <c r="IMP87" s="16"/>
      <c r="IMQ87" s="16"/>
      <c r="IMR87" s="16"/>
      <c r="IMS87" s="16"/>
      <c r="IMT87" s="16"/>
      <c r="IMU87" s="16"/>
      <c r="IMV87" s="16"/>
      <c r="IMW87" s="16"/>
      <c r="IMX87" s="16"/>
      <c r="IMY87" s="16"/>
      <c r="IMZ87" s="16"/>
      <c r="INA87" s="16"/>
      <c r="INB87" s="16"/>
      <c r="INC87" s="16"/>
      <c r="IND87" s="16"/>
      <c r="INE87" s="16"/>
      <c r="INF87" s="16"/>
      <c r="ING87" s="16"/>
      <c r="INH87" s="16"/>
      <c r="INI87" s="16"/>
      <c r="INJ87" s="16"/>
      <c r="INK87" s="16"/>
      <c r="INL87" s="16"/>
      <c r="INM87" s="16"/>
      <c r="INN87" s="16"/>
      <c r="INO87" s="16"/>
      <c r="INP87" s="16"/>
      <c r="INQ87" s="16"/>
      <c r="INR87" s="16"/>
      <c r="INS87" s="16"/>
      <c r="INT87" s="16"/>
      <c r="INU87" s="16"/>
      <c r="INV87" s="16"/>
      <c r="INW87" s="16"/>
      <c r="INX87" s="16"/>
      <c r="INY87" s="16"/>
      <c r="INZ87" s="16"/>
      <c r="IOA87" s="16"/>
      <c r="IOB87" s="16"/>
      <c r="IOC87" s="16"/>
      <c r="IOD87" s="16"/>
      <c r="IOE87" s="16"/>
      <c r="IOF87" s="16"/>
      <c r="IOG87" s="16"/>
      <c r="IOH87" s="16"/>
      <c r="IOI87" s="16"/>
      <c r="IOJ87" s="16"/>
      <c r="IOK87" s="16"/>
      <c r="IOL87" s="16"/>
      <c r="IOM87" s="16"/>
      <c r="ION87" s="16"/>
      <c r="IOO87" s="16"/>
      <c r="IOP87" s="16"/>
      <c r="IOQ87" s="16"/>
      <c r="IOR87" s="16"/>
      <c r="IOS87" s="16"/>
      <c r="IOT87" s="16"/>
      <c r="IOU87" s="16"/>
      <c r="IOV87" s="16"/>
      <c r="IOW87" s="16"/>
      <c r="IOX87" s="16"/>
      <c r="IOY87" s="16"/>
      <c r="IOZ87" s="16"/>
      <c r="IPA87" s="16"/>
      <c r="IPB87" s="16"/>
      <c r="IPC87" s="16"/>
      <c r="IPD87" s="16"/>
      <c r="IPE87" s="16"/>
      <c r="IPF87" s="16"/>
      <c r="IPG87" s="16"/>
      <c r="IPH87" s="16"/>
      <c r="IPI87" s="16"/>
      <c r="IPJ87" s="16"/>
      <c r="IPK87" s="16"/>
      <c r="IPL87" s="16"/>
      <c r="IPM87" s="16"/>
      <c r="IPN87" s="16"/>
      <c r="IPO87" s="16"/>
      <c r="IPP87" s="16"/>
      <c r="IPQ87" s="16"/>
      <c r="IPR87" s="16"/>
      <c r="IPS87" s="16"/>
      <c r="IPT87" s="16"/>
      <c r="IPU87" s="16"/>
      <c r="IPV87" s="16"/>
      <c r="IPW87" s="16"/>
      <c r="IPX87" s="16"/>
      <c r="IPY87" s="16"/>
      <c r="IPZ87" s="16"/>
      <c r="IQA87" s="16"/>
      <c r="IQB87" s="16"/>
      <c r="IQC87" s="16"/>
      <c r="IQD87" s="16"/>
      <c r="IQE87" s="16"/>
      <c r="IQF87" s="16"/>
      <c r="IQG87" s="16"/>
      <c r="IQH87" s="16"/>
      <c r="IQI87" s="16"/>
      <c r="IQJ87" s="16"/>
      <c r="IQK87" s="16"/>
      <c r="IQL87" s="16"/>
      <c r="IQM87" s="16"/>
      <c r="IQN87" s="16"/>
      <c r="IQO87" s="16"/>
      <c r="IQP87" s="16"/>
      <c r="IQQ87" s="16"/>
      <c r="IQR87" s="16"/>
      <c r="IQS87" s="16"/>
      <c r="IQT87" s="16"/>
      <c r="IQU87" s="16"/>
      <c r="IQV87" s="16"/>
      <c r="IQW87" s="16"/>
      <c r="IQX87" s="16"/>
      <c r="IQY87" s="16"/>
      <c r="IQZ87" s="16"/>
      <c r="IRA87" s="16"/>
      <c r="IRB87" s="16"/>
      <c r="IRC87" s="16"/>
      <c r="IRD87" s="16"/>
      <c r="IRE87" s="16"/>
      <c r="IRF87" s="16"/>
      <c r="IRG87" s="16"/>
      <c r="IRH87" s="16"/>
      <c r="IRI87" s="16"/>
      <c r="IRJ87" s="16"/>
      <c r="IRK87" s="16"/>
      <c r="IRL87" s="16"/>
      <c r="IRM87" s="16"/>
      <c r="IRN87" s="16"/>
      <c r="IRO87" s="16"/>
      <c r="IRP87" s="16"/>
      <c r="IRQ87" s="16"/>
      <c r="IRR87" s="16"/>
      <c r="IRS87" s="16"/>
      <c r="IRT87" s="16"/>
      <c r="IRU87" s="16"/>
      <c r="IRV87" s="16"/>
      <c r="IRW87" s="16"/>
      <c r="IRX87" s="16"/>
      <c r="IRY87" s="16"/>
      <c r="IRZ87" s="16"/>
      <c r="ISA87" s="16"/>
      <c r="ISB87" s="16"/>
      <c r="ISC87" s="16"/>
      <c r="ISD87" s="16"/>
      <c r="ISE87" s="16"/>
      <c r="ISF87" s="16"/>
      <c r="ISG87" s="16"/>
      <c r="ISH87" s="16"/>
      <c r="ISI87" s="16"/>
      <c r="ISJ87" s="16"/>
      <c r="ISK87" s="16"/>
      <c r="ISL87" s="16"/>
      <c r="ISM87" s="16"/>
      <c r="ISN87" s="16"/>
      <c r="ISO87" s="16"/>
      <c r="ISP87" s="16"/>
      <c r="ISQ87" s="16"/>
      <c r="ISR87" s="16"/>
      <c r="ISS87" s="16"/>
      <c r="IST87" s="16"/>
      <c r="ISU87" s="16"/>
      <c r="ISV87" s="16"/>
      <c r="ISW87" s="16"/>
      <c r="ISX87" s="16"/>
      <c r="ISY87" s="16"/>
      <c r="ISZ87" s="16"/>
      <c r="ITA87" s="16"/>
      <c r="ITB87" s="16"/>
      <c r="ITC87" s="16"/>
      <c r="ITD87" s="16"/>
      <c r="ITE87" s="16"/>
      <c r="ITF87" s="16"/>
      <c r="ITG87" s="16"/>
      <c r="ITH87" s="16"/>
      <c r="ITI87" s="16"/>
      <c r="ITJ87" s="16"/>
      <c r="ITK87" s="16"/>
      <c r="ITL87" s="16"/>
      <c r="ITM87" s="16"/>
      <c r="ITN87" s="16"/>
      <c r="ITO87" s="16"/>
      <c r="ITP87" s="16"/>
      <c r="ITQ87" s="16"/>
      <c r="ITR87" s="16"/>
      <c r="ITS87" s="16"/>
      <c r="ITT87" s="16"/>
      <c r="ITU87" s="16"/>
      <c r="ITV87" s="16"/>
      <c r="ITW87" s="16"/>
      <c r="ITX87" s="16"/>
      <c r="ITY87" s="16"/>
      <c r="ITZ87" s="16"/>
      <c r="IUA87" s="16"/>
      <c r="IUB87" s="16"/>
      <c r="IUC87" s="16"/>
      <c r="IUD87" s="16"/>
      <c r="IUE87" s="16"/>
      <c r="IUF87" s="16"/>
      <c r="IUG87" s="16"/>
      <c r="IUH87" s="16"/>
      <c r="IUI87" s="16"/>
      <c r="IUJ87" s="16"/>
      <c r="IUK87" s="16"/>
      <c r="IUL87" s="16"/>
      <c r="IUM87" s="16"/>
      <c r="IUN87" s="16"/>
      <c r="IUO87" s="16"/>
      <c r="IUP87" s="16"/>
      <c r="IUQ87" s="16"/>
      <c r="IUR87" s="16"/>
      <c r="IUS87" s="16"/>
      <c r="IUT87" s="16"/>
      <c r="IUU87" s="16"/>
      <c r="IUV87" s="16"/>
      <c r="IUW87" s="16"/>
      <c r="IUX87" s="16"/>
      <c r="IUY87" s="16"/>
      <c r="IUZ87" s="16"/>
      <c r="IVA87" s="16"/>
      <c r="IVB87" s="16"/>
      <c r="IVC87" s="16"/>
      <c r="IVD87" s="16"/>
      <c r="IVE87" s="16"/>
      <c r="IVF87" s="16"/>
      <c r="IVG87" s="16"/>
      <c r="IVH87" s="16"/>
      <c r="IVI87" s="16"/>
      <c r="IVJ87" s="16"/>
      <c r="IVK87" s="16"/>
      <c r="IVL87" s="16"/>
      <c r="IVM87" s="16"/>
      <c r="IVN87" s="16"/>
      <c r="IVO87" s="16"/>
      <c r="IVP87" s="16"/>
      <c r="IVQ87" s="16"/>
      <c r="IVR87" s="16"/>
      <c r="IVS87" s="16"/>
      <c r="IVT87" s="16"/>
      <c r="IVU87" s="16"/>
      <c r="IVV87" s="16"/>
      <c r="IVW87" s="16"/>
      <c r="IVX87" s="16"/>
      <c r="IVY87" s="16"/>
      <c r="IVZ87" s="16"/>
      <c r="IWA87" s="16"/>
      <c r="IWB87" s="16"/>
      <c r="IWC87" s="16"/>
      <c r="IWD87" s="16"/>
      <c r="IWE87" s="16"/>
      <c r="IWF87" s="16"/>
      <c r="IWG87" s="16"/>
      <c r="IWH87" s="16"/>
      <c r="IWI87" s="16"/>
      <c r="IWJ87" s="16"/>
      <c r="IWK87" s="16"/>
      <c r="IWL87" s="16"/>
      <c r="IWM87" s="16"/>
      <c r="IWN87" s="16"/>
      <c r="IWO87" s="16"/>
      <c r="IWP87" s="16"/>
      <c r="IWQ87" s="16"/>
      <c r="IWR87" s="16"/>
      <c r="IWS87" s="16"/>
      <c r="IWT87" s="16"/>
      <c r="IWU87" s="16"/>
      <c r="IWV87" s="16"/>
      <c r="IWW87" s="16"/>
      <c r="IWX87" s="16"/>
      <c r="IWY87" s="16"/>
      <c r="IWZ87" s="16"/>
      <c r="IXA87" s="16"/>
      <c r="IXB87" s="16"/>
      <c r="IXC87" s="16"/>
      <c r="IXD87" s="16"/>
      <c r="IXE87" s="16"/>
      <c r="IXF87" s="16"/>
      <c r="IXG87" s="16"/>
      <c r="IXH87" s="16"/>
      <c r="IXI87" s="16"/>
      <c r="IXJ87" s="16"/>
      <c r="IXK87" s="16"/>
      <c r="IXL87" s="16"/>
      <c r="IXM87" s="16"/>
      <c r="IXN87" s="16"/>
      <c r="IXO87" s="16"/>
      <c r="IXP87" s="16"/>
      <c r="IXQ87" s="16"/>
      <c r="IXR87" s="16"/>
      <c r="IXS87" s="16"/>
      <c r="IXT87" s="16"/>
      <c r="IXU87" s="16"/>
      <c r="IXV87" s="16"/>
      <c r="IXW87" s="16"/>
      <c r="IXX87" s="16"/>
      <c r="IXY87" s="16"/>
      <c r="IXZ87" s="16"/>
      <c r="IYA87" s="16"/>
      <c r="IYB87" s="16"/>
      <c r="IYC87" s="16"/>
      <c r="IYD87" s="16"/>
      <c r="IYE87" s="16"/>
      <c r="IYF87" s="16"/>
      <c r="IYG87" s="16"/>
      <c r="IYH87" s="16"/>
      <c r="IYI87" s="16"/>
      <c r="IYJ87" s="16"/>
      <c r="IYK87" s="16"/>
      <c r="IYL87" s="16"/>
      <c r="IYM87" s="16"/>
      <c r="IYN87" s="16"/>
      <c r="IYO87" s="16"/>
      <c r="IYP87" s="16"/>
      <c r="IYQ87" s="16"/>
      <c r="IYR87" s="16"/>
      <c r="IYS87" s="16"/>
      <c r="IYT87" s="16"/>
      <c r="IYU87" s="16"/>
      <c r="IYV87" s="16"/>
      <c r="IYW87" s="16"/>
      <c r="IYX87" s="16"/>
      <c r="IYY87" s="16"/>
      <c r="IYZ87" s="16"/>
      <c r="IZA87" s="16"/>
      <c r="IZB87" s="16"/>
      <c r="IZC87" s="16"/>
      <c r="IZD87" s="16"/>
      <c r="IZE87" s="16"/>
      <c r="IZF87" s="16"/>
      <c r="IZG87" s="16"/>
      <c r="IZH87" s="16"/>
      <c r="IZI87" s="16"/>
      <c r="IZJ87" s="16"/>
      <c r="IZK87" s="16"/>
      <c r="IZL87" s="16"/>
      <c r="IZM87" s="16"/>
      <c r="IZN87" s="16"/>
      <c r="IZO87" s="16"/>
      <c r="IZP87" s="16"/>
      <c r="IZQ87" s="16"/>
      <c r="IZR87" s="16"/>
      <c r="IZS87" s="16"/>
      <c r="IZT87" s="16"/>
      <c r="IZU87" s="16"/>
      <c r="IZV87" s="16"/>
      <c r="IZW87" s="16"/>
      <c r="IZX87" s="16"/>
      <c r="IZY87" s="16"/>
      <c r="IZZ87" s="16"/>
      <c r="JAA87" s="16"/>
      <c r="JAB87" s="16"/>
      <c r="JAC87" s="16"/>
      <c r="JAD87" s="16"/>
      <c r="JAE87" s="16"/>
      <c r="JAF87" s="16"/>
      <c r="JAG87" s="16"/>
      <c r="JAH87" s="16"/>
      <c r="JAI87" s="16"/>
      <c r="JAJ87" s="16"/>
      <c r="JAK87" s="16"/>
      <c r="JAL87" s="16"/>
      <c r="JAM87" s="16"/>
      <c r="JAN87" s="16"/>
      <c r="JAO87" s="16"/>
      <c r="JAP87" s="16"/>
      <c r="JAQ87" s="16"/>
      <c r="JAR87" s="16"/>
      <c r="JAS87" s="16"/>
      <c r="JAT87" s="16"/>
      <c r="JAU87" s="16"/>
      <c r="JAV87" s="16"/>
      <c r="JAW87" s="16"/>
      <c r="JAX87" s="16"/>
      <c r="JAY87" s="16"/>
      <c r="JAZ87" s="16"/>
      <c r="JBA87" s="16"/>
      <c r="JBB87" s="16"/>
      <c r="JBC87" s="16"/>
      <c r="JBD87" s="16"/>
      <c r="JBE87" s="16"/>
      <c r="JBF87" s="16"/>
      <c r="JBG87" s="16"/>
      <c r="JBH87" s="16"/>
      <c r="JBI87" s="16"/>
      <c r="JBJ87" s="16"/>
      <c r="JBK87" s="16"/>
      <c r="JBL87" s="16"/>
      <c r="JBM87" s="16"/>
      <c r="JBN87" s="16"/>
      <c r="JBO87" s="16"/>
      <c r="JBP87" s="16"/>
      <c r="JBQ87" s="16"/>
      <c r="JBR87" s="16"/>
      <c r="JBS87" s="16"/>
      <c r="JBT87" s="16"/>
      <c r="JBU87" s="16"/>
      <c r="JBV87" s="16"/>
      <c r="JBW87" s="16"/>
      <c r="JBX87" s="16"/>
      <c r="JBY87" s="16"/>
      <c r="JBZ87" s="16"/>
      <c r="JCA87" s="16"/>
      <c r="JCB87" s="16"/>
      <c r="JCC87" s="16"/>
      <c r="JCD87" s="16"/>
      <c r="JCE87" s="16"/>
      <c r="JCF87" s="16"/>
      <c r="JCG87" s="16"/>
      <c r="JCH87" s="16"/>
      <c r="JCI87" s="16"/>
      <c r="JCJ87" s="16"/>
      <c r="JCK87" s="16"/>
      <c r="JCL87" s="16"/>
      <c r="JCM87" s="16"/>
      <c r="JCN87" s="16"/>
      <c r="JCO87" s="16"/>
      <c r="JCP87" s="16"/>
      <c r="JCQ87" s="16"/>
      <c r="JCR87" s="16"/>
      <c r="JCS87" s="16"/>
      <c r="JCT87" s="16"/>
      <c r="JCU87" s="16"/>
      <c r="JCV87" s="16"/>
      <c r="JCW87" s="16"/>
      <c r="JCX87" s="16"/>
      <c r="JCY87" s="16"/>
      <c r="JCZ87" s="16"/>
      <c r="JDA87" s="16"/>
      <c r="JDB87" s="16"/>
      <c r="JDC87" s="16"/>
      <c r="JDD87" s="16"/>
      <c r="JDE87" s="16"/>
      <c r="JDF87" s="16"/>
      <c r="JDG87" s="16"/>
      <c r="JDH87" s="16"/>
      <c r="JDI87" s="16"/>
      <c r="JDJ87" s="16"/>
      <c r="JDK87" s="16"/>
      <c r="JDL87" s="16"/>
      <c r="JDM87" s="16"/>
      <c r="JDN87" s="16"/>
      <c r="JDO87" s="16"/>
      <c r="JDP87" s="16"/>
      <c r="JDQ87" s="16"/>
      <c r="JDR87" s="16"/>
      <c r="JDS87" s="16"/>
      <c r="JDT87" s="16"/>
      <c r="JDU87" s="16"/>
      <c r="JDV87" s="16"/>
      <c r="JDW87" s="16"/>
      <c r="JDX87" s="16"/>
      <c r="JDY87" s="16"/>
      <c r="JDZ87" s="16"/>
      <c r="JEA87" s="16"/>
      <c r="JEB87" s="16"/>
      <c r="JEC87" s="16"/>
      <c r="JED87" s="16"/>
      <c r="JEE87" s="16"/>
      <c r="JEF87" s="16"/>
      <c r="JEG87" s="16"/>
      <c r="JEH87" s="16"/>
      <c r="JEI87" s="16"/>
      <c r="JEJ87" s="16"/>
      <c r="JEK87" s="16"/>
      <c r="JEL87" s="16"/>
      <c r="JEM87" s="16"/>
      <c r="JEN87" s="16"/>
      <c r="JEO87" s="16"/>
      <c r="JEP87" s="16"/>
      <c r="JEQ87" s="16"/>
      <c r="JER87" s="16"/>
      <c r="JES87" s="16"/>
      <c r="JET87" s="16"/>
      <c r="JEU87" s="16"/>
      <c r="JEV87" s="16"/>
      <c r="JEW87" s="16"/>
      <c r="JEX87" s="16"/>
      <c r="JEY87" s="16"/>
      <c r="JEZ87" s="16"/>
      <c r="JFA87" s="16"/>
      <c r="JFB87" s="16"/>
      <c r="JFC87" s="16"/>
      <c r="JFD87" s="16"/>
      <c r="JFE87" s="16"/>
      <c r="JFF87" s="16"/>
      <c r="JFG87" s="16"/>
      <c r="JFH87" s="16"/>
      <c r="JFI87" s="16"/>
      <c r="JFJ87" s="16"/>
      <c r="JFK87" s="16"/>
      <c r="JFL87" s="16"/>
      <c r="JFM87" s="16"/>
      <c r="JFN87" s="16"/>
      <c r="JFO87" s="16"/>
      <c r="JFP87" s="16"/>
      <c r="JFQ87" s="16"/>
      <c r="JFR87" s="16"/>
      <c r="JFS87" s="16"/>
      <c r="JFT87" s="16"/>
      <c r="JFU87" s="16"/>
      <c r="JFV87" s="16"/>
      <c r="JFW87" s="16"/>
      <c r="JFX87" s="16"/>
      <c r="JFY87" s="16"/>
      <c r="JFZ87" s="16"/>
      <c r="JGA87" s="16"/>
      <c r="JGB87" s="16"/>
      <c r="JGC87" s="16"/>
      <c r="JGD87" s="16"/>
      <c r="JGE87" s="16"/>
      <c r="JGF87" s="16"/>
      <c r="JGG87" s="16"/>
      <c r="JGH87" s="16"/>
      <c r="JGI87" s="16"/>
      <c r="JGJ87" s="16"/>
      <c r="JGK87" s="16"/>
      <c r="JGL87" s="16"/>
      <c r="JGM87" s="16"/>
      <c r="JGN87" s="16"/>
      <c r="JGO87" s="16"/>
      <c r="JGP87" s="16"/>
      <c r="JGQ87" s="16"/>
      <c r="JGR87" s="16"/>
      <c r="JGS87" s="16"/>
      <c r="JGT87" s="16"/>
      <c r="JGU87" s="16"/>
      <c r="JGV87" s="16"/>
      <c r="JGW87" s="16"/>
      <c r="JGX87" s="16"/>
      <c r="JGY87" s="16"/>
      <c r="JGZ87" s="16"/>
      <c r="JHA87" s="16"/>
      <c r="JHB87" s="16"/>
      <c r="JHC87" s="16"/>
      <c r="JHD87" s="16"/>
      <c r="JHE87" s="16"/>
      <c r="JHF87" s="16"/>
      <c r="JHG87" s="16"/>
      <c r="JHH87" s="16"/>
      <c r="JHI87" s="16"/>
      <c r="JHJ87" s="16"/>
      <c r="JHK87" s="16"/>
      <c r="JHL87" s="16"/>
      <c r="JHM87" s="16"/>
      <c r="JHN87" s="16"/>
      <c r="JHO87" s="16"/>
      <c r="JHP87" s="16"/>
      <c r="JHQ87" s="16"/>
      <c r="JHR87" s="16"/>
      <c r="JHS87" s="16"/>
      <c r="JHT87" s="16"/>
      <c r="JHU87" s="16"/>
      <c r="JHV87" s="16"/>
      <c r="JHW87" s="16"/>
      <c r="JHX87" s="16"/>
      <c r="JHY87" s="16"/>
      <c r="JHZ87" s="16"/>
      <c r="JIA87" s="16"/>
      <c r="JIB87" s="16"/>
      <c r="JIC87" s="16"/>
      <c r="JID87" s="16"/>
      <c r="JIE87" s="16"/>
      <c r="JIF87" s="16"/>
      <c r="JIG87" s="16"/>
      <c r="JIH87" s="16"/>
      <c r="JII87" s="16"/>
      <c r="JIJ87" s="16"/>
      <c r="JIK87" s="16"/>
      <c r="JIL87" s="16"/>
      <c r="JIM87" s="16"/>
      <c r="JIN87" s="16"/>
      <c r="JIO87" s="16"/>
      <c r="JIP87" s="16"/>
      <c r="JIQ87" s="16"/>
      <c r="JIR87" s="16"/>
      <c r="JIS87" s="16"/>
      <c r="JIT87" s="16"/>
      <c r="JIU87" s="16"/>
      <c r="JIV87" s="16"/>
      <c r="JIW87" s="16"/>
      <c r="JIX87" s="16"/>
      <c r="JIY87" s="16"/>
      <c r="JIZ87" s="16"/>
      <c r="JJA87" s="16"/>
      <c r="JJB87" s="16"/>
      <c r="JJC87" s="16"/>
      <c r="JJD87" s="16"/>
      <c r="JJE87" s="16"/>
      <c r="JJF87" s="16"/>
      <c r="JJG87" s="16"/>
      <c r="JJH87" s="16"/>
      <c r="JJI87" s="16"/>
      <c r="JJJ87" s="16"/>
      <c r="JJK87" s="16"/>
      <c r="JJL87" s="16"/>
      <c r="JJM87" s="16"/>
      <c r="JJN87" s="16"/>
      <c r="JJO87" s="16"/>
      <c r="JJP87" s="16"/>
      <c r="JJQ87" s="16"/>
      <c r="JJR87" s="16"/>
      <c r="JJS87" s="16"/>
      <c r="JJT87" s="16"/>
      <c r="JJU87" s="16"/>
      <c r="JJV87" s="16"/>
      <c r="JJW87" s="16"/>
      <c r="JJX87" s="16"/>
      <c r="JJY87" s="16"/>
      <c r="JJZ87" s="16"/>
      <c r="JKA87" s="16"/>
      <c r="JKB87" s="16"/>
      <c r="JKC87" s="16"/>
      <c r="JKD87" s="16"/>
      <c r="JKE87" s="16"/>
      <c r="JKF87" s="16"/>
      <c r="JKG87" s="16"/>
      <c r="JKH87" s="16"/>
      <c r="JKI87" s="16"/>
      <c r="JKJ87" s="16"/>
      <c r="JKK87" s="16"/>
      <c r="JKL87" s="16"/>
      <c r="JKM87" s="16"/>
      <c r="JKN87" s="16"/>
      <c r="JKO87" s="16"/>
      <c r="JKP87" s="16"/>
      <c r="JKQ87" s="16"/>
      <c r="JKR87" s="16"/>
      <c r="JKS87" s="16"/>
      <c r="JKT87" s="16"/>
      <c r="JKU87" s="16"/>
      <c r="JKV87" s="16"/>
      <c r="JKW87" s="16"/>
      <c r="JKX87" s="16"/>
      <c r="JKY87" s="16"/>
      <c r="JKZ87" s="16"/>
      <c r="JLA87" s="16"/>
      <c r="JLB87" s="16"/>
      <c r="JLC87" s="16"/>
      <c r="JLD87" s="16"/>
      <c r="JLE87" s="16"/>
      <c r="JLF87" s="16"/>
      <c r="JLG87" s="16"/>
      <c r="JLH87" s="16"/>
      <c r="JLI87" s="16"/>
      <c r="JLJ87" s="16"/>
      <c r="JLK87" s="16"/>
      <c r="JLL87" s="16"/>
      <c r="JLM87" s="16"/>
      <c r="JLN87" s="16"/>
      <c r="JLO87" s="16"/>
      <c r="JLP87" s="16"/>
      <c r="JLQ87" s="16"/>
      <c r="JLR87" s="16"/>
      <c r="JLS87" s="16"/>
      <c r="JLT87" s="16"/>
      <c r="JLU87" s="16"/>
      <c r="JLV87" s="16"/>
      <c r="JLW87" s="16"/>
      <c r="JLX87" s="16"/>
      <c r="JLY87" s="16"/>
      <c r="JLZ87" s="16"/>
      <c r="JMA87" s="16"/>
      <c r="JMB87" s="16"/>
      <c r="JMC87" s="16"/>
      <c r="JMD87" s="16"/>
      <c r="JME87" s="16"/>
      <c r="JMF87" s="16"/>
      <c r="JMG87" s="16"/>
      <c r="JMH87" s="16"/>
      <c r="JMI87" s="16"/>
      <c r="JMJ87" s="16"/>
      <c r="JMK87" s="16"/>
      <c r="JML87" s="16"/>
      <c r="JMM87" s="16"/>
      <c r="JMN87" s="16"/>
      <c r="JMO87" s="16"/>
      <c r="JMP87" s="16"/>
      <c r="JMQ87" s="16"/>
      <c r="JMR87" s="16"/>
      <c r="JMS87" s="16"/>
      <c r="JMT87" s="16"/>
      <c r="JMU87" s="16"/>
      <c r="JMV87" s="16"/>
      <c r="JMW87" s="16"/>
      <c r="JMX87" s="16"/>
      <c r="JMY87" s="16"/>
      <c r="JMZ87" s="16"/>
      <c r="JNA87" s="16"/>
      <c r="JNB87" s="16"/>
      <c r="JNC87" s="16"/>
      <c r="JND87" s="16"/>
      <c r="JNE87" s="16"/>
      <c r="JNF87" s="16"/>
      <c r="JNG87" s="16"/>
      <c r="JNH87" s="16"/>
      <c r="JNI87" s="16"/>
      <c r="JNJ87" s="16"/>
      <c r="JNK87" s="16"/>
      <c r="JNL87" s="16"/>
      <c r="JNM87" s="16"/>
      <c r="JNN87" s="16"/>
      <c r="JNO87" s="16"/>
      <c r="JNP87" s="16"/>
      <c r="JNQ87" s="16"/>
      <c r="JNR87" s="16"/>
      <c r="JNS87" s="16"/>
      <c r="JNT87" s="16"/>
      <c r="JNU87" s="16"/>
      <c r="JNV87" s="16"/>
      <c r="JNW87" s="16"/>
      <c r="JNX87" s="16"/>
      <c r="JNY87" s="16"/>
      <c r="JNZ87" s="16"/>
      <c r="JOA87" s="16"/>
      <c r="JOB87" s="16"/>
      <c r="JOC87" s="16"/>
      <c r="JOD87" s="16"/>
      <c r="JOE87" s="16"/>
      <c r="JOF87" s="16"/>
      <c r="JOG87" s="16"/>
      <c r="JOH87" s="16"/>
      <c r="JOI87" s="16"/>
      <c r="JOJ87" s="16"/>
      <c r="JOK87" s="16"/>
      <c r="JOL87" s="16"/>
      <c r="JOM87" s="16"/>
      <c r="JON87" s="16"/>
      <c r="JOO87" s="16"/>
      <c r="JOP87" s="16"/>
      <c r="JOQ87" s="16"/>
      <c r="JOR87" s="16"/>
      <c r="JOS87" s="16"/>
      <c r="JOT87" s="16"/>
      <c r="JOU87" s="16"/>
      <c r="JOV87" s="16"/>
      <c r="JOW87" s="16"/>
      <c r="JOX87" s="16"/>
      <c r="JOY87" s="16"/>
      <c r="JOZ87" s="16"/>
      <c r="JPA87" s="16"/>
      <c r="JPB87" s="16"/>
      <c r="JPC87" s="16"/>
      <c r="JPD87" s="16"/>
      <c r="JPE87" s="16"/>
      <c r="JPF87" s="16"/>
      <c r="JPG87" s="16"/>
      <c r="JPH87" s="16"/>
      <c r="JPI87" s="16"/>
      <c r="JPJ87" s="16"/>
      <c r="JPK87" s="16"/>
      <c r="JPL87" s="16"/>
      <c r="JPM87" s="16"/>
      <c r="JPN87" s="16"/>
      <c r="JPO87" s="16"/>
      <c r="JPP87" s="16"/>
      <c r="JPQ87" s="16"/>
      <c r="JPR87" s="16"/>
      <c r="JPS87" s="16"/>
      <c r="JPT87" s="16"/>
      <c r="JPU87" s="16"/>
      <c r="JPV87" s="16"/>
      <c r="JPW87" s="16"/>
      <c r="JPX87" s="16"/>
      <c r="JPY87" s="16"/>
      <c r="JPZ87" s="16"/>
      <c r="JQA87" s="16"/>
      <c r="JQB87" s="16"/>
      <c r="JQC87" s="16"/>
      <c r="JQD87" s="16"/>
      <c r="JQE87" s="16"/>
      <c r="JQF87" s="16"/>
      <c r="JQG87" s="16"/>
      <c r="JQH87" s="16"/>
      <c r="JQI87" s="16"/>
      <c r="JQJ87" s="16"/>
      <c r="JQK87" s="16"/>
      <c r="JQL87" s="16"/>
      <c r="JQM87" s="16"/>
      <c r="JQN87" s="16"/>
      <c r="JQO87" s="16"/>
      <c r="JQP87" s="16"/>
      <c r="JQQ87" s="16"/>
      <c r="JQR87" s="16"/>
      <c r="JQS87" s="16"/>
      <c r="JQT87" s="16"/>
      <c r="JQU87" s="16"/>
      <c r="JQV87" s="16"/>
      <c r="JQW87" s="16"/>
      <c r="JQX87" s="16"/>
      <c r="JQY87" s="16"/>
      <c r="JQZ87" s="16"/>
      <c r="JRA87" s="16"/>
      <c r="JRB87" s="16"/>
      <c r="JRC87" s="16"/>
      <c r="JRD87" s="16"/>
      <c r="JRE87" s="16"/>
      <c r="JRF87" s="16"/>
      <c r="JRG87" s="16"/>
      <c r="JRH87" s="16"/>
      <c r="JRI87" s="16"/>
      <c r="JRJ87" s="16"/>
      <c r="JRK87" s="16"/>
      <c r="JRL87" s="16"/>
      <c r="JRM87" s="16"/>
      <c r="JRN87" s="16"/>
      <c r="JRO87" s="16"/>
      <c r="JRP87" s="16"/>
      <c r="JRQ87" s="16"/>
      <c r="JRR87" s="16"/>
      <c r="JRS87" s="16"/>
      <c r="JRT87" s="16"/>
      <c r="JRU87" s="16"/>
      <c r="JRV87" s="16"/>
      <c r="JRW87" s="16"/>
      <c r="JRX87" s="16"/>
      <c r="JRY87" s="16"/>
      <c r="JRZ87" s="16"/>
      <c r="JSA87" s="16"/>
      <c r="JSB87" s="16"/>
      <c r="JSC87" s="16"/>
      <c r="JSD87" s="16"/>
      <c r="JSE87" s="16"/>
      <c r="JSF87" s="16"/>
      <c r="JSG87" s="16"/>
      <c r="JSH87" s="16"/>
      <c r="JSI87" s="16"/>
      <c r="JSJ87" s="16"/>
      <c r="JSK87" s="16"/>
      <c r="JSL87" s="16"/>
      <c r="JSM87" s="16"/>
      <c r="JSN87" s="16"/>
      <c r="JSO87" s="16"/>
      <c r="JSP87" s="16"/>
      <c r="JSQ87" s="16"/>
      <c r="JSR87" s="16"/>
      <c r="JSS87" s="16"/>
      <c r="JST87" s="16"/>
      <c r="JSU87" s="16"/>
      <c r="JSV87" s="16"/>
      <c r="JSW87" s="16"/>
      <c r="JSX87" s="16"/>
      <c r="JSY87" s="16"/>
      <c r="JSZ87" s="16"/>
      <c r="JTA87" s="16"/>
      <c r="JTB87" s="16"/>
      <c r="JTC87" s="16"/>
      <c r="JTD87" s="16"/>
      <c r="JTE87" s="16"/>
      <c r="JTF87" s="16"/>
      <c r="JTG87" s="16"/>
      <c r="JTH87" s="16"/>
      <c r="JTI87" s="16"/>
      <c r="JTJ87" s="16"/>
      <c r="JTK87" s="16"/>
      <c r="JTL87" s="16"/>
      <c r="JTM87" s="16"/>
      <c r="JTN87" s="16"/>
      <c r="JTO87" s="16"/>
      <c r="JTP87" s="16"/>
      <c r="JTQ87" s="16"/>
      <c r="JTR87" s="16"/>
      <c r="JTS87" s="16"/>
      <c r="JTT87" s="16"/>
      <c r="JTU87" s="16"/>
      <c r="JTV87" s="16"/>
      <c r="JTW87" s="16"/>
      <c r="JTX87" s="16"/>
      <c r="JTY87" s="16"/>
      <c r="JTZ87" s="16"/>
      <c r="JUA87" s="16"/>
      <c r="JUB87" s="16"/>
      <c r="JUC87" s="16"/>
      <c r="JUD87" s="16"/>
      <c r="JUE87" s="16"/>
      <c r="JUF87" s="16"/>
      <c r="JUG87" s="16"/>
      <c r="JUH87" s="16"/>
      <c r="JUI87" s="16"/>
      <c r="JUJ87" s="16"/>
      <c r="JUK87" s="16"/>
      <c r="JUL87" s="16"/>
      <c r="JUM87" s="16"/>
      <c r="JUN87" s="16"/>
      <c r="JUO87" s="16"/>
      <c r="JUP87" s="16"/>
      <c r="JUQ87" s="16"/>
      <c r="JUR87" s="16"/>
      <c r="JUS87" s="16"/>
      <c r="JUT87" s="16"/>
      <c r="JUU87" s="16"/>
      <c r="JUV87" s="16"/>
      <c r="JUW87" s="16"/>
      <c r="JUX87" s="16"/>
      <c r="JUY87" s="16"/>
      <c r="JUZ87" s="16"/>
      <c r="JVA87" s="16"/>
      <c r="JVB87" s="16"/>
      <c r="JVC87" s="16"/>
      <c r="JVD87" s="16"/>
      <c r="JVE87" s="16"/>
      <c r="JVF87" s="16"/>
      <c r="JVG87" s="16"/>
      <c r="JVH87" s="16"/>
      <c r="JVI87" s="16"/>
      <c r="JVJ87" s="16"/>
      <c r="JVK87" s="16"/>
      <c r="JVL87" s="16"/>
      <c r="JVM87" s="16"/>
      <c r="JVN87" s="16"/>
      <c r="JVO87" s="16"/>
      <c r="JVP87" s="16"/>
      <c r="JVQ87" s="16"/>
      <c r="JVR87" s="16"/>
      <c r="JVS87" s="16"/>
      <c r="JVT87" s="16"/>
      <c r="JVU87" s="16"/>
      <c r="JVV87" s="16"/>
      <c r="JVW87" s="16"/>
      <c r="JVX87" s="16"/>
      <c r="JVY87" s="16"/>
      <c r="JVZ87" s="16"/>
      <c r="JWA87" s="16"/>
      <c r="JWB87" s="16"/>
      <c r="JWC87" s="16"/>
      <c r="JWD87" s="16"/>
      <c r="JWE87" s="16"/>
      <c r="JWF87" s="16"/>
      <c r="JWG87" s="16"/>
      <c r="JWH87" s="16"/>
      <c r="JWI87" s="16"/>
      <c r="JWJ87" s="16"/>
      <c r="JWK87" s="16"/>
      <c r="JWL87" s="16"/>
      <c r="JWM87" s="16"/>
      <c r="JWN87" s="16"/>
      <c r="JWO87" s="16"/>
      <c r="JWP87" s="16"/>
      <c r="JWQ87" s="16"/>
      <c r="JWR87" s="16"/>
      <c r="JWS87" s="16"/>
      <c r="JWT87" s="16"/>
      <c r="JWU87" s="16"/>
      <c r="JWV87" s="16"/>
      <c r="JWW87" s="16"/>
      <c r="JWX87" s="16"/>
      <c r="JWY87" s="16"/>
      <c r="JWZ87" s="16"/>
      <c r="JXA87" s="16"/>
      <c r="JXB87" s="16"/>
      <c r="JXC87" s="16"/>
      <c r="JXD87" s="16"/>
      <c r="JXE87" s="16"/>
      <c r="JXF87" s="16"/>
      <c r="JXG87" s="16"/>
      <c r="JXH87" s="16"/>
      <c r="JXI87" s="16"/>
      <c r="JXJ87" s="16"/>
      <c r="JXK87" s="16"/>
      <c r="JXL87" s="16"/>
      <c r="JXM87" s="16"/>
      <c r="JXN87" s="16"/>
      <c r="JXO87" s="16"/>
      <c r="JXP87" s="16"/>
      <c r="JXQ87" s="16"/>
      <c r="JXR87" s="16"/>
      <c r="JXS87" s="16"/>
      <c r="JXT87" s="16"/>
      <c r="JXU87" s="16"/>
      <c r="JXV87" s="16"/>
      <c r="JXW87" s="16"/>
      <c r="JXX87" s="16"/>
      <c r="JXY87" s="16"/>
      <c r="JXZ87" s="16"/>
      <c r="JYA87" s="16"/>
      <c r="JYB87" s="16"/>
      <c r="JYC87" s="16"/>
      <c r="JYD87" s="16"/>
      <c r="JYE87" s="16"/>
      <c r="JYF87" s="16"/>
      <c r="JYG87" s="16"/>
      <c r="JYH87" s="16"/>
      <c r="JYI87" s="16"/>
      <c r="JYJ87" s="16"/>
      <c r="JYK87" s="16"/>
      <c r="JYL87" s="16"/>
      <c r="JYM87" s="16"/>
      <c r="JYN87" s="16"/>
      <c r="JYO87" s="16"/>
      <c r="JYP87" s="16"/>
      <c r="JYQ87" s="16"/>
      <c r="JYR87" s="16"/>
      <c r="JYS87" s="16"/>
      <c r="JYT87" s="16"/>
      <c r="JYU87" s="16"/>
      <c r="JYV87" s="16"/>
      <c r="JYW87" s="16"/>
      <c r="JYX87" s="16"/>
      <c r="JYY87" s="16"/>
      <c r="JYZ87" s="16"/>
      <c r="JZA87" s="16"/>
      <c r="JZB87" s="16"/>
      <c r="JZC87" s="16"/>
      <c r="JZD87" s="16"/>
      <c r="JZE87" s="16"/>
      <c r="JZF87" s="16"/>
      <c r="JZG87" s="16"/>
      <c r="JZH87" s="16"/>
      <c r="JZI87" s="16"/>
      <c r="JZJ87" s="16"/>
      <c r="JZK87" s="16"/>
      <c r="JZL87" s="16"/>
      <c r="JZM87" s="16"/>
      <c r="JZN87" s="16"/>
      <c r="JZO87" s="16"/>
      <c r="JZP87" s="16"/>
      <c r="JZQ87" s="16"/>
      <c r="JZR87" s="16"/>
      <c r="JZS87" s="16"/>
      <c r="JZT87" s="16"/>
      <c r="JZU87" s="16"/>
      <c r="JZV87" s="16"/>
      <c r="JZW87" s="16"/>
      <c r="JZX87" s="16"/>
      <c r="JZY87" s="16"/>
      <c r="JZZ87" s="16"/>
      <c r="KAA87" s="16"/>
      <c r="KAB87" s="16"/>
      <c r="KAC87" s="16"/>
      <c r="KAD87" s="16"/>
      <c r="KAE87" s="16"/>
      <c r="KAF87" s="16"/>
      <c r="KAG87" s="16"/>
      <c r="KAH87" s="16"/>
      <c r="KAI87" s="16"/>
      <c r="KAJ87" s="16"/>
      <c r="KAK87" s="16"/>
      <c r="KAL87" s="16"/>
      <c r="KAM87" s="16"/>
      <c r="KAN87" s="16"/>
      <c r="KAO87" s="16"/>
      <c r="KAP87" s="16"/>
      <c r="KAQ87" s="16"/>
      <c r="KAR87" s="16"/>
      <c r="KAS87" s="16"/>
      <c r="KAT87" s="16"/>
      <c r="KAU87" s="16"/>
      <c r="KAV87" s="16"/>
      <c r="KAW87" s="16"/>
      <c r="KAX87" s="16"/>
      <c r="KAY87" s="16"/>
      <c r="KAZ87" s="16"/>
      <c r="KBA87" s="16"/>
      <c r="KBB87" s="16"/>
      <c r="KBC87" s="16"/>
      <c r="KBD87" s="16"/>
      <c r="KBE87" s="16"/>
      <c r="KBF87" s="16"/>
      <c r="KBG87" s="16"/>
      <c r="KBH87" s="16"/>
      <c r="KBI87" s="16"/>
      <c r="KBJ87" s="16"/>
      <c r="KBK87" s="16"/>
      <c r="KBL87" s="16"/>
      <c r="KBM87" s="16"/>
      <c r="KBN87" s="16"/>
      <c r="KBO87" s="16"/>
      <c r="KBP87" s="16"/>
      <c r="KBQ87" s="16"/>
      <c r="KBR87" s="16"/>
      <c r="KBS87" s="16"/>
      <c r="KBT87" s="16"/>
      <c r="KBU87" s="16"/>
      <c r="KBV87" s="16"/>
      <c r="KBW87" s="16"/>
      <c r="KBX87" s="16"/>
      <c r="KBY87" s="16"/>
      <c r="KBZ87" s="16"/>
      <c r="KCA87" s="16"/>
      <c r="KCB87" s="16"/>
      <c r="KCC87" s="16"/>
      <c r="KCD87" s="16"/>
      <c r="KCE87" s="16"/>
      <c r="KCF87" s="16"/>
      <c r="KCG87" s="16"/>
      <c r="KCH87" s="16"/>
      <c r="KCI87" s="16"/>
      <c r="KCJ87" s="16"/>
      <c r="KCK87" s="16"/>
      <c r="KCL87" s="16"/>
      <c r="KCM87" s="16"/>
      <c r="KCN87" s="16"/>
      <c r="KCO87" s="16"/>
      <c r="KCP87" s="16"/>
      <c r="KCQ87" s="16"/>
      <c r="KCR87" s="16"/>
      <c r="KCS87" s="16"/>
      <c r="KCT87" s="16"/>
      <c r="KCU87" s="16"/>
      <c r="KCV87" s="16"/>
      <c r="KCW87" s="16"/>
      <c r="KCX87" s="16"/>
      <c r="KCY87" s="16"/>
      <c r="KCZ87" s="16"/>
      <c r="KDA87" s="16"/>
      <c r="KDB87" s="16"/>
      <c r="KDC87" s="16"/>
      <c r="KDD87" s="16"/>
      <c r="KDE87" s="16"/>
      <c r="KDF87" s="16"/>
      <c r="KDG87" s="16"/>
      <c r="KDH87" s="16"/>
      <c r="KDI87" s="16"/>
      <c r="KDJ87" s="16"/>
      <c r="KDK87" s="16"/>
      <c r="KDL87" s="16"/>
      <c r="KDM87" s="16"/>
      <c r="KDN87" s="16"/>
      <c r="KDO87" s="16"/>
      <c r="KDP87" s="16"/>
      <c r="KDQ87" s="16"/>
      <c r="KDR87" s="16"/>
      <c r="KDS87" s="16"/>
      <c r="KDT87" s="16"/>
      <c r="KDU87" s="16"/>
      <c r="KDV87" s="16"/>
      <c r="KDW87" s="16"/>
      <c r="KDX87" s="16"/>
      <c r="KDY87" s="16"/>
      <c r="KDZ87" s="16"/>
      <c r="KEA87" s="16"/>
      <c r="KEB87" s="16"/>
      <c r="KEC87" s="16"/>
      <c r="KED87" s="16"/>
      <c r="KEE87" s="16"/>
      <c r="KEF87" s="16"/>
      <c r="KEG87" s="16"/>
      <c r="KEH87" s="16"/>
      <c r="KEI87" s="16"/>
      <c r="KEJ87" s="16"/>
      <c r="KEK87" s="16"/>
      <c r="KEL87" s="16"/>
      <c r="KEM87" s="16"/>
      <c r="KEN87" s="16"/>
      <c r="KEO87" s="16"/>
      <c r="KEP87" s="16"/>
      <c r="KEQ87" s="16"/>
      <c r="KER87" s="16"/>
      <c r="KES87" s="16"/>
      <c r="KET87" s="16"/>
      <c r="KEU87" s="16"/>
      <c r="KEV87" s="16"/>
      <c r="KEW87" s="16"/>
      <c r="KEX87" s="16"/>
      <c r="KEY87" s="16"/>
      <c r="KEZ87" s="16"/>
      <c r="KFA87" s="16"/>
      <c r="KFB87" s="16"/>
      <c r="KFC87" s="16"/>
      <c r="KFD87" s="16"/>
      <c r="KFE87" s="16"/>
      <c r="KFF87" s="16"/>
      <c r="KFG87" s="16"/>
      <c r="KFH87" s="16"/>
      <c r="KFI87" s="16"/>
      <c r="KFJ87" s="16"/>
      <c r="KFK87" s="16"/>
      <c r="KFL87" s="16"/>
      <c r="KFM87" s="16"/>
      <c r="KFN87" s="16"/>
      <c r="KFO87" s="16"/>
      <c r="KFP87" s="16"/>
      <c r="KFQ87" s="16"/>
      <c r="KFR87" s="16"/>
      <c r="KFS87" s="16"/>
      <c r="KFT87" s="16"/>
      <c r="KFU87" s="16"/>
      <c r="KFV87" s="16"/>
      <c r="KFW87" s="16"/>
      <c r="KFX87" s="16"/>
      <c r="KFY87" s="16"/>
      <c r="KFZ87" s="16"/>
      <c r="KGA87" s="16"/>
      <c r="KGB87" s="16"/>
      <c r="KGC87" s="16"/>
      <c r="KGD87" s="16"/>
      <c r="KGE87" s="16"/>
      <c r="KGF87" s="16"/>
      <c r="KGG87" s="16"/>
      <c r="KGH87" s="16"/>
      <c r="KGI87" s="16"/>
      <c r="KGJ87" s="16"/>
      <c r="KGK87" s="16"/>
      <c r="KGL87" s="16"/>
      <c r="KGM87" s="16"/>
      <c r="KGN87" s="16"/>
      <c r="KGO87" s="16"/>
      <c r="KGP87" s="16"/>
      <c r="KGQ87" s="16"/>
      <c r="KGR87" s="16"/>
      <c r="KGS87" s="16"/>
      <c r="KGT87" s="16"/>
      <c r="KGU87" s="16"/>
      <c r="KGV87" s="16"/>
      <c r="KGW87" s="16"/>
      <c r="KGX87" s="16"/>
      <c r="KGY87" s="16"/>
      <c r="KGZ87" s="16"/>
      <c r="KHA87" s="16"/>
      <c r="KHB87" s="16"/>
      <c r="KHC87" s="16"/>
      <c r="KHD87" s="16"/>
      <c r="KHE87" s="16"/>
      <c r="KHF87" s="16"/>
      <c r="KHG87" s="16"/>
      <c r="KHH87" s="16"/>
      <c r="KHI87" s="16"/>
      <c r="KHJ87" s="16"/>
      <c r="KHK87" s="16"/>
      <c r="KHL87" s="16"/>
      <c r="KHM87" s="16"/>
      <c r="KHN87" s="16"/>
      <c r="KHO87" s="16"/>
      <c r="KHP87" s="16"/>
      <c r="KHQ87" s="16"/>
      <c r="KHR87" s="16"/>
      <c r="KHS87" s="16"/>
      <c r="KHT87" s="16"/>
      <c r="KHU87" s="16"/>
      <c r="KHV87" s="16"/>
      <c r="KHW87" s="16"/>
      <c r="KHX87" s="16"/>
      <c r="KHY87" s="16"/>
      <c r="KHZ87" s="16"/>
      <c r="KIA87" s="16"/>
      <c r="KIB87" s="16"/>
      <c r="KIC87" s="16"/>
      <c r="KID87" s="16"/>
      <c r="KIE87" s="16"/>
      <c r="KIF87" s="16"/>
      <c r="KIG87" s="16"/>
      <c r="KIH87" s="16"/>
      <c r="KII87" s="16"/>
      <c r="KIJ87" s="16"/>
      <c r="KIK87" s="16"/>
      <c r="KIL87" s="16"/>
      <c r="KIM87" s="16"/>
      <c r="KIN87" s="16"/>
      <c r="KIO87" s="16"/>
      <c r="KIP87" s="16"/>
      <c r="KIQ87" s="16"/>
      <c r="KIR87" s="16"/>
      <c r="KIS87" s="16"/>
      <c r="KIT87" s="16"/>
      <c r="KIU87" s="16"/>
      <c r="KIV87" s="16"/>
      <c r="KIW87" s="16"/>
      <c r="KIX87" s="16"/>
      <c r="KIY87" s="16"/>
      <c r="KIZ87" s="16"/>
      <c r="KJA87" s="16"/>
      <c r="KJB87" s="16"/>
      <c r="KJC87" s="16"/>
      <c r="KJD87" s="16"/>
      <c r="KJE87" s="16"/>
      <c r="KJF87" s="16"/>
      <c r="KJG87" s="16"/>
      <c r="KJH87" s="16"/>
      <c r="KJI87" s="16"/>
      <c r="KJJ87" s="16"/>
      <c r="KJK87" s="16"/>
      <c r="KJL87" s="16"/>
      <c r="KJM87" s="16"/>
      <c r="KJN87" s="16"/>
      <c r="KJO87" s="16"/>
      <c r="KJP87" s="16"/>
      <c r="KJQ87" s="16"/>
      <c r="KJR87" s="16"/>
      <c r="KJS87" s="16"/>
      <c r="KJT87" s="16"/>
      <c r="KJU87" s="16"/>
      <c r="KJV87" s="16"/>
      <c r="KJW87" s="16"/>
      <c r="KJX87" s="16"/>
      <c r="KJY87" s="16"/>
      <c r="KJZ87" s="16"/>
      <c r="KKA87" s="16"/>
      <c r="KKB87" s="16"/>
      <c r="KKC87" s="16"/>
      <c r="KKD87" s="16"/>
      <c r="KKE87" s="16"/>
      <c r="KKF87" s="16"/>
      <c r="KKG87" s="16"/>
      <c r="KKH87" s="16"/>
      <c r="KKI87" s="16"/>
      <c r="KKJ87" s="16"/>
      <c r="KKK87" s="16"/>
      <c r="KKL87" s="16"/>
      <c r="KKM87" s="16"/>
      <c r="KKN87" s="16"/>
      <c r="KKO87" s="16"/>
      <c r="KKP87" s="16"/>
      <c r="KKQ87" s="16"/>
      <c r="KKR87" s="16"/>
      <c r="KKS87" s="16"/>
      <c r="KKT87" s="16"/>
      <c r="KKU87" s="16"/>
      <c r="KKV87" s="16"/>
      <c r="KKW87" s="16"/>
      <c r="KKX87" s="16"/>
      <c r="KKY87" s="16"/>
      <c r="KKZ87" s="16"/>
      <c r="KLA87" s="16"/>
      <c r="KLB87" s="16"/>
      <c r="KLC87" s="16"/>
      <c r="KLD87" s="16"/>
      <c r="KLE87" s="16"/>
      <c r="KLF87" s="16"/>
      <c r="KLG87" s="16"/>
      <c r="KLH87" s="16"/>
      <c r="KLI87" s="16"/>
      <c r="KLJ87" s="16"/>
      <c r="KLK87" s="16"/>
      <c r="KLL87" s="16"/>
      <c r="KLM87" s="16"/>
      <c r="KLN87" s="16"/>
      <c r="KLO87" s="16"/>
      <c r="KLP87" s="16"/>
      <c r="KLQ87" s="16"/>
      <c r="KLR87" s="16"/>
      <c r="KLS87" s="16"/>
      <c r="KLT87" s="16"/>
      <c r="KLU87" s="16"/>
      <c r="KLV87" s="16"/>
      <c r="KLW87" s="16"/>
      <c r="KLX87" s="16"/>
      <c r="KLY87" s="16"/>
      <c r="KLZ87" s="16"/>
      <c r="KMA87" s="16"/>
      <c r="KMB87" s="16"/>
      <c r="KMC87" s="16"/>
      <c r="KMD87" s="16"/>
      <c r="KME87" s="16"/>
      <c r="KMF87" s="16"/>
      <c r="KMG87" s="16"/>
      <c r="KMH87" s="16"/>
      <c r="KMI87" s="16"/>
      <c r="KMJ87" s="16"/>
      <c r="KMK87" s="16"/>
      <c r="KML87" s="16"/>
      <c r="KMM87" s="16"/>
      <c r="KMN87" s="16"/>
      <c r="KMO87" s="16"/>
      <c r="KMP87" s="16"/>
      <c r="KMQ87" s="16"/>
      <c r="KMR87" s="16"/>
      <c r="KMS87" s="16"/>
      <c r="KMT87" s="16"/>
      <c r="KMU87" s="16"/>
      <c r="KMV87" s="16"/>
      <c r="KMW87" s="16"/>
      <c r="KMX87" s="16"/>
      <c r="KMY87" s="16"/>
      <c r="KMZ87" s="16"/>
      <c r="KNA87" s="16"/>
      <c r="KNB87" s="16"/>
      <c r="KNC87" s="16"/>
      <c r="KND87" s="16"/>
      <c r="KNE87" s="16"/>
      <c r="KNF87" s="16"/>
      <c r="KNG87" s="16"/>
      <c r="KNH87" s="16"/>
      <c r="KNI87" s="16"/>
      <c r="KNJ87" s="16"/>
      <c r="KNK87" s="16"/>
      <c r="KNL87" s="16"/>
      <c r="KNM87" s="16"/>
      <c r="KNN87" s="16"/>
      <c r="KNO87" s="16"/>
      <c r="KNP87" s="16"/>
      <c r="KNQ87" s="16"/>
      <c r="KNR87" s="16"/>
      <c r="KNS87" s="16"/>
      <c r="KNT87" s="16"/>
      <c r="KNU87" s="16"/>
      <c r="KNV87" s="16"/>
      <c r="KNW87" s="16"/>
      <c r="KNX87" s="16"/>
      <c r="KNY87" s="16"/>
      <c r="KNZ87" s="16"/>
      <c r="KOA87" s="16"/>
      <c r="KOB87" s="16"/>
      <c r="KOC87" s="16"/>
      <c r="KOD87" s="16"/>
      <c r="KOE87" s="16"/>
      <c r="KOF87" s="16"/>
      <c r="KOG87" s="16"/>
      <c r="KOH87" s="16"/>
      <c r="KOI87" s="16"/>
      <c r="KOJ87" s="16"/>
      <c r="KOK87" s="16"/>
      <c r="KOL87" s="16"/>
      <c r="KOM87" s="16"/>
      <c r="KON87" s="16"/>
      <c r="KOO87" s="16"/>
      <c r="KOP87" s="16"/>
      <c r="KOQ87" s="16"/>
      <c r="KOR87" s="16"/>
      <c r="KOS87" s="16"/>
      <c r="KOT87" s="16"/>
      <c r="KOU87" s="16"/>
      <c r="KOV87" s="16"/>
      <c r="KOW87" s="16"/>
      <c r="KOX87" s="16"/>
      <c r="KOY87" s="16"/>
      <c r="KOZ87" s="16"/>
      <c r="KPA87" s="16"/>
      <c r="KPB87" s="16"/>
      <c r="KPC87" s="16"/>
      <c r="KPD87" s="16"/>
      <c r="KPE87" s="16"/>
      <c r="KPF87" s="16"/>
      <c r="KPG87" s="16"/>
      <c r="KPH87" s="16"/>
      <c r="KPI87" s="16"/>
      <c r="KPJ87" s="16"/>
      <c r="KPK87" s="16"/>
      <c r="KPL87" s="16"/>
      <c r="KPM87" s="16"/>
      <c r="KPN87" s="16"/>
      <c r="KPO87" s="16"/>
      <c r="KPP87" s="16"/>
      <c r="KPQ87" s="16"/>
      <c r="KPR87" s="16"/>
      <c r="KPS87" s="16"/>
      <c r="KPT87" s="16"/>
      <c r="KPU87" s="16"/>
      <c r="KPV87" s="16"/>
      <c r="KPW87" s="16"/>
      <c r="KPX87" s="16"/>
      <c r="KPY87" s="16"/>
      <c r="KPZ87" s="16"/>
      <c r="KQA87" s="16"/>
      <c r="KQB87" s="16"/>
      <c r="KQC87" s="16"/>
      <c r="KQD87" s="16"/>
      <c r="KQE87" s="16"/>
      <c r="KQF87" s="16"/>
      <c r="KQG87" s="16"/>
      <c r="KQH87" s="16"/>
      <c r="KQI87" s="16"/>
      <c r="KQJ87" s="16"/>
      <c r="KQK87" s="16"/>
      <c r="KQL87" s="16"/>
      <c r="KQM87" s="16"/>
      <c r="KQN87" s="16"/>
      <c r="KQO87" s="16"/>
      <c r="KQP87" s="16"/>
      <c r="KQQ87" s="16"/>
      <c r="KQR87" s="16"/>
      <c r="KQS87" s="16"/>
      <c r="KQT87" s="16"/>
      <c r="KQU87" s="16"/>
      <c r="KQV87" s="16"/>
      <c r="KQW87" s="16"/>
      <c r="KQX87" s="16"/>
      <c r="KQY87" s="16"/>
      <c r="KQZ87" s="16"/>
      <c r="KRA87" s="16"/>
      <c r="KRB87" s="16"/>
      <c r="KRC87" s="16"/>
      <c r="KRD87" s="16"/>
      <c r="KRE87" s="16"/>
      <c r="KRF87" s="16"/>
      <c r="KRG87" s="16"/>
      <c r="KRH87" s="16"/>
      <c r="KRI87" s="16"/>
      <c r="KRJ87" s="16"/>
      <c r="KRK87" s="16"/>
      <c r="KRL87" s="16"/>
      <c r="KRM87" s="16"/>
      <c r="KRN87" s="16"/>
      <c r="KRO87" s="16"/>
      <c r="KRP87" s="16"/>
      <c r="KRQ87" s="16"/>
      <c r="KRR87" s="16"/>
      <c r="KRS87" s="16"/>
      <c r="KRT87" s="16"/>
      <c r="KRU87" s="16"/>
      <c r="KRV87" s="16"/>
      <c r="KRW87" s="16"/>
      <c r="KRX87" s="16"/>
      <c r="KRY87" s="16"/>
      <c r="KRZ87" s="16"/>
      <c r="KSA87" s="16"/>
      <c r="KSB87" s="16"/>
      <c r="KSC87" s="16"/>
      <c r="KSD87" s="16"/>
      <c r="KSE87" s="16"/>
      <c r="KSF87" s="16"/>
      <c r="KSG87" s="16"/>
      <c r="KSH87" s="16"/>
      <c r="KSI87" s="16"/>
      <c r="KSJ87" s="16"/>
      <c r="KSK87" s="16"/>
      <c r="KSL87" s="16"/>
      <c r="KSM87" s="16"/>
      <c r="KSN87" s="16"/>
      <c r="KSO87" s="16"/>
      <c r="KSP87" s="16"/>
      <c r="KSQ87" s="16"/>
      <c r="KSR87" s="16"/>
      <c r="KSS87" s="16"/>
      <c r="KST87" s="16"/>
      <c r="KSU87" s="16"/>
      <c r="KSV87" s="16"/>
      <c r="KSW87" s="16"/>
      <c r="KSX87" s="16"/>
      <c r="KSY87" s="16"/>
      <c r="KSZ87" s="16"/>
      <c r="KTA87" s="16"/>
      <c r="KTB87" s="16"/>
      <c r="KTC87" s="16"/>
      <c r="KTD87" s="16"/>
      <c r="KTE87" s="16"/>
      <c r="KTF87" s="16"/>
      <c r="KTG87" s="16"/>
      <c r="KTH87" s="16"/>
      <c r="KTI87" s="16"/>
      <c r="KTJ87" s="16"/>
      <c r="KTK87" s="16"/>
      <c r="KTL87" s="16"/>
      <c r="KTM87" s="16"/>
      <c r="KTN87" s="16"/>
      <c r="KTO87" s="16"/>
      <c r="KTP87" s="16"/>
      <c r="KTQ87" s="16"/>
      <c r="KTR87" s="16"/>
      <c r="KTS87" s="16"/>
      <c r="KTT87" s="16"/>
      <c r="KTU87" s="16"/>
      <c r="KTV87" s="16"/>
      <c r="KTW87" s="16"/>
      <c r="KTX87" s="16"/>
      <c r="KTY87" s="16"/>
      <c r="KTZ87" s="16"/>
      <c r="KUA87" s="16"/>
      <c r="KUB87" s="16"/>
      <c r="KUC87" s="16"/>
      <c r="KUD87" s="16"/>
      <c r="KUE87" s="16"/>
      <c r="KUF87" s="16"/>
      <c r="KUG87" s="16"/>
      <c r="KUH87" s="16"/>
      <c r="KUI87" s="16"/>
      <c r="KUJ87" s="16"/>
      <c r="KUK87" s="16"/>
      <c r="KUL87" s="16"/>
      <c r="KUM87" s="16"/>
      <c r="KUN87" s="16"/>
      <c r="KUO87" s="16"/>
      <c r="KUP87" s="16"/>
      <c r="KUQ87" s="16"/>
      <c r="KUR87" s="16"/>
      <c r="KUS87" s="16"/>
      <c r="KUT87" s="16"/>
      <c r="KUU87" s="16"/>
      <c r="KUV87" s="16"/>
      <c r="KUW87" s="16"/>
      <c r="KUX87" s="16"/>
      <c r="KUY87" s="16"/>
      <c r="KUZ87" s="16"/>
      <c r="KVA87" s="16"/>
      <c r="KVB87" s="16"/>
      <c r="KVC87" s="16"/>
      <c r="KVD87" s="16"/>
      <c r="KVE87" s="16"/>
      <c r="KVF87" s="16"/>
      <c r="KVG87" s="16"/>
      <c r="KVH87" s="16"/>
      <c r="KVI87" s="16"/>
      <c r="KVJ87" s="16"/>
      <c r="KVK87" s="16"/>
      <c r="KVL87" s="16"/>
      <c r="KVM87" s="16"/>
      <c r="KVN87" s="16"/>
      <c r="KVO87" s="16"/>
      <c r="KVP87" s="16"/>
      <c r="KVQ87" s="16"/>
      <c r="KVR87" s="16"/>
      <c r="KVS87" s="16"/>
      <c r="KVT87" s="16"/>
      <c r="KVU87" s="16"/>
      <c r="KVV87" s="16"/>
      <c r="KVW87" s="16"/>
      <c r="KVX87" s="16"/>
      <c r="KVY87" s="16"/>
      <c r="KVZ87" s="16"/>
      <c r="KWA87" s="16"/>
      <c r="KWB87" s="16"/>
      <c r="KWC87" s="16"/>
      <c r="KWD87" s="16"/>
      <c r="KWE87" s="16"/>
      <c r="KWF87" s="16"/>
      <c r="KWG87" s="16"/>
      <c r="KWH87" s="16"/>
      <c r="KWI87" s="16"/>
      <c r="KWJ87" s="16"/>
      <c r="KWK87" s="16"/>
      <c r="KWL87" s="16"/>
      <c r="KWM87" s="16"/>
      <c r="KWN87" s="16"/>
      <c r="KWO87" s="16"/>
      <c r="KWP87" s="16"/>
      <c r="KWQ87" s="16"/>
      <c r="KWR87" s="16"/>
      <c r="KWS87" s="16"/>
      <c r="KWT87" s="16"/>
      <c r="KWU87" s="16"/>
      <c r="KWV87" s="16"/>
      <c r="KWW87" s="16"/>
      <c r="KWX87" s="16"/>
      <c r="KWY87" s="16"/>
      <c r="KWZ87" s="16"/>
      <c r="KXA87" s="16"/>
      <c r="KXB87" s="16"/>
      <c r="KXC87" s="16"/>
      <c r="KXD87" s="16"/>
      <c r="KXE87" s="16"/>
      <c r="KXF87" s="16"/>
      <c r="KXG87" s="16"/>
      <c r="KXH87" s="16"/>
      <c r="KXI87" s="16"/>
      <c r="KXJ87" s="16"/>
      <c r="KXK87" s="16"/>
      <c r="KXL87" s="16"/>
      <c r="KXM87" s="16"/>
      <c r="KXN87" s="16"/>
      <c r="KXO87" s="16"/>
      <c r="KXP87" s="16"/>
      <c r="KXQ87" s="16"/>
      <c r="KXR87" s="16"/>
      <c r="KXS87" s="16"/>
      <c r="KXT87" s="16"/>
      <c r="KXU87" s="16"/>
      <c r="KXV87" s="16"/>
      <c r="KXW87" s="16"/>
      <c r="KXX87" s="16"/>
      <c r="KXY87" s="16"/>
      <c r="KXZ87" s="16"/>
      <c r="KYA87" s="16"/>
      <c r="KYB87" s="16"/>
      <c r="KYC87" s="16"/>
      <c r="KYD87" s="16"/>
      <c r="KYE87" s="16"/>
      <c r="KYF87" s="16"/>
      <c r="KYG87" s="16"/>
      <c r="KYH87" s="16"/>
      <c r="KYI87" s="16"/>
      <c r="KYJ87" s="16"/>
      <c r="KYK87" s="16"/>
      <c r="KYL87" s="16"/>
      <c r="KYM87" s="16"/>
      <c r="KYN87" s="16"/>
      <c r="KYO87" s="16"/>
      <c r="KYP87" s="16"/>
      <c r="KYQ87" s="16"/>
      <c r="KYR87" s="16"/>
      <c r="KYS87" s="16"/>
      <c r="KYT87" s="16"/>
      <c r="KYU87" s="16"/>
      <c r="KYV87" s="16"/>
      <c r="KYW87" s="16"/>
      <c r="KYX87" s="16"/>
      <c r="KYY87" s="16"/>
      <c r="KYZ87" s="16"/>
      <c r="KZA87" s="16"/>
      <c r="KZB87" s="16"/>
      <c r="KZC87" s="16"/>
      <c r="KZD87" s="16"/>
      <c r="KZE87" s="16"/>
      <c r="KZF87" s="16"/>
      <c r="KZG87" s="16"/>
      <c r="KZH87" s="16"/>
      <c r="KZI87" s="16"/>
      <c r="KZJ87" s="16"/>
      <c r="KZK87" s="16"/>
      <c r="KZL87" s="16"/>
      <c r="KZM87" s="16"/>
      <c r="KZN87" s="16"/>
      <c r="KZO87" s="16"/>
      <c r="KZP87" s="16"/>
      <c r="KZQ87" s="16"/>
      <c r="KZR87" s="16"/>
      <c r="KZS87" s="16"/>
      <c r="KZT87" s="16"/>
      <c r="KZU87" s="16"/>
      <c r="KZV87" s="16"/>
      <c r="KZW87" s="16"/>
      <c r="KZX87" s="16"/>
      <c r="KZY87" s="16"/>
      <c r="KZZ87" s="16"/>
      <c r="LAA87" s="16"/>
      <c r="LAB87" s="16"/>
      <c r="LAC87" s="16"/>
      <c r="LAD87" s="16"/>
      <c r="LAE87" s="16"/>
      <c r="LAF87" s="16"/>
      <c r="LAG87" s="16"/>
      <c r="LAH87" s="16"/>
      <c r="LAI87" s="16"/>
      <c r="LAJ87" s="16"/>
      <c r="LAK87" s="16"/>
      <c r="LAL87" s="16"/>
      <c r="LAM87" s="16"/>
      <c r="LAN87" s="16"/>
      <c r="LAO87" s="16"/>
      <c r="LAP87" s="16"/>
      <c r="LAQ87" s="16"/>
      <c r="LAR87" s="16"/>
      <c r="LAS87" s="16"/>
      <c r="LAT87" s="16"/>
      <c r="LAU87" s="16"/>
      <c r="LAV87" s="16"/>
      <c r="LAW87" s="16"/>
      <c r="LAX87" s="16"/>
      <c r="LAY87" s="16"/>
      <c r="LAZ87" s="16"/>
      <c r="LBA87" s="16"/>
      <c r="LBB87" s="16"/>
      <c r="LBC87" s="16"/>
      <c r="LBD87" s="16"/>
      <c r="LBE87" s="16"/>
      <c r="LBF87" s="16"/>
      <c r="LBG87" s="16"/>
      <c r="LBH87" s="16"/>
      <c r="LBI87" s="16"/>
      <c r="LBJ87" s="16"/>
      <c r="LBK87" s="16"/>
      <c r="LBL87" s="16"/>
      <c r="LBM87" s="16"/>
      <c r="LBN87" s="16"/>
      <c r="LBO87" s="16"/>
      <c r="LBP87" s="16"/>
      <c r="LBQ87" s="16"/>
      <c r="LBR87" s="16"/>
      <c r="LBS87" s="16"/>
      <c r="LBT87" s="16"/>
      <c r="LBU87" s="16"/>
      <c r="LBV87" s="16"/>
      <c r="LBW87" s="16"/>
      <c r="LBX87" s="16"/>
      <c r="LBY87" s="16"/>
      <c r="LBZ87" s="16"/>
      <c r="LCA87" s="16"/>
      <c r="LCB87" s="16"/>
      <c r="LCC87" s="16"/>
      <c r="LCD87" s="16"/>
      <c r="LCE87" s="16"/>
      <c r="LCF87" s="16"/>
      <c r="LCG87" s="16"/>
      <c r="LCH87" s="16"/>
      <c r="LCI87" s="16"/>
      <c r="LCJ87" s="16"/>
      <c r="LCK87" s="16"/>
      <c r="LCL87" s="16"/>
      <c r="LCM87" s="16"/>
      <c r="LCN87" s="16"/>
      <c r="LCO87" s="16"/>
      <c r="LCP87" s="16"/>
      <c r="LCQ87" s="16"/>
      <c r="LCR87" s="16"/>
      <c r="LCS87" s="16"/>
      <c r="LCT87" s="16"/>
      <c r="LCU87" s="16"/>
      <c r="LCV87" s="16"/>
      <c r="LCW87" s="16"/>
      <c r="LCX87" s="16"/>
      <c r="LCY87" s="16"/>
      <c r="LCZ87" s="16"/>
      <c r="LDA87" s="16"/>
      <c r="LDB87" s="16"/>
      <c r="LDC87" s="16"/>
      <c r="LDD87" s="16"/>
      <c r="LDE87" s="16"/>
      <c r="LDF87" s="16"/>
      <c r="LDG87" s="16"/>
      <c r="LDH87" s="16"/>
      <c r="LDI87" s="16"/>
      <c r="LDJ87" s="16"/>
      <c r="LDK87" s="16"/>
      <c r="LDL87" s="16"/>
      <c r="LDM87" s="16"/>
      <c r="LDN87" s="16"/>
      <c r="LDO87" s="16"/>
      <c r="LDP87" s="16"/>
      <c r="LDQ87" s="16"/>
      <c r="LDR87" s="16"/>
      <c r="LDS87" s="16"/>
      <c r="LDT87" s="16"/>
      <c r="LDU87" s="16"/>
      <c r="LDV87" s="16"/>
      <c r="LDW87" s="16"/>
      <c r="LDX87" s="16"/>
      <c r="LDY87" s="16"/>
      <c r="LDZ87" s="16"/>
      <c r="LEA87" s="16"/>
      <c r="LEB87" s="16"/>
      <c r="LEC87" s="16"/>
      <c r="LED87" s="16"/>
      <c r="LEE87" s="16"/>
      <c r="LEF87" s="16"/>
      <c r="LEG87" s="16"/>
      <c r="LEH87" s="16"/>
      <c r="LEI87" s="16"/>
      <c r="LEJ87" s="16"/>
      <c r="LEK87" s="16"/>
      <c r="LEL87" s="16"/>
      <c r="LEM87" s="16"/>
      <c r="LEN87" s="16"/>
      <c r="LEO87" s="16"/>
      <c r="LEP87" s="16"/>
      <c r="LEQ87" s="16"/>
      <c r="LER87" s="16"/>
      <c r="LES87" s="16"/>
      <c r="LET87" s="16"/>
      <c r="LEU87" s="16"/>
      <c r="LEV87" s="16"/>
      <c r="LEW87" s="16"/>
      <c r="LEX87" s="16"/>
      <c r="LEY87" s="16"/>
      <c r="LEZ87" s="16"/>
      <c r="LFA87" s="16"/>
      <c r="LFB87" s="16"/>
      <c r="LFC87" s="16"/>
      <c r="LFD87" s="16"/>
      <c r="LFE87" s="16"/>
      <c r="LFF87" s="16"/>
      <c r="LFG87" s="16"/>
      <c r="LFH87" s="16"/>
      <c r="LFI87" s="16"/>
      <c r="LFJ87" s="16"/>
      <c r="LFK87" s="16"/>
      <c r="LFL87" s="16"/>
      <c r="LFM87" s="16"/>
      <c r="LFN87" s="16"/>
      <c r="LFO87" s="16"/>
      <c r="LFP87" s="16"/>
      <c r="LFQ87" s="16"/>
      <c r="LFR87" s="16"/>
      <c r="LFS87" s="16"/>
      <c r="LFT87" s="16"/>
      <c r="LFU87" s="16"/>
      <c r="LFV87" s="16"/>
      <c r="LFW87" s="16"/>
      <c r="LFX87" s="16"/>
      <c r="LFY87" s="16"/>
      <c r="LFZ87" s="16"/>
      <c r="LGA87" s="16"/>
      <c r="LGB87" s="16"/>
      <c r="LGC87" s="16"/>
      <c r="LGD87" s="16"/>
      <c r="LGE87" s="16"/>
      <c r="LGF87" s="16"/>
      <c r="LGG87" s="16"/>
      <c r="LGH87" s="16"/>
      <c r="LGI87" s="16"/>
      <c r="LGJ87" s="16"/>
      <c r="LGK87" s="16"/>
      <c r="LGL87" s="16"/>
      <c r="LGM87" s="16"/>
      <c r="LGN87" s="16"/>
      <c r="LGO87" s="16"/>
      <c r="LGP87" s="16"/>
      <c r="LGQ87" s="16"/>
      <c r="LGR87" s="16"/>
      <c r="LGS87" s="16"/>
      <c r="LGT87" s="16"/>
      <c r="LGU87" s="16"/>
      <c r="LGV87" s="16"/>
      <c r="LGW87" s="16"/>
      <c r="LGX87" s="16"/>
      <c r="LGY87" s="16"/>
      <c r="LGZ87" s="16"/>
      <c r="LHA87" s="16"/>
      <c r="LHB87" s="16"/>
      <c r="LHC87" s="16"/>
      <c r="LHD87" s="16"/>
      <c r="LHE87" s="16"/>
      <c r="LHF87" s="16"/>
      <c r="LHG87" s="16"/>
      <c r="LHH87" s="16"/>
      <c r="LHI87" s="16"/>
      <c r="LHJ87" s="16"/>
      <c r="LHK87" s="16"/>
      <c r="LHL87" s="16"/>
      <c r="LHM87" s="16"/>
      <c r="LHN87" s="16"/>
      <c r="LHO87" s="16"/>
      <c r="LHP87" s="16"/>
      <c r="LHQ87" s="16"/>
      <c r="LHR87" s="16"/>
      <c r="LHS87" s="16"/>
      <c r="LHT87" s="16"/>
      <c r="LHU87" s="16"/>
      <c r="LHV87" s="16"/>
      <c r="LHW87" s="16"/>
      <c r="LHX87" s="16"/>
      <c r="LHY87" s="16"/>
      <c r="LHZ87" s="16"/>
      <c r="LIA87" s="16"/>
      <c r="LIB87" s="16"/>
      <c r="LIC87" s="16"/>
      <c r="LID87" s="16"/>
      <c r="LIE87" s="16"/>
      <c r="LIF87" s="16"/>
      <c r="LIG87" s="16"/>
      <c r="LIH87" s="16"/>
      <c r="LII87" s="16"/>
      <c r="LIJ87" s="16"/>
      <c r="LIK87" s="16"/>
      <c r="LIL87" s="16"/>
      <c r="LIM87" s="16"/>
      <c r="LIN87" s="16"/>
      <c r="LIO87" s="16"/>
      <c r="LIP87" s="16"/>
      <c r="LIQ87" s="16"/>
      <c r="LIR87" s="16"/>
      <c r="LIS87" s="16"/>
      <c r="LIT87" s="16"/>
      <c r="LIU87" s="16"/>
      <c r="LIV87" s="16"/>
      <c r="LIW87" s="16"/>
      <c r="LIX87" s="16"/>
      <c r="LIY87" s="16"/>
      <c r="LIZ87" s="16"/>
      <c r="LJA87" s="16"/>
      <c r="LJB87" s="16"/>
      <c r="LJC87" s="16"/>
      <c r="LJD87" s="16"/>
      <c r="LJE87" s="16"/>
      <c r="LJF87" s="16"/>
      <c r="LJG87" s="16"/>
      <c r="LJH87" s="16"/>
      <c r="LJI87" s="16"/>
      <c r="LJJ87" s="16"/>
      <c r="LJK87" s="16"/>
      <c r="LJL87" s="16"/>
      <c r="LJM87" s="16"/>
      <c r="LJN87" s="16"/>
      <c r="LJO87" s="16"/>
      <c r="LJP87" s="16"/>
      <c r="LJQ87" s="16"/>
      <c r="LJR87" s="16"/>
      <c r="LJS87" s="16"/>
      <c r="LJT87" s="16"/>
      <c r="LJU87" s="16"/>
      <c r="LJV87" s="16"/>
      <c r="LJW87" s="16"/>
      <c r="LJX87" s="16"/>
      <c r="LJY87" s="16"/>
      <c r="LJZ87" s="16"/>
      <c r="LKA87" s="16"/>
      <c r="LKB87" s="16"/>
      <c r="LKC87" s="16"/>
      <c r="LKD87" s="16"/>
      <c r="LKE87" s="16"/>
      <c r="LKF87" s="16"/>
      <c r="LKG87" s="16"/>
      <c r="LKH87" s="16"/>
      <c r="LKI87" s="16"/>
      <c r="LKJ87" s="16"/>
      <c r="LKK87" s="16"/>
      <c r="LKL87" s="16"/>
      <c r="LKM87" s="16"/>
      <c r="LKN87" s="16"/>
      <c r="LKO87" s="16"/>
      <c r="LKP87" s="16"/>
      <c r="LKQ87" s="16"/>
      <c r="LKR87" s="16"/>
      <c r="LKS87" s="16"/>
      <c r="LKT87" s="16"/>
      <c r="LKU87" s="16"/>
      <c r="LKV87" s="16"/>
      <c r="LKW87" s="16"/>
      <c r="LKX87" s="16"/>
      <c r="LKY87" s="16"/>
      <c r="LKZ87" s="16"/>
      <c r="LLA87" s="16"/>
      <c r="LLB87" s="16"/>
      <c r="LLC87" s="16"/>
      <c r="LLD87" s="16"/>
      <c r="LLE87" s="16"/>
      <c r="LLF87" s="16"/>
      <c r="LLG87" s="16"/>
      <c r="LLH87" s="16"/>
      <c r="LLI87" s="16"/>
      <c r="LLJ87" s="16"/>
      <c r="LLK87" s="16"/>
      <c r="LLL87" s="16"/>
      <c r="LLM87" s="16"/>
      <c r="LLN87" s="16"/>
      <c r="LLO87" s="16"/>
      <c r="LLP87" s="16"/>
      <c r="LLQ87" s="16"/>
      <c r="LLR87" s="16"/>
      <c r="LLS87" s="16"/>
      <c r="LLT87" s="16"/>
      <c r="LLU87" s="16"/>
      <c r="LLV87" s="16"/>
      <c r="LLW87" s="16"/>
      <c r="LLX87" s="16"/>
      <c r="LLY87" s="16"/>
      <c r="LLZ87" s="16"/>
      <c r="LMA87" s="16"/>
      <c r="LMB87" s="16"/>
      <c r="LMC87" s="16"/>
      <c r="LMD87" s="16"/>
      <c r="LME87" s="16"/>
      <c r="LMF87" s="16"/>
      <c r="LMG87" s="16"/>
      <c r="LMH87" s="16"/>
      <c r="LMI87" s="16"/>
      <c r="LMJ87" s="16"/>
      <c r="LMK87" s="16"/>
      <c r="LML87" s="16"/>
      <c r="LMM87" s="16"/>
      <c r="LMN87" s="16"/>
      <c r="LMO87" s="16"/>
      <c r="LMP87" s="16"/>
      <c r="LMQ87" s="16"/>
      <c r="LMR87" s="16"/>
      <c r="LMS87" s="16"/>
      <c r="LMT87" s="16"/>
      <c r="LMU87" s="16"/>
      <c r="LMV87" s="16"/>
      <c r="LMW87" s="16"/>
      <c r="LMX87" s="16"/>
      <c r="LMY87" s="16"/>
      <c r="LMZ87" s="16"/>
      <c r="LNA87" s="16"/>
      <c r="LNB87" s="16"/>
      <c r="LNC87" s="16"/>
      <c r="LND87" s="16"/>
      <c r="LNE87" s="16"/>
      <c r="LNF87" s="16"/>
      <c r="LNG87" s="16"/>
      <c r="LNH87" s="16"/>
      <c r="LNI87" s="16"/>
      <c r="LNJ87" s="16"/>
      <c r="LNK87" s="16"/>
      <c r="LNL87" s="16"/>
      <c r="LNM87" s="16"/>
      <c r="LNN87" s="16"/>
      <c r="LNO87" s="16"/>
      <c r="LNP87" s="16"/>
      <c r="LNQ87" s="16"/>
      <c r="LNR87" s="16"/>
      <c r="LNS87" s="16"/>
      <c r="LNT87" s="16"/>
      <c r="LNU87" s="16"/>
      <c r="LNV87" s="16"/>
      <c r="LNW87" s="16"/>
      <c r="LNX87" s="16"/>
      <c r="LNY87" s="16"/>
      <c r="LNZ87" s="16"/>
      <c r="LOA87" s="16"/>
      <c r="LOB87" s="16"/>
      <c r="LOC87" s="16"/>
      <c r="LOD87" s="16"/>
      <c r="LOE87" s="16"/>
      <c r="LOF87" s="16"/>
      <c r="LOG87" s="16"/>
      <c r="LOH87" s="16"/>
      <c r="LOI87" s="16"/>
      <c r="LOJ87" s="16"/>
      <c r="LOK87" s="16"/>
      <c r="LOL87" s="16"/>
      <c r="LOM87" s="16"/>
      <c r="LON87" s="16"/>
      <c r="LOO87" s="16"/>
      <c r="LOP87" s="16"/>
      <c r="LOQ87" s="16"/>
      <c r="LOR87" s="16"/>
      <c r="LOS87" s="16"/>
      <c r="LOT87" s="16"/>
      <c r="LOU87" s="16"/>
      <c r="LOV87" s="16"/>
      <c r="LOW87" s="16"/>
      <c r="LOX87" s="16"/>
      <c r="LOY87" s="16"/>
      <c r="LOZ87" s="16"/>
      <c r="LPA87" s="16"/>
      <c r="LPB87" s="16"/>
      <c r="LPC87" s="16"/>
      <c r="LPD87" s="16"/>
      <c r="LPE87" s="16"/>
      <c r="LPF87" s="16"/>
      <c r="LPG87" s="16"/>
      <c r="LPH87" s="16"/>
      <c r="LPI87" s="16"/>
      <c r="LPJ87" s="16"/>
      <c r="LPK87" s="16"/>
      <c r="LPL87" s="16"/>
      <c r="LPM87" s="16"/>
      <c r="LPN87" s="16"/>
      <c r="LPO87" s="16"/>
      <c r="LPP87" s="16"/>
      <c r="LPQ87" s="16"/>
      <c r="LPR87" s="16"/>
      <c r="LPS87" s="16"/>
      <c r="LPT87" s="16"/>
      <c r="LPU87" s="16"/>
      <c r="LPV87" s="16"/>
      <c r="LPW87" s="16"/>
      <c r="LPX87" s="16"/>
      <c r="LPY87" s="16"/>
      <c r="LPZ87" s="16"/>
      <c r="LQA87" s="16"/>
      <c r="LQB87" s="16"/>
      <c r="LQC87" s="16"/>
      <c r="LQD87" s="16"/>
      <c r="LQE87" s="16"/>
      <c r="LQF87" s="16"/>
      <c r="LQG87" s="16"/>
      <c r="LQH87" s="16"/>
      <c r="LQI87" s="16"/>
      <c r="LQJ87" s="16"/>
      <c r="LQK87" s="16"/>
      <c r="LQL87" s="16"/>
      <c r="LQM87" s="16"/>
      <c r="LQN87" s="16"/>
      <c r="LQO87" s="16"/>
      <c r="LQP87" s="16"/>
      <c r="LQQ87" s="16"/>
      <c r="LQR87" s="16"/>
      <c r="LQS87" s="16"/>
      <c r="LQT87" s="16"/>
      <c r="LQU87" s="16"/>
      <c r="LQV87" s="16"/>
      <c r="LQW87" s="16"/>
      <c r="LQX87" s="16"/>
      <c r="LQY87" s="16"/>
      <c r="LQZ87" s="16"/>
      <c r="LRA87" s="16"/>
      <c r="LRB87" s="16"/>
      <c r="LRC87" s="16"/>
      <c r="LRD87" s="16"/>
      <c r="LRE87" s="16"/>
      <c r="LRF87" s="16"/>
      <c r="LRG87" s="16"/>
      <c r="LRH87" s="16"/>
      <c r="LRI87" s="16"/>
      <c r="LRJ87" s="16"/>
      <c r="LRK87" s="16"/>
      <c r="LRL87" s="16"/>
      <c r="LRM87" s="16"/>
      <c r="LRN87" s="16"/>
      <c r="LRO87" s="16"/>
      <c r="LRP87" s="16"/>
      <c r="LRQ87" s="16"/>
      <c r="LRR87" s="16"/>
      <c r="LRS87" s="16"/>
      <c r="LRT87" s="16"/>
      <c r="LRU87" s="16"/>
      <c r="LRV87" s="16"/>
      <c r="LRW87" s="16"/>
      <c r="LRX87" s="16"/>
      <c r="LRY87" s="16"/>
      <c r="LRZ87" s="16"/>
      <c r="LSA87" s="16"/>
      <c r="LSB87" s="16"/>
      <c r="LSC87" s="16"/>
      <c r="LSD87" s="16"/>
      <c r="LSE87" s="16"/>
      <c r="LSF87" s="16"/>
      <c r="LSG87" s="16"/>
      <c r="LSH87" s="16"/>
      <c r="LSI87" s="16"/>
      <c r="LSJ87" s="16"/>
      <c r="LSK87" s="16"/>
      <c r="LSL87" s="16"/>
      <c r="LSM87" s="16"/>
      <c r="LSN87" s="16"/>
      <c r="LSO87" s="16"/>
      <c r="LSP87" s="16"/>
      <c r="LSQ87" s="16"/>
      <c r="LSR87" s="16"/>
      <c r="LSS87" s="16"/>
      <c r="LST87" s="16"/>
      <c r="LSU87" s="16"/>
      <c r="LSV87" s="16"/>
      <c r="LSW87" s="16"/>
      <c r="LSX87" s="16"/>
      <c r="LSY87" s="16"/>
      <c r="LSZ87" s="16"/>
      <c r="LTA87" s="16"/>
      <c r="LTB87" s="16"/>
      <c r="LTC87" s="16"/>
      <c r="LTD87" s="16"/>
      <c r="LTE87" s="16"/>
      <c r="LTF87" s="16"/>
      <c r="LTG87" s="16"/>
      <c r="LTH87" s="16"/>
      <c r="LTI87" s="16"/>
      <c r="LTJ87" s="16"/>
      <c r="LTK87" s="16"/>
      <c r="LTL87" s="16"/>
      <c r="LTM87" s="16"/>
      <c r="LTN87" s="16"/>
      <c r="LTO87" s="16"/>
      <c r="LTP87" s="16"/>
      <c r="LTQ87" s="16"/>
      <c r="LTR87" s="16"/>
      <c r="LTS87" s="16"/>
      <c r="LTT87" s="16"/>
      <c r="LTU87" s="16"/>
      <c r="LTV87" s="16"/>
      <c r="LTW87" s="16"/>
      <c r="LTX87" s="16"/>
      <c r="LTY87" s="16"/>
      <c r="LTZ87" s="16"/>
      <c r="LUA87" s="16"/>
      <c r="LUB87" s="16"/>
      <c r="LUC87" s="16"/>
      <c r="LUD87" s="16"/>
      <c r="LUE87" s="16"/>
      <c r="LUF87" s="16"/>
      <c r="LUG87" s="16"/>
      <c r="LUH87" s="16"/>
      <c r="LUI87" s="16"/>
      <c r="LUJ87" s="16"/>
      <c r="LUK87" s="16"/>
      <c r="LUL87" s="16"/>
      <c r="LUM87" s="16"/>
      <c r="LUN87" s="16"/>
      <c r="LUO87" s="16"/>
      <c r="LUP87" s="16"/>
      <c r="LUQ87" s="16"/>
      <c r="LUR87" s="16"/>
      <c r="LUS87" s="16"/>
      <c r="LUT87" s="16"/>
      <c r="LUU87" s="16"/>
      <c r="LUV87" s="16"/>
      <c r="LUW87" s="16"/>
      <c r="LUX87" s="16"/>
      <c r="LUY87" s="16"/>
      <c r="LUZ87" s="16"/>
      <c r="LVA87" s="16"/>
      <c r="LVB87" s="16"/>
      <c r="LVC87" s="16"/>
      <c r="LVD87" s="16"/>
      <c r="LVE87" s="16"/>
      <c r="LVF87" s="16"/>
      <c r="LVG87" s="16"/>
      <c r="LVH87" s="16"/>
      <c r="LVI87" s="16"/>
      <c r="LVJ87" s="16"/>
      <c r="LVK87" s="16"/>
      <c r="LVL87" s="16"/>
      <c r="LVM87" s="16"/>
      <c r="LVN87" s="16"/>
      <c r="LVO87" s="16"/>
      <c r="LVP87" s="16"/>
      <c r="LVQ87" s="16"/>
      <c r="LVR87" s="16"/>
      <c r="LVS87" s="16"/>
      <c r="LVT87" s="16"/>
      <c r="LVU87" s="16"/>
      <c r="LVV87" s="16"/>
      <c r="LVW87" s="16"/>
      <c r="LVX87" s="16"/>
      <c r="LVY87" s="16"/>
      <c r="LVZ87" s="16"/>
      <c r="LWA87" s="16"/>
      <c r="LWB87" s="16"/>
      <c r="LWC87" s="16"/>
      <c r="LWD87" s="16"/>
      <c r="LWE87" s="16"/>
      <c r="LWF87" s="16"/>
      <c r="LWG87" s="16"/>
      <c r="LWH87" s="16"/>
      <c r="LWI87" s="16"/>
      <c r="LWJ87" s="16"/>
      <c r="LWK87" s="16"/>
      <c r="LWL87" s="16"/>
      <c r="LWM87" s="16"/>
      <c r="LWN87" s="16"/>
      <c r="LWO87" s="16"/>
      <c r="LWP87" s="16"/>
      <c r="LWQ87" s="16"/>
      <c r="LWR87" s="16"/>
      <c r="LWS87" s="16"/>
      <c r="LWT87" s="16"/>
      <c r="LWU87" s="16"/>
      <c r="LWV87" s="16"/>
      <c r="LWW87" s="16"/>
      <c r="LWX87" s="16"/>
      <c r="LWY87" s="16"/>
      <c r="LWZ87" s="16"/>
      <c r="LXA87" s="16"/>
      <c r="LXB87" s="16"/>
      <c r="LXC87" s="16"/>
      <c r="LXD87" s="16"/>
      <c r="LXE87" s="16"/>
      <c r="LXF87" s="16"/>
      <c r="LXG87" s="16"/>
      <c r="LXH87" s="16"/>
      <c r="LXI87" s="16"/>
      <c r="LXJ87" s="16"/>
      <c r="LXK87" s="16"/>
      <c r="LXL87" s="16"/>
      <c r="LXM87" s="16"/>
      <c r="LXN87" s="16"/>
      <c r="LXO87" s="16"/>
      <c r="LXP87" s="16"/>
      <c r="LXQ87" s="16"/>
      <c r="LXR87" s="16"/>
      <c r="LXS87" s="16"/>
      <c r="LXT87" s="16"/>
      <c r="LXU87" s="16"/>
      <c r="LXV87" s="16"/>
      <c r="LXW87" s="16"/>
      <c r="LXX87" s="16"/>
      <c r="LXY87" s="16"/>
      <c r="LXZ87" s="16"/>
      <c r="LYA87" s="16"/>
      <c r="LYB87" s="16"/>
      <c r="LYC87" s="16"/>
      <c r="LYD87" s="16"/>
      <c r="LYE87" s="16"/>
      <c r="LYF87" s="16"/>
      <c r="LYG87" s="16"/>
      <c r="LYH87" s="16"/>
      <c r="LYI87" s="16"/>
      <c r="LYJ87" s="16"/>
      <c r="LYK87" s="16"/>
      <c r="LYL87" s="16"/>
      <c r="LYM87" s="16"/>
      <c r="LYN87" s="16"/>
      <c r="LYO87" s="16"/>
      <c r="LYP87" s="16"/>
      <c r="LYQ87" s="16"/>
      <c r="LYR87" s="16"/>
      <c r="LYS87" s="16"/>
      <c r="LYT87" s="16"/>
      <c r="LYU87" s="16"/>
      <c r="LYV87" s="16"/>
      <c r="LYW87" s="16"/>
      <c r="LYX87" s="16"/>
      <c r="LYY87" s="16"/>
      <c r="LYZ87" s="16"/>
      <c r="LZA87" s="16"/>
      <c r="LZB87" s="16"/>
      <c r="LZC87" s="16"/>
      <c r="LZD87" s="16"/>
      <c r="LZE87" s="16"/>
      <c r="LZF87" s="16"/>
      <c r="LZG87" s="16"/>
      <c r="LZH87" s="16"/>
      <c r="LZI87" s="16"/>
      <c r="LZJ87" s="16"/>
      <c r="LZK87" s="16"/>
      <c r="LZL87" s="16"/>
      <c r="LZM87" s="16"/>
      <c r="LZN87" s="16"/>
      <c r="LZO87" s="16"/>
      <c r="LZP87" s="16"/>
      <c r="LZQ87" s="16"/>
      <c r="LZR87" s="16"/>
      <c r="LZS87" s="16"/>
      <c r="LZT87" s="16"/>
      <c r="LZU87" s="16"/>
      <c r="LZV87" s="16"/>
      <c r="LZW87" s="16"/>
      <c r="LZX87" s="16"/>
      <c r="LZY87" s="16"/>
      <c r="LZZ87" s="16"/>
      <c r="MAA87" s="16"/>
      <c r="MAB87" s="16"/>
      <c r="MAC87" s="16"/>
      <c r="MAD87" s="16"/>
      <c r="MAE87" s="16"/>
      <c r="MAF87" s="16"/>
      <c r="MAG87" s="16"/>
      <c r="MAH87" s="16"/>
      <c r="MAI87" s="16"/>
      <c r="MAJ87" s="16"/>
      <c r="MAK87" s="16"/>
      <c r="MAL87" s="16"/>
      <c r="MAM87" s="16"/>
      <c r="MAN87" s="16"/>
      <c r="MAO87" s="16"/>
      <c r="MAP87" s="16"/>
      <c r="MAQ87" s="16"/>
      <c r="MAR87" s="16"/>
      <c r="MAS87" s="16"/>
      <c r="MAT87" s="16"/>
      <c r="MAU87" s="16"/>
      <c r="MAV87" s="16"/>
      <c r="MAW87" s="16"/>
      <c r="MAX87" s="16"/>
      <c r="MAY87" s="16"/>
      <c r="MAZ87" s="16"/>
      <c r="MBA87" s="16"/>
      <c r="MBB87" s="16"/>
      <c r="MBC87" s="16"/>
      <c r="MBD87" s="16"/>
      <c r="MBE87" s="16"/>
      <c r="MBF87" s="16"/>
      <c r="MBG87" s="16"/>
      <c r="MBH87" s="16"/>
      <c r="MBI87" s="16"/>
      <c r="MBJ87" s="16"/>
      <c r="MBK87" s="16"/>
      <c r="MBL87" s="16"/>
      <c r="MBM87" s="16"/>
      <c r="MBN87" s="16"/>
      <c r="MBO87" s="16"/>
      <c r="MBP87" s="16"/>
      <c r="MBQ87" s="16"/>
      <c r="MBR87" s="16"/>
      <c r="MBS87" s="16"/>
      <c r="MBT87" s="16"/>
      <c r="MBU87" s="16"/>
      <c r="MBV87" s="16"/>
      <c r="MBW87" s="16"/>
      <c r="MBX87" s="16"/>
      <c r="MBY87" s="16"/>
      <c r="MBZ87" s="16"/>
      <c r="MCA87" s="16"/>
      <c r="MCB87" s="16"/>
      <c r="MCC87" s="16"/>
      <c r="MCD87" s="16"/>
      <c r="MCE87" s="16"/>
      <c r="MCF87" s="16"/>
      <c r="MCG87" s="16"/>
      <c r="MCH87" s="16"/>
      <c r="MCI87" s="16"/>
      <c r="MCJ87" s="16"/>
      <c r="MCK87" s="16"/>
      <c r="MCL87" s="16"/>
      <c r="MCM87" s="16"/>
      <c r="MCN87" s="16"/>
      <c r="MCO87" s="16"/>
      <c r="MCP87" s="16"/>
      <c r="MCQ87" s="16"/>
      <c r="MCR87" s="16"/>
      <c r="MCS87" s="16"/>
      <c r="MCT87" s="16"/>
      <c r="MCU87" s="16"/>
      <c r="MCV87" s="16"/>
      <c r="MCW87" s="16"/>
      <c r="MCX87" s="16"/>
      <c r="MCY87" s="16"/>
      <c r="MCZ87" s="16"/>
      <c r="MDA87" s="16"/>
      <c r="MDB87" s="16"/>
      <c r="MDC87" s="16"/>
      <c r="MDD87" s="16"/>
      <c r="MDE87" s="16"/>
      <c r="MDF87" s="16"/>
      <c r="MDG87" s="16"/>
      <c r="MDH87" s="16"/>
      <c r="MDI87" s="16"/>
      <c r="MDJ87" s="16"/>
      <c r="MDK87" s="16"/>
      <c r="MDL87" s="16"/>
      <c r="MDM87" s="16"/>
      <c r="MDN87" s="16"/>
      <c r="MDO87" s="16"/>
      <c r="MDP87" s="16"/>
      <c r="MDQ87" s="16"/>
      <c r="MDR87" s="16"/>
      <c r="MDS87" s="16"/>
      <c r="MDT87" s="16"/>
      <c r="MDU87" s="16"/>
      <c r="MDV87" s="16"/>
      <c r="MDW87" s="16"/>
      <c r="MDX87" s="16"/>
      <c r="MDY87" s="16"/>
      <c r="MDZ87" s="16"/>
      <c r="MEA87" s="16"/>
      <c r="MEB87" s="16"/>
      <c r="MEC87" s="16"/>
      <c r="MED87" s="16"/>
      <c r="MEE87" s="16"/>
      <c r="MEF87" s="16"/>
      <c r="MEG87" s="16"/>
      <c r="MEH87" s="16"/>
      <c r="MEI87" s="16"/>
      <c r="MEJ87" s="16"/>
      <c r="MEK87" s="16"/>
      <c r="MEL87" s="16"/>
      <c r="MEM87" s="16"/>
      <c r="MEN87" s="16"/>
      <c r="MEO87" s="16"/>
      <c r="MEP87" s="16"/>
      <c r="MEQ87" s="16"/>
      <c r="MER87" s="16"/>
      <c r="MES87" s="16"/>
      <c r="MET87" s="16"/>
      <c r="MEU87" s="16"/>
      <c r="MEV87" s="16"/>
      <c r="MEW87" s="16"/>
      <c r="MEX87" s="16"/>
      <c r="MEY87" s="16"/>
      <c r="MEZ87" s="16"/>
      <c r="MFA87" s="16"/>
      <c r="MFB87" s="16"/>
      <c r="MFC87" s="16"/>
      <c r="MFD87" s="16"/>
      <c r="MFE87" s="16"/>
      <c r="MFF87" s="16"/>
      <c r="MFG87" s="16"/>
      <c r="MFH87" s="16"/>
      <c r="MFI87" s="16"/>
      <c r="MFJ87" s="16"/>
      <c r="MFK87" s="16"/>
      <c r="MFL87" s="16"/>
      <c r="MFM87" s="16"/>
      <c r="MFN87" s="16"/>
      <c r="MFO87" s="16"/>
      <c r="MFP87" s="16"/>
      <c r="MFQ87" s="16"/>
      <c r="MFR87" s="16"/>
      <c r="MFS87" s="16"/>
      <c r="MFT87" s="16"/>
      <c r="MFU87" s="16"/>
      <c r="MFV87" s="16"/>
      <c r="MFW87" s="16"/>
      <c r="MFX87" s="16"/>
      <c r="MFY87" s="16"/>
      <c r="MFZ87" s="16"/>
      <c r="MGA87" s="16"/>
      <c r="MGB87" s="16"/>
      <c r="MGC87" s="16"/>
      <c r="MGD87" s="16"/>
      <c r="MGE87" s="16"/>
      <c r="MGF87" s="16"/>
      <c r="MGG87" s="16"/>
      <c r="MGH87" s="16"/>
      <c r="MGI87" s="16"/>
      <c r="MGJ87" s="16"/>
      <c r="MGK87" s="16"/>
      <c r="MGL87" s="16"/>
      <c r="MGM87" s="16"/>
      <c r="MGN87" s="16"/>
      <c r="MGO87" s="16"/>
      <c r="MGP87" s="16"/>
      <c r="MGQ87" s="16"/>
      <c r="MGR87" s="16"/>
      <c r="MGS87" s="16"/>
      <c r="MGT87" s="16"/>
      <c r="MGU87" s="16"/>
      <c r="MGV87" s="16"/>
      <c r="MGW87" s="16"/>
      <c r="MGX87" s="16"/>
      <c r="MGY87" s="16"/>
      <c r="MGZ87" s="16"/>
      <c r="MHA87" s="16"/>
      <c r="MHB87" s="16"/>
      <c r="MHC87" s="16"/>
      <c r="MHD87" s="16"/>
      <c r="MHE87" s="16"/>
      <c r="MHF87" s="16"/>
      <c r="MHG87" s="16"/>
      <c r="MHH87" s="16"/>
      <c r="MHI87" s="16"/>
      <c r="MHJ87" s="16"/>
      <c r="MHK87" s="16"/>
      <c r="MHL87" s="16"/>
      <c r="MHM87" s="16"/>
      <c r="MHN87" s="16"/>
      <c r="MHO87" s="16"/>
      <c r="MHP87" s="16"/>
      <c r="MHQ87" s="16"/>
      <c r="MHR87" s="16"/>
      <c r="MHS87" s="16"/>
      <c r="MHT87" s="16"/>
      <c r="MHU87" s="16"/>
      <c r="MHV87" s="16"/>
      <c r="MHW87" s="16"/>
      <c r="MHX87" s="16"/>
      <c r="MHY87" s="16"/>
      <c r="MHZ87" s="16"/>
      <c r="MIA87" s="16"/>
      <c r="MIB87" s="16"/>
      <c r="MIC87" s="16"/>
      <c r="MID87" s="16"/>
      <c r="MIE87" s="16"/>
      <c r="MIF87" s="16"/>
      <c r="MIG87" s="16"/>
      <c r="MIH87" s="16"/>
      <c r="MII87" s="16"/>
      <c r="MIJ87" s="16"/>
      <c r="MIK87" s="16"/>
      <c r="MIL87" s="16"/>
      <c r="MIM87" s="16"/>
      <c r="MIN87" s="16"/>
      <c r="MIO87" s="16"/>
      <c r="MIP87" s="16"/>
      <c r="MIQ87" s="16"/>
      <c r="MIR87" s="16"/>
      <c r="MIS87" s="16"/>
      <c r="MIT87" s="16"/>
      <c r="MIU87" s="16"/>
      <c r="MIV87" s="16"/>
      <c r="MIW87" s="16"/>
      <c r="MIX87" s="16"/>
      <c r="MIY87" s="16"/>
      <c r="MIZ87" s="16"/>
      <c r="MJA87" s="16"/>
      <c r="MJB87" s="16"/>
      <c r="MJC87" s="16"/>
      <c r="MJD87" s="16"/>
      <c r="MJE87" s="16"/>
      <c r="MJF87" s="16"/>
      <c r="MJG87" s="16"/>
      <c r="MJH87" s="16"/>
      <c r="MJI87" s="16"/>
      <c r="MJJ87" s="16"/>
      <c r="MJK87" s="16"/>
      <c r="MJL87" s="16"/>
      <c r="MJM87" s="16"/>
      <c r="MJN87" s="16"/>
      <c r="MJO87" s="16"/>
      <c r="MJP87" s="16"/>
      <c r="MJQ87" s="16"/>
      <c r="MJR87" s="16"/>
      <c r="MJS87" s="16"/>
      <c r="MJT87" s="16"/>
      <c r="MJU87" s="16"/>
      <c r="MJV87" s="16"/>
      <c r="MJW87" s="16"/>
      <c r="MJX87" s="16"/>
      <c r="MJY87" s="16"/>
      <c r="MJZ87" s="16"/>
      <c r="MKA87" s="16"/>
      <c r="MKB87" s="16"/>
      <c r="MKC87" s="16"/>
      <c r="MKD87" s="16"/>
      <c r="MKE87" s="16"/>
      <c r="MKF87" s="16"/>
      <c r="MKG87" s="16"/>
      <c r="MKH87" s="16"/>
      <c r="MKI87" s="16"/>
      <c r="MKJ87" s="16"/>
      <c r="MKK87" s="16"/>
      <c r="MKL87" s="16"/>
      <c r="MKM87" s="16"/>
      <c r="MKN87" s="16"/>
      <c r="MKO87" s="16"/>
      <c r="MKP87" s="16"/>
      <c r="MKQ87" s="16"/>
      <c r="MKR87" s="16"/>
      <c r="MKS87" s="16"/>
      <c r="MKT87" s="16"/>
      <c r="MKU87" s="16"/>
      <c r="MKV87" s="16"/>
      <c r="MKW87" s="16"/>
      <c r="MKX87" s="16"/>
      <c r="MKY87" s="16"/>
      <c r="MKZ87" s="16"/>
      <c r="MLA87" s="16"/>
      <c r="MLB87" s="16"/>
      <c r="MLC87" s="16"/>
      <c r="MLD87" s="16"/>
      <c r="MLE87" s="16"/>
      <c r="MLF87" s="16"/>
      <c r="MLG87" s="16"/>
      <c r="MLH87" s="16"/>
      <c r="MLI87" s="16"/>
      <c r="MLJ87" s="16"/>
      <c r="MLK87" s="16"/>
      <c r="MLL87" s="16"/>
      <c r="MLM87" s="16"/>
      <c r="MLN87" s="16"/>
      <c r="MLO87" s="16"/>
      <c r="MLP87" s="16"/>
      <c r="MLQ87" s="16"/>
      <c r="MLR87" s="16"/>
      <c r="MLS87" s="16"/>
      <c r="MLT87" s="16"/>
      <c r="MLU87" s="16"/>
      <c r="MLV87" s="16"/>
      <c r="MLW87" s="16"/>
      <c r="MLX87" s="16"/>
      <c r="MLY87" s="16"/>
      <c r="MLZ87" s="16"/>
      <c r="MMA87" s="16"/>
      <c r="MMB87" s="16"/>
      <c r="MMC87" s="16"/>
      <c r="MMD87" s="16"/>
      <c r="MME87" s="16"/>
      <c r="MMF87" s="16"/>
      <c r="MMG87" s="16"/>
      <c r="MMH87" s="16"/>
      <c r="MMI87" s="16"/>
      <c r="MMJ87" s="16"/>
      <c r="MMK87" s="16"/>
      <c r="MML87" s="16"/>
      <c r="MMM87" s="16"/>
      <c r="MMN87" s="16"/>
      <c r="MMO87" s="16"/>
      <c r="MMP87" s="16"/>
      <c r="MMQ87" s="16"/>
      <c r="MMR87" s="16"/>
      <c r="MMS87" s="16"/>
      <c r="MMT87" s="16"/>
      <c r="MMU87" s="16"/>
      <c r="MMV87" s="16"/>
      <c r="MMW87" s="16"/>
      <c r="MMX87" s="16"/>
      <c r="MMY87" s="16"/>
      <c r="MMZ87" s="16"/>
      <c r="MNA87" s="16"/>
      <c r="MNB87" s="16"/>
      <c r="MNC87" s="16"/>
      <c r="MND87" s="16"/>
      <c r="MNE87" s="16"/>
      <c r="MNF87" s="16"/>
      <c r="MNG87" s="16"/>
      <c r="MNH87" s="16"/>
      <c r="MNI87" s="16"/>
      <c r="MNJ87" s="16"/>
      <c r="MNK87" s="16"/>
      <c r="MNL87" s="16"/>
      <c r="MNM87" s="16"/>
      <c r="MNN87" s="16"/>
      <c r="MNO87" s="16"/>
      <c r="MNP87" s="16"/>
      <c r="MNQ87" s="16"/>
      <c r="MNR87" s="16"/>
      <c r="MNS87" s="16"/>
      <c r="MNT87" s="16"/>
      <c r="MNU87" s="16"/>
      <c r="MNV87" s="16"/>
      <c r="MNW87" s="16"/>
      <c r="MNX87" s="16"/>
      <c r="MNY87" s="16"/>
      <c r="MNZ87" s="16"/>
      <c r="MOA87" s="16"/>
      <c r="MOB87" s="16"/>
      <c r="MOC87" s="16"/>
      <c r="MOD87" s="16"/>
      <c r="MOE87" s="16"/>
      <c r="MOF87" s="16"/>
      <c r="MOG87" s="16"/>
      <c r="MOH87" s="16"/>
      <c r="MOI87" s="16"/>
      <c r="MOJ87" s="16"/>
      <c r="MOK87" s="16"/>
      <c r="MOL87" s="16"/>
      <c r="MOM87" s="16"/>
      <c r="MON87" s="16"/>
      <c r="MOO87" s="16"/>
      <c r="MOP87" s="16"/>
      <c r="MOQ87" s="16"/>
      <c r="MOR87" s="16"/>
      <c r="MOS87" s="16"/>
      <c r="MOT87" s="16"/>
      <c r="MOU87" s="16"/>
      <c r="MOV87" s="16"/>
      <c r="MOW87" s="16"/>
      <c r="MOX87" s="16"/>
      <c r="MOY87" s="16"/>
      <c r="MOZ87" s="16"/>
      <c r="MPA87" s="16"/>
      <c r="MPB87" s="16"/>
      <c r="MPC87" s="16"/>
      <c r="MPD87" s="16"/>
      <c r="MPE87" s="16"/>
      <c r="MPF87" s="16"/>
      <c r="MPG87" s="16"/>
      <c r="MPH87" s="16"/>
      <c r="MPI87" s="16"/>
      <c r="MPJ87" s="16"/>
      <c r="MPK87" s="16"/>
      <c r="MPL87" s="16"/>
      <c r="MPM87" s="16"/>
      <c r="MPN87" s="16"/>
      <c r="MPO87" s="16"/>
      <c r="MPP87" s="16"/>
      <c r="MPQ87" s="16"/>
      <c r="MPR87" s="16"/>
      <c r="MPS87" s="16"/>
      <c r="MPT87" s="16"/>
      <c r="MPU87" s="16"/>
      <c r="MPV87" s="16"/>
      <c r="MPW87" s="16"/>
      <c r="MPX87" s="16"/>
      <c r="MPY87" s="16"/>
      <c r="MPZ87" s="16"/>
      <c r="MQA87" s="16"/>
      <c r="MQB87" s="16"/>
      <c r="MQC87" s="16"/>
      <c r="MQD87" s="16"/>
      <c r="MQE87" s="16"/>
      <c r="MQF87" s="16"/>
      <c r="MQG87" s="16"/>
      <c r="MQH87" s="16"/>
      <c r="MQI87" s="16"/>
      <c r="MQJ87" s="16"/>
      <c r="MQK87" s="16"/>
      <c r="MQL87" s="16"/>
      <c r="MQM87" s="16"/>
      <c r="MQN87" s="16"/>
      <c r="MQO87" s="16"/>
      <c r="MQP87" s="16"/>
      <c r="MQQ87" s="16"/>
      <c r="MQR87" s="16"/>
      <c r="MQS87" s="16"/>
      <c r="MQT87" s="16"/>
      <c r="MQU87" s="16"/>
      <c r="MQV87" s="16"/>
      <c r="MQW87" s="16"/>
      <c r="MQX87" s="16"/>
      <c r="MQY87" s="16"/>
      <c r="MQZ87" s="16"/>
      <c r="MRA87" s="16"/>
      <c r="MRB87" s="16"/>
      <c r="MRC87" s="16"/>
      <c r="MRD87" s="16"/>
      <c r="MRE87" s="16"/>
      <c r="MRF87" s="16"/>
      <c r="MRG87" s="16"/>
      <c r="MRH87" s="16"/>
      <c r="MRI87" s="16"/>
      <c r="MRJ87" s="16"/>
      <c r="MRK87" s="16"/>
      <c r="MRL87" s="16"/>
      <c r="MRM87" s="16"/>
      <c r="MRN87" s="16"/>
      <c r="MRO87" s="16"/>
      <c r="MRP87" s="16"/>
      <c r="MRQ87" s="16"/>
      <c r="MRR87" s="16"/>
      <c r="MRS87" s="16"/>
      <c r="MRT87" s="16"/>
      <c r="MRU87" s="16"/>
      <c r="MRV87" s="16"/>
      <c r="MRW87" s="16"/>
      <c r="MRX87" s="16"/>
      <c r="MRY87" s="16"/>
      <c r="MRZ87" s="16"/>
      <c r="MSA87" s="16"/>
      <c r="MSB87" s="16"/>
      <c r="MSC87" s="16"/>
      <c r="MSD87" s="16"/>
      <c r="MSE87" s="16"/>
      <c r="MSF87" s="16"/>
      <c r="MSG87" s="16"/>
      <c r="MSH87" s="16"/>
      <c r="MSI87" s="16"/>
      <c r="MSJ87" s="16"/>
      <c r="MSK87" s="16"/>
      <c r="MSL87" s="16"/>
      <c r="MSM87" s="16"/>
      <c r="MSN87" s="16"/>
      <c r="MSO87" s="16"/>
      <c r="MSP87" s="16"/>
      <c r="MSQ87" s="16"/>
      <c r="MSR87" s="16"/>
      <c r="MSS87" s="16"/>
      <c r="MST87" s="16"/>
      <c r="MSU87" s="16"/>
      <c r="MSV87" s="16"/>
      <c r="MSW87" s="16"/>
      <c r="MSX87" s="16"/>
      <c r="MSY87" s="16"/>
      <c r="MSZ87" s="16"/>
      <c r="MTA87" s="16"/>
      <c r="MTB87" s="16"/>
      <c r="MTC87" s="16"/>
      <c r="MTD87" s="16"/>
      <c r="MTE87" s="16"/>
      <c r="MTF87" s="16"/>
      <c r="MTG87" s="16"/>
      <c r="MTH87" s="16"/>
      <c r="MTI87" s="16"/>
      <c r="MTJ87" s="16"/>
      <c r="MTK87" s="16"/>
      <c r="MTL87" s="16"/>
      <c r="MTM87" s="16"/>
      <c r="MTN87" s="16"/>
      <c r="MTO87" s="16"/>
      <c r="MTP87" s="16"/>
      <c r="MTQ87" s="16"/>
      <c r="MTR87" s="16"/>
      <c r="MTS87" s="16"/>
      <c r="MTT87" s="16"/>
      <c r="MTU87" s="16"/>
      <c r="MTV87" s="16"/>
      <c r="MTW87" s="16"/>
      <c r="MTX87" s="16"/>
      <c r="MTY87" s="16"/>
      <c r="MTZ87" s="16"/>
      <c r="MUA87" s="16"/>
      <c r="MUB87" s="16"/>
      <c r="MUC87" s="16"/>
      <c r="MUD87" s="16"/>
      <c r="MUE87" s="16"/>
      <c r="MUF87" s="16"/>
      <c r="MUG87" s="16"/>
      <c r="MUH87" s="16"/>
      <c r="MUI87" s="16"/>
      <c r="MUJ87" s="16"/>
      <c r="MUK87" s="16"/>
      <c r="MUL87" s="16"/>
      <c r="MUM87" s="16"/>
      <c r="MUN87" s="16"/>
      <c r="MUO87" s="16"/>
      <c r="MUP87" s="16"/>
      <c r="MUQ87" s="16"/>
      <c r="MUR87" s="16"/>
      <c r="MUS87" s="16"/>
      <c r="MUT87" s="16"/>
      <c r="MUU87" s="16"/>
      <c r="MUV87" s="16"/>
      <c r="MUW87" s="16"/>
      <c r="MUX87" s="16"/>
      <c r="MUY87" s="16"/>
      <c r="MUZ87" s="16"/>
      <c r="MVA87" s="16"/>
      <c r="MVB87" s="16"/>
      <c r="MVC87" s="16"/>
      <c r="MVD87" s="16"/>
      <c r="MVE87" s="16"/>
      <c r="MVF87" s="16"/>
      <c r="MVG87" s="16"/>
      <c r="MVH87" s="16"/>
      <c r="MVI87" s="16"/>
      <c r="MVJ87" s="16"/>
      <c r="MVK87" s="16"/>
      <c r="MVL87" s="16"/>
      <c r="MVM87" s="16"/>
      <c r="MVN87" s="16"/>
      <c r="MVO87" s="16"/>
      <c r="MVP87" s="16"/>
      <c r="MVQ87" s="16"/>
      <c r="MVR87" s="16"/>
      <c r="MVS87" s="16"/>
      <c r="MVT87" s="16"/>
      <c r="MVU87" s="16"/>
      <c r="MVV87" s="16"/>
      <c r="MVW87" s="16"/>
      <c r="MVX87" s="16"/>
      <c r="MVY87" s="16"/>
      <c r="MVZ87" s="16"/>
      <c r="MWA87" s="16"/>
      <c r="MWB87" s="16"/>
      <c r="MWC87" s="16"/>
      <c r="MWD87" s="16"/>
      <c r="MWE87" s="16"/>
      <c r="MWF87" s="16"/>
      <c r="MWG87" s="16"/>
      <c r="MWH87" s="16"/>
      <c r="MWI87" s="16"/>
      <c r="MWJ87" s="16"/>
      <c r="MWK87" s="16"/>
      <c r="MWL87" s="16"/>
      <c r="MWM87" s="16"/>
      <c r="MWN87" s="16"/>
      <c r="MWO87" s="16"/>
      <c r="MWP87" s="16"/>
      <c r="MWQ87" s="16"/>
      <c r="MWR87" s="16"/>
      <c r="MWS87" s="16"/>
      <c r="MWT87" s="16"/>
      <c r="MWU87" s="16"/>
      <c r="MWV87" s="16"/>
      <c r="MWW87" s="16"/>
      <c r="MWX87" s="16"/>
      <c r="MWY87" s="16"/>
      <c r="MWZ87" s="16"/>
      <c r="MXA87" s="16"/>
      <c r="MXB87" s="16"/>
      <c r="MXC87" s="16"/>
      <c r="MXD87" s="16"/>
      <c r="MXE87" s="16"/>
      <c r="MXF87" s="16"/>
      <c r="MXG87" s="16"/>
      <c r="MXH87" s="16"/>
      <c r="MXI87" s="16"/>
      <c r="MXJ87" s="16"/>
      <c r="MXK87" s="16"/>
      <c r="MXL87" s="16"/>
      <c r="MXM87" s="16"/>
      <c r="MXN87" s="16"/>
      <c r="MXO87" s="16"/>
      <c r="MXP87" s="16"/>
      <c r="MXQ87" s="16"/>
      <c r="MXR87" s="16"/>
      <c r="MXS87" s="16"/>
      <c r="MXT87" s="16"/>
      <c r="MXU87" s="16"/>
      <c r="MXV87" s="16"/>
      <c r="MXW87" s="16"/>
      <c r="MXX87" s="16"/>
      <c r="MXY87" s="16"/>
      <c r="MXZ87" s="16"/>
      <c r="MYA87" s="16"/>
      <c r="MYB87" s="16"/>
      <c r="MYC87" s="16"/>
      <c r="MYD87" s="16"/>
      <c r="MYE87" s="16"/>
      <c r="MYF87" s="16"/>
      <c r="MYG87" s="16"/>
      <c r="MYH87" s="16"/>
      <c r="MYI87" s="16"/>
      <c r="MYJ87" s="16"/>
      <c r="MYK87" s="16"/>
      <c r="MYL87" s="16"/>
      <c r="MYM87" s="16"/>
      <c r="MYN87" s="16"/>
      <c r="MYO87" s="16"/>
      <c r="MYP87" s="16"/>
      <c r="MYQ87" s="16"/>
      <c r="MYR87" s="16"/>
      <c r="MYS87" s="16"/>
      <c r="MYT87" s="16"/>
      <c r="MYU87" s="16"/>
      <c r="MYV87" s="16"/>
      <c r="MYW87" s="16"/>
      <c r="MYX87" s="16"/>
      <c r="MYY87" s="16"/>
      <c r="MYZ87" s="16"/>
      <c r="MZA87" s="16"/>
      <c r="MZB87" s="16"/>
      <c r="MZC87" s="16"/>
      <c r="MZD87" s="16"/>
      <c r="MZE87" s="16"/>
      <c r="MZF87" s="16"/>
      <c r="MZG87" s="16"/>
      <c r="MZH87" s="16"/>
      <c r="MZI87" s="16"/>
      <c r="MZJ87" s="16"/>
      <c r="MZK87" s="16"/>
      <c r="MZL87" s="16"/>
      <c r="MZM87" s="16"/>
      <c r="MZN87" s="16"/>
      <c r="MZO87" s="16"/>
      <c r="MZP87" s="16"/>
      <c r="MZQ87" s="16"/>
      <c r="MZR87" s="16"/>
      <c r="MZS87" s="16"/>
      <c r="MZT87" s="16"/>
      <c r="MZU87" s="16"/>
      <c r="MZV87" s="16"/>
      <c r="MZW87" s="16"/>
      <c r="MZX87" s="16"/>
      <c r="MZY87" s="16"/>
      <c r="MZZ87" s="16"/>
      <c r="NAA87" s="16"/>
      <c r="NAB87" s="16"/>
      <c r="NAC87" s="16"/>
      <c r="NAD87" s="16"/>
      <c r="NAE87" s="16"/>
      <c r="NAF87" s="16"/>
      <c r="NAG87" s="16"/>
      <c r="NAH87" s="16"/>
      <c r="NAI87" s="16"/>
      <c r="NAJ87" s="16"/>
      <c r="NAK87" s="16"/>
      <c r="NAL87" s="16"/>
      <c r="NAM87" s="16"/>
      <c r="NAN87" s="16"/>
      <c r="NAO87" s="16"/>
      <c r="NAP87" s="16"/>
      <c r="NAQ87" s="16"/>
      <c r="NAR87" s="16"/>
      <c r="NAS87" s="16"/>
      <c r="NAT87" s="16"/>
      <c r="NAU87" s="16"/>
      <c r="NAV87" s="16"/>
      <c r="NAW87" s="16"/>
      <c r="NAX87" s="16"/>
      <c r="NAY87" s="16"/>
      <c r="NAZ87" s="16"/>
      <c r="NBA87" s="16"/>
      <c r="NBB87" s="16"/>
      <c r="NBC87" s="16"/>
      <c r="NBD87" s="16"/>
      <c r="NBE87" s="16"/>
      <c r="NBF87" s="16"/>
      <c r="NBG87" s="16"/>
      <c r="NBH87" s="16"/>
      <c r="NBI87" s="16"/>
      <c r="NBJ87" s="16"/>
      <c r="NBK87" s="16"/>
      <c r="NBL87" s="16"/>
      <c r="NBM87" s="16"/>
      <c r="NBN87" s="16"/>
      <c r="NBO87" s="16"/>
      <c r="NBP87" s="16"/>
      <c r="NBQ87" s="16"/>
      <c r="NBR87" s="16"/>
      <c r="NBS87" s="16"/>
      <c r="NBT87" s="16"/>
      <c r="NBU87" s="16"/>
      <c r="NBV87" s="16"/>
      <c r="NBW87" s="16"/>
      <c r="NBX87" s="16"/>
      <c r="NBY87" s="16"/>
      <c r="NBZ87" s="16"/>
      <c r="NCA87" s="16"/>
      <c r="NCB87" s="16"/>
      <c r="NCC87" s="16"/>
      <c r="NCD87" s="16"/>
      <c r="NCE87" s="16"/>
      <c r="NCF87" s="16"/>
      <c r="NCG87" s="16"/>
      <c r="NCH87" s="16"/>
      <c r="NCI87" s="16"/>
      <c r="NCJ87" s="16"/>
      <c r="NCK87" s="16"/>
      <c r="NCL87" s="16"/>
      <c r="NCM87" s="16"/>
      <c r="NCN87" s="16"/>
      <c r="NCO87" s="16"/>
      <c r="NCP87" s="16"/>
      <c r="NCQ87" s="16"/>
      <c r="NCR87" s="16"/>
      <c r="NCS87" s="16"/>
      <c r="NCT87" s="16"/>
      <c r="NCU87" s="16"/>
      <c r="NCV87" s="16"/>
      <c r="NCW87" s="16"/>
      <c r="NCX87" s="16"/>
      <c r="NCY87" s="16"/>
      <c r="NCZ87" s="16"/>
      <c r="NDA87" s="16"/>
      <c r="NDB87" s="16"/>
      <c r="NDC87" s="16"/>
      <c r="NDD87" s="16"/>
      <c r="NDE87" s="16"/>
      <c r="NDF87" s="16"/>
      <c r="NDG87" s="16"/>
      <c r="NDH87" s="16"/>
      <c r="NDI87" s="16"/>
      <c r="NDJ87" s="16"/>
      <c r="NDK87" s="16"/>
      <c r="NDL87" s="16"/>
      <c r="NDM87" s="16"/>
      <c r="NDN87" s="16"/>
      <c r="NDO87" s="16"/>
      <c r="NDP87" s="16"/>
      <c r="NDQ87" s="16"/>
      <c r="NDR87" s="16"/>
      <c r="NDS87" s="16"/>
      <c r="NDT87" s="16"/>
      <c r="NDU87" s="16"/>
      <c r="NDV87" s="16"/>
      <c r="NDW87" s="16"/>
      <c r="NDX87" s="16"/>
      <c r="NDY87" s="16"/>
      <c r="NDZ87" s="16"/>
      <c r="NEA87" s="16"/>
      <c r="NEB87" s="16"/>
      <c r="NEC87" s="16"/>
      <c r="NED87" s="16"/>
      <c r="NEE87" s="16"/>
      <c r="NEF87" s="16"/>
      <c r="NEG87" s="16"/>
      <c r="NEH87" s="16"/>
      <c r="NEI87" s="16"/>
      <c r="NEJ87" s="16"/>
      <c r="NEK87" s="16"/>
      <c r="NEL87" s="16"/>
      <c r="NEM87" s="16"/>
      <c r="NEN87" s="16"/>
      <c r="NEO87" s="16"/>
      <c r="NEP87" s="16"/>
      <c r="NEQ87" s="16"/>
      <c r="NER87" s="16"/>
      <c r="NES87" s="16"/>
      <c r="NET87" s="16"/>
      <c r="NEU87" s="16"/>
      <c r="NEV87" s="16"/>
      <c r="NEW87" s="16"/>
      <c r="NEX87" s="16"/>
      <c r="NEY87" s="16"/>
      <c r="NEZ87" s="16"/>
      <c r="NFA87" s="16"/>
      <c r="NFB87" s="16"/>
      <c r="NFC87" s="16"/>
      <c r="NFD87" s="16"/>
      <c r="NFE87" s="16"/>
      <c r="NFF87" s="16"/>
      <c r="NFG87" s="16"/>
      <c r="NFH87" s="16"/>
      <c r="NFI87" s="16"/>
      <c r="NFJ87" s="16"/>
      <c r="NFK87" s="16"/>
      <c r="NFL87" s="16"/>
      <c r="NFM87" s="16"/>
      <c r="NFN87" s="16"/>
      <c r="NFO87" s="16"/>
      <c r="NFP87" s="16"/>
      <c r="NFQ87" s="16"/>
      <c r="NFR87" s="16"/>
      <c r="NFS87" s="16"/>
      <c r="NFT87" s="16"/>
      <c r="NFU87" s="16"/>
      <c r="NFV87" s="16"/>
      <c r="NFW87" s="16"/>
      <c r="NFX87" s="16"/>
      <c r="NFY87" s="16"/>
      <c r="NFZ87" s="16"/>
      <c r="NGA87" s="16"/>
      <c r="NGB87" s="16"/>
      <c r="NGC87" s="16"/>
      <c r="NGD87" s="16"/>
      <c r="NGE87" s="16"/>
      <c r="NGF87" s="16"/>
      <c r="NGG87" s="16"/>
      <c r="NGH87" s="16"/>
      <c r="NGI87" s="16"/>
      <c r="NGJ87" s="16"/>
      <c r="NGK87" s="16"/>
      <c r="NGL87" s="16"/>
      <c r="NGM87" s="16"/>
      <c r="NGN87" s="16"/>
      <c r="NGO87" s="16"/>
      <c r="NGP87" s="16"/>
      <c r="NGQ87" s="16"/>
      <c r="NGR87" s="16"/>
      <c r="NGS87" s="16"/>
      <c r="NGT87" s="16"/>
      <c r="NGU87" s="16"/>
      <c r="NGV87" s="16"/>
      <c r="NGW87" s="16"/>
      <c r="NGX87" s="16"/>
      <c r="NGY87" s="16"/>
      <c r="NGZ87" s="16"/>
      <c r="NHA87" s="16"/>
      <c r="NHB87" s="16"/>
      <c r="NHC87" s="16"/>
      <c r="NHD87" s="16"/>
      <c r="NHE87" s="16"/>
      <c r="NHF87" s="16"/>
      <c r="NHG87" s="16"/>
      <c r="NHH87" s="16"/>
      <c r="NHI87" s="16"/>
      <c r="NHJ87" s="16"/>
      <c r="NHK87" s="16"/>
      <c r="NHL87" s="16"/>
      <c r="NHM87" s="16"/>
      <c r="NHN87" s="16"/>
      <c r="NHO87" s="16"/>
      <c r="NHP87" s="16"/>
      <c r="NHQ87" s="16"/>
      <c r="NHR87" s="16"/>
      <c r="NHS87" s="16"/>
      <c r="NHT87" s="16"/>
      <c r="NHU87" s="16"/>
      <c r="NHV87" s="16"/>
      <c r="NHW87" s="16"/>
      <c r="NHX87" s="16"/>
      <c r="NHY87" s="16"/>
      <c r="NHZ87" s="16"/>
      <c r="NIA87" s="16"/>
      <c r="NIB87" s="16"/>
      <c r="NIC87" s="16"/>
      <c r="NID87" s="16"/>
      <c r="NIE87" s="16"/>
      <c r="NIF87" s="16"/>
      <c r="NIG87" s="16"/>
      <c r="NIH87" s="16"/>
      <c r="NII87" s="16"/>
      <c r="NIJ87" s="16"/>
      <c r="NIK87" s="16"/>
      <c r="NIL87" s="16"/>
      <c r="NIM87" s="16"/>
      <c r="NIN87" s="16"/>
      <c r="NIO87" s="16"/>
      <c r="NIP87" s="16"/>
      <c r="NIQ87" s="16"/>
      <c r="NIR87" s="16"/>
      <c r="NIS87" s="16"/>
      <c r="NIT87" s="16"/>
      <c r="NIU87" s="16"/>
      <c r="NIV87" s="16"/>
      <c r="NIW87" s="16"/>
      <c r="NIX87" s="16"/>
      <c r="NIY87" s="16"/>
      <c r="NIZ87" s="16"/>
      <c r="NJA87" s="16"/>
      <c r="NJB87" s="16"/>
      <c r="NJC87" s="16"/>
      <c r="NJD87" s="16"/>
      <c r="NJE87" s="16"/>
      <c r="NJF87" s="16"/>
      <c r="NJG87" s="16"/>
      <c r="NJH87" s="16"/>
      <c r="NJI87" s="16"/>
      <c r="NJJ87" s="16"/>
      <c r="NJK87" s="16"/>
      <c r="NJL87" s="16"/>
      <c r="NJM87" s="16"/>
      <c r="NJN87" s="16"/>
      <c r="NJO87" s="16"/>
      <c r="NJP87" s="16"/>
      <c r="NJQ87" s="16"/>
      <c r="NJR87" s="16"/>
      <c r="NJS87" s="16"/>
      <c r="NJT87" s="16"/>
      <c r="NJU87" s="16"/>
      <c r="NJV87" s="16"/>
      <c r="NJW87" s="16"/>
      <c r="NJX87" s="16"/>
      <c r="NJY87" s="16"/>
      <c r="NJZ87" s="16"/>
      <c r="NKA87" s="16"/>
      <c r="NKB87" s="16"/>
      <c r="NKC87" s="16"/>
      <c r="NKD87" s="16"/>
      <c r="NKE87" s="16"/>
      <c r="NKF87" s="16"/>
      <c r="NKG87" s="16"/>
      <c r="NKH87" s="16"/>
      <c r="NKI87" s="16"/>
      <c r="NKJ87" s="16"/>
      <c r="NKK87" s="16"/>
      <c r="NKL87" s="16"/>
      <c r="NKM87" s="16"/>
      <c r="NKN87" s="16"/>
      <c r="NKO87" s="16"/>
      <c r="NKP87" s="16"/>
      <c r="NKQ87" s="16"/>
      <c r="NKR87" s="16"/>
      <c r="NKS87" s="16"/>
      <c r="NKT87" s="16"/>
      <c r="NKU87" s="16"/>
      <c r="NKV87" s="16"/>
      <c r="NKW87" s="16"/>
      <c r="NKX87" s="16"/>
      <c r="NKY87" s="16"/>
      <c r="NKZ87" s="16"/>
      <c r="NLA87" s="16"/>
      <c r="NLB87" s="16"/>
      <c r="NLC87" s="16"/>
      <c r="NLD87" s="16"/>
      <c r="NLE87" s="16"/>
      <c r="NLF87" s="16"/>
      <c r="NLG87" s="16"/>
      <c r="NLH87" s="16"/>
      <c r="NLI87" s="16"/>
      <c r="NLJ87" s="16"/>
      <c r="NLK87" s="16"/>
      <c r="NLL87" s="16"/>
      <c r="NLM87" s="16"/>
      <c r="NLN87" s="16"/>
      <c r="NLO87" s="16"/>
      <c r="NLP87" s="16"/>
      <c r="NLQ87" s="16"/>
      <c r="NLR87" s="16"/>
      <c r="NLS87" s="16"/>
      <c r="NLT87" s="16"/>
      <c r="NLU87" s="16"/>
      <c r="NLV87" s="16"/>
      <c r="NLW87" s="16"/>
      <c r="NLX87" s="16"/>
      <c r="NLY87" s="16"/>
      <c r="NLZ87" s="16"/>
      <c r="NMA87" s="16"/>
      <c r="NMB87" s="16"/>
      <c r="NMC87" s="16"/>
      <c r="NMD87" s="16"/>
      <c r="NME87" s="16"/>
      <c r="NMF87" s="16"/>
      <c r="NMG87" s="16"/>
      <c r="NMH87" s="16"/>
      <c r="NMI87" s="16"/>
      <c r="NMJ87" s="16"/>
      <c r="NMK87" s="16"/>
      <c r="NML87" s="16"/>
      <c r="NMM87" s="16"/>
      <c r="NMN87" s="16"/>
      <c r="NMO87" s="16"/>
      <c r="NMP87" s="16"/>
      <c r="NMQ87" s="16"/>
      <c r="NMR87" s="16"/>
      <c r="NMS87" s="16"/>
      <c r="NMT87" s="16"/>
      <c r="NMU87" s="16"/>
      <c r="NMV87" s="16"/>
      <c r="NMW87" s="16"/>
      <c r="NMX87" s="16"/>
      <c r="NMY87" s="16"/>
      <c r="NMZ87" s="16"/>
      <c r="NNA87" s="16"/>
      <c r="NNB87" s="16"/>
      <c r="NNC87" s="16"/>
      <c r="NND87" s="16"/>
      <c r="NNE87" s="16"/>
      <c r="NNF87" s="16"/>
      <c r="NNG87" s="16"/>
      <c r="NNH87" s="16"/>
      <c r="NNI87" s="16"/>
      <c r="NNJ87" s="16"/>
      <c r="NNK87" s="16"/>
      <c r="NNL87" s="16"/>
      <c r="NNM87" s="16"/>
      <c r="NNN87" s="16"/>
      <c r="NNO87" s="16"/>
      <c r="NNP87" s="16"/>
      <c r="NNQ87" s="16"/>
      <c r="NNR87" s="16"/>
      <c r="NNS87" s="16"/>
      <c r="NNT87" s="16"/>
      <c r="NNU87" s="16"/>
      <c r="NNV87" s="16"/>
      <c r="NNW87" s="16"/>
      <c r="NNX87" s="16"/>
      <c r="NNY87" s="16"/>
      <c r="NNZ87" s="16"/>
      <c r="NOA87" s="16"/>
      <c r="NOB87" s="16"/>
      <c r="NOC87" s="16"/>
      <c r="NOD87" s="16"/>
      <c r="NOE87" s="16"/>
      <c r="NOF87" s="16"/>
      <c r="NOG87" s="16"/>
      <c r="NOH87" s="16"/>
      <c r="NOI87" s="16"/>
      <c r="NOJ87" s="16"/>
      <c r="NOK87" s="16"/>
      <c r="NOL87" s="16"/>
      <c r="NOM87" s="16"/>
      <c r="NON87" s="16"/>
      <c r="NOO87" s="16"/>
      <c r="NOP87" s="16"/>
      <c r="NOQ87" s="16"/>
      <c r="NOR87" s="16"/>
      <c r="NOS87" s="16"/>
      <c r="NOT87" s="16"/>
      <c r="NOU87" s="16"/>
      <c r="NOV87" s="16"/>
      <c r="NOW87" s="16"/>
      <c r="NOX87" s="16"/>
      <c r="NOY87" s="16"/>
      <c r="NOZ87" s="16"/>
      <c r="NPA87" s="16"/>
      <c r="NPB87" s="16"/>
      <c r="NPC87" s="16"/>
      <c r="NPD87" s="16"/>
      <c r="NPE87" s="16"/>
      <c r="NPF87" s="16"/>
      <c r="NPG87" s="16"/>
      <c r="NPH87" s="16"/>
      <c r="NPI87" s="16"/>
      <c r="NPJ87" s="16"/>
      <c r="NPK87" s="16"/>
      <c r="NPL87" s="16"/>
      <c r="NPM87" s="16"/>
      <c r="NPN87" s="16"/>
      <c r="NPO87" s="16"/>
      <c r="NPP87" s="16"/>
      <c r="NPQ87" s="16"/>
      <c r="NPR87" s="16"/>
      <c r="NPS87" s="16"/>
      <c r="NPT87" s="16"/>
      <c r="NPU87" s="16"/>
      <c r="NPV87" s="16"/>
      <c r="NPW87" s="16"/>
      <c r="NPX87" s="16"/>
      <c r="NPY87" s="16"/>
      <c r="NPZ87" s="16"/>
      <c r="NQA87" s="16"/>
      <c r="NQB87" s="16"/>
      <c r="NQC87" s="16"/>
      <c r="NQD87" s="16"/>
      <c r="NQE87" s="16"/>
      <c r="NQF87" s="16"/>
      <c r="NQG87" s="16"/>
      <c r="NQH87" s="16"/>
      <c r="NQI87" s="16"/>
      <c r="NQJ87" s="16"/>
      <c r="NQK87" s="16"/>
      <c r="NQL87" s="16"/>
      <c r="NQM87" s="16"/>
      <c r="NQN87" s="16"/>
      <c r="NQO87" s="16"/>
      <c r="NQP87" s="16"/>
      <c r="NQQ87" s="16"/>
      <c r="NQR87" s="16"/>
      <c r="NQS87" s="16"/>
      <c r="NQT87" s="16"/>
      <c r="NQU87" s="16"/>
      <c r="NQV87" s="16"/>
      <c r="NQW87" s="16"/>
      <c r="NQX87" s="16"/>
      <c r="NQY87" s="16"/>
      <c r="NQZ87" s="16"/>
      <c r="NRA87" s="16"/>
      <c r="NRB87" s="16"/>
      <c r="NRC87" s="16"/>
      <c r="NRD87" s="16"/>
      <c r="NRE87" s="16"/>
      <c r="NRF87" s="16"/>
      <c r="NRG87" s="16"/>
      <c r="NRH87" s="16"/>
      <c r="NRI87" s="16"/>
      <c r="NRJ87" s="16"/>
      <c r="NRK87" s="16"/>
      <c r="NRL87" s="16"/>
      <c r="NRM87" s="16"/>
      <c r="NRN87" s="16"/>
      <c r="NRO87" s="16"/>
      <c r="NRP87" s="16"/>
      <c r="NRQ87" s="16"/>
      <c r="NRR87" s="16"/>
      <c r="NRS87" s="16"/>
      <c r="NRT87" s="16"/>
      <c r="NRU87" s="16"/>
      <c r="NRV87" s="16"/>
      <c r="NRW87" s="16"/>
      <c r="NRX87" s="16"/>
      <c r="NRY87" s="16"/>
      <c r="NRZ87" s="16"/>
      <c r="NSA87" s="16"/>
      <c r="NSB87" s="16"/>
      <c r="NSC87" s="16"/>
      <c r="NSD87" s="16"/>
      <c r="NSE87" s="16"/>
      <c r="NSF87" s="16"/>
      <c r="NSG87" s="16"/>
      <c r="NSH87" s="16"/>
      <c r="NSI87" s="16"/>
      <c r="NSJ87" s="16"/>
      <c r="NSK87" s="16"/>
      <c r="NSL87" s="16"/>
      <c r="NSM87" s="16"/>
      <c r="NSN87" s="16"/>
      <c r="NSO87" s="16"/>
      <c r="NSP87" s="16"/>
      <c r="NSQ87" s="16"/>
      <c r="NSR87" s="16"/>
      <c r="NSS87" s="16"/>
      <c r="NST87" s="16"/>
      <c r="NSU87" s="16"/>
      <c r="NSV87" s="16"/>
      <c r="NSW87" s="16"/>
      <c r="NSX87" s="16"/>
      <c r="NSY87" s="16"/>
      <c r="NSZ87" s="16"/>
      <c r="NTA87" s="16"/>
      <c r="NTB87" s="16"/>
      <c r="NTC87" s="16"/>
      <c r="NTD87" s="16"/>
      <c r="NTE87" s="16"/>
      <c r="NTF87" s="16"/>
      <c r="NTG87" s="16"/>
      <c r="NTH87" s="16"/>
      <c r="NTI87" s="16"/>
      <c r="NTJ87" s="16"/>
      <c r="NTK87" s="16"/>
      <c r="NTL87" s="16"/>
      <c r="NTM87" s="16"/>
      <c r="NTN87" s="16"/>
      <c r="NTO87" s="16"/>
      <c r="NTP87" s="16"/>
      <c r="NTQ87" s="16"/>
      <c r="NTR87" s="16"/>
      <c r="NTS87" s="16"/>
      <c r="NTT87" s="16"/>
      <c r="NTU87" s="16"/>
      <c r="NTV87" s="16"/>
      <c r="NTW87" s="16"/>
      <c r="NTX87" s="16"/>
      <c r="NTY87" s="16"/>
      <c r="NTZ87" s="16"/>
      <c r="NUA87" s="16"/>
      <c r="NUB87" s="16"/>
      <c r="NUC87" s="16"/>
      <c r="NUD87" s="16"/>
      <c r="NUE87" s="16"/>
      <c r="NUF87" s="16"/>
      <c r="NUG87" s="16"/>
      <c r="NUH87" s="16"/>
      <c r="NUI87" s="16"/>
      <c r="NUJ87" s="16"/>
      <c r="NUK87" s="16"/>
      <c r="NUL87" s="16"/>
      <c r="NUM87" s="16"/>
      <c r="NUN87" s="16"/>
      <c r="NUO87" s="16"/>
      <c r="NUP87" s="16"/>
      <c r="NUQ87" s="16"/>
      <c r="NUR87" s="16"/>
      <c r="NUS87" s="16"/>
      <c r="NUT87" s="16"/>
      <c r="NUU87" s="16"/>
      <c r="NUV87" s="16"/>
      <c r="NUW87" s="16"/>
      <c r="NUX87" s="16"/>
      <c r="NUY87" s="16"/>
      <c r="NUZ87" s="16"/>
      <c r="NVA87" s="16"/>
      <c r="NVB87" s="16"/>
      <c r="NVC87" s="16"/>
      <c r="NVD87" s="16"/>
      <c r="NVE87" s="16"/>
      <c r="NVF87" s="16"/>
      <c r="NVG87" s="16"/>
      <c r="NVH87" s="16"/>
      <c r="NVI87" s="16"/>
      <c r="NVJ87" s="16"/>
      <c r="NVK87" s="16"/>
      <c r="NVL87" s="16"/>
      <c r="NVM87" s="16"/>
      <c r="NVN87" s="16"/>
      <c r="NVO87" s="16"/>
      <c r="NVP87" s="16"/>
      <c r="NVQ87" s="16"/>
      <c r="NVR87" s="16"/>
      <c r="NVS87" s="16"/>
      <c r="NVT87" s="16"/>
      <c r="NVU87" s="16"/>
      <c r="NVV87" s="16"/>
      <c r="NVW87" s="16"/>
      <c r="NVX87" s="16"/>
      <c r="NVY87" s="16"/>
      <c r="NVZ87" s="16"/>
      <c r="NWA87" s="16"/>
      <c r="NWB87" s="16"/>
      <c r="NWC87" s="16"/>
      <c r="NWD87" s="16"/>
      <c r="NWE87" s="16"/>
      <c r="NWF87" s="16"/>
      <c r="NWG87" s="16"/>
      <c r="NWH87" s="16"/>
      <c r="NWI87" s="16"/>
      <c r="NWJ87" s="16"/>
      <c r="NWK87" s="16"/>
      <c r="NWL87" s="16"/>
      <c r="NWM87" s="16"/>
      <c r="NWN87" s="16"/>
      <c r="NWO87" s="16"/>
      <c r="NWP87" s="16"/>
      <c r="NWQ87" s="16"/>
      <c r="NWR87" s="16"/>
      <c r="NWS87" s="16"/>
      <c r="NWT87" s="16"/>
      <c r="NWU87" s="16"/>
      <c r="NWV87" s="16"/>
      <c r="NWW87" s="16"/>
      <c r="NWX87" s="16"/>
      <c r="NWY87" s="16"/>
      <c r="NWZ87" s="16"/>
      <c r="NXA87" s="16"/>
      <c r="NXB87" s="16"/>
      <c r="NXC87" s="16"/>
      <c r="NXD87" s="16"/>
      <c r="NXE87" s="16"/>
      <c r="NXF87" s="16"/>
      <c r="NXG87" s="16"/>
      <c r="NXH87" s="16"/>
      <c r="NXI87" s="16"/>
      <c r="NXJ87" s="16"/>
      <c r="NXK87" s="16"/>
      <c r="NXL87" s="16"/>
      <c r="NXM87" s="16"/>
      <c r="NXN87" s="16"/>
      <c r="NXO87" s="16"/>
      <c r="NXP87" s="16"/>
      <c r="NXQ87" s="16"/>
      <c r="NXR87" s="16"/>
      <c r="NXS87" s="16"/>
      <c r="NXT87" s="16"/>
      <c r="NXU87" s="16"/>
      <c r="NXV87" s="16"/>
      <c r="NXW87" s="16"/>
      <c r="NXX87" s="16"/>
      <c r="NXY87" s="16"/>
      <c r="NXZ87" s="16"/>
      <c r="NYA87" s="16"/>
      <c r="NYB87" s="16"/>
      <c r="NYC87" s="16"/>
      <c r="NYD87" s="16"/>
      <c r="NYE87" s="16"/>
      <c r="NYF87" s="16"/>
      <c r="NYG87" s="16"/>
      <c r="NYH87" s="16"/>
      <c r="NYI87" s="16"/>
      <c r="NYJ87" s="16"/>
      <c r="NYK87" s="16"/>
      <c r="NYL87" s="16"/>
      <c r="NYM87" s="16"/>
      <c r="NYN87" s="16"/>
      <c r="NYO87" s="16"/>
      <c r="NYP87" s="16"/>
      <c r="NYQ87" s="16"/>
      <c r="NYR87" s="16"/>
      <c r="NYS87" s="16"/>
      <c r="NYT87" s="16"/>
      <c r="NYU87" s="16"/>
      <c r="NYV87" s="16"/>
      <c r="NYW87" s="16"/>
      <c r="NYX87" s="16"/>
      <c r="NYY87" s="16"/>
      <c r="NYZ87" s="16"/>
      <c r="NZA87" s="16"/>
      <c r="NZB87" s="16"/>
      <c r="NZC87" s="16"/>
      <c r="NZD87" s="16"/>
      <c r="NZE87" s="16"/>
      <c r="NZF87" s="16"/>
      <c r="NZG87" s="16"/>
      <c r="NZH87" s="16"/>
      <c r="NZI87" s="16"/>
      <c r="NZJ87" s="16"/>
      <c r="NZK87" s="16"/>
      <c r="NZL87" s="16"/>
      <c r="NZM87" s="16"/>
      <c r="NZN87" s="16"/>
      <c r="NZO87" s="16"/>
      <c r="NZP87" s="16"/>
      <c r="NZQ87" s="16"/>
      <c r="NZR87" s="16"/>
      <c r="NZS87" s="16"/>
      <c r="NZT87" s="16"/>
      <c r="NZU87" s="16"/>
      <c r="NZV87" s="16"/>
      <c r="NZW87" s="16"/>
      <c r="NZX87" s="16"/>
      <c r="NZY87" s="16"/>
      <c r="NZZ87" s="16"/>
      <c r="OAA87" s="16"/>
      <c r="OAB87" s="16"/>
      <c r="OAC87" s="16"/>
      <c r="OAD87" s="16"/>
      <c r="OAE87" s="16"/>
      <c r="OAF87" s="16"/>
      <c r="OAG87" s="16"/>
      <c r="OAH87" s="16"/>
      <c r="OAI87" s="16"/>
      <c r="OAJ87" s="16"/>
      <c r="OAK87" s="16"/>
      <c r="OAL87" s="16"/>
      <c r="OAM87" s="16"/>
      <c r="OAN87" s="16"/>
      <c r="OAO87" s="16"/>
      <c r="OAP87" s="16"/>
      <c r="OAQ87" s="16"/>
      <c r="OAR87" s="16"/>
      <c r="OAS87" s="16"/>
      <c r="OAT87" s="16"/>
      <c r="OAU87" s="16"/>
      <c r="OAV87" s="16"/>
      <c r="OAW87" s="16"/>
      <c r="OAX87" s="16"/>
      <c r="OAY87" s="16"/>
      <c r="OAZ87" s="16"/>
      <c r="OBA87" s="16"/>
      <c r="OBB87" s="16"/>
      <c r="OBC87" s="16"/>
      <c r="OBD87" s="16"/>
      <c r="OBE87" s="16"/>
      <c r="OBF87" s="16"/>
      <c r="OBG87" s="16"/>
      <c r="OBH87" s="16"/>
      <c r="OBI87" s="16"/>
      <c r="OBJ87" s="16"/>
      <c r="OBK87" s="16"/>
      <c r="OBL87" s="16"/>
      <c r="OBM87" s="16"/>
      <c r="OBN87" s="16"/>
      <c r="OBO87" s="16"/>
      <c r="OBP87" s="16"/>
      <c r="OBQ87" s="16"/>
      <c r="OBR87" s="16"/>
      <c r="OBS87" s="16"/>
      <c r="OBT87" s="16"/>
      <c r="OBU87" s="16"/>
      <c r="OBV87" s="16"/>
      <c r="OBW87" s="16"/>
      <c r="OBX87" s="16"/>
      <c r="OBY87" s="16"/>
      <c r="OBZ87" s="16"/>
      <c r="OCA87" s="16"/>
      <c r="OCB87" s="16"/>
      <c r="OCC87" s="16"/>
      <c r="OCD87" s="16"/>
      <c r="OCE87" s="16"/>
      <c r="OCF87" s="16"/>
      <c r="OCG87" s="16"/>
      <c r="OCH87" s="16"/>
      <c r="OCI87" s="16"/>
      <c r="OCJ87" s="16"/>
      <c r="OCK87" s="16"/>
      <c r="OCL87" s="16"/>
      <c r="OCM87" s="16"/>
      <c r="OCN87" s="16"/>
      <c r="OCO87" s="16"/>
      <c r="OCP87" s="16"/>
      <c r="OCQ87" s="16"/>
      <c r="OCR87" s="16"/>
      <c r="OCS87" s="16"/>
      <c r="OCT87" s="16"/>
      <c r="OCU87" s="16"/>
      <c r="OCV87" s="16"/>
      <c r="OCW87" s="16"/>
      <c r="OCX87" s="16"/>
      <c r="OCY87" s="16"/>
      <c r="OCZ87" s="16"/>
      <c r="ODA87" s="16"/>
      <c r="ODB87" s="16"/>
      <c r="ODC87" s="16"/>
      <c r="ODD87" s="16"/>
      <c r="ODE87" s="16"/>
      <c r="ODF87" s="16"/>
      <c r="ODG87" s="16"/>
      <c r="ODH87" s="16"/>
      <c r="ODI87" s="16"/>
      <c r="ODJ87" s="16"/>
      <c r="ODK87" s="16"/>
      <c r="ODL87" s="16"/>
      <c r="ODM87" s="16"/>
      <c r="ODN87" s="16"/>
      <c r="ODO87" s="16"/>
      <c r="ODP87" s="16"/>
      <c r="ODQ87" s="16"/>
      <c r="ODR87" s="16"/>
      <c r="ODS87" s="16"/>
      <c r="ODT87" s="16"/>
      <c r="ODU87" s="16"/>
      <c r="ODV87" s="16"/>
      <c r="ODW87" s="16"/>
      <c r="ODX87" s="16"/>
      <c r="ODY87" s="16"/>
      <c r="ODZ87" s="16"/>
      <c r="OEA87" s="16"/>
      <c r="OEB87" s="16"/>
      <c r="OEC87" s="16"/>
      <c r="OED87" s="16"/>
      <c r="OEE87" s="16"/>
      <c r="OEF87" s="16"/>
      <c r="OEG87" s="16"/>
      <c r="OEH87" s="16"/>
      <c r="OEI87" s="16"/>
      <c r="OEJ87" s="16"/>
      <c r="OEK87" s="16"/>
      <c r="OEL87" s="16"/>
      <c r="OEM87" s="16"/>
      <c r="OEN87" s="16"/>
      <c r="OEO87" s="16"/>
      <c r="OEP87" s="16"/>
      <c r="OEQ87" s="16"/>
      <c r="OER87" s="16"/>
      <c r="OES87" s="16"/>
      <c r="OET87" s="16"/>
      <c r="OEU87" s="16"/>
      <c r="OEV87" s="16"/>
      <c r="OEW87" s="16"/>
      <c r="OEX87" s="16"/>
      <c r="OEY87" s="16"/>
      <c r="OEZ87" s="16"/>
      <c r="OFA87" s="16"/>
      <c r="OFB87" s="16"/>
      <c r="OFC87" s="16"/>
      <c r="OFD87" s="16"/>
      <c r="OFE87" s="16"/>
      <c r="OFF87" s="16"/>
      <c r="OFG87" s="16"/>
      <c r="OFH87" s="16"/>
      <c r="OFI87" s="16"/>
      <c r="OFJ87" s="16"/>
      <c r="OFK87" s="16"/>
      <c r="OFL87" s="16"/>
      <c r="OFM87" s="16"/>
      <c r="OFN87" s="16"/>
      <c r="OFO87" s="16"/>
      <c r="OFP87" s="16"/>
      <c r="OFQ87" s="16"/>
      <c r="OFR87" s="16"/>
      <c r="OFS87" s="16"/>
      <c r="OFT87" s="16"/>
      <c r="OFU87" s="16"/>
      <c r="OFV87" s="16"/>
      <c r="OFW87" s="16"/>
      <c r="OFX87" s="16"/>
      <c r="OFY87" s="16"/>
      <c r="OFZ87" s="16"/>
      <c r="OGA87" s="16"/>
      <c r="OGB87" s="16"/>
      <c r="OGC87" s="16"/>
      <c r="OGD87" s="16"/>
      <c r="OGE87" s="16"/>
      <c r="OGF87" s="16"/>
      <c r="OGG87" s="16"/>
      <c r="OGH87" s="16"/>
      <c r="OGI87" s="16"/>
      <c r="OGJ87" s="16"/>
      <c r="OGK87" s="16"/>
      <c r="OGL87" s="16"/>
      <c r="OGM87" s="16"/>
      <c r="OGN87" s="16"/>
      <c r="OGO87" s="16"/>
      <c r="OGP87" s="16"/>
      <c r="OGQ87" s="16"/>
      <c r="OGR87" s="16"/>
      <c r="OGS87" s="16"/>
      <c r="OGT87" s="16"/>
      <c r="OGU87" s="16"/>
      <c r="OGV87" s="16"/>
      <c r="OGW87" s="16"/>
      <c r="OGX87" s="16"/>
      <c r="OGY87" s="16"/>
      <c r="OGZ87" s="16"/>
      <c r="OHA87" s="16"/>
      <c r="OHB87" s="16"/>
      <c r="OHC87" s="16"/>
      <c r="OHD87" s="16"/>
      <c r="OHE87" s="16"/>
      <c r="OHF87" s="16"/>
      <c r="OHG87" s="16"/>
      <c r="OHH87" s="16"/>
      <c r="OHI87" s="16"/>
      <c r="OHJ87" s="16"/>
      <c r="OHK87" s="16"/>
      <c r="OHL87" s="16"/>
      <c r="OHM87" s="16"/>
      <c r="OHN87" s="16"/>
      <c r="OHO87" s="16"/>
      <c r="OHP87" s="16"/>
      <c r="OHQ87" s="16"/>
      <c r="OHR87" s="16"/>
      <c r="OHS87" s="16"/>
      <c r="OHT87" s="16"/>
      <c r="OHU87" s="16"/>
      <c r="OHV87" s="16"/>
      <c r="OHW87" s="16"/>
      <c r="OHX87" s="16"/>
      <c r="OHY87" s="16"/>
      <c r="OHZ87" s="16"/>
      <c r="OIA87" s="16"/>
      <c r="OIB87" s="16"/>
      <c r="OIC87" s="16"/>
      <c r="OID87" s="16"/>
      <c r="OIE87" s="16"/>
      <c r="OIF87" s="16"/>
      <c r="OIG87" s="16"/>
      <c r="OIH87" s="16"/>
      <c r="OII87" s="16"/>
      <c r="OIJ87" s="16"/>
      <c r="OIK87" s="16"/>
      <c r="OIL87" s="16"/>
      <c r="OIM87" s="16"/>
      <c r="OIN87" s="16"/>
      <c r="OIO87" s="16"/>
      <c r="OIP87" s="16"/>
      <c r="OIQ87" s="16"/>
      <c r="OIR87" s="16"/>
      <c r="OIS87" s="16"/>
      <c r="OIT87" s="16"/>
      <c r="OIU87" s="16"/>
      <c r="OIV87" s="16"/>
      <c r="OIW87" s="16"/>
      <c r="OIX87" s="16"/>
      <c r="OIY87" s="16"/>
      <c r="OIZ87" s="16"/>
      <c r="OJA87" s="16"/>
      <c r="OJB87" s="16"/>
      <c r="OJC87" s="16"/>
      <c r="OJD87" s="16"/>
      <c r="OJE87" s="16"/>
      <c r="OJF87" s="16"/>
      <c r="OJG87" s="16"/>
      <c r="OJH87" s="16"/>
      <c r="OJI87" s="16"/>
      <c r="OJJ87" s="16"/>
      <c r="OJK87" s="16"/>
      <c r="OJL87" s="16"/>
      <c r="OJM87" s="16"/>
      <c r="OJN87" s="16"/>
      <c r="OJO87" s="16"/>
      <c r="OJP87" s="16"/>
      <c r="OJQ87" s="16"/>
      <c r="OJR87" s="16"/>
      <c r="OJS87" s="16"/>
      <c r="OJT87" s="16"/>
      <c r="OJU87" s="16"/>
      <c r="OJV87" s="16"/>
      <c r="OJW87" s="16"/>
      <c r="OJX87" s="16"/>
      <c r="OJY87" s="16"/>
      <c r="OJZ87" s="16"/>
      <c r="OKA87" s="16"/>
      <c r="OKB87" s="16"/>
      <c r="OKC87" s="16"/>
      <c r="OKD87" s="16"/>
      <c r="OKE87" s="16"/>
      <c r="OKF87" s="16"/>
      <c r="OKG87" s="16"/>
      <c r="OKH87" s="16"/>
      <c r="OKI87" s="16"/>
      <c r="OKJ87" s="16"/>
      <c r="OKK87" s="16"/>
      <c r="OKL87" s="16"/>
      <c r="OKM87" s="16"/>
      <c r="OKN87" s="16"/>
      <c r="OKO87" s="16"/>
      <c r="OKP87" s="16"/>
      <c r="OKQ87" s="16"/>
      <c r="OKR87" s="16"/>
      <c r="OKS87" s="16"/>
      <c r="OKT87" s="16"/>
      <c r="OKU87" s="16"/>
      <c r="OKV87" s="16"/>
      <c r="OKW87" s="16"/>
      <c r="OKX87" s="16"/>
      <c r="OKY87" s="16"/>
      <c r="OKZ87" s="16"/>
      <c r="OLA87" s="16"/>
      <c r="OLB87" s="16"/>
      <c r="OLC87" s="16"/>
      <c r="OLD87" s="16"/>
      <c r="OLE87" s="16"/>
      <c r="OLF87" s="16"/>
      <c r="OLG87" s="16"/>
      <c r="OLH87" s="16"/>
      <c r="OLI87" s="16"/>
      <c r="OLJ87" s="16"/>
      <c r="OLK87" s="16"/>
      <c r="OLL87" s="16"/>
      <c r="OLM87" s="16"/>
      <c r="OLN87" s="16"/>
      <c r="OLO87" s="16"/>
      <c r="OLP87" s="16"/>
      <c r="OLQ87" s="16"/>
      <c r="OLR87" s="16"/>
      <c r="OLS87" s="16"/>
      <c r="OLT87" s="16"/>
      <c r="OLU87" s="16"/>
      <c r="OLV87" s="16"/>
      <c r="OLW87" s="16"/>
      <c r="OLX87" s="16"/>
      <c r="OLY87" s="16"/>
      <c r="OLZ87" s="16"/>
      <c r="OMA87" s="16"/>
      <c r="OMB87" s="16"/>
      <c r="OMC87" s="16"/>
      <c r="OMD87" s="16"/>
      <c r="OME87" s="16"/>
      <c r="OMF87" s="16"/>
      <c r="OMG87" s="16"/>
      <c r="OMH87" s="16"/>
      <c r="OMI87" s="16"/>
      <c r="OMJ87" s="16"/>
      <c r="OMK87" s="16"/>
      <c r="OML87" s="16"/>
      <c r="OMM87" s="16"/>
      <c r="OMN87" s="16"/>
      <c r="OMO87" s="16"/>
      <c r="OMP87" s="16"/>
      <c r="OMQ87" s="16"/>
      <c r="OMR87" s="16"/>
      <c r="OMS87" s="16"/>
      <c r="OMT87" s="16"/>
      <c r="OMU87" s="16"/>
      <c r="OMV87" s="16"/>
      <c r="OMW87" s="16"/>
      <c r="OMX87" s="16"/>
      <c r="OMY87" s="16"/>
      <c r="OMZ87" s="16"/>
      <c r="ONA87" s="16"/>
      <c r="ONB87" s="16"/>
      <c r="ONC87" s="16"/>
      <c r="OND87" s="16"/>
      <c r="ONE87" s="16"/>
      <c r="ONF87" s="16"/>
      <c r="ONG87" s="16"/>
      <c r="ONH87" s="16"/>
      <c r="ONI87" s="16"/>
      <c r="ONJ87" s="16"/>
      <c r="ONK87" s="16"/>
      <c r="ONL87" s="16"/>
      <c r="ONM87" s="16"/>
      <c r="ONN87" s="16"/>
      <c r="ONO87" s="16"/>
      <c r="ONP87" s="16"/>
      <c r="ONQ87" s="16"/>
      <c r="ONR87" s="16"/>
      <c r="ONS87" s="16"/>
      <c r="ONT87" s="16"/>
      <c r="ONU87" s="16"/>
      <c r="ONV87" s="16"/>
      <c r="ONW87" s="16"/>
      <c r="ONX87" s="16"/>
      <c r="ONY87" s="16"/>
      <c r="ONZ87" s="16"/>
      <c r="OOA87" s="16"/>
      <c r="OOB87" s="16"/>
      <c r="OOC87" s="16"/>
      <c r="OOD87" s="16"/>
      <c r="OOE87" s="16"/>
      <c r="OOF87" s="16"/>
      <c r="OOG87" s="16"/>
      <c r="OOH87" s="16"/>
      <c r="OOI87" s="16"/>
      <c r="OOJ87" s="16"/>
      <c r="OOK87" s="16"/>
      <c r="OOL87" s="16"/>
      <c r="OOM87" s="16"/>
      <c r="OON87" s="16"/>
      <c r="OOO87" s="16"/>
      <c r="OOP87" s="16"/>
      <c r="OOQ87" s="16"/>
      <c r="OOR87" s="16"/>
      <c r="OOS87" s="16"/>
      <c r="OOT87" s="16"/>
      <c r="OOU87" s="16"/>
      <c r="OOV87" s="16"/>
      <c r="OOW87" s="16"/>
      <c r="OOX87" s="16"/>
      <c r="OOY87" s="16"/>
      <c r="OOZ87" s="16"/>
      <c r="OPA87" s="16"/>
      <c r="OPB87" s="16"/>
      <c r="OPC87" s="16"/>
      <c r="OPD87" s="16"/>
      <c r="OPE87" s="16"/>
      <c r="OPF87" s="16"/>
      <c r="OPG87" s="16"/>
      <c r="OPH87" s="16"/>
      <c r="OPI87" s="16"/>
      <c r="OPJ87" s="16"/>
      <c r="OPK87" s="16"/>
      <c r="OPL87" s="16"/>
      <c r="OPM87" s="16"/>
      <c r="OPN87" s="16"/>
      <c r="OPO87" s="16"/>
      <c r="OPP87" s="16"/>
      <c r="OPQ87" s="16"/>
      <c r="OPR87" s="16"/>
      <c r="OPS87" s="16"/>
      <c r="OPT87" s="16"/>
      <c r="OPU87" s="16"/>
      <c r="OPV87" s="16"/>
      <c r="OPW87" s="16"/>
      <c r="OPX87" s="16"/>
      <c r="OPY87" s="16"/>
      <c r="OPZ87" s="16"/>
      <c r="OQA87" s="16"/>
      <c r="OQB87" s="16"/>
      <c r="OQC87" s="16"/>
      <c r="OQD87" s="16"/>
      <c r="OQE87" s="16"/>
      <c r="OQF87" s="16"/>
      <c r="OQG87" s="16"/>
      <c r="OQH87" s="16"/>
      <c r="OQI87" s="16"/>
      <c r="OQJ87" s="16"/>
      <c r="OQK87" s="16"/>
      <c r="OQL87" s="16"/>
      <c r="OQM87" s="16"/>
      <c r="OQN87" s="16"/>
      <c r="OQO87" s="16"/>
      <c r="OQP87" s="16"/>
      <c r="OQQ87" s="16"/>
      <c r="OQR87" s="16"/>
      <c r="OQS87" s="16"/>
      <c r="OQT87" s="16"/>
      <c r="OQU87" s="16"/>
      <c r="OQV87" s="16"/>
      <c r="OQW87" s="16"/>
      <c r="OQX87" s="16"/>
      <c r="OQY87" s="16"/>
      <c r="OQZ87" s="16"/>
      <c r="ORA87" s="16"/>
      <c r="ORB87" s="16"/>
      <c r="ORC87" s="16"/>
      <c r="ORD87" s="16"/>
      <c r="ORE87" s="16"/>
      <c r="ORF87" s="16"/>
      <c r="ORG87" s="16"/>
      <c r="ORH87" s="16"/>
      <c r="ORI87" s="16"/>
      <c r="ORJ87" s="16"/>
      <c r="ORK87" s="16"/>
      <c r="ORL87" s="16"/>
      <c r="ORM87" s="16"/>
      <c r="ORN87" s="16"/>
      <c r="ORO87" s="16"/>
      <c r="ORP87" s="16"/>
      <c r="ORQ87" s="16"/>
      <c r="ORR87" s="16"/>
      <c r="ORS87" s="16"/>
      <c r="ORT87" s="16"/>
      <c r="ORU87" s="16"/>
      <c r="ORV87" s="16"/>
      <c r="ORW87" s="16"/>
      <c r="ORX87" s="16"/>
      <c r="ORY87" s="16"/>
      <c r="ORZ87" s="16"/>
      <c r="OSA87" s="16"/>
      <c r="OSB87" s="16"/>
      <c r="OSC87" s="16"/>
      <c r="OSD87" s="16"/>
      <c r="OSE87" s="16"/>
      <c r="OSF87" s="16"/>
      <c r="OSG87" s="16"/>
      <c r="OSH87" s="16"/>
      <c r="OSI87" s="16"/>
      <c r="OSJ87" s="16"/>
      <c r="OSK87" s="16"/>
      <c r="OSL87" s="16"/>
      <c r="OSM87" s="16"/>
      <c r="OSN87" s="16"/>
      <c r="OSO87" s="16"/>
      <c r="OSP87" s="16"/>
      <c r="OSQ87" s="16"/>
      <c r="OSR87" s="16"/>
      <c r="OSS87" s="16"/>
      <c r="OST87" s="16"/>
      <c r="OSU87" s="16"/>
      <c r="OSV87" s="16"/>
      <c r="OSW87" s="16"/>
      <c r="OSX87" s="16"/>
      <c r="OSY87" s="16"/>
      <c r="OSZ87" s="16"/>
      <c r="OTA87" s="16"/>
      <c r="OTB87" s="16"/>
      <c r="OTC87" s="16"/>
      <c r="OTD87" s="16"/>
      <c r="OTE87" s="16"/>
      <c r="OTF87" s="16"/>
      <c r="OTG87" s="16"/>
      <c r="OTH87" s="16"/>
      <c r="OTI87" s="16"/>
      <c r="OTJ87" s="16"/>
      <c r="OTK87" s="16"/>
      <c r="OTL87" s="16"/>
      <c r="OTM87" s="16"/>
      <c r="OTN87" s="16"/>
      <c r="OTO87" s="16"/>
      <c r="OTP87" s="16"/>
      <c r="OTQ87" s="16"/>
      <c r="OTR87" s="16"/>
      <c r="OTS87" s="16"/>
      <c r="OTT87" s="16"/>
      <c r="OTU87" s="16"/>
      <c r="OTV87" s="16"/>
      <c r="OTW87" s="16"/>
      <c r="OTX87" s="16"/>
      <c r="OTY87" s="16"/>
      <c r="OTZ87" s="16"/>
      <c r="OUA87" s="16"/>
      <c r="OUB87" s="16"/>
      <c r="OUC87" s="16"/>
      <c r="OUD87" s="16"/>
      <c r="OUE87" s="16"/>
      <c r="OUF87" s="16"/>
      <c r="OUG87" s="16"/>
      <c r="OUH87" s="16"/>
      <c r="OUI87" s="16"/>
      <c r="OUJ87" s="16"/>
      <c r="OUK87" s="16"/>
      <c r="OUL87" s="16"/>
      <c r="OUM87" s="16"/>
      <c r="OUN87" s="16"/>
      <c r="OUO87" s="16"/>
      <c r="OUP87" s="16"/>
      <c r="OUQ87" s="16"/>
      <c r="OUR87" s="16"/>
      <c r="OUS87" s="16"/>
      <c r="OUT87" s="16"/>
      <c r="OUU87" s="16"/>
      <c r="OUV87" s="16"/>
      <c r="OUW87" s="16"/>
      <c r="OUX87" s="16"/>
      <c r="OUY87" s="16"/>
      <c r="OUZ87" s="16"/>
      <c r="OVA87" s="16"/>
      <c r="OVB87" s="16"/>
      <c r="OVC87" s="16"/>
      <c r="OVD87" s="16"/>
      <c r="OVE87" s="16"/>
      <c r="OVF87" s="16"/>
      <c r="OVG87" s="16"/>
      <c r="OVH87" s="16"/>
      <c r="OVI87" s="16"/>
      <c r="OVJ87" s="16"/>
      <c r="OVK87" s="16"/>
      <c r="OVL87" s="16"/>
      <c r="OVM87" s="16"/>
      <c r="OVN87" s="16"/>
      <c r="OVO87" s="16"/>
      <c r="OVP87" s="16"/>
      <c r="OVQ87" s="16"/>
      <c r="OVR87" s="16"/>
      <c r="OVS87" s="16"/>
      <c r="OVT87" s="16"/>
      <c r="OVU87" s="16"/>
      <c r="OVV87" s="16"/>
      <c r="OVW87" s="16"/>
      <c r="OVX87" s="16"/>
      <c r="OVY87" s="16"/>
      <c r="OVZ87" s="16"/>
      <c r="OWA87" s="16"/>
      <c r="OWB87" s="16"/>
      <c r="OWC87" s="16"/>
      <c r="OWD87" s="16"/>
      <c r="OWE87" s="16"/>
      <c r="OWF87" s="16"/>
      <c r="OWG87" s="16"/>
      <c r="OWH87" s="16"/>
      <c r="OWI87" s="16"/>
      <c r="OWJ87" s="16"/>
      <c r="OWK87" s="16"/>
      <c r="OWL87" s="16"/>
      <c r="OWM87" s="16"/>
      <c r="OWN87" s="16"/>
      <c r="OWO87" s="16"/>
      <c r="OWP87" s="16"/>
      <c r="OWQ87" s="16"/>
      <c r="OWR87" s="16"/>
      <c r="OWS87" s="16"/>
      <c r="OWT87" s="16"/>
      <c r="OWU87" s="16"/>
      <c r="OWV87" s="16"/>
      <c r="OWW87" s="16"/>
      <c r="OWX87" s="16"/>
      <c r="OWY87" s="16"/>
      <c r="OWZ87" s="16"/>
      <c r="OXA87" s="16"/>
      <c r="OXB87" s="16"/>
      <c r="OXC87" s="16"/>
      <c r="OXD87" s="16"/>
      <c r="OXE87" s="16"/>
      <c r="OXF87" s="16"/>
      <c r="OXG87" s="16"/>
      <c r="OXH87" s="16"/>
      <c r="OXI87" s="16"/>
      <c r="OXJ87" s="16"/>
      <c r="OXK87" s="16"/>
      <c r="OXL87" s="16"/>
      <c r="OXM87" s="16"/>
      <c r="OXN87" s="16"/>
      <c r="OXO87" s="16"/>
      <c r="OXP87" s="16"/>
      <c r="OXQ87" s="16"/>
      <c r="OXR87" s="16"/>
      <c r="OXS87" s="16"/>
      <c r="OXT87" s="16"/>
      <c r="OXU87" s="16"/>
      <c r="OXV87" s="16"/>
      <c r="OXW87" s="16"/>
      <c r="OXX87" s="16"/>
      <c r="OXY87" s="16"/>
      <c r="OXZ87" s="16"/>
      <c r="OYA87" s="16"/>
      <c r="OYB87" s="16"/>
      <c r="OYC87" s="16"/>
      <c r="OYD87" s="16"/>
      <c r="OYE87" s="16"/>
      <c r="OYF87" s="16"/>
      <c r="OYG87" s="16"/>
      <c r="OYH87" s="16"/>
      <c r="OYI87" s="16"/>
      <c r="OYJ87" s="16"/>
      <c r="OYK87" s="16"/>
      <c r="OYL87" s="16"/>
      <c r="OYM87" s="16"/>
      <c r="OYN87" s="16"/>
      <c r="OYO87" s="16"/>
      <c r="OYP87" s="16"/>
      <c r="OYQ87" s="16"/>
      <c r="OYR87" s="16"/>
      <c r="OYS87" s="16"/>
      <c r="OYT87" s="16"/>
      <c r="OYU87" s="16"/>
      <c r="OYV87" s="16"/>
      <c r="OYW87" s="16"/>
      <c r="OYX87" s="16"/>
      <c r="OYY87" s="16"/>
      <c r="OYZ87" s="16"/>
      <c r="OZA87" s="16"/>
      <c r="OZB87" s="16"/>
      <c r="OZC87" s="16"/>
      <c r="OZD87" s="16"/>
      <c r="OZE87" s="16"/>
      <c r="OZF87" s="16"/>
      <c r="OZG87" s="16"/>
      <c r="OZH87" s="16"/>
      <c r="OZI87" s="16"/>
      <c r="OZJ87" s="16"/>
      <c r="OZK87" s="16"/>
      <c r="OZL87" s="16"/>
      <c r="OZM87" s="16"/>
      <c r="OZN87" s="16"/>
      <c r="OZO87" s="16"/>
      <c r="OZP87" s="16"/>
      <c r="OZQ87" s="16"/>
      <c r="OZR87" s="16"/>
      <c r="OZS87" s="16"/>
      <c r="OZT87" s="16"/>
      <c r="OZU87" s="16"/>
      <c r="OZV87" s="16"/>
      <c r="OZW87" s="16"/>
      <c r="OZX87" s="16"/>
      <c r="OZY87" s="16"/>
      <c r="OZZ87" s="16"/>
      <c r="PAA87" s="16"/>
      <c r="PAB87" s="16"/>
      <c r="PAC87" s="16"/>
      <c r="PAD87" s="16"/>
      <c r="PAE87" s="16"/>
      <c r="PAF87" s="16"/>
      <c r="PAG87" s="16"/>
      <c r="PAH87" s="16"/>
      <c r="PAI87" s="16"/>
      <c r="PAJ87" s="16"/>
      <c r="PAK87" s="16"/>
      <c r="PAL87" s="16"/>
      <c r="PAM87" s="16"/>
      <c r="PAN87" s="16"/>
      <c r="PAO87" s="16"/>
      <c r="PAP87" s="16"/>
      <c r="PAQ87" s="16"/>
      <c r="PAR87" s="16"/>
      <c r="PAS87" s="16"/>
      <c r="PAT87" s="16"/>
      <c r="PAU87" s="16"/>
      <c r="PAV87" s="16"/>
      <c r="PAW87" s="16"/>
      <c r="PAX87" s="16"/>
      <c r="PAY87" s="16"/>
      <c r="PAZ87" s="16"/>
      <c r="PBA87" s="16"/>
      <c r="PBB87" s="16"/>
      <c r="PBC87" s="16"/>
      <c r="PBD87" s="16"/>
      <c r="PBE87" s="16"/>
      <c r="PBF87" s="16"/>
      <c r="PBG87" s="16"/>
      <c r="PBH87" s="16"/>
      <c r="PBI87" s="16"/>
      <c r="PBJ87" s="16"/>
      <c r="PBK87" s="16"/>
      <c r="PBL87" s="16"/>
      <c r="PBM87" s="16"/>
      <c r="PBN87" s="16"/>
      <c r="PBO87" s="16"/>
      <c r="PBP87" s="16"/>
      <c r="PBQ87" s="16"/>
      <c r="PBR87" s="16"/>
      <c r="PBS87" s="16"/>
      <c r="PBT87" s="16"/>
      <c r="PBU87" s="16"/>
      <c r="PBV87" s="16"/>
      <c r="PBW87" s="16"/>
      <c r="PBX87" s="16"/>
      <c r="PBY87" s="16"/>
      <c r="PBZ87" s="16"/>
      <c r="PCA87" s="16"/>
      <c r="PCB87" s="16"/>
      <c r="PCC87" s="16"/>
      <c r="PCD87" s="16"/>
      <c r="PCE87" s="16"/>
      <c r="PCF87" s="16"/>
      <c r="PCG87" s="16"/>
      <c r="PCH87" s="16"/>
      <c r="PCI87" s="16"/>
      <c r="PCJ87" s="16"/>
      <c r="PCK87" s="16"/>
      <c r="PCL87" s="16"/>
      <c r="PCM87" s="16"/>
      <c r="PCN87" s="16"/>
      <c r="PCO87" s="16"/>
      <c r="PCP87" s="16"/>
      <c r="PCQ87" s="16"/>
      <c r="PCR87" s="16"/>
      <c r="PCS87" s="16"/>
      <c r="PCT87" s="16"/>
      <c r="PCU87" s="16"/>
      <c r="PCV87" s="16"/>
      <c r="PCW87" s="16"/>
      <c r="PCX87" s="16"/>
      <c r="PCY87" s="16"/>
      <c r="PCZ87" s="16"/>
      <c r="PDA87" s="16"/>
      <c r="PDB87" s="16"/>
      <c r="PDC87" s="16"/>
      <c r="PDD87" s="16"/>
      <c r="PDE87" s="16"/>
      <c r="PDF87" s="16"/>
      <c r="PDG87" s="16"/>
      <c r="PDH87" s="16"/>
      <c r="PDI87" s="16"/>
      <c r="PDJ87" s="16"/>
      <c r="PDK87" s="16"/>
      <c r="PDL87" s="16"/>
      <c r="PDM87" s="16"/>
      <c r="PDN87" s="16"/>
      <c r="PDO87" s="16"/>
      <c r="PDP87" s="16"/>
      <c r="PDQ87" s="16"/>
      <c r="PDR87" s="16"/>
      <c r="PDS87" s="16"/>
      <c r="PDT87" s="16"/>
      <c r="PDU87" s="16"/>
      <c r="PDV87" s="16"/>
      <c r="PDW87" s="16"/>
      <c r="PDX87" s="16"/>
      <c r="PDY87" s="16"/>
      <c r="PDZ87" s="16"/>
      <c r="PEA87" s="16"/>
      <c r="PEB87" s="16"/>
      <c r="PEC87" s="16"/>
      <c r="PED87" s="16"/>
      <c r="PEE87" s="16"/>
      <c r="PEF87" s="16"/>
      <c r="PEG87" s="16"/>
      <c r="PEH87" s="16"/>
      <c r="PEI87" s="16"/>
      <c r="PEJ87" s="16"/>
      <c r="PEK87" s="16"/>
      <c r="PEL87" s="16"/>
      <c r="PEM87" s="16"/>
      <c r="PEN87" s="16"/>
      <c r="PEO87" s="16"/>
      <c r="PEP87" s="16"/>
      <c r="PEQ87" s="16"/>
      <c r="PER87" s="16"/>
      <c r="PES87" s="16"/>
      <c r="PET87" s="16"/>
      <c r="PEU87" s="16"/>
      <c r="PEV87" s="16"/>
      <c r="PEW87" s="16"/>
      <c r="PEX87" s="16"/>
      <c r="PEY87" s="16"/>
      <c r="PEZ87" s="16"/>
      <c r="PFA87" s="16"/>
      <c r="PFB87" s="16"/>
      <c r="PFC87" s="16"/>
      <c r="PFD87" s="16"/>
      <c r="PFE87" s="16"/>
      <c r="PFF87" s="16"/>
      <c r="PFG87" s="16"/>
      <c r="PFH87" s="16"/>
      <c r="PFI87" s="16"/>
      <c r="PFJ87" s="16"/>
      <c r="PFK87" s="16"/>
      <c r="PFL87" s="16"/>
      <c r="PFM87" s="16"/>
      <c r="PFN87" s="16"/>
      <c r="PFO87" s="16"/>
      <c r="PFP87" s="16"/>
      <c r="PFQ87" s="16"/>
      <c r="PFR87" s="16"/>
      <c r="PFS87" s="16"/>
      <c r="PFT87" s="16"/>
      <c r="PFU87" s="16"/>
      <c r="PFV87" s="16"/>
      <c r="PFW87" s="16"/>
      <c r="PFX87" s="16"/>
      <c r="PFY87" s="16"/>
      <c r="PFZ87" s="16"/>
      <c r="PGA87" s="16"/>
      <c r="PGB87" s="16"/>
      <c r="PGC87" s="16"/>
      <c r="PGD87" s="16"/>
      <c r="PGE87" s="16"/>
      <c r="PGF87" s="16"/>
      <c r="PGG87" s="16"/>
      <c r="PGH87" s="16"/>
      <c r="PGI87" s="16"/>
      <c r="PGJ87" s="16"/>
      <c r="PGK87" s="16"/>
      <c r="PGL87" s="16"/>
      <c r="PGM87" s="16"/>
      <c r="PGN87" s="16"/>
      <c r="PGO87" s="16"/>
      <c r="PGP87" s="16"/>
      <c r="PGQ87" s="16"/>
      <c r="PGR87" s="16"/>
      <c r="PGS87" s="16"/>
      <c r="PGT87" s="16"/>
      <c r="PGU87" s="16"/>
      <c r="PGV87" s="16"/>
      <c r="PGW87" s="16"/>
      <c r="PGX87" s="16"/>
      <c r="PGY87" s="16"/>
      <c r="PGZ87" s="16"/>
      <c r="PHA87" s="16"/>
      <c r="PHB87" s="16"/>
      <c r="PHC87" s="16"/>
      <c r="PHD87" s="16"/>
      <c r="PHE87" s="16"/>
      <c r="PHF87" s="16"/>
      <c r="PHG87" s="16"/>
      <c r="PHH87" s="16"/>
      <c r="PHI87" s="16"/>
      <c r="PHJ87" s="16"/>
      <c r="PHK87" s="16"/>
      <c r="PHL87" s="16"/>
      <c r="PHM87" s="16"/>
      <c r="PHN87" s="16"/>
      <c r="PHO87" s="16"/>
      <c r="PHP87" s="16"/>
      <c r="PHQ87" s="16"/>
      <c r="PHR87" s="16"/>
      <c r="PHS87" s="16"/>
      <c r="PHT87" s="16"/>
      <c r="PHU87" s="16"/>
      <c r="PHV87" s="16"/>
      <c r="PHW87" s="16"/>
      <c r="PHX87" s="16"/>
      <c r="PHY87" s="16"/>
      <c r="PHZ87" s="16"/>
      <c r="PIA87" s="16"/>
      <c r="PIB87" s="16"/>
      <c r="PIC87" s="16"/>
      <c r="PID87" s="16"/>
      <c r="PIE87" s="16"/>
      <c r="PIF87" s="16"/>
      <c r="PIG87" s="16"/>
      <c r="PIH87" s="16"/>
      <c r="PII87" s="16"/>
      <c r="PIJ87" s="16"/>
      <c r="PIK87" s="16"/>
      <c r="PIL87" s="16"/>
      <c r="PIM87" s="16"/>
      <c r="PIN87" s="16"/>
      <c r="PIO87" s="16"/>
      <c r="PIP87" s="16"/>
      <c r="PIQ87" s="16"/>
      <c r="PIR87" s="16"/>
      <c r="PIS87" s="16"/>
      <c r="PIT87" s="16"/>
      <c r="PIU87" s="16"/>
      <c r="PIV87" s="16"/>
      <c r="PIW87" s="16"/>
      <c r="PIX87" s="16"/>
      <c r="PIY87" s="16"/>
      <c r="PIZ87" s="16"/>
      <c r="PJA87" s="16"/>
      <c r="PJB87" s="16"/>
      <c r="PJC87" s="16"/>
      <c r="PJD87" s="16"/>
      <c r="PJE87" s="16"/>
      <c r="PJF87" s="16"/>
      <c r="PJG87" s="16"/>
      <c r="PJH87" s="16"/>
      <c r="PJI87" s="16"/>
      <c r="PJJ87" s="16"/>
      <c r="PJK87" s="16"/>
      <c r="PJL87" s="16"/>
      <c r="PJM87" s="16"/>
      <c r="PJN87" s="16"/>
      <c r="PJO87" s="16"/>
      <c r="PJP87" s="16"/>
      <c r="PJQ87" s="16"/>
      <c r="PJR87" s="16"/>
      <c r="PJS87" s="16"/>
      <c r="PJT87" s="16"/>
      <c r="PJU87" s="16"/>
      <c r="PJV87" s="16"/>
      <c r="PJW87" s="16"/>
      <c r="PJX87" s="16"/>
      <c r="PJY87" s="16"/>
      <c r="PJZ87" s="16"/>
      <c r="PKA87" s="16"/>
      <c r="PKB87" s="16"/>
      <c r="PKC87" s="16"/>
      <c r="PKD87" s="16"/>
      <c r="PKE87" s="16"/>
      <c r="PKF87" s="16"/>
      <c r="PKG87" s="16"/>
      <c r="PKH87" s="16"/>
      <c r="PKI87" s="16"/>
      <c r="PKJ87" s="16"/>
      <c r="PKK87" s="16"/>
      <c r="PKL87" s="16"/>
      <c r="PKM87" s="16"/>
      <c r="PKN87" s="16"/>
      <c r="PKO87" s="16"/>
      <c r="PKP87" s="16"/>
      <c r="PKQ87" s="16"/>
      <c r="PKR87" s="16"/>
      <c r="PKS87" s="16"/>
      <c r="PKT87" s="16"/>
      <c r="PKU87" s="16"/>
      <c r="PKV87" s="16"/>
      <c r="PKW87" s="16"/>
      <c r="PKX87" s="16"/>
      <c r="PKY87" s="16"/>
      <c r="PKZ87" s="16"/>
      <c r="PLA87" s="16"/>
      <c r="PLB87" s="16"/>
      <c r="PLC87" s="16"/>
      <c r="PLD87" s="16"/>
      <c r="PLE87" s="16"/>
      <c r="PLF87" s="16"/>
      <c r="PLG87" s="16"/>
      <c r="PLH87" s="16"/>
      <c r="PLI87" s="16"/>
      <c r="PLJ87" s="16"/>
      <c r="PLK87" s="16"/>
      <c r="PLL87" s="16"/>
      <c r="PLM87" s="16"/>
      <c r="PLN87" s="16"/>
      <c r="PLO87" s="16"/>
      <c r="PLP87" s="16"/>
      <c r="PLQ87" s="16"/>
      <c r="PLR87" s="16"/>
      <c r="PLS87" s="16"/>
      <c r="PLT87" s="16"/>
      <c r="PLU87" s="16"/>
      <c r="PLV87" s="16"/>
      <c r="PLW87" s="16"/>
      <c r="PLX87" s="16"/>
      <c r="PLY87" s="16"/>
      <c r="PLZ87" s="16"/>
      <c r="PMA87" s="16"/>
      <c r="PMB87" s="16"/>
      <c r="PMC87" s="16"/>
      <c r="PMD87" s="16"/>
      <c r="PME87" s="16"/>
      <c r="PMF87" s="16"/>
      <c r="PMG87" s="16"/>
      <c r="PMH87" s="16"/>
      <c r="PMI87" s="16"/>
      <c r="PMJ87" s="16"/>
      <c r="PMK87" s="16"/>
      <c r="PML87" s="16"/>
      <c r="PMM87" s="16"/>
      <c r="PMN87" s="16"/>
      <c r="PMO87" s="16"/>
      <c r="PMP87" s="16"/>
      <c r="PMQ87" s="16"/>
      <c r="PMR87" s="16"/>
      <c r="PMS87" s="16"/>
      <c r="PMT87" s="16"/>
      <c r="PMU87" s="16"/>
      <c r="PMV87" s="16"/>
      <c r="PMW87" s="16"/>
      <c r="PMX87" s="16"/>
      <c r="PMY87" s="16"/>
      <c r="PMZ87" s="16"/>
      <c r="PNA87" s="16"/>
      <c r="PNB87" s="16"/>
      <c r="PNC87" s="16"/>
      <c r="PND87" s="16"/>
      <c r="PNE87" s="16"/>
      <c r="PNF87" s="16"/>
      <c r="PNG87" s="16"/>
      <c r="PNH87" s="16"/>
      <c r="PNI87" s="16"/>
      <c r="PNJ87" s="16"/>
      <c r="PNK87" s="16"/>
      <c r="PNL87" s="16"/>
      <c r="PNM87" s="16"/>
      <c r="PNN87" s="16"/>
      <c r="PNO87" s="16"/>
      <c r="PNP87" s="16"/>
      <c r="PNQ87" s="16"/>
      <c r="PNR87" s="16"/>
      <c r="PNS87" s="16"/>
      <c r="PNT87" s="16"/>
      <c r="PNU87" s="16"/>
      <c r="PNV87" s="16"/>
      <c r="PNW87" s="16"/>
      <c r="PNX87" s="16"/>
      <c r="PNY87" s="16"/>
      <c r="PNZ87" s="16"/>
      <c r="POA87" s="16"/>
      <c r="POB87" s="16"/>
      <c r="POC87" s="16"/>
      <c r="POD87" s="16"/>
      <c r="POE87" s="16"/>
      <c r="POF87" s="16"/>
      <c r="POG87" s="16"/>
      <c r="POH87" s="16"/>
      <c r="POI87" s="16"/>
      <c r="POJ87" s="16"/>
      <c r="POK87" s="16"/>
      <c r="POL87" s="16"/>
      <c r="POM87" s="16"/>
      <c r="PON87" s="16"/>
      <c r="POO87" s="16"/>
      <c r="POP87" s="16"/>
      <c r="POQ87" s="16"/>
      <c r="POR87" s="16"/>
      <c r="POS87" s="16"/>
      <c r="POT87" s="16"/>
      <c r="POU87" s="16"/>
      <c r="POV87" s="16"/>
      <c r="POW87" s="16"/>
      <c r="POX87" s="16"/>
      <c r="POY87" s="16"/>
      <c r="POZ87" s="16"/>
      <c r="PPA87" s="16"/>
      <c r="PPB87" s="16"/>
      <c r="PPC87" s="16"/>
      <c r="PPD87" s="16"/>
      <c r="PPE87" s="16"/>
      <c r="PPF87" s="16"/>
      <c r="PPG87" s="16"/>
      <c r="PPH87" s="16"/>
      <c r="PPI87" s="16"/>
      <c r="PPJ87" s="16"/>
      <c r="PPK87" s="16"/>
      <c r="PPL87" s="16"/>
      <c r="PPM87" s="16"/>
      <c r="PPN87" s="16"/>
      <c r="PPO87" s="16"/>
      <c r="PPP87" s="16"/>
      <c r="PPQ87" s="16"/>
      <c r="PPR87" s="16"/>
      <c r="PPS87" s="16"/>
      <c r="PPT87" s="16"/>
      <c r="PPU87" s="16"/>
      <c r="PPV87" s="16"/>
      <c r="PPW87" s="16"/>
      <c r="PPX87" s="16"/>
      <c r="PPY87" s="16"/>
      <c r="PPZ87" s="16"/>
      <c r="PQA87" s="16"/>
      <c r="PQB87" s="16"/>
      <c r="PQC87" s="16"/>
      <c r="PQD87" s="16"/>
      <c r="PQE87" s="16"/>
      <c r="PQF87" s="16"/>
      <c r="PQG87" s="16"/>
      <c r="PQH87" s="16"/>
      <c r="PQI87" s="16"/>
      <c r="PQJ87" s="16"/>
      <c r="PQK87" s="16"/>
      <c r="PQL87" s="16"/>
      <c r="PQM87" s="16"/>
      <c r="PQN87" s="16"/>
      <c r="PQO87" s="16"/>
      <c r="PQP87" s="16"/>
      <c r="PQQ87" s="16"/>
      <c r="PQR87" s="16"/>
      <c r="PQS87" s="16"/>
      <c r="PQT87" s="16"/>
      <c r="PQU87" s="16"/>
      <c r="PQV87" s="16"/>
      <c r="PQW87" s="16"/>
      <c r="PQX87" s="16"/>
      <c r="PQY87" s="16"/>
      <c r="PQZ87" s="16"/>
      <c r="PRA87" s="16"/>
      <c r="PRB87" s="16"/>
      <c r="PRC87" s="16"/>
      <c r="PRD87" s="16"/>
      <c r="PRE87" s="16"/>
      <c r="PRF87" s="16"/>
      <c r="PRG87" s="16"/>
      <c r="PRH87" s="16"/>
      <c r="PRI87" s="16"/>
      <c r="PRJ87" s="16"/>
      <c r="PRK87" s="16"/>
      <c r="PRL87" s="16"/>
      <c r="PRM87" s="16"/>
      <c r="PRN87" s="16"/>
      <c r="PRO87" s="16"/>
      <c r="PRP87" s="16"/>
      <c r="PRQ87" s="16"/>
      <c r="PRR87" s="16"/>
      <c r="PRS87" s="16"/>
      <c r="PRT87" s="16"/>
      <c r="PRU87" s="16"/>
      <c r="PRV87" s="16"/>
      <c r="PRW87" s="16"/>
      <c r="PRX87" s="16"/>
      <c r="PRY87" s="16"/>
      <c r="PRZ87" s="16"/>
      <c r="PSA87" s="16"/>
      <c r="PSB87" s="16"/>
      <c r="PSC87" s="16"/>
      <c r="PSD87" s="16"/>
      <c r="PSE87" s="16"/>
      <c r="PSF87" s="16"/>
      <c r="PSG87" s="16"/>
      <c r="PSH87" s="16"/>
      <c r="PSI87" s="16"/>
      <c r="PSJ87" s="16"/>
      <c r="PSK87" s="16"/>
      <c r="PSL87" s="16"/>
      <c r="PSM87" s="16"/>
      <c r="PSN87" s="16"/>
      <c r="PSO87" s="16"/>
      <c r="PSP87" s="16"/>
      <c r="PSQ87" s="16"/>
      <c r="PSR87" s="16"/>
      <c r="PSS87" s="16"/>
      <c r="PST87" s="16"/>
      <c r="PSU87" s="16"/>
      <c r="PSV87" s="16"/>
      <c r="PSW87" s="16"/>
      <c r="PSX87" s="16"/>
      <c r="PSY87" s="16"/>
      <c r="PSZ87" s="16"/>
      <c r="PTA87" s="16"/>
      <c r="PTB87" s="16"/>
      <c r="PTC87" s="16"/>
      <c r="PTD87" s="16"/>
      <c r="PTE87" s="16"/>
      <c r="PTF87" s="16"/>
      <c r="PTG87" s="16"/>
      <c r="PTH87" s="16"/>
      <c r="PTI87" s="16"/>
      <c r="PTJ87" s="16"/>
      <c r="PTK87" s="16"/>
      <c r="PTL87" s="16"/>
      <c r="PTM87" s="16"/>
      <c r="PTN87" s="16"/>
      <c r="PTO87" s="16"/>
      <c r="PTP87" s="16"/>
      <c r="PTQ87" s="16"/>
      <c r="PTR87" s="16"/>
      <c r="PTS87" s="16"/>
      <c r="PTT87" s="16"/>
      <c r="PTU87" s="16"/>
      <c r="PTV87" s="16"/>
      <c r="PTW87" s="16"/>
      <c r="PTX87" s="16"/>
      <c r="PTY87" s="16"/>
      <c r="PTZ87" s="16"/>
      <c r="PUA87" s="16"/>
      <c r="PUB87" s="16"/>
      <c r="PUC87" s="16"/>
      <c r="PUD87" s="16"/>
      <c r="PUE87" s="16"/>
      <c r="PUF87" s="16"/>
      <c r="PUG87" s="16"/>
      <c r="PUH87" s="16"/>
      <c r="PUI87" s="16"/>
      <c r="PUJ87" s="16"/>
      <c r="PUK87" s="16"/>
      <c r="PUL87" s="16"/>
      <c r="PUM87" s="16"/>
      <c r="PUN87" s="16"/>
      <c r="PUO87" s="16"/>
      <c r="PUP87" s="16"/>
      <c r="PUQ87" s="16"/>
      <c r="PUR87" s="16"/>
      <c r="PUS87" s="16"/>
      <c r="PUT87" s="16"/>
      <c r="PUU87" s="16"/>
      <c r="PUV87" s="16"/>
      <c r="PUW87" s="16"/>
      <c r="PUX87" s="16"/>
      <c r="PUY87" s="16"/>
      <c r="PUZ87" s="16"/>
      <c r="PVA87" s="16"/>
      <c r="PVB87" s="16"/>
      <c r="PVC87" s="16"/>
      <c r="PVD87" s="16"/>
      <c r="PVE87" s="16"/>
      <c r="PVF87" s="16"/>
      <c r="PVG87" s="16"/>
      <c r="PVH87" s="16"/>
      <c r="PVI87" s="16"/>
      <c r="PVJ87" s="16"/>
      <c r="PVK87" s="16"/>
      <c r="PVL87" s="16"/>
      <c r="PVM87" s="16"/>
      <c r="PVN87" s="16"/>
      <c r="PVO87" s="16"/>
      <c r="PVP87" s="16"/>
      <c r="PVQ87" s="16"/>
      <c r="PVR87" s="16"/>
      <c r="PVS87" s="16"/>
      <c r="PVT87" s="16"/>
      <c r="PVU87" s="16"/>
      <c r="PVV87" s="16"/>
      <c r="PVW87" s="16"/>
      <c r="PVX87" s="16"/>
      <c r="PVY87" s="16"/>
      <c r="PVZ87" s="16"/>
      <c r="PWA87" s="16"/>
      <c r="PWB87" s="16"/>
      <c r="PWC87" s="16"/>
      <c r="PWD87" s="16"/>
      <c r="PWE87" s="16"/>
      <c r="PWF87" s="16"/>
      <c r="PWG87" s="16"/>
      <c r="PWH87" s="16"/>
      <c r="PWI87" s="16"/>
      <c r="PWJ87" s="16"/>
      <c r="PWK87" s="16"/>
      <c r="PWL87" s="16"/>
      <c r="PWM87" s="16"/>
      <c r="PWN87" s="16"/>
      <c r="PWO87" s="16"/>
      <c r="PWP87" s="16"/>
      <c r="PWQ87" s="16"/>
      <c r="PWR87" s="16"/>
      <c r="PWS87" s="16"/>
      <c r="PWT87" s="16"/>
      <c r="PWU87" s="16"/>
      <c r="PWV87" s="16"/>
      <c r="PWW87" s="16"/>
      <c r="PWX87" s="16"/>
      <c r="PWY87" s="16"/>
      <c r="PWZ87" s="16"/>
      <c r="PXA87" s="16"/>
      <c r="PXB87" s="16"/>
      <c r="PXC87" s="16"/>
      <c r="PXD87" s="16"/>
      <c r="PXE87" s="16"/>
      <c r="PXF87" s="16"/>
      <c r="PXG87" s="16"/>
      <c r="PXH87" s="16"/>
      <c r="PXI87" s="16"/>
      <c r="PXJ87" s="16"/>
      <c r="PXK87" s="16"/>
      <c r="PXL87" s="16"/>
      <c r="PXM87" s="16"/>
      <c r="PXN87" s="16"/>
      <c r="PXO87" s="16"/>
      <c r="PXP87" s="16"/>
      <c r="PXQ87" s="16"/>
      <c r="PXR87" s="16"/>
      <c r="PXS87" s="16"/>
      <c r="PXT87" s="16"/>
      <c r="PXU87" s="16"/>
      <c r="PXV87" s="16"/>
      <c r="PXW87" s="16"/>
      <c r="PXX87" s="16"/>
      <c r="PXY87" s="16"/>
      <c r="PXZ87" s="16"/>
      <c r="PYA87" s="16"/>
      <c r="PYB87" s="16"/>
      <c r="PYC87" s="16"/>
      <c r="PYD87" s="16"/>
      <c r="PYE87" s="16"/>
      <c r="PYF87" s="16"/>
      <c r="PYG87" s="16"/>
      <c r="PYH87" s="16"/>
      <c r="PYI87" s="16"/>
      <c r="PYJ87" s="16"/>
      <c r="PYK87" s="16"/>
      <c r="PYL87" s="16"/>
      <c r="PYM87" s="16"/>
      <c r="PYN87" s="16"/>
      <c r="PYO87" s="16"/>
      <c r="PYP87" s="16"/>
      <c r="PYQ87" s="16"/>
      <c r="PYR87" s="16"/>
      <c r="PYS87" s="16"/>
      <c r="PYT87" s="16"/>
      <c r="PYU87" s="16"/>
      <c r="PYV87" s="16"/>
      <c r="PYW87" s="16"/>
      <c r="PYX87" s="16"/>
      <c r="PYY87" s="16"/>
      <c r="PYZ87" s="16"/>
      <c r="PZA87" s="16"/>
      <c r="PZB87" s="16"/>
      <c r="PZC87" s="16"/>
      <c r="PZD87" s="16"/>
      <c r="PZE87" s="16"/>
      <c r="PZF87" s="16"/>
      <c r="PZG87" s="16"/>
      <c r="PZH87" s="16"/>
      <c r="PZI87" s="16"/>
      <c r="PZJ87" s="16"/>
      <c r="PZK87" s="16"/>
      <c r="PZL87" s="16"/>
      <c r="PZM87" s="16"/>
      <c r="PZN87" s="16"/>
      <c r="PZO87" s="16"/>
      <c r="PZP87" s="16"/>
      <c r="PZQ87" s="16"/>
      <c r="PZR87" s="16"/>
      <c r="PZS87" s="16"/>
      <c r="PZT87" s="16"/>
      <c r="PZU87" s="16"/>
      <c r="PZV87" s="16"/>
      <c r="PZW87" s="16"/>
      <c r="PZX87" s="16"/>
      <c r="PZY87" s="16"/>
      <c r="PZZ87" s="16"/>
      <c r="QAA87" s="16"/>
      <c r="QAB87" s="16"/>
      <c r="QAC87" s="16"/>
      <c r="QAD87" s="16"/>
      <c r="QAE87" s="16"/>
      <c r="QAF87" s="16"/>
      <c r="QAG87" s="16"/>
      <c r="QAH87" s="16"/>
      <c r="QAI87" s="16"/>
      <c r="QAJ87" s="16"/>
      <c r="QAK87" s="16"/>
      <c r="QAL87" s="16"/>
      <c r="QAM87" s="16"/>
      <c r="QAN87" s="16"/>
      <c r="QAO87" s="16"/>
      <c r="QAP87" s="16"/>
      <c r="QAQ87" s="16"/>
      <c r="QAR87" s="16"/>
      <c r="QAS87" s="16"/>
      <c r="QAT87" s="16"/>
      <c r="QAU87" s="16"/>
      <c r="QAV87" s="16"/>
      <c r="QAW87" s="16"/>
      <c r="QAX87" s="16"/>
      <c r="QAY87" s="16"/>
      <c r="QAZ87" s="16"/>
      <c r="QBA87" s="16"/>
      <c r="QBB87" s="16"/>
      <c r="QBC87" s="16"/>
      <c r="QBD87" s="16"/>
      <c r="QBE87" s="16"/>
      <c r="QBF87" s="16"/>
      <c r="QBG87" s="16"/>
      <c r="QBH87" s="16"/>
      <c r="QBI87" s="16"/>
      <c r="QBJ87" s="16"/>
      <c r="QBK87" s="16"/>
      <c r="QBL87" s="16"/>
      <c r="QBM87" s="16"/>
      <c r="QBN87" s="16"/>
      <c r="QBO87" s="16"/>
      <c r="QBP87" s="16"/>
      <c r="QBQ87" s="16"/>
      <c r="QBR87" s="16"/>
      <c r="QBS87" s="16"/>
      <c r="QBT87" s="16"/>
      <c r="QBU87" s="16"/>
      <c r="QBV87" s="16"/>
      <c r="QBW87" s="16"/>
      <c r="QBX87" s="16"/>
      <c r="QBY87" s="16"/>
      <c r="QBZ87" s="16"/>
      <c r="QCA87" s="16"/>
      <c r="QCB87" s="16"/>
      <c r="QCC87" s="16"/>
      <c r="QCD87" s="16"/>
      <c r="QCE87" s="16"/>
      <c r="QCF87" s="16"/>
      <c r="QCG87" s="16"/>
      <c r="QCH87" s="16"/>
      <c r="QCI87" s="16"/>
      <c r="QCJ87" s="16"/>
      <c r="QCK87" s="16"/>
      <c r="QCL87" s="16"/>
      <c r="QCM87" s="16"/>
      <c r="QCN87" s="16"/>
      <c r="QCO87" s="16"/>
      <c r="QCP87" s="16"/>
      <c r="QCQ87" s="16"/>
      <c r="QCR87" s="16"/>
      <c r="QCS87" s="16"/>
      <c r="QCT87" s="16"/>
      <c r="QCU87" s="16"/>
      <c r="QCV87" s="16"/>
      <c r="QCW87" s="16"/>
      <c r="QCX87" s="16"/>
      <c r="QCY87" s="16"/>
      <c r="QCZ87" s="16"/>
      <c r="QDA87" s="16"/>
      <c r="QDB87" s="16"/>
      <c r="QDC87" s="16"/>
      <c r="QDD87" s="16"/>
      <c r="QDE87" s="16"/>
      <c r="QDF87" s="16"/>
      <c r="QDG87" s="16"/>
      <c r="QDH87" s="16"/>
      <c r="QDI87" s="16"/>
      <c r="QDJ87" s="16"/>
      <c r="QDK87" s="16"/>
      <c r="QDL87" s="16"/>
      <c r="QDM87" s="16"/>
      <c r="QDN87" s="16"/>
      <c r="QDO87" s="16"/>
      <c r="QDP87" s="16"/>
      <c r="QDQ87" s="16"/>
      <c r="QDR87" s="16"/>
      <c r="QDS87" s="16"/>
      <c r="QDT87" s="16"/>
      <c r="QDU87" s="16"/>
      <c r="QDV87" s="16"/>
      <c r="QDW87" s="16"/>
      <c r="QDX87" s="16"/>
      <c r="QDY87" s="16"/>
      <c r="QDZ87" s="16"/>
      <c r="QEA87" s="16"/>
      <c r="QEB87" s="16"/>
      <c r="QEC87" s="16"/>
      <c r="QED87" s="16"/>
      <c r="QEE87" s="16"/>
      <c r="QEF87" s="16"/>
      <c r="QEG87" s="16"/>
      <c r="QEH87" s="16"/>
      <c r="QEI87" s="16"/>
      <c r="QEJ87" s="16"/>
      <c r="QEK87" s="16"/>
      <c r="QEL87" s="16"/>
      <c r="QEM87" s="16"/>
      <c r="QEN87" s="16"/>
      <c r="QEO87" s="16"/>
      <c r="QEP87" s="16"/>
      <c r="QEQ87" s="16"/>
      <c r="QER87" s="16"/>
      <c r="QES87" s="16"/>
      <c r="QET87" s="16"/>
      <c r="QEU87" s="16"/>
      <c r="QEV87" s="16"/>
      <c r="QEW87" s="16"/>
      <c r="QEX87" s="16"/>
      <c r="QEY87" s="16"/>
      <c r="QEZ87" s="16"/>
      <c r="QFA87" s="16"/>
      <c r="QFB87" s="16"/>
      <c r="QFC87" s="16"/>
      <c r="QFD87" s="16"/>
      <c r="QFE87" s="16"/>
      <c r="QFF87" s="16"/>
      <c r="QFG87" s="16"/>
      <c r="QFH87" s="16"/>
      <c r="QFI87" s="16"/>
      <c r="QFJ87" s="16"/>
      <c r="QFK87" s="16"/>
      <c r="QFL87" s="16"/>
      <c r="QFM87" s="16"/>
      <c r="QFN87" s="16"/>
      <c r="QFO87" s="16"/>
      <c r="QFP87" s="16"/>
      <c r="QFQ87" s="16"/>
      <c r="QFR87" s="16"/>
      <c r="QFS87" s="16"/>
      <c r="QFT87" s="16"/>
      <c r="QFU87" s="16"/>
      <c r="QFV87" s="16"/>
      <c r="QFW87" s="16"/>
      <c r="QFX87" s="16"/>
      <c r="QFY87" s="16"/>
      <c r="QFZ87" s="16"/>
      <c r="QGA87" s="16"/>
      <c r="QGB87" s="16"/>
      <c r="QGC87" s="16"/>
      <c r="QGD87" s="16"/>
      <c r="QGE87" s="16"/>
      <c r="QGF87" s="16"/>
      <c r="QGG87" s="16"/>
      <c r="QGH87" s="16"/>
      <c r="QGI87" s="16"/>
      <c r="QGJ87" s="16"/>
      <c r="QGK87" s="16"/>
      <c r="QGL87" s="16"/>
      <c r="QGM87" s="16"/>
      <c r="QGN87" s="16"/>
      <c r="QGO87" s="16"/>
      <c r="QGP87" s="16"/>
      <c r="QGQ87" s="16"/>
      <c r="QGR87" s="16"/>
      <c r="QGS87" s="16"/>
      <c r="QGT87" s="16"/>
      <c r="QGU87" s="16"/>
      <c r="QGV87" s="16"/>
      <c r="QGW87" s="16"/>
      <c r="QGX87" s="16"/>
      <c r="QGY87" s="16"/>
      <c r="QGZ87" s="16"/>
      <c r="QHA87" s="16"/>
      <c r="QHB87" s="16"/>
      <c r="QHC87" s="16"/>
      <c r="QHD87" s="16"/>
      <c r="QHE87" s="16"/>
      <c r="QHF87" s="16"/>
      <c r="QHG87" s="16"/>
      <c r="QHH87" s="16"/>
      <c r="QHI87" s="16"/>
      <c r="QHJ87" s="16"/>
      <c r="QHK87" s="16"/>
      <c r="QHL87" s="16"/>
      <c r="QHM87" s="16"/>
      <c r="QHN87" s="16"/>
      <c r="QHO87" s="16"/>
      <c r="QHP87" s="16"/>
      <c r="QHQ87" s="16"/>
      <c r="QHR87" s="16"/>
      <c r="QHS87" s="16"/>
      <c r="QHT87" s="16"/>
      <c r="QHU87" s="16"/>
      <c r="QHV87" s="16"/>
      <c r="QHW87" s="16"/>
      <c r="QHX87" s="16"/>
      <c r="QHY87" s="16"/>
      <c r="QHZ87" s="16"/>
      <c r="QIA87" s="16"/>
      <c r="QIB87" s="16"/>
      <c r="QIC87" s="16"/>
      <c r="QID87" s="16"/>
      <c r="QIE87" s="16"/>
      <c r="QIF87" s="16"/>
      <c r="QIG87" s="16"/>
      <c r="QIH87" s="16"/>
      <c r="QII87" s="16"/>
      <c r="QIJ87" s="16"/>
      <c r="QIK87" s="16"/>
      <c r="QIL87" s="16"/>
      <c r="QIM87" s="16"/>
      <c r="QIN87" s="16"/>
      <c r="QIO87" s="16"/>
      <c r="QIP87" s="16"/>
      <c r="QIQ87" s="16"/>
      <c r="QIR87" s="16"/>
      <c r="QIS87" s="16"/>
      <c r="QIT87" s="16"/>
      <c r="QIU87" s="16"/>
      <c r="QIV87" s="16"/>
      <c r="QIW87" s="16"/>
      <c r="QIX87" s="16"/>
      <c r="QIY87" s="16"/>
      <c r="QIZ87" s="16"/>
      <c r="QJA87" s="16"/>
      <c r="QJB87" s="16"/>
      <c r="QJC87" s="16"/>
      <c r="QJD87" s="16"/>
      <c r="QJE87" s="16"/>
      <c r="QJF87" s="16"/>
      <c r="QJG87" s="16"/>
      <c r="QJH87" s="16"/>
      <c r="QJI87" s="16"/>
      <c r="QJJ87" s="16"/>
      <c r="QJK87" s="16"/>
      <c r="QJL87" s="16"/>
      <c r="QJM87" s="16"/>
      <c r="QJN87" s="16"/>
      <c r="QJO87" s="16"/>
      <c r="QJP87" s="16"/>
      <c r="QJQ87" s="16"/>
      <c r="QJR87" s="16"/>
      <c r="QJS87" s="16"/>
      <c r="QJT87" s="16"/>
      <c r="QJU87" s="16"/>
      <c r="QJV87" s="16"/>
      <c r="QJW87" s="16"/>
      <c r="QJX87" s="16"/>
      <c r="QJY87" s="16"/>
      <c r="QJZ87" s="16"/>
      <c r="QKA87" s="16"/>
      <c r="QKB87" s="16"/>
      <c r="QKC87" s="16"/>
      <c r="QKD87" s="16"/>
      <c r="QKE87" s="16"/>
      <c r="QKF87" s="16"/>
      <c r="QKG87" s="16"/>
      <c r="QKH87" s="16"/>
      <c r="QKI87" s="16"/>
      <c r="QKJ87" s="16"/>
      <c r="QKK87" s="16"/>
      <c r="QKL87" s="16"/>
      <c r="QKM87" s="16"/>
      <c r="QKN87" s="16"/>
      <c r="QKO87" s="16"/>
      <c r="QKP87" s="16"/>
      <c r="QKQ87" s="16"/>
      <c r="QKR87" s="16"/>
      <c r="QKS87" s="16"/>
      <c r="QKT87" s="16"/>
      <c r="QKU87" s="16"/>
      <c r="QKV87" s="16"/>
      <c r="QKW87" s="16"/>
      <c r="QKX87" s="16"/>
      <c r="QKY87" s="16"/>
      <c r="QKZ87" s="16"/>
      <c r="QLA87" s="16"/>
      <c r="QLB87" s="16"/>
      <c r="QLC87" s="16"/>
      <c r="QLD87" s="16"/>
      <c r="QLE87" s="16"/>
      <c r="QLF87" s="16"/>
      <c r="QLG87" s="16"/>
      <c r="QLH87" s="16"/>
      <c r="QLI87" s="16"/>
      <c r="QLJ87" s="16"/>
      <c r="QLK87" s="16"/>
      <c r="QLL87" s="16"/>
      <c r="QLM87" s="16"/>
      <c r="QLN87" s="16"/>
      <c r="QLO87" s="16"/>
      <c r="QLP87" s="16"/>
      <c r="QLQ87" s="16"/>
      <c r="QLR87" s="16"/>
      <c r="QLS87" s="16"/>
      <c r="QLT87" s="16"/>
      <c r="QLU87" s="16"/>
      <c r="QLV87" s="16"/>
      <c r="QLW87" s="16"/>
      <c r="QLX87" s="16"/>
      <c r="QLY87" s="16"/>
      <c r="QLZ87" s="16"/>
      <c r="QMA87" s="16"/>
      <c r="QMB87" s="16"/>
      <c r="QMC87" s="16"/>
      <c r="QMD87" s="16"/>
      <c r="QME87" s="16"/>
      <c r="QMF87" s="16"/>
      <c r="QMG87" s="16"/>
      <c r="QMH87" s="16"/>
      <c r="QMI87" s="16"/>
      <c r="QMJ87" s="16"/>
      <c r="QMK87" s="16"/>
      <c r="QML87" s="16"/>
      <c r="QMM87" s="16"/>
      <c r="QMN87" s="16"/>
      <c r="QMO87" s="16"/>
      <c r="QMP87" s="16"/>
      <c r="QMQ87" s="16"/>
      <c r="QMR87" s="16"/>
      <c r="QMS87" s="16"/>
      <c r="QMT87" s="16"/>
      <c r="QMU87" s="16"/>
      <c r="QMV87" s="16"/>
      <c r="QMW87" s="16"/>
      <c r="QMX87" s="16"/>
      <c r="QMY87" s="16"/>
      <c r="QMZ87" s="16"/>
      <c r="QNA87" s="16"/>
      <c r="QNB87" s="16"/>
      <c r="QNC87" s="16"/>
      <c r="QND87" s="16"/>
      <c r="QNE87" s="16"/>
      <c r="QNF87" s="16"/>
      <c r="QNG87" s="16"/>
      <c r="QNH87" s="16"/>
      <c r="QNI87" s="16"/>
      <c r="QNJ87" s="16"/>
      <c r="QNK87" s="16"/>
      <c r="QNL87" s="16"/>
      <c r="QNM87" s="16"/>
      <c r="QNN87" s="16"/>
      <c r="QNO87" s="16"/>
      <c r="QNP87" s="16"/>
      <c r="QNQ87" s="16"/>
      <c r="QNR87" s="16"/>
      <c r="QNS87" s="16"/>
      <c r="QNT87" s="16"/>
      <c r="QNU87" s="16"/>
      <c r="QNV87" s="16"/>
      <c r="QNW87" s="16"/>
      <c r="QNX87" s="16"/>
      <c r="QNY87" s="16"/>
      <c r="QNZ87" s="16"/>
      <c r="QOA87" s="16"/>
      <c r="QOB87" s="16"/>
      <c r="QOC87" s="16"/>
      <c r="QOD87" s="16"/>
      <c r="QOE87" s="16"/>
      <c r="QOF87" s="16"/>
      <c r="QOG87" s="16"/>
      <c r="QOH87" s="16"/>
      <c r="QOI87" s="16"/>
      <c r="QOJ87" s="16"/>
      <c r="QOK87" s="16"/>
      <c r="QOL87" s="16"/>
      <c r="QOM87" s="16"/>
      <c r="QON87" s="16"/>
      <c r="QOO87" s="16"/>
      <c r="QOP87" s="16"/>
      <c r="QOQ87" s="16"/>
      <c r="QOR87" s="16"/>
      <c r="QOS87" s="16"/>
      <c r="QOT87" s="16"/>
      <c r="QOU87" s="16"/>
      <c r="QOV87" s="16"/>
      <c r="QOW87" s="16"/>
      <c r="QOX87" s="16"/>
      <c r="QOY87" s="16"/>
      <c r="QOZ87" s="16"/>
      <c r="QPA87" s="16"/>
      <c r="QPB87" s="16"/>
      <c r="QPC87" s="16"/>
      <c r="QPD87" s="16"/>
      <c r="QPE87" s="16"/>
      <c r="QPF87" s="16"/>
      <c r="QPG87" s="16"/>
      <c r="QPH87" s="16"/>
      <c r="QPI87" s="16"/>
      <c r="QPJ87" s="16"/>
      <c r="QPK87" s="16"/>
      <c r="QPL87" s="16"/>
      <c r="QPM87" s="16"/>
      <c r="QPN87" s="16"/>
      <c r="QPO87" s="16"/>
      <c r="QPP87" s="16"/>
      <c r="QPQ87" s="16"/>
      <c r="QPR87" s="16"/>
      <c r="QPS87" s="16"/>
      <c r="QPT87" s="16"/>
      <c r="QPU87" s="16"/>
      <c r="QPV87" s="16"/>
      <c r="QPW87" s="16"/>
      <c r="QPX87" s="16"/>
      <c r="QPY87" s="16"/>
      <c r="QPZ87" s="16"/>
      <c r="QQA87" s="16"/>
      <c r="QQB87" s="16"/>
      <c r="QQC87" s="16"/>
      <c r="QQD87" s="16"/>
      <c r="QQE87" s="16"/>
      <c r="QQF87" s="16"/>
      <c r="QQG87" s="16"/>
      <c r="QQH87" s="16"/>
      <c r="QQI87" s="16"/>
      <c r="QQJ87" s="16"/>
      <c r="QQK87" s="16"/>
      <c r="QQL87" s="16"/>
      <c r="QQM87" s="16"/>
      <c r="QQN87" s="16"/>
      <c r="QQO87" s="16"/>
      <c r="QQP87" s="16"/>
      <c r="QQQ87" s="16"/>
      <c r="QQR87" s="16"/>
      <c r="QQS87" s="16"/>
      <c r="QQT87" s="16"/>
      <c r="QQU87" s="16"/>
      <c r="QQV87" s="16"/>
      <c r="QQW87" s="16"/>
      <c r="QQX87" s="16"/>
      <c r="QQY87" s="16"/>
      <c r="QQZ87" s="16"/>
      <c r="QRA87" s="16"/>
      <c r="QRB87" s="16"/>
      <c r="QRC87" s="16"/>
      <c r="QRD87" s="16"/>
      <c r="QRE87" s="16"/>
      <c r="QRF87" s="16"/>
      <c r="QRG87" s="16"/>
      <c r="QRH87" s="16"/>
      <c r="QRI87" s="16"/>
      <c r="QRJ87" s="16"/>
      <c r="QRK87" s="16"/>
      <c r="QRL87" s="16"/>
      <c r="QRM87" s="16"/>
      <c r="QRN87" s="16"/>
      <c r="QRO87" s="16"/>
      <c r="QRP87" s="16"/>
      <c r="QRQ87" s="16"/>
      <c r="QRR87" s="16"/>
      <c r="QRS87" s="16"/>
      <c r="QRT87" s="16"/>
      <c r="QRU87" s="16"/>
      <c r="QRV87" s="16"/>
      <c r="QRW87" s="16"/>
      <c r="QRX87" s="16"/>
      <c r="QRY87" s="16"/>
      <c r="QRZ87" s="16"/>
      <c r="QSA87" s="16"/>
      <c r="QSB87" s="16"/>
      <c r="QSC87" s="16"/>
      <c r="QSD87" s="16"/>
      <c r="QSE87" s="16"/>
      <c r="QSF87" s="16"/>
      <c r="QSG87" s="16"/>
      <c r="QSH87" s="16"/>
      <c r="QSI87" s="16"/>
      <c r="QSJ87" s="16"/>
      <c r="QSK87" s="16"/>
      <c r="QSL87" s="16"/>
      <c r="QSM87" s="16"/>
      <c r="QSN87" s="16"/>
      <c r="QSO87" s="16"/>
      <c r="QSP87" s="16"/>
      <c r="QSQ87" s="16"/>
      <c r="QSR87" s="16"/>
      <c r="QSS87" s="16"/>
      <c r="QST87" s="16"/>
      <c r="QSU87" s="16"/>
      <c r="QSV87" s="16"/>
      <c r="QSW87" s="16"/>
      <c r="QSX87" s="16"/>
      <c r="QSY87" s="16"/>
      <c r="QSZ87" s="16"/>
      <c r="QTA87" s="16"/>
      <c r="QTB87" s="16"/>
      <c r="QTC87" s="16"/>
      <c r="QTD87" s="16"/>
      <c r="QTE87" s="16"/>
      <c r="QTF87" s="16"/>
      <c r="QTG87" s="16"/>
      <c r="QTH87" s="16"/>
      <c r="QTI87" s="16"/>
      <c r="QTJ87" s="16"/>
      <c r="QTK87" s="16"/>
      <c r="QTL87" s="16"/>
      <c r="QTM87" s="16"/>
      <c r="QTN87" s="16"/>
      <c r="QTO87" s="16"/>
      <c r="QTP87" s="16"/>
      <c r="QTQ87" s="16"/>
      <c r="QTR87" s="16"/>
      <c r="QTS87" s="16"/>
      <c r="QTT87" s="16"/>
      <c r="QTU87" s="16"/>
      <c r="QTV87" s="16"/>
      <c r="QTW87" s="16"/>
      <c r="QTX87" s="16"/>
      <c r="QTY87" s="16"/>
      <c r="QTZ87" s="16"/>
      <c r="QUA87" s="16"/>
      <c r="QUB87" s="16"/>
      <c r="QUC87" s="16"/>
      <c r="QUD87" s="16"/>
      <c r="QUE87" s="16"/>
      <c r="QUF87" s="16"/>
      <c r="QUG87" s="16"/>
      <c r="QUH87" s="16"/>
      <c r="QUI87" s="16"/>
      <c r="QUJ87" s="16"/>
      <c r="QUK87" s="16"/>
      <c r="QUL87" s="16"/>
      <c r="QUM87" s="16"/>
      <c r="QUN87" s="16"/>
      <c r="QUO87" s="16"/>
      <c r="QUP87" s="16"/>
      <c r="QUQ87" s="16"/>
      <c r="QUR87" s="16"/>
      <c r="QUS87" s="16"/>
      <c r="QUT87" s="16"/>
      <c r="QUU87" s="16"/>
      <c r="QUV87" s="16"/>
      <c r="QUW87" s="16"/>
      <c r="QUX87" s="16"/>
      <c r="QUY87" s="16"/>
      <c r="QUZ87" s="16"/>
      <c r="QVA87" s="16"/>
      <c r="QVB87" s="16"/>
      <c r="QVC87" s="16"/>
      <c r="QVD87" s="16"/>
      <c r="QVE87" s="16"/>
      <c r="QVF87" s="16"/>
      <c r="QVG87" s="16"/>
      <c r="QVH87" s="16"/>
      <c r="QVI87" s="16"/>
      <c r="QVJ87" s="16"/>
      <c r="QVK87" s="16"/>
      <c r="QVL87" s="16"/>
      <c r="QVM87" s="16"/>
      <c r="QVN87" s="16"/>
      <c r="QVO87" s="16"/>
      <c r="QVP87" s="16"/>
      <c r="QVQ87" s="16"/>
      <c r="QVR87" s="16"/>
      <c r="QVS87" s="16"/>
      <c r="QVT87" s="16"/>
      <c r="QVU87" s="16"/>
      <c r="QVV87" s="16"/>
      <c r="QVW87" s="16"/>
      <c r="QVX87" s="16"/>
      <c r="QVY87" s="16"/>
      <c r="QVZ87" s="16"/>
      <c r="QWA87" s="16"/>
      <c r="QWB87" s="16"/>
      <c r="QWC87" s="16"/>
      <c r="QWD87" s="16"/>
      <c r="QWE87" s="16"/>
      <c r="QWF87" s="16"/>
      <c r="QWG87" s="16"/>
      <c r="QWH87" s="16"/>
      <c r="QWI87" s="16"/>
      <c r="QWJ87" s="16"/>
      <c r="QWK87" s="16"/>
      <c r="QWL87" s="16"/>
      <c r="QWM87" s="16"/>
      <c r="QWN87" s="16"/>
      <c r="QWO87" s="16"/>
      <c r="QWP87" s="16"/>
      <c r="QWQ87" s="16"/>
      <c r="QWR87" s="16"/>
      <c r="QWS87" s="16"/>
      <c r="QWT87" s="16"/>
      <c r="QWU87" s="16"/>
      <c r="QWV87" s="16"/>
      <c r="QWW87" s="16"/>
      <c r="QWX87" s="16"/>
      <c r="QWY87" s="16"/>
      <c r="QWZ87" s="16"/>
      <c r="QXA87" s="16"/>
      <c r="QXB87" s="16"/>
      <c r="QXC87" s="16"/>
      <c r="QXD87" s="16"/>
      <c r="QXE87" s="16"/>
      <c r="QXF87" s="16"/>
      <c r="QXG87" s="16"/>
      <c r="QXH87" s="16"/>
      <c r="QXI87" s="16"/>
      <c r="QXJ87" s="16"/>
      <c r="QXK87" s="16"/>
      <c r="QXL87" s="16"/>
      <c r="QXM87" s="16"/>
      <c r="QXN87" s="16"/>
      <c r="QXO87" s="16"/>
      <c r="QXP87" s="16"/>
      <c r="QXQ87" s="16"/>
      <c r="QXR87" s="16"/>
      <c r="QXS87" s="16"/>
      <c r="QXT87" s="16"/>
      <c r="QXU87" s="16"/>
      <c r="QXV87" s="16"/>
      <c r="QXW87" s="16"/>
      <c r="QXX87" s="16"/>
      <c r="QXY87" s="16"/>
      <c r="QXZ87" s="16"/>
      <c r="QYA87" s="16"/>
      <c r="QYB87" s="16"/>
      <c r="QYC87" s="16"/>
      <c r="QYD87" s="16"/>
      <c r="QYE87" s="16"/>
      <c r="QYF87" s="16"/>
      <c r="QYG87" s="16"/>
      <c r="QYH87" s="16"/>
      <c r="QYI87" s="16"/>
      <c r="QYJ87" s="16"/>
      <c r="QYK87" s="16"/>
      <c r="QYL87" s="16"/>
      <c r="QYM87" s="16"/>
      <c r="QYN87" s="16"/>
      <c r="QYO87" s="16"/>
      <c r="QYP87" s="16"/>
      <c r="QYQ87" s="16"/>
      <c r="QYR87" s="16"/>
      <c r="QYS87" s="16"/>
      <c r="QYT87" s="16"/>
      <c r="QYU87" s="16"/>
      <c r="QYV87" s="16"/>
      <c r="QYW87" s="16"/>
      <c r="QYX87" s="16"/>
      <c r="QYY87" s="16"/>
      <c r="QYZ87" s="16"/>
      <c r="QZA87" s="16"/>
      <c r="QZB87" s="16"/>
      <c r="QZC87" s="16"/>
      <c r="QZD87" s="16"/>
      <c r="QZE87" s="16"/>
      <c r="QZF87" s="16"/>
      <c r="QZG87" s="16"/>
      <c r="QZH87" s="16"/>
      <c r="QZI87" s="16"/>
      <c r="QZJ87" s="16"/>
      <c r="QZK87" s="16"/>
      <c r="QZL87" s="16"/>
      <c r="QZM87" s="16"/>
      <c r="QZN87" s="16"/>
      <c r="QZO87" s="16"/>
      <c r="QZP87" s="16"/>
      <c r="QZQ87" s="16"/>
      <c r="QZR87" s="16"/>
      <c r="QZS87" s="16"/>
      <c r="QZT87" s="16"/>
      <c r="QZU87" s="16"/>
      <c r="QZV87" s="16"/>
      <c r="QZW87" s="16"/>
      <c r="QZX87" s="16"/>
      <c r="QZY87" s="16"/>
      <c r="QZZ87" s="16"/>
      <c r="RAA87" s="16"/>
      <c r="RAB87" s="16"/>
      <c r="RAC87" s="16"/>
      <c r="RAD87" s="16"/>
      <c r="RAE87" s="16"/>
      <c r="RAF87" s="16"/>
      <c r="RAG87" s="16"/>
      <c r="RAH87" s="16"/>
      <c r="RAI87" s="16"/>
      <c r="RAJ87" s="16"/>
      <c r="RAK87" s="16"/>
      <c r="RAL87" s="16"/>
      <c r="RAM87" s="16"/>
      <c r="RAN87" s="16"/>
      <c r="RAO87" s="16"/>
      <c r="RAP87" s="16"/>
      <c r="RAQ87" s="16"/>
      <c r="RAR87" s="16"/>
      <c r="RAS87" s="16"/>
      <c r="RAT87" s="16"/>
      <c r="RAU87" s="16"/>
      <c r="RAV87" s="16"/>
      <c r="RAW87" s="16"/>
      <c r="RAX87" s="16"/>
      <c r="RAY87" s="16"/>
      <c r="RAZ87" s="16"/>
      <c r="RBA87" s="16"/>
      <c r="RBB87" s="16"/>
      <c r="RBC87" s="16"/>
      <c r="RBD87" s="16"/>
      <c r="RBE87" s="16"/>
      <c r="RBF87" s="16"/>
      <c r="RBG87" s="16"/>
      <c r="RBH87" s="16"/>
      <c r="RBI87" s="16"/>
      <c r="RBJ87" s="16"/>
      <c r="RBK87" s="16"/>
      <c r="RBL87" s="16"/>
      <c r="RBM87" s="16"/>
      <c r="RBN87" s="16"/>
      <c r="RBO87" s="16"/>
      <c r="RBP87" s="16"/>
      <c r="RBQ87" s="16"/>
      <c r="RBR87" s="16"/>
      <c r="RBS87" s="16"/>
      <c r="RBT87" s="16"/>
      <c r="RBU87" s="16"/>
      <c r="RBV87" s="16"/>
      <c r="RBW87" s="16"/>
      <c r="RBX87" s="16"/>
      <c r="RBY87" s="16"/>
      <c r="RBZ87" s="16"/>
      <c r="RCA87" s="16"/>
      <c r="RCB87" s="16"/>
      <c r="RCC87" s="16"/>
      <c r="RCD87" s="16"/>
      <c r="RCE87" s="16"/>
      <c r="RCF87" s="16"/>
      <c r="RCG87" s="16"/>
      <c r="RCH87" s="16"/>
      <c r="RCI87" s="16"/>
      <c r="RCJ87" s="16"/>
      <c r="RCK87" s="16"/>
      <c r="RCL87" s="16"/>
      <c r="RCM87" s="16"/>
      <c r="RCN87" s="16"/>
      <c r="RCO87" s="16"/>
      <c r="RCP87" s="16"/>
      <c r="RCQ87" s="16"/>
      <c r="RCR87" s="16"/>
      <c r="RCS87" s="16"/>
      <c r="RCT87" s="16"/>
      <c r="RCU87" s="16"/>
      <c r="RCV87" s="16"/>
      <c r="RCW87" s="16"/>
      <c r="RCX87" s="16"/>
      <c r="RCY87" s="16"/>
      <c r="RCZ87" s="16"/>
      <c r="RDA87" s="16"/>
      <c r="RDB87" s="16"/>
      <c r="RDC87" s="16"/>
      <c r="RDD87" s="16"/>
      <c r="RDE87" s="16"/>
      <c r="RDF87" s="16"/>
      <c r="RDG87" s="16"/>
      <c r="RDH87" s="16"/>
      <c r="RDI87" s="16"/>
      <c r="RDJ87" s="16"/>
      <c r="RDK87" s="16"/>
      <c r="RDL87" s="16"/>
      <c r="RDM87" s="16"/>
      <c r="RDN87" s="16"/>
      <c r="RDO87" s="16"/>
      <c r="RDP87" s="16"/>
      <c r="RDQ87" s="16"/>
      <c r="RDR87" s="16"/>
      <c r="RDS87" s="16"/>
      <c r="RDT87" s="16"/>
      <c r="RDU87" s="16"/>
      <c r="RDV87" s="16"/>
      <c r="RDW87" s="16"/>
      <c r="RDX87" s="16"/>
      <c r="RDY87" s="16"/>
      <c r="RDZ87" s="16"/>
      <c r="REA87" s="16"/>
      <c r="REB87" s="16"/>
      <c r="REC87" s="16"/>
      <c r="RED87" s="16"/>
      <c r="REE87" s="16"/>
      <c r="REF87" s="16"/>
      <c r="REG87" s="16"/>
      <c r="REH87" s="16"/>
      <c r="REI87" s="16"/>
      <c r="REJ87" s="16"/>
      <c r="REK87" s="16"/>
      <c r="REL87" s="16"/>
      <c r="REM87" s="16"/>
      <c r="REN87" s="16"/>
      <c r="REO87" s="16"/>
      <c r="REP87" s="16"/>
      <c r="REQ87" s="16"/>
      <c r="RER87" s="16"/>
      <c r="RES87" s="16"/>
      <c r="RET87" s="16"/>
      <c r="REU87" s="16"/>
      <c r="REV87" s="16"/>
      <c r="REW87" s="16"/>
      <c r="REX87" s="16"/>
      <c r="REY87" s="16"/>
      <c r="REZ87" s="16"/>
      <c r="RFA87" s="16"/>
      <c r="RFB87" s="16"/>
      <c r="RFC87" s="16"/>
      <c r="RFD87" s="16"/>
      <c r="RFE87" s="16"/>
      <c r="RFF87" s="16"/>
      <c r="RFG87" s="16"/>
      <c r="RFH87" s="16"/>
      <c r="RFI87" s="16"/>
      <c r="RFJ87" s="16"/>
      <c r="RFK87" s="16"/>
      <c r="RFL87" s="16"/>
      <c r="RFM87" s="16"/>
      <c r="RFN87" s="16"/>
      <c r="RFO87" s="16"/>
      <c r="RFP87" s="16"/>
      <c r="RFQ87" s="16"/>
      <c r="RFR87" s="16"/>
      <c r="RFS87" s="16"/>
      <c r="RFT87" s="16"/>
      <c r="RFU87" s="16"/>
      <c r="RFV87" s="16"/>
      <c r="RFW87" s="16"/>
      <c r="RFX87" s="16"/>
      <c r="RFY87" s="16"/>
      <c r="RFZ87" s="16"/>
      <c r="RGA87" s="16"/>
      <c r="RGB87" s="16"/>
      <c r="RGC87" s="16"/>
      <c r="RGD87" s="16"/>
      <c r="RGE87" s="16"/>
      <c r="RGF87" s="16"/>
      <c r="RGG87" s="16"/>
      <c r="RGH87" s="16"/>
      <c r="RGI87" s="16"/>
      <c r="RGJ87" s="16"/>
      <c r="RGK87" s="16"/>
      <c r="RGL87" s="16"/>
      <c r="RGM87" s="16"/>
      <c r="RGN87" s="16"/>
      <c r="RGO87" s="16"/>
      <c r="RGP87" s="16"/>
      <c r="RGQ87" s="16"/>
      <c r="RGR87" s="16"/>
      <c r="RGS87" s="16"/>
      <c r="RGT87" s="16"/>
      <c r="RGU87" s="16"/>
      <c r="RGV87" s="16"/>
      <c r="RGW87" s="16"/>
      <c r="RGX87" s="16"/>
      <c r="RGY87" s="16"/>
      <c r="RGZ87" s="16"/>
      <c r="RHA87" s="16"/>
      <c r="RHB87" s="16"/>
      <c r="RHC87" s="16"/>
      <c r="RHD87" s="16"/>
      <c r="RHE87" s="16"/>
      <c r="RHF87" s="16"/>
      <c r="RHG87" s="16"/>
      <c r="RHH87" s="16"/>
      <c r="RHI87" s="16"/>
      <c r="RHJ87" s="16"/>
      <c r="RHK87" s="16"/>
      <c r="RHL87" s="16"/>
      <c r="RHM87" s="16"/>
      <c r="RHN87" s="16"/>
      <c r="RHO87" s="16"/>
      <c r="RHP87" s="16"/>
      <c r="RHQ87" s="16"/>
      <c r="RHR87" s="16"/>
      <c r="RHS87" s="16"/>
      <c r="RHT87" s="16"/>
      <c r="RHU87" s="16"/>
      <c r="RHV87" s="16"/>
      <c r="RHW87" s="16"/>
      <c r="RHX87" s="16"/>
      <c r="RHY87" s="16"/>
      <c r="RHZ87" s="16"/>
      <c r="RIA87" s="16"/>
      <c r="RIB87" s="16"/>
      <c r="RIC87" s="16"/>
      <c r="RID87" s="16"/>
      <c r="RIE87" s="16"/>
      <c r="RIF87" s="16"/>
      <c r="RIG87" s="16"/>
      <c r="RIH87" s="16"/>
      <c r="RII87" s="16"/>
      <c r="RIJ87" s="16"/>
      <c r="RIK87" s="16"/>
      <c r="RIL87" s="16"/>
      <c r="RIM87" s="16"/>
      <c r="RIN87" s="16"/>
      <c r="RIO87" s="16"/>
      <c r="RIP87" s="16"/>
      <c r="RIQ87" s="16"/>
      <c r="RIR87" s="16"/>
      <c r="RIS87" s="16"/>
      <c r="RIT87" s="16"/>
      <c r="RIU87" s="16"/>
      <c r="RIV87" s="16"/>
      <c r="RIW87" s="16"/>
      <c r="RIX87" s="16"/>
      <c r="RIY87" s="16"/>
      <c r="RIZ87" s="16"/>
      <c r="RJA87" s="16"/>
      <c r="RJB87" s="16"/>
      <c r="RJC87" s="16"/>
      <c r="RJD87" s="16"/>
      <c r="RJE87" s="16"/>
      <c r="RJF87" s="16"/>
      <c r="RJG87" s="16"/>
      <c r="RJH87" s="16"/>
      <c r="RJI87" s="16"/>
      <c r="RJJ87" s="16"/>
      <c r="RJK87" s="16"/>
      <c r="RJL87" s="16"/>
      <c r="RJM87" s="16"/>
      <c r="RJN87" s="16"/>
      <c r="RJO87" s="16"/>
      <c r="RJP87" s="16"/>
      <c r="RJQ87" s="16"/>
      <c r="RJR87" s="16"/>
      <c r="RJS87" s="16"/>
      <c r="RJT87" s="16"/>
      <c r="RJU87" s="16"/>
      <c r="RJV87" s="16"/>
      <c r="RJW87" s="16"/>
      <c r="RJX87" s="16"/>
      <c r="RJY87" s="16"/>
      <c r="RJZ87" s="16"/>
      <c r="RKA87" s="16"/>
      <c r="RKB87" s="16"/>
      <c r="RKC87" s="16"/>
      <c r="RKD87" s="16"/>
      <c r="RKE87" s="16"/>
      <c r="RKF87" s="16"/>
      <c r="RKG87" s="16"/>
      <c r="RKH87" s="16"/>
      <c r="RKI87" s="16"/>
      <c r="RKJ87" s="16"/>
      <c r="RKK87" s="16"/>
      <c r="RKL87" s="16"/>
      <c r="RKM87" s="16"/>
      <c r="RKN87" s="16"/>
      <c r="RKO87" s="16"/>
      <c r="RKP87" s="16"/>
      <c r="RKQ87" s="16"/>
      <c r="RKR87" s="16"/>
      <c r="RKS87" s="16"/>
      <c r="RKT87" s="16"/>
      <c r="RKU87" s="16"/>
      <c r="RKV87" s="16"/>
      <c r="RKW87" s="16"/>
      <c r="RKX87" s="16"/>
      <c r="RKY87" s="16"/>
      <c r="RKZ87" s="16"/>
      <c r="RLA87" s="16"/>
      <c r="RLB87" s="16"/>
      <c r="RLC87" s="16"/>
      <c r="RLD87" s="16"/>
      <c r="RLE87" s="16"/>
      <c r="RLF87" s="16"/>
      <c r="RLG87" s="16"/>
      <c r="RLH87" s="16"/>
      <c r="RLI87" s="16"/>
      <c r="RLJ87" s="16"/>
      <c r="RLK87" s="16"/>
      <c r="RLL87" s="16"/>
      <c r="RLM87" s="16"/>
      <c r="RLN87" s="16"/>
      <c r="RLO87" s="16"/>
      <c r="RLP87" s="16"/>
      <c r="RLQ87" s="16"/>
      <c r="RLR87" s="16"/>
      <c r="RLS87" s="16"/>
      <c r="RLT87" s="16"/>
      <c r="RLU87" s="16"/>
      <c r="RLV87" s="16"/>
      <c r="RLW87" s="16"/>
      <c r="RLX87" s="16"/>
      <c r="RLY87" s="16"/>
      <c r="RLZ87" s="16"/>
      <c r="RMA87" s="16"/>
      <c r="RMB87" s="16"/>
      <c r="RMC87" s="16"/>
      <c r="RMD87" s="16"/>
      <c r="RME87" s="16"/>
      <c r="RMF87" s="16"/>
      <c r="RMG87" s="16"/>
      <c r="RMH87" s="16"/>
      <c r="RMI87" s="16"/>
      <c r="RMJ87" s="16"/>
      <c r="RMK87" s="16"/>
      <c r="RML87" s="16"/>
      <c r="RMM87" s="16"/>
      <c r="RMN87" s="16"/>
      <c r="RMO87" s="16"/>
      <c r="RMP87" s="16"/>
      <c r="RMQ87" s="16"/>
      <c r="RMR87" s="16"/>
      <c r="RMS87" s="16"/>
      <c r="RMT87" s="16"/>
      <c r="RMU87" s="16"/>
      <c r="RMV87" s="16"/>
      <c r="RMW87" s="16"/>
      <c r="RMX87" s="16"/>
      <c r="RMY87" s="16"/>
      <c r="RMZ87" s="16"/>
      <c r="RNA87" s="16"/>
      <c r="RNB87" s="16"/>
      <c r="RNC87" s="16"/>
      <c r="RND87" s="16"/>
      <c r="RNE87" s="16"/>
      <c r="RNF87" s="16"/>
      <c r="RNG87" s="16"/>
      <c r="RNH87" s="16"/>
      <c r="RNI87" s="16"/>
      <c r="RNJ87" s="16"/>
      <c r="RNK87" s="16"/>
      <c r="RNL87" s="16"/>
      <c r="RNM87" s="16"/>
      <c r="RNN87" s="16"/>
      <c r="RNO87" s="16"/>
      <c r="RNP87" s="16"/>
      <c r="RNQ87" s="16"/>
      <c r="RNR87" s="16"/>
      <c r="RNS87" s="16"/>
      <c r="RNT87" s="16"/>
      <c r="RNU87" s="16"/>
      <c r="RNV87" s="16"/>
      <c r="RNW87" s="16"/>
      <c r="RNX87" s="16"/>
      <c r="RNY87" s="16"/>
      <c r="RNZ87" s="16"/>
      <c r="ROA87" s="16"/>
      <c r="ROB87" s="16"/>
      <c r="ROC87" s="16"/>
      <c r="ROD87" s="16"/>
      <c r="ROE87" s="16"/>
      <c r="ROF87" s="16"/>
      <c r="ROG87" s="16"/>
      <c r="ROH87" s="16"/>
      <c r="ROI87" s="16"/>
      <c r="ROJ87" s="16"/>
      <c r="ROK87" s="16"/>
      <c r="ROL87" s="16"/>
      <c r="ROM87" s="16"/>
      <c r="RON87" s="16"/>
      <c r="ROO87" s="16"/>
      <c r="ROP87" s="16"/>
      <c r="ROQ87" s="16"/>
      <c r="ROR87" s="16"/>
      <c r="ROS87" s="16"/>
      <c r="ROT87" s="16"/>
      <c r="ROU87" s="16"/>
      <c r="ROV87" s="16"/>
      <c r="ROW87" s="16"/>
      <c r="ROX87" s="16"/>
      <c r="ROY87" s="16"/>
      <c r="ROZ87" s="16"/>
      <c r="RPA87" s="16"/>
      <c r="RPB87" s="16"/>
      <c r="RPC87" s="16"/>
      <c r="RPD87" s="16"/>
      <c r="RPE87" s="16"/>
      <c r="RPF87" s="16"/>
      <c r="RPG87" s="16"/>
      <c r="RPH87" s="16"/>
      <c r="RPI87" s="16"/>
      <c r="RPJ87" s="16"/>
      <c r="RPK87" s="16"/>
      <c r="RPL87" s="16"/>
      <c r="RPM87" s="16"/>
      <c r="RPN87" s="16"/>
      <c r="RPO87" s="16"/>
      <c r="RPP87" s="16"/>
      <c r="RPQ87" s="16"/>
      <c r="RPR87" s="16"/>
      <c r="RPS87" s="16"/>
      <c r="RPT87" s="16"/>
      <c r="RPU87" s="16"/>
      <c r="RPV87" s="16"/>
      <c r="RPW87" s="16"/>
      <c r="RPX87" s="16"/>
      <c r="RPY87" s="16"/>
      <c r="RPZ87" s="16"/>
      <c r="RQA87" s="16"/>
      <c r="RQB87" s="16"/>
      <c r="RQC87" s="16"/>
      <c r="RQD87" s="16"/>
      <c r="RQE87" s="16"/>
      <c r="RQF87" s="16"/>
      <c r="RQG87" s="16"/>
      <c r="RQH87" s="16"/>
      <c r="RQI87" s="16"/>
      <c r="RQJ87" s="16"/>
      <c r="RQK87" s="16"/>
      <c r="RQL87" s="16"/>
      <c r="RQM87" s="16"/>
      <c r="RQN87" s="16"/>
      <c r="RQO87" s="16"/>
      <c r="RQP87" s="16"/>
      <c r="RQQ87" s="16"/>
      <c r="RQR87" s="16"/>
      <c r="RQS87" s="16"/>
      <c r="RQT87" s="16"/>
      <c r="RQU87" s="16"/>
      <c r="RQV87" s="16"/>
      <c r="RQW87" s="16"/>
      <c r="RQX87" s="16"/>
      <c r="RQY87" s="16"/>
      <c r="RQZ87" s="16"/>
      <c r="RRA87" s="16"/>
      <c r="RRB87" s="16"/>
      <c r="RRC87" s="16"/>
      <c r="RRD87" s="16"/>
      <c r="RRE87" s="16"/>
      <c r="RRF87" s="16"/>
      <c r="RRG87" s="16"/>
      <c r="RRH87" s="16"/>
      <c r="RRI87" s="16"/>
      <c r="RRJ87" s="16"/>
      <c r="RRK87" s="16"/>
      <c r="RRL87" s="16"/>
      <c r="RRM87" s="16"/>
      <c r="RRN87" s="16"/>
      <c r="RRO87" s="16"/>
      <c r="RRP87" s="16"/>
      <c r="RRQ87" s="16"/>
      <c r="RRR87" s="16"/>
      <c r="RRS87" s="16"/>
      <c r="RRT87" s="16"/>
      <c r="RRU87" s="16"/>
      <c r="RRV87" s="16"/>
      <c r="RRW87" s="16"/>
      <c r="RRX87" s="16"/>
      <c r="RRY87" s="16"/>
      <c r="RRZ87" s="16"/>
      <c r="RSA87" s="16"/>
      <c r="RSB87" s="16"/>
      <c r="RSC87" s="16"/>
      <c r="RSD87" s="16"/>
      <c r="RSE87" s="16"/>
      <c r="RSF87" s="16"/>
      <c r="RSG87" s="16"/>
      <c r="RSH87" s="16"/>
      <c r="RSI87" s="16"/>
      <c r="RSJ87" s="16"/>
      <c r="RSK87" s="16"/>
      <c r="RSL87" s="16"/>
      <c r="RSM87" s="16"/>
      <c r="RSN87" s="16"/>
      <c r="RSO87" s="16"/>
      <c r="RSP87" s="16"/>
      <c r="RSQ87" s="16"/>
      <c r="RSR87" s="16"/>
      <c r="RSS87" s="16"/>
      <c r="RST87" s="16"/>
      <c r="RSU87" s="16"/>
      <c r="RSV87" s="16"/>
      <c r="RSW87" s="16"/>
      <c r="RSX87" s="16"/>
      <c r="RSY87" s="16"/>
      <c r="RSZ87" s="16"/>
      <c r="RTA87" s="16"/>
      <c r="RTB87" s="16"/>
      <c r="RTC87" s="16"/>
      <c r="RTD87" s="16"/>
      <c r="RTE87" s="16"/>
      <c r="RTF87" s="16"/>
      <c r="RTG87" s="16"/>
      <c r="RTH87" s="16"/>
      <c r="RTI87" s="16"/>
      <c r="RTJ87" s="16"/>
      <c r="RTK87" s="16"/>
      <c r="RTL87" s="16"/>
      <c r="RTM87" s="16"/>
      <c r="RTN87" s="16"/>
      <c r="RTO87" s="16"/>
      <c r="RTP87" s="16"/>
      <c r="RTQ87" s="16"/>
      <c r="RTR87" s="16"/>
      <c r="RTS87" s="16"/>
      <c r="RTT87" s="16"/>
      <c r="RTU87" s="16"/>
      <c r="RTV87" s="16"/>
      <c r="RTW87" s="16"/>
      <c r="RTX87" s="16"/>
      <c r="RTY87" s="16"/>
      <c r="RTZ87" s="16"/>
      <c r="RUA87" s="16"/>
      <c r="RUB87" s="16"/>
      <c r="RUC87" s="16"/>
      <c r="RUD87" s="16"/>
      <c r="RUE87" s="16"/>
      <c r="RUF87" s="16"/>
      <c r="RUG87" s="16"/>
      <c r="RUH87" s="16"/>
      <c r="RUI87" s="16"/>
      <c r="RUJ87" s="16"/>
      <c r="RUK87" s="16"/>
      <c r="RUL87" s="16"/>
      <c r="RUM87" s="16"/>
      <c r="RUN87" s="16"/>
      <c r="RUO87" s="16"/>
      <c r="RUP87" s="16"/>
      <c r="RUQ87" s="16"/>
      <c r="RUR87" s="16"/>
      <c r="RUS87" s="16"/>
      <c r="RUT87" s="16"/>
      <c r="RUU87" s="16"/>
      <c r="RUV87" s="16"/>
      <c r="RUW87" s="16"/>
      <c r="RUX87" s="16"/>
      <c r="RUY87" s="16"/>
      <c r="RUZ87" s="16"/>
      <c r="RVA87" s="16"/>
      <c r="RVB87" s="16"/>
      <c r="RVC87" s="16"/>
      <c r="RVD87" s="16"/>
      <c r="RVE87" s="16"/>
      <c r="RVF87" s="16"/>
      <c r="RVG87" s="16"/>
      <c r="RVH87" s="16"/>
      <c r="RVI87" s="16"/>
      <c r="RVJ87" s="16"/>
      <c r="RVK87" s="16"/>
      <c r="RVL87" s="16"/>
      <c r="RVM87" s="16"/>
      <c r="RVN87" s="16"/>
      <c r="RVO87" s="16"/>
      <c r="RVP87" s="16"/>
      <c r="RVQ87" s="16"/>
      <c r="RVR87" s="16"/>
      <c r="RVS87" s="16"/>
      <c r="RVT87" s="16"/>
      <c r="RVU87" s="16"/>
      <c r="RVV87" s="16"/>
      <c r="RVW87" s="16"/>
      <c r="RVX87" s="16"/>
      <c r="RVY87" s="16"/>
      <c r="RVZ87" s="16"/>
      <c r="RWA87" s="16"/>
      <c r="RWB87" s="16"/>
      <c r="RWC87" s="16"/>
      <c r="RWD87" s="16"/>
      <c r="RWE87" s="16"/>
      <c r="RWF87" s="16"/>
      <c r="RWG87" s="16"/>
      <c r="RWH87" s="16"/>
      <c r="RWI87" s="16"/>
      <c r="RWJ87" s="16"/>
      <c r="RWK87" s="16"/>
      <c r="RWL87" s="16"/>
      <c r="RWM87" s="16"/>
      <c r="RWN87" s="16"/>
      <c r="RWO87" s="16"/>
      <c r="RWP87" s="16"/>
      <c r="RWQ87" s="16"/>
      <c r="RWR87" s="16"/>
      <c r="RWS87" s="16"/>
      <c r="RWT87" s="16"/>
      <c r="RWU87" s="16"/>
      <c r="RWV87" s="16"/>
      <c r="RWW87" s="16"/>
      <c r="RWX87" s="16"/>
      <c r="RWY87" s="16"/>
      <c r="RWZ87" s="16"/>
      <c r="RXA87" s="16"/>
      <c r="RXB87" s="16"/>
      <c r="RXC87" s="16"/>
      <c r="RXD87" s="16"/>
      <c r="RXE87" s="16"/>
      <c r="RXF87" s="16"/>
      <c r="RXG87" s="16"/>
      <c r="RXH87" s="16"/>
      <c r="RXI87" s="16"/>
      <c r="RXJ87" s="16"/>
      <c r="RXK87" s="16"/>
      <c r="RXL87" s="16"/>
      <c r="RXM87" s="16"/>
      <c r="RXN87" s="16"/>
      <c r="RXO87" s="16"/>
      <c r="RXP87" s="16"/>
      <c r="RXQ87" s="16"/>
      <c r="RXR87" s="16"/>
      <c r="RXS87" s="16"/>
      <c r="RXT87" s="16"/>
      <c r="RXU87" s="16"/>
      <c r="RXV87" s="16"/>
      <c r="RXW87" s="16"/>
      <c r="RXX87" s="16"/>
      <c r="RXY87" s="16"/>
      <c r="RXZ87" s="16"/>
      <c r="RYA87" s="16"/>
      <c r="RYB87" s="16"/>
      <c r="RYC87" s="16"/>
      <c r="RYD87" s="16"/>
      <c r="RYE87" s="16"/>
      <c r="RYF87" s="16"/>
      <c r="RYG87" s="16"/>
      <c r="RYH87" s="16"/>
      <c r="RYI87" s="16"/>
      <c r="RYJ87" s="16"/>
      <c r="RYK87" s="16"/>
      <c r="RYL87" s="16"/>
      <c r="RYM87" s="16"/>
      <c r="RYN87" s="16"/>
      <c r="RYO87" s="16"/>
      <c r="RYP87" s="16"/>
      <c r="RYQ87" s="16"/>
      <c r="RYR87" s="16"/>
      <c r="RYS87" s="16"/>
      <c r="RYT87" s="16"/>
      <c r="RYU87" s="16"/>
      <c r="RYV87" s="16"/>
      <c r="RYW87" s="16"/>
      <c r="RYX87" s="16"/>
      <c r="RYY87" s="16"/>
      <c r="RYZ87" s="16"/>
      <c r="RZA87" s="16"/>
      <c r="RZB87" s="16"/>
      <c r="RZC87" s="16"/>
      <c r="RZD87" s="16"/>
      <c r="RZE87" s="16"/>
      <c r="RZF87" s="16"/>
      <c r="RZG87" s="16"/>
      <c r="RZH87" s="16"/>
      <c r="RZI87" s="16"/>
      <c r="RZJ87" s="16"/>
      <c r="RZK87" s="16"/>
      <c r="RZL87" s="16"/>
      <c r="RZM87" s="16"/>
      <c r="RZN87" s="16"/>
      <c r="RZO87" s="16"/>
      <c r="RZP87" s="16"/>
      <c r="RZQ87" s="16"/>
      <c r="RZR87" s="16"/>
      <c r="RZS87" s="16"/>
      <c r="RZT87" s="16"/>
      <c r="RZU87" s="16"/>
      <c r="RZV87" s="16"/>
      <c r="RZW87" s="16"/>
      <c r="RZX87" s="16"/>
      <c r="RZY87" s="16"/>
      <c r="RZZ87" s="16"/>
      <c r="SAA87" s="16"/>
      <c r="SAB87" s="16"/>
      <c r="SAC87" s="16"/>
      <c r="SAD87" s="16"/>
      <c r="SAE87" s="16"/>
      <c r="SAF87" s="16"/>
      <c r="SAG87" s="16"/>
      <c r="SAH87" s="16"/>
      <c r="SAI87" s="16"/>
      <c r="SAJ87" s="16"/>
      <c r="SAK87" s="16"/>
      <c r="SAL87" s="16"/>
      <c r="SAM87" s="16"/>
      <c r="SAN87" s="16"/>
      <c r="SAO87" s="16"/>
      <c r="SAP87" s="16"/>
      <c r="SAQ87" s="16"/>
      <c r="SAR87" s="16"/>
      <c r="SAS87" s="16"/>
      <c r="SAT87" s="16"/>
      <c r="SAU87" s="16"/>
      <c r="SAV87" s="16"/>
      <c r="SAW87" s="16"/>
      <c r="SAX87" s="16"/>
      <c r="SAY87" s="16"/>
      <c r="SAZ87" s="16"/>
      <c r="SBA87" s="16"/>
      <c r="SBB87" s="16"/>
      <c r="SBC87" s="16"/>
      <c r="SBD87" s="16"/>
      <c r="SBE87" s="16"/>
      <c r="SBF87" s="16"/>
      <c r="SBG87" s="16"/>
      <c r="SBH87" s="16"/>
      <c r="SBI87" s="16"/>
      <c r="SBJ87" s="16"/>
      <c r="SBK87" s="16"/>
      <c r="SBL87" s="16"/>
      <c r="SBM87" s="16"/>
      <c r="SBN87" s="16"/>
      <c r="SBO87" s="16"/>
      <c r="SBP87" s="16"/>
      <c r="SBQ87" s="16"/>
      <c r="SBR87" s="16"/>
      <c r="SBS87" s="16"/>
      <c r="SBT87" s="16"/>
      <c r="SBU87" s="16"/>
      <c r="SBV87" s="16"/>
      <c r="SBW87" s="16"/>
      <c r="SBX87" s="16"/>
      <c r="SBY87" s="16"/>
      <c r="SBZ87" s="16"/>
      <c r="SCA87" s="16"/>
      <c r="SCB87" s="16"/>
      <c r="SCC87" s="16"/>
      <c r="SCD87" s="16"/>
      <c r="SCE87" s="16"/>
      <c r="SCF87" s="16"/>
      <c r="SCG87" s="16"/>
      <c r="SCH87" s="16"/>
      <c r="SCI87" s="16"/>
      <c r="SCJ87" s="16"/>
      <c r="SCK87" s="16"/>
      <c r="SCL87" s="16"/>
      <c r="SCM87" s="16"/>
      <c r="SCN87" s="16"/>
      <c r="SCO87" s="16"/>
      <c r="SCP87" s="16"/>
      <c r="SCQ87" s="16"/>
      <c r="SCR87" s="16"/>
      <c r="SCS87" s="16"/>
      <c r="SCT87" s="16"/>
      <c r="SCU87" s="16"/>
      <c r="SCV87" s="16"/>
      <c r="SCW87" s="16"/>
      <c r="SCX87" s="16"/>
      <c r="SCY87" s="16"/>
      <c r="SCZ87" s="16"/>
      <c r="SDA87" s="16"/>
      <c r="SDB87" s="16"/>
      <c r="SDC87" s="16"/>
      <c r="SDD87" s="16"/>
      <c r="SDE87" s="16"/>
      <c r="SDF87" s="16"/>
      <c r="SDG87" s="16"/>
      <c r="SDH87" s="16"/>
      <c r="SDI87" s="16"/>
      <c r="SDJ87" s="16"/>
      <c r="SDK87" s="16"/>
      <c r="SDL87" s="16"/>
      <c r="SDM87" s="16"/>
      <c r="SDN87" s="16"/>
      <c r="SDO87" s="16"/>
      <c r="SDP87" s="16"/>
      <c r="SDQ87" s="16"/>
      <c r="SDR87" s="16"/>
      <c r="SDS87" s="16"/>
      <c r="SDT87" s="16"/>
      <c r="SDU87" s="16"/>
      <c r="SDV87" s="16"/>
      <c r="SDW87" s="16"/>
      <c r="SDX87" s="16"/>
      <c r="SDY87" s="16"/>
      <c r="SDZ87" s="16"/>
      <c r="SEA87" s="16"/>
      <c r="SEB87" s="16"/>
      <c r="SEC87" s="16"/>
      <c r="SED87" s="16"/>
      <c r="SEE87" s="16"/>
      <c r="SEF87" s="16"/>
      <c r="SEG87" s="16"/>
      <c r="SEH87" s="16"/>
      <c r="SEI87" s="16"/>
      <c r="SEJ87" s="16"/>
      <c r="SEK87" s="16"/>
      <c r="SEL87" s="16"/>
      <c r="SEM87" s="16"/>
      <c r="SEN87" s="16"/>
      <c r="SEO87" s="16"/>
      <c r="SEP87" s="16"/>
      <c r="SEQ87" s="16"/>
      <c r="SER87" s="16"/>
      <c r="SES87" s="16"/>
      <c r="SET87" s="16"/>
      <c r="SEU87" s="16"/>
      <c r="SEV87" s="16"/>
      <c r="SEW87" s="16"/>
      <c r="SEX87" s="16"/>
      <c r="SEY87" s="16"/>
      <c r="SEZ87" s="16"/>
      <c r="SFA87" s="16"/>
      <c r="SFB87" s="16"/>
      <c r="SFC87" s="16"/>
      <c r="SFD87" s="16"/>
      <c r="SFE87" s="16"/>
      <c r="SFF87" s="16"/>
      <c r="SFG87" s="16"/>
      <c r="SFH87" s="16"/>
      <c r="SFI87" s="16"/>
      <c r="SFJ87" s="16"/>
      <c r="SFK87" s="16"/>
      <c r="SFL87" s="16"/>
      <c r="SFM87" s="16"/>
      <c r="SFN87" s="16"/>
      <c r="SFO87" s="16"/>
      <c r="SFP87" s="16"/>
      <c r="SFQ87" s="16"/>
      <c r="SFR87" s="16"/>
      <c r="SFS87" s="16"/>
      <c r="SFT87" s="16"/>
      <c r="SFU87" s="16"/>
      <c r="SFV87" s="16"/>
      <c r="SFW87" s="16"/>
      <c r="SFX87" s="16"/>
      <c r="SFY87" s="16"/>
      <c r="SFZ87" s="16"/>
      <c r="SGA87" s="16"/>
      <c r="SGB87" s="16"/>
      <c r="SGC87" s="16"/>
      <c r="SGD87" s="16"/>
      <c r="SGE87" s="16"/>
      <c r="SGF87" s="16"/>
      <c r="SGG87" s="16"/>
      <c r="SGH87" s="16"/>
      <c r="SGI87" s="16"/>
      <c r="SGJ87" s="16"/>
      <c r="SGK87" s="16"/>
      <c r="SGL87" s="16"/>
      <c r="SGM87" s="16"/>
      <c r="SGN87" s="16"/>
      <c r="SGO87" s="16"/>
      <c r="SGP87" s="16"/>
      <c r="SGQ87" s="16"/>
      <c r="SGR87" s="16"/>
      <c r="SGS87" s="16"/>
      <c r="SGT87" s="16"/>
      <c r="SGU87" s="16"/>
      <c r="SGV87" s="16"/>
      <c r="SGW87" s="16"/>
      <c r="SGX87" s="16"/>
      <c r="SGY87" s="16"/>
      <c r="SGZ87" s="16"/>
      <c r="SHA87" s="16"/>
      <c r="SHB87" s="16"/>
      <c r="SHC87" s="16"/>
      <c r="SHD87" s="16"/>
      <c r="SHE87" s="16"/>
      <c r="SHF87" s="16"/>
      <c r="SHG87" s="16"/>
      <c r="SHH87" s="16"/>
      <c r="SHI87" s="16"/>
      <c r="SHJ87" s="16"/>
      <c r="SHK87" s="16"/>
      <c r="SHL87" s="16"/>
      <c r="SHM87" s="16"/>
      <c r="SHN87" s="16"/>
      <c r="SHO87" s="16"/>
      <c r="SHP87" s="16"/>
      <c r="SHQ87" s="16"/>
      <c r="SHR87" s="16"/>
      <c r="SHS87" s="16"/>
      <c r="SHT87" s="16"/>
      <c r="SHU87" s="16"/>
      <c r="SHV87" s="16"/>
      <c r="SHW87" s="16"/>
      <c r="SHX87" s="16"/>
      <c r="SHY87" s="16"/>
      <c r="SHZ87" s="16"/>
      <c r="SIA87" s="16"/>
      <c r="SIB87" s="16"/>
      <c r="SIC87" s="16"/>
      <c r="SID87" s="16"/>
      <c r="SIE87" s="16"/>
      <c r="SIF87" s="16"/>
      <c r="SIG87" s="16"/>
      <c r="SIH87" s="16"/>
      <c r="SII87" s="16"/>
      <c r="SIJ87" s="16"/>
      <c r="SIK87" s="16"/>
      <c r="SIL87" s="16"/>
      <c r="SIM87" s="16"/>
      <c r="SIN87" s="16"/>
      <c r="SIO87" s="16"/>
      <c r="SIP87" s="16"/>
      <c r="SIQ87" s="16"/>
      <c r="SIR87" s="16"/>
      <c r="SIS87" s="16"/>
      <c r="SIT87" s="16"/>
      <c r="SIU87" s="16"/>
      <c r="SIV87" s="16"/>
      <c r="SIW87" s="16"/>
      <c r="SIX87" s="16"/>
      <c r="SIY87" s="16"/>
      <c r="SIZ87" s="16"/>
      <c r="SJA87" s="16"/>
      <c r="SJB87" s="16"/>
      <c r="SJC87" s="16"/>
      <c r="SJD87" s="16"/>
      <c r="SJE87" s="16"/>
      <c r="SJF87" s="16"/>
      <c r="SJG87" s="16"/>
      <c r="SJH87" s="16"/>
      <c r="SJI87" s="16"/>
      <c r="SJJ87" s="16"/>
      <c r="SJK87" s="16"/>
      <c r="SJL87" s="16"/>
      <c r="SJM87" s="16"/>
      <c r="SJN87" s="16"/>
      <c r="SJO87" s="16"/>
      <c r="SJP87" s="16"/>
      <c r="SJQ87" s="16"/>
      <c r="SJR87" s="16"/>
      <c r="SJS87" s="16"/>
      <c r="SJT87" s="16"/>
      <c r="SJU87" s="16"/>
      <c r="SJV87" s="16"/>
      <c r="SJW87" s="16"/>
      <c r="SJX87" s="16"/>
      <c r="SJY87" s="16"/>
      <c r="SJZ87" s="16"/>
      <c r="SKA87" s="16"/>
      <c r="SKB87" s="16"/>
      <c r="SKC87" s="16"/>
      <c r="SKD87" s="16"/>
      <c r="SKE87" s="16"/>
      <c r="SKF87" s="16"/>
      <c r="SKG87" s="16"/>
      <c r="SKH87" s="16"/>
      <c r="SKI87" s="16"/>
      <c r="SKJ87" s="16"/>
      <c r="SKK87" s="16"/>
      <c r="SKL87" s="16"/>
      <c r="SKM87" s="16"/>
      <c r="SKN87" s="16"/>
      <c r="SKO87" s="16"/>
      <c r="SKP87" s="16"/>
      <c r="SKQ87" s="16"/>
      <c r="SKR87" s="16"/>
      <c r="SKS87" s="16"/>
      <c r="SKT87" s="16"/>
      <c r="SKU87" s="16"/>
      <c r="SKV87" s="16"/>
      <c r="SKW87" s="16"/>
      <c r="SKX87" s="16"/>
      <c r="SKY87" s="16"/>
      <c r="SKZ87" s="16"/>
      <c r="SLA87" s="16"/>
      <c r="SLB87" s="16"/>
      <c r="SLC87" s="16"/>
      <c r="SLD87" s="16"/>
      <c r="SLE87" s="16"/>
      <c r="SLF87" s="16"/>
      <c r="SLG87" s="16"/>
      <c r="SLH87" s="16"/>
      <c r="SLI87" s="16"/>
      <c r="SLJ87" s="16"/>
      <c r="SLK87" s="16"/>
      <c r="SLL87" s="16"/>
      <c r="SLM87" s="16"/>
      <c r="SLN87" s="16"/>
      <c r="SLO87" s="16"/>
      <c r="SLP87" s="16"/>
      <c r="SLQ87" s="16"/>
      <c r="SLR87" s="16"/>
      <c r="SLS87" s="16"/>
      <c r="SLT87" s="16"/>
      <c r="SLU87" s="16"/>
      <c r="SLV87" s="16"/>
      <c r="SLW87" s="16"/>
      <c r="SLX87" s="16"/>
      <c r="SLY87" s="16"/>
      <c r="SLZ87" s="16"/>
      <c r="SMA87" s="16"/>
      <c r="SMB87" s="16"/>
      <c r="SMC87" s="16"/>
      <c r="SMD87" s="16"/>
      <c r="SME87" s="16"/>
      <c r="SMF87" s="16"/>
      <c r="SMG87" s="16"/>
      <c r="SMH87" s="16"/>
      <c r="SMI87" s="16"/>
      <c r="SMJ87" s="16"/>
      <c r="SMK87" s="16"/>
      <c r="SML87" s="16"/>
      <c r="SMM87" s="16"/>
      <c r="SMN87" s="16"/>
      <c r="SMO87" s="16"/>
      <c r="SMP87" s="16"/>
      <c r="SMQ87" s="16"/>
      <c r="SMR87" s="16"/>
      <c r="SMS87" s="16"/>
      <c r="SMT87" s="16"/>
      <c r="SMU87" s="16"/>
      <c r="SMV87" s="16"/>
      <c r="SMW87" s="16"/>
      <c r="SMX87" s="16"/>
      <c r="SMY87" s="16"/>
      <c r="SMZ87" s="16"/>
      <c r="SNA87" s="16"/>
      <c r="SNB87" s="16"/>
      <c r="SNC87" s="16"/>
      <c r="SND87" s="16"/>
      <c r="SNE87" s="16"/>
      <c r="SNF87" s="16"/>
      <c r="SNG87" s="16"/>
      <c r="SNH87" s="16"/>
      <c r="SNI87" s="16"/>
      <c r="SNJ87" s="16"/>
      <c r="SNK87" s="16"/>
      <c r="SNL87" s="16"/>
      <c r="SNM87" s="16"/>
      <c r="SNN87" s="16"/>
      <c r="SNO87" s="16"/>
      <c r="SNP87" s="16"/>
      <c r="SNQ87" s="16"/>
      <c r="SNR87" s="16"/>
      <c r="SNS87" s="16"/>
      <c r="SNT87" s="16"/>
      <c r="SNU87" s="16"/>
      <c r="SNV87" s="16"/>
      <c r="SNW87" s="16"/>
      <c r="SNX87" s="16"/>
      <c r="SNY87" s="16"/>
      <c r="SNZ87" s="16"/>
      <c r="SOA87" s="16"/>
      <c r="SOB87" s="16"/>
      <c r="SOC87" s="16"/>
      <c r="SOD87" s="16"/>
      <c r="SOE87" s="16"/>
      <c r="SOF87" s="16"/>
      <c r="SOG87" s="16"/>
      <c r="SOH87" s="16"/>
      <c r="SOI87" s="16"/>
      <c r="SOJ87" s="16"/>
      <c r="SOK87" s="16"/>
      <c r="SOL87" s="16"/>
      <c r="SOM87" s="16"/>
      <c r="SON87" s="16"/>
      <c r="SOO87" s="16"/>
      <c r="SOP87" s="16"/>
      <c r="SOQ87" s="16"/>
      <c r="SOR87" s="16"/>
      <c r="SOS87" s="16"/>
      <c r="SOT87" s="16"/>
      <c r="SOU87" s="16"/>
      <c r="SOV87" s="16"/>
      <c r="SOW87" s="16"/>
      <c r="SOX87" s="16"/>
      <c r="SOY87" s="16"/>
      <c r="SOZ87" s="16"/>
      <c r="SPA87" s="16"/>
      <c r="SPB87" s="16"/>
      <c r="SPC87" s="16"/>
      <c r="SPD87" s="16"/>
      <c r="SPE87" s="16"/>
      <c r="SPF87" s="16"/>
      <c r="SPG87" s="16"/>
      <c r="SPH87" s="16"/>
      <c r="SPI87" s="16"/>
      <c r="SPJ87" s="16"/>
      <c r="SPK87" s="16"/>
      <c r="SPL87" s="16"/>
      <c r="SPM87" s="16"/>
      <c r="SPN87" s="16"/>
      <c r="SPO87" s="16"/>
      <c r="SPP87" s="16"/>
      <c r="SPQ87" s="16"/>
      <c r="SPR87" s="16"/>
      <c r="SPS87" s="16"/>
      <c r="SPT87" s="16"/>
      <c r="SPU87" s="16"/>
      <c r="SPV87" s="16"/>
      <c r="SPW87" s="16"/>
      <c r="SPX87" s="16"/>
      <c r="SPY87" s="16"/>
      <c r="SPZ87" s="16"/>
      <c r="SQA87" s="16"/>
      <c r="SQB87" s="16"/>
      <c r="SQC87" s="16"/>
      <c r="SQD87" s="16"/>
      <c r="SQE87" s="16"/>
      <c r="SQF87" s="16"/>
      <c r="SQG87" s="16"/>
      <c r="SQH87" s="16"/>
      <c r="SQI87" s="16"/>
      <c r="SQJ87" s="16"/>
      <c r="SQK87" s="16"/>
      <c r="SQL87" s="16"/>
      <c r="SQM87" s="16"/>
      <c r="SQN87" s="16"/>
      <c r="SQO87" s="16"/>
      <c r="SQP87" s="16"/>
      <c r="SQQ87" s="16"/>
      <c r="SQR87" s="16"/>
      <c r="SQS87" s="16"/>
      <c r="SQT87" s="16"/>
      <c r="SQU87" s="16"/>
      <c r="SQV87" s="16"/>
      <c r="SQW87" s="16"/>
      <c r="SQX87" s="16"/>
      <c r="SQY87" s="16"/>
      <c r="SQZ87" s="16"/>
      <c r="SRA87" s="16"/>
      <c r="SRB87" s="16"/>
      <c r="SRC87" s="16"/>
      <c r="SRD87" s="16"/>
      <c r="SRE87" s="16"/>
      <c r="SRF87" s="16"/>
      <c r="SRG87" s="16"/>
      <c r="SRH87" s="16"/>
      <c r="SRI87" s="16"/>
      <c r="SRJ87" s="16"/>
      <c r="SRK87" s="16"/>
      <c r="SRL87" s="16"/>
      <c r="SRM87" s="16"/>
      <c r="SRN87" s="16"/>
      <c r="SRO87" s="16"/>
      <c r="SRP87" s="16"/>
      <c r="SRQ87" s="16"/>
      <c r="SRR87" s="16"/>
      <c r="SRS87" s="16"/>
      <c r="SRT87" s="16"/>
      <c r="SRU87" s="16"/>
      <c r="SRV87" s="16"/>
      <c r="SRW87" s="16"/>
      <c r="SRX87" s="16"/>
      <c r="SRY87" s="16"/>
      <c r="SRZ87" s="16"/>
      <c r="SSA87" s="16"/>
      <c r="SSB87" s="16"/>
      <c r="SSC87" s="16"/>
      <c r="SSD87" s="16"/>
      <c r="SSE87" s="16"/>
      <c r="SSF87" s="16"/>
      <c r="SSG87" s="16"/>
      <c r="SSH87" s="16"/>
      <c r="SSI87" s="16"/>
      <c r="SSJ87" s="16"/>
      <c r="SSK87" s="16"/>
      <c r="SSL87" s="16"/>
      <c r="SSM87" s="16"/>
      <c r="SSN87" s="16"/>
      <c r="SSO87" s="16"/>
      <c r="SSP87" s="16"/>
      <c r="SSQ87" s="16"/>
      <c r="SSR87" s="16"/>
      <c r="SSS87" s="16"/>
      <c r="SST87" s="16"/>
      <c r="SSU87" s="16"/>
      <c r="SSV87" s="16"/>
      <c r="SSW87" s="16"/>
      <c r="SSX87" s="16"/>
      <c r="SSY87" s="16"/>
      <c r="SSZ87" s="16"/>
      <c r="STA87" s="16"/>
      <c r="STB87" s="16"/>
      <c r="STC87" s="16"/>
      <c r="STD87" s="16"/>
      <c r="STE87" s="16"/>
      <c r="STF87" s="16"/>
      <c r="STG87" s="16"/>
      <c r="STH87" s="16"/>
      <c r="STI87" s="16"/>
      <c r="STJ87" s="16"/>
      <c r="STK87" s="16"/>
      <c r="STL87" s="16"/>
      <c r="STM87" s="16"/>
      <c r="STN87" s="16"/>
      <c r="STO87" s="16"/>
      <c r="STP87" s="16"/>
      <c r="STQ87" s="16"/>
      <c r="STR87" s="16"/>
      <c r="STS87" s="16"/>
      <c r="STT87" s="16"/>
      <c r="STU87" s="16"/>
      <c r="STV87" s="16"/>
      <c r="STW87" s="16"/>
      <c r="STX87" s="16"/>
      <c r="STY87" s="16"/>
      <c r="STZ87" s="16"/>
      <c r="SUA87" s="16"/>
      <c r="SUB87" s="16"/>
      <c r="SUC87" s="16"/>
      <c r="SUD87" s="16"/>
      <c r="SUE87" s="16"/>
      <c r="SUF87" s="16"/>
      <c r="SUG87" s="16"/>
      <c r="SUH87" s="16"/>
      <c r="SUI87" s="16"/>
      <c r="SUJ87" s="16"/>
      <c r="SUK87" s="16"/>
      <c r="SUL87" s="16"/>
      <c r="SUM87" s="16"/>
      <c r="SUN87" s="16"/>
      <c r="SUO87" s="16"/>
      <c r="SUP87" s="16"/>
      <c r="SUQ87" s="16"/>
      <c r="SUR87" s="16"/>
      <c r="SUS87" s="16"/>
      <c r="SUT87" s="16"/>
      <c r="SUU87" s="16"/>
      <c r="SUV87" s="16"/>
      <c r="SUW87" s="16"/>
      <c r="SUX87" s="16"/>
      <c r="SUY87" s="16"/>
      <c r="SUZ87" s="16"/>
      <c r="SVA87" s="16"/>
      <c r="SVB87" s="16"/>
      <c r="SVC87" s="16"/>
      <c r="SVD87" s="16"/>
      <c r="SVE87" s="16"/>
      <c r="SVF87" s="16"/>
      <c r="SVG87" s="16"/>
      <c r="SVH87" s="16"/>
      <c r="SVI87" s="16"/>
      <c r="SVJ87" s="16"/>
      <c r="SVK87" s="16"/>
      <c r="SVL87" s="16"/>
      <c r="SVM87" s="16"/>
      <c r="SVN87" s="16"/>
      <c r="SVO87" s="16"/>
      <c r="SVP87" s="16"/>
      <c r="SVQ87" s="16"/>
      <c r="SVR87" s="16"/>
      <c r="SVS87" s="16"/>
      <c r="SVT87" s="16"/>
      <c r="SVU87" s="16"/>
      <c r="SVV87" s="16"/>
      <c r="SVW87" s="16"/>
      <c r="SVX87" s="16"/>
      <c r="SVY87" s="16"/>
      <c r="SVZ87" s="16"/>
      <c r="SWA87" s="16"/>
      <c r="SWB87" s="16"/>
      <c r="SWC87" s="16"/>
      <c r="SWD87" s="16"/>
      <c r="SWE87" s="16"/>
      <c r="SWF87" s="16"/>
      <c r="SWG87" s="16"/>
      <c r="SWH87" s="16"/>
      <c r="SWI87" s="16"/>
      <c r="SWJ87" s="16"/>
      <c r="SWK87" s="16"/>
      <c r="SWL87" s="16"/>
      <c r="SWM87" s="16"/>
      <c r="SWN87" s="16"/>
      <c r="SWO87" s="16"/>
      <c r="SWP87" s="16"/>
      <c r="SWQ87" s="16"/>
      <c r="SWR87" s="16"/>
      <c r="SWS87" s="16"/>
      <c r="SWT87" s="16"/>
      <c r="SWU87" s="16"/>
      <c r="SWV87" s="16"/>
      <c r="SWW87" s="16"/>
      <c r="SWX87" s="16"/>
      <c r="SWY87" s="16"/>
      <c r="SWZ87" s="16"/>
      <c r="SXA87" s="16"/>
      <c r="SXB87" s="16"/>
      <c r="SXC87" s="16"/>
      <c r="SXD87" s="16"/>
      <c r="SXE87" s="16"/>
      <c r="SXF87" s="16"/>
      <c r="SXG87" s="16"/>
      <c r="SXH87" s="16"/>
      <c r="SXI87" s="16"/>
      <c r="SXJ87" s="16"/>
      <c r="SXK87" s="16"/>
      <c r="SXL87" s="16"/>
      <c r="SXM87" s="16"/>
      <c r="SXN87" s="16"/>
      <c r="SXO87" s="16"/>
      <c r="SXP87" s="16"/>
      <c r="SXQ87" s="16"/>
      <c r="SXR87" s="16"/>
      <c r="SXS87" s="16"/>
      <c r="SXT87" s="16"/>
      <c r="SXU87" s="16"/>
      <c r="SXV87" s="16"/>
      <c r="SXW87" s="16"/>
      <c r="SXX87" s="16"/>
      <c r="SXY87" s="16"/>
      <c r="SXZ87" s="16"/>
      <c r="SYA87" s="16"/>
      <c r="SYB87" s="16"/>
      <c r="SYC87" s="16"/>
      <c r="SYD87" s="16"/>
      <c r="SYE87" s="16"/>
      <c r="SYF87" s="16"/>
      <c r="SYG87" s="16"/>
      <c r="SYH87" s="16"/>
      <c r="SYI87" s="16"/>
      <c r="SYJ87" s="16"/>
      <c r="SYK87" s="16"/>
      <c r="SYL87" s="16"/>
      <c r="SYM87" s="16"/>
      <c r="SYN87" s="16"/>
      <c r="SYO87" s="16"/>
      <c r="SYP87" s="16"/>
      <c r="SYQ87" s="16"/>
      <c r="SYR87" s="16"/>
      <c r="SYS87" s="16"/>
      <c r="SYT87" s="16"/>
      <c r="SYU87" s="16"/>
      <c r="SYV87" s="16"/>
      <c r="SYW87" s="16"/>
      <c r="SYX87" s="16"/>
      <c r="SYY87" s="16"/>
      <c r="SYZ87" s="16"/>
      <c r="SZA87" s="16"/>
      <c r="SZB87" s="16"/>
      <c r="SZC87" s="16"/>
      <c r="SZD87" s="16"/>
      <c r="SZE87" s="16"/>
      <c r="SZF87" s="16"/>
      <c r="SZG87" s="16"/>
      <c r="SZH87" s="16"/>
      <c r="SZI87" s="16"/>
      <c r="SZJ87" s="16"/>
      <c r="SZK87" s="16"/>
      <c r="SZL87" s="16"/>
      <c r="SZM87" s="16"/>
      <c r="SZN87" s="16"/>
      <c r="SZO87" s="16"/>
      <c r="SZP87" s="16"/>
      <c r="SZQ87" s="16"/>
      <c r="SZR87" s="16"/>
      <c r="SZS87" s="16"/>
      <c r="SZT87" s="16"/>
      <c r="SZU87" s="16"/>
      <c r="SZV87" s="16"/>
      <c r="SZW87" s="16"/>
      <c r="SZX87" s="16"/>
      <c r="SZY87" s="16"/>
      <c r="SZZ87" s="16"/>
      <c r="TAA87" s="16"/>
      <c r="TAB87" s="16"/>
      <c r="TAC87" s="16"/>
      <c r="TAD87" s="16"/>
      <c r="TAE87" s="16"/>
      <c r="TAF87" s="16"/>
      <c r="TAG87" s="16"/>
      <c r="TAH87" s="16"/>
      <c r="TAI87" s="16"/>
      <c r="TAJ87" s="16"/>
      <c r="TAK87" s="16"/>
      <c r="TAL87" s="16"/>
      <c r="TAM87" s="16"/>
      <c r="TAN87" s="16"/>
      <c r="TAO87" s="16"/>
      <c r="TAP87" s="16"/>
      <c r="TAQ87" s="16"/>
      <c r="TAR87" s="16"/>
      <c r="TAS87" s="16"/>
      <c r="TAT87" s="16"/>
      <c r="TAU87" s="16"/>
      <c r="TAV87" s="16"/>
      <c r="TAW87" s="16"/>
      <c r="TAX87" s="16"/>
      <c r="TAY87" s="16"/>
      <c r="TAZ87" s="16"/>
      <c r="TBA87" s="16"/>
      <c r="TBB87" s="16"/>
      <c r="TBC87" s="16"/>
      <c r="TBD87" s="16"/>
      <c r="TBE87" s="16"/>
      <c r="TBF87" s="16"/>
      <c r="TBG87" s="16"/>
      <c r="TBH87" s="16"/>
      <c r="TBI87" s="16"/>
      <c r="TBJ87" s="16"/>
      <c r="TBK87" s="16"/>
      <c r="TBL87" s="16"/>
      <c r="TBM87" s="16"/>
      <c r="TBN87" s="16"/>
      <c r="TBO87" s="16"/>
      <c r="TBP87" s="16"/>
      <c r="TBQ87" s="16"/>
      <c r="TBR87" s="16"/>
      <c r="TBS87" s="16"/>
      <c r="TBT87" s="16"/>
      <c r="TBU87" s="16"/>
      <c r="TBV87" s="16"/>
      <c r="TBW87" s="16"/>
      <c r="TBX87" s="16"/>
      <c r="TBY87" s="16"/>
      <c r="TBZ87" s="16"/>
      <c r="TCA87" s="16"/>
      <c r="TCB87" s="16"/>
      <c r="TCC87" s="16"/>
      <c r="TCD87" s="16"/>
      <c r="TCE87" s="16"/>
      <c r="TCF87" s="16"/>
      <c r="TCG87" s="16"/>
      <c r="TCH87" s="16"/>
      <c r="TCI87" s="16"/>
      <c r="TCJ87" s="16"/>
      <c r="TCK87" s="16"/>
      <c r="TCL87" s="16"/>
      <c r="TCM87" s="16"/>
      <c r="TCN87" s="16"/>
      <c r="TCO87" s="16"/>
      <c r="TCP87" s="16"/>
      <c r="TCQ87" s="16"/>
      <c r="TCR87" s="16"/>
      <c r="TCS87" s="16"/>
      <c r="TCT87" s="16"/>
      <c r="TCU87" s="16"/>
      <c r="TCV87" s="16"/>
      <c r="TCW87" s="16"/>
      <c r="TCX87" s="16"/>
      <c r="TCY87" s="16"/>
      <c r="TCZ87" s="16"/>
      <c r="TDA87" s="16"/>
      <c r="TDB87" s="16"/>
      <c r="TDC87" s="16"/>
      <c r="TDD87" s="16"/>
      <c r="TDE87" s="16"/>
      <c r="TDF87" s="16"/>
      <c r="TDG87" s="16"/>
      <c r="TDH87" s="16"/>
      <c r="TDI87" s="16"/>
      <c r="TDJ87" s="16"/>
      <c r="TDK87" s="16"/>
      <c r="TDL87" s="16"/>
      <c r="TDM87" s="16"/>
      <c r="TDN87" s="16"/>
      <c r="TDO87" s="16"/>
      <c r="TDP87" s="16"/>
      <c r="TDQ87" s="16"/>
      <c r="TDR87" s="16"/>
      <c r="TDS87" s="16"/>
      <c r="TDT87" s="16"/>
      <c r="TDU87" s="16"/>
      <c r="TDV87" s="16"/>
      <c r="TDW87" s="16"/>
      <c r="TDX87" s="16"/>
      <c r="TDY87" s="16"/>
      <c r="TDZ87" s="16"/>
      <c r="TEA87" s="16"/>
      <c r="TEB87" s="16"/>
      <c r="TEC87" s="16"/>
      <c r="TED87" s="16"/>
      <c r="TEE87" s="16"/>
      <c r="TEF87" s="16"/>
      <c r="TEG87" s="16"/>
      <c r="TEH87" s="16"/>
      <c r="TEI87" s="16"/>
      <c r="TEJ87" s="16"/>
      <c r="TEK87" s="16"/>
      <c r="TEL87" s="16"/>
      <c r="TEM87" s="16"/>
      <c r="TEN87" s="16"/>
      <c r="TEO87" s="16"/>
      <c r="TEP87" s="16"/>
      <c r="TEQ87" s="16"/>
      <c r="TER87" s="16"/>
      <c r="TES87" s="16"/>
      <c r="TET87" s="16"/>
      <c r="TEU87" s="16"/>
      <c r="TEV87" s="16"/>
      <c r="TEW87" s="16"/>
      <c r="TEX87" s="16"/>
      <c r="TEY87" s="16"/>
      <c r="TEZ87" s="16"/>
      <c r="TFA87" s="16"/>
      <c r="TFB87" s="16"/>
      <c r="TFC87" s="16"/>
      <c r="TFD87" s="16"/>
      <c r="TFE87" s="16"/>
      <c r="TFF87" s="16"/>
      <c r="TFG87" s="16"/>
      <c r="TFH87" s="16"/>
      <c r="TFI87" s="16"/>
      <c r="TFJ87" s="16"/>
      <c r="TFK87" s="16"/>
      <c r="TFL87" s="16"/>
      <c r="TFM87" s="16"/>
      <c r="TFN87" s="16"/>
      <c r="TFO87" s="16"/>
      <c r="TFP87" s="16"/>
      <c r="TFQ87" s="16"/>
      <c r="TFR87" s="16"/>
      <c r="TFS87" s="16"/>
      <c r="TFT87" s="16"/>
      <c r="TFU87" s="16"/>
      <c r="TFV87" s="16"/>
      <c r="TFW87" s="16"/>
      <c r="TFX87" s="16"/>
      <c r="TFY87" s="16"/>
      <c r="TFZ87" s="16"/>
      <c r="TGA87" s="16"/>
      <c r="TGB87" s="16"/>
      <c r="TGC87" s="16"/>
      <c r="TGD87" s="16"/>
      <c r="TGE87" s="16"/>
      <c r="TGF87" s="16"/>
      <c r="TGG87" s="16"/>
      <c r="TGH87" s="16"/>
      <c r="TGI87" s="16"/>
      <c r="TGJ87" s="16"/>
      <c r="TGK87" s="16"/>
      <c r="TGL87" s="16"/>
      <c r="TGM87" s="16"/>
      <c r="TGN87" s="16"/>
      <c r="TGO87" s="16"/>
      <c r="TGP87" s="16"/>
      <c r="TGQ87" s="16"/>
      <c r="TGR87" s="16"/>
      <c r="TGS87" s="16"/>
      <c r="TGT87" s="16"/>
      <c r="TGU87" s="16"/>
      <c r="TGV87" s="16"/>
      <c r="TGW87" s="16"/>
      <c r="TGX87" s="16"/>
      <c r="TGY87" s="16"/>
      <c r="TGZ87" s="16"/>
      <c r="THA87" s="16"/>
      <c r="THB87" s="16"/>
      <c r="THC87" s="16"/>
      <c r="THD87" s="16"/>
      <c r="THE87" s="16"/>
      <c r="THF87" s="16"/>
      <c r="THG87" s="16"/>
      <c r="THH87" s="16"/>
      <c r="THI87" s="16"/>
      <c r="THJ87" s="16"/>
      <c r="THK87" s="16"/>
      <c r="THL87" s="16"/>
      <c r="THM87" s="16"/>
      <c r="THN87" s="16"/>
      <c r="THO87" s="16"/>
      <c r="THP87" s="16"/>
      <c r="THQ87" s="16"/>
      <c r="THR87" s="16"/>
      <c r="THS87" s="16"/>
      <c r="THT87" s="16"/>
      <c r="THU87" s="16"/>
      <c r="THV87" s="16"/>
      <c r="THW87" s="16"/>
      <c r="THX87" s="16"/>
      <c r="THY87" s="16"/>
      <c r="THZ87" s="16"/>
      <c r="TIA87" s="16"/>
      <c r="TIB87" s="16"/>
      <c r="TIC87" s="16"/>
      <c r="TID87" s="16"/>
      <c r="TIE87" s="16"/>
      <c r="TIF87" s="16"/>
      <c r="TIG87" s="16"/>
      <c r="TIH87" s="16"/>
      <c r="TII87" s="16"/>
      <c r="TIJ87" s="16"/>
      <c r="TIK87" s="16"/>
      <c r="TIL87" s="16"/>
      <c r="TIM87" s="16"/>
      <c r="TIN87" s="16"/>
      <c r="TIO87" s="16"/>
      <c r="TIP87" s="16"/>
      <c r="TIQ87" s="16"/>
      <c r="TIR87" s="16"/>
      <c r="TIS87" s="16"/>
      <c r="TIT87" s="16"/>
      <c r="TIU87" s="16"/>
      <c r="TIV87" s="16"/>
      <c r="TIW87" s="16"/>
      <c r="TIX87" s="16"/>
      <c r="TIY87" s="16"/>
      <c r="TIZ87" s="16"/>
      <c r="TJA87" s="16"/>
      <c r="TJB87" s="16"/>
      <c r="TJC87" s="16"/>
      <c r="TJD87" s="16"/>
      <c r="TJE87" s="16"/>
      <c r="TJF87" s="16"/>
      <c r="TJG87" s="16"/>
      <c r="TJH87" s="16"/>
      <c r="TJI87" s="16"/>
      <c r="TJJ87" s="16"/>
      <c r="TJK87" s="16"/>
      <c r="TJL87" s="16"/>
      <c r="TJM87" s="16"/>
      <c r="TJN87" s="16"/>
      <c r="TJO87" s="16"/>
      <c r="TJP87" s="16"/>
      <c r="TJQ87" s="16"/>
      <c r="TJR87" s="16"/>
      <c r="TJS87" s="16"/>
      <c r="TJT87" s="16"/>
      <c r="TJU87" s="16"/>
      <c r="TJV87" s="16"/>
      <c r="TJW87" s="16"/>
      <c r="TJX87" s="16"/>
      <c r="TJY87" s="16"/>
      <c r="TJZ87" s="16"/>
      <c r="TKA87" s="16"/>
      <c r="TKB87" s="16"/>
      <c r="TKC87" s="16"/>
      <c r="TKD87" s="16"/>
      <c r="TKE87" s="16"/>
      <c r="TKF87" s="16"/>
      <c r="TKG87" s="16"/>
      <c r="TKH87" s="16"/>
      <c r="TKI87" s="16"/>
      <c r="TKJ87" s="16"/>
      <c r="TKK87" s="16"/>
      <c r="TKL87" s="16"/>
      <c r="TKM87" s="16"/>
      <c r="TKN87" s="16"/>
      <c r="TKO87" s="16"/>
      <c r="TKP87" s="16"/>
      <c r="TKQ87" s="16"/>
      <c r="TKR87" s="16"/>
      <c r="TKS87" s="16"/>
      <c r="TKT87" s="16"/>
      <c r="TKU87" s="16"/>
      <c r="TKV87" s="16"/>
      <c r="TKW87" s="16"/>
      <c r="TKX87" s="16"/>
      <c r="TKY87" s="16"/>
      <c r="TKZ87" s="16"/>
      <c r="TLA87" s="16"/>
      <c r="TLB87" s="16"/>
      <c r="TLC87" s="16"/>
      <c r="TLD87" s="16"/>
      <c r="TLE87" s="16"/>
      <c r="TLF87" s="16"/>
      <c r="TLG87" s="16"/>
      <c r="TLH87" s="16"/>
      <c r="TLI87" s="16"/>
      <c r="TLJ87" s="16"/>
      <c r="TLK87" s="16"/>
      <c r="TLL87" s="16"/>
      <c r="TLM87" s="16"/>
      <c r="TLN87" s="16"/>
      <c r="TLO87" s="16"/>
      <c r="TLP87" s="16"/>
      <c r="TLQ87" s="16"/>
      <c r="TLR87" s="16"/>
      <c r="TLS87" s="16"/>
      <c r="TLT87" s="16"/>
      <c r="TLU87" s="16"/>
      <c r="TLV87" s="16"/>
      <c r="TLW87" s="16"/>
      <c r="TLX87" s="16"/>
      <c r="TLY87" s="16"/>
      <c r="TLZ87" s="16"/>
      <c r="TMA87" s="16"/>
      <c r="TMB87" s="16"/>
      <c r="TMC87" s="16"/>
      <c r="TMD87" s="16"/>
      <c r="TME87" s="16"/>
      <c r="TMF87" s="16"/>
      <c r="TMG87" s="16"/>
      <c r="TMH87" s="16"/>
      <c r="TMI87" s="16"/>
      <c r="TMJ87" s="16"/>
      <c r="TMK87" s="16"/>
      <c r="TML87" s="16"/>
      <c r="TMM87" s="16"/>
      <c r="TMN87" s="16"/>
      <c r="TMO87" s="16"/>
      <c r="TMP87" s="16"/>
      <c r="TMQ87" s="16"/>
      <c r="TMR87" s="16"/>
      <c r="TMS87" s="16"/>
      <c r="TMT87" s="16"/>
      <c r="TMU87" s="16"/>
      <c r="TMV87" s="16"/>
      <c r="TMW87" s="16"/>
      <c r="TMX87" s="16"/>
      <c r="TMY87" s="16"/>
      <c r="TMZ87" s="16"/>
      <c r="TNA87" s="16"/>
      <c r="TNB87" s="16"/>
      <c r="TNC87" s="16"/>
      <c r="TND87" s="16"/>
      <c r="TNE87" s="16"/>
      <c r="TNF87" s="16"/>
      <c r="TNG87" s="16"/>
      <c r="TNH87" s="16"/>
      <c r="TNI87" s="16"/>
      <c r="TNJ87" s="16"/>
      <c r="TNK87" s="16"/>
      <c r="TNL87" s="16"/>
      <c r="TNM87" s="16"/>
      <c r="TNN87" s="16"/>
      <c r="TNO87" s="16"/>
      <c r="TNP87" s="16"/>
      <c r="TNQ87" s="16"/>
      <c r="TNR87" s="16"/>
      <c r="TNS87" s="16"/>
      <c r="TNT87" s="16"/>
      <c r="TNU87" s="16"/>
      <c r="TNV87" s="16"/>
      <c r="TNW87" s="16"/>
      <c r="TNX87" s="16"/>
      <c r="TNY87" s="16"/>
      <c r="TNZ87" s="16"/>
      <c r="TOA87" s="16"/>
      <c r="TOB87" s="16"/>
      <c r="TOC87" s="16"/>
      <c r="TOD87" s="16"/>
      <c r="TOE87" s="16"/>
      <c r="TOF87" s="16"/>
      <c r="TOG87" s="16"/>
      <c r="TOH87" s="16"/>
      <c r="TOI87" s="16"/>
      <c r="TOJ87" s="16"/>
      <c r="TOK87" s="16"/>
      <c r="TOL87" s="16"/>
      <c r="TOM87" s="16"/>
      <c r="TON87" s="16"/>
      <c r="TOO87" s="16"/>
      <c r="TOP87" s="16"/>
      <c r="TOQ87" s="16"/>
      <c r="TOR87" s="16"/>
      <c r="TOS87" s="16"/>
      <c r="TOT87" s="16"/>
      <c r="TOU87" s="16"/>
      <c r="TOV87" s="16"/>
      <c r="TOW87" s="16"/>
      <c r="TOX87" s="16"/>
      <c r="TOY87" s="16"/>
      <c r="TOZ87" s="16"/>
      <c r="TPA87" s="16"/>
      <c r="TPB87" s="16"/>
      <c r="TPC87" s="16"/>
      <c r="TPD87" s="16"/>
      <c r="TPE87" s="16"/>
      <c r="TPF87" s="16"/>
      <c r="TPG87" s="16"/>
      <c r="TPH87" s="16"/>
      <c r="TPI87" s="16"/>
      <c r="TPJ87" s="16"/>
      <c r="TPK87" s="16"/>
      <c r="TPL87" s="16"/>
      <c r="TPM87" s="16"/>
      <c r="TPN87" s="16"/>
      <c r="TPO87" s="16"/>
      <c r="TPP87" s="16"/>
      <c r="TPQ87" s="16"/>
      <c r="TPR87" s="16"/>
      <c r="TPS87" s="16"/>
      <c r="TPT87" s="16"/>
      <c r="TPU87" s="16"/>
      <c r="TPV87" s="16"/>
      <c r="TPW87" s="16"/>
      <c r="TPX87" s="16"/>
      <c r="TPY87" s="16"/>
      <c r="TPZ87" s="16"/>
      <c r="TQA87" s="16"/>
      <c r="TQB87" s="16"/>
      <c r="TQC87" s="16"/>
      <c r="TQD87" s="16"/>
      <c r="TQE87" s="16"/>
      <c r="TQF87" s="16"/>
      <c r="TQG87" s="16"/>
      <c r="TQH87" s="16"/>
      <c r="TQI87" s="16"/>
      <c r="TQJ87" s="16"/>
      <c r="TQK87" s="16"/>
      <c r="TQL87" s="16"/>
      <c r="TQM87" s="16"/>
      <c r="TQN87" s="16"/>
      <c r="TQO87" s="16"/>
      <c r="TQP87" s="16"/>
      <c r="TQQ87" s="16"/>
      <c r="TQR87" s="16"/>
      <c r="TQS87" s="16"/>
      <c r="TQT87" s="16"/>
      <c r="TQU87" s="16"/>
      <c r="TQV87" s="16"/>
      <c r="TQW87" s="16"/>
      <c r="TQX87" s="16"/>
      <c r="TQY87" s="16"/>
      <c r="TQZ87" s="16"/>
      <c r="TRA87" s="16"/>
      <c r="TRB87" s="16"/>
      <c r="TRC87" s="16"/>
      <c r="TRD87" s="16"/>
      <c r="TRE87" s="16"/>
      <c r="TRF87" s="16"/>
      <c r="TRG87" s="16"/>
      <c r="TRH87" s="16"/>
      <c r="TRI87" s="16"/>
      <c r="TRJ87" s="16"/>
      <c r="TRK87" s="16"/>
      <c r="TRL87" s="16"/>
      <c r="TRM87" s="16"/>
      <c r="TRN87" s="16"/>
      <c r="TRO87" s="16"/>
      <c r="TRP87" s="16"/>
      <c r="TRQ87" s="16"/>
      <c r="TRR87" s="16"/>
      <c r="TRS87" s="16"/>
      <c r="TRT87" s="16"/>
      <c r="TRU87" s="16"/>
      <c r="TRV87" s="16"/>
      <c r="TRW87" s="16"/>
      <c r="TRX87" s="16"/>
      <c r="TRY87" s="16"/>
      <c r="TRZ87" s="16"/>
      <c r="TSA87" s="16"/>
      <c r="TSB87" s="16"/>
      <c r="TSC87" s="16"/>
      <c r="TSD87" s="16"/>
      <c r="TSE87" s="16"/>
      <c r="TSF87" s="16"/>
      <c r="TSG87" s="16"/>
      <c r="TSH87" s="16"/>
      <c r="TSI87" s="16"/>
      <c r="TSJ87" s="16"/>
      <c r="TSK87" s="16"/>
      <c r="TSL87" s="16"/>
      <c r="TSM87" s="16"/>
      <c r="TSN87" s="16"/>
      <c r="TSO87" s="16"/>
      <c r="TSP87" s="16"/>
      <c r="TSQ87" s="16"/>
      <c r="TSR87" s="16"/>
      <c r="TSS87" s="16"/>
      <c r="TST87" s="16"/>
      <c r="TSU87" s="16"/>
      <c r="TSV87" s="16"/>
      <c r="TSW87" s="16"/>
      <c r="TSX87" s="16"/>
      <c r="TSY87" s="16"/>
      <c r="TSZ87" s="16"/>
      <c r="TTA87" s="16"/>
      <c r="TTB87" s="16"/>
      <c r="TTC87" s="16"/>
      <c r="TTD87" s="16"/>
      <c r="TTE87" s="16"/>
      <c r="TTF87" s="16"/>
      <c r="TTG87" s="16"/>
      <c r="TTH87" s="16"/>
      <c r="TTI87" s="16"/>
      <c r="TTJ87" s="16"/>
      <c r="TTK87" s="16"/>
      <c r="TTL87" s="16"/>
      <c r="TTM87" s="16"/>
      <c r="TTN87" s="16"/>
      <c r="TTO87" s="16"/>
      <c r="TTP87" s="16"/>
      <c r="TTQ87" s="16"/>
      <c r="TTR87" s="16"/>
      <c r="TTS87" s="16"/>
      <c r="TTT87" s="16"/>
      <c r="TTU87" s="16"/>
      <c r="TTV87" s="16"/>
      <c r="TTW87" s="16"/>
      <c r="TTX87" s="16"/>
      <c r="TTY87" s="16"/>
      <c r="TTZ87" s="16"/>
      <c r="TUA87" s="16"/>
      <c r="TUB87" s="16"/>
      <c r="TUC87" s="16"/>
      <c r="TUD87" s="16"/>
      <c r="TUE87" s="16"/>
      <c r="TUF87" s="16"/>
      <c r="TUG87" s="16"/>
      <c r="TUH87" s="16"/>
      <c r="TUI87" s="16"/>
      <c r="TUJ87" s="16"/>
      <c r="TUK87" s="16"/>
      <c r="TUL87" s="16"/>
      <c r="TUM87" s="16"/>
      <c r="TUN87" s="16"/>
      <c r="TUO87" s="16"/>
      <c r="TUP87" s="16"/>
      <c r="TUQ87" s="16"/>
      <c r="TUR87" s="16"/>
      <c r="TUS87" s="16"/>
      <c r="TUT87" s="16"/>
      <c r="TUU87" s="16"/>
      <c r="TUV87" s="16"/>
      <c r="TUW87" s="16"/>
      <c r="TUX87" s="16"/>
      <c r="TUY87" s="16"/>
      <c r="TUZ87" s="16"/>
      <c r="TVA87" s="16"/>
      <c r="TVB87" s="16"/>
      <c r="TVC87" s="16"/>
      <c r="TVD87" s="16"/>
      <c r="TVE87" s="16"/>
      <c r="TVF87" s="16"/>
      <c r="TVG87" s="16"/>
      <c r="TVH87" s="16"/>
      <c r="TVI87" s="16"/>
      <c r="TVJ87" s="16"/>
      <c r="TVK87" s="16"/>
      <c r="TVL87" s="16"/>
      <c r="TVM87" s="16"/>
      <c r="TVN87" s="16"/>
      <c r="TVO87" s="16"/>
      <c r="TVP87" s="16"/>
      <c r="TVQ87" s="16"/>
      <c r="TVR87" s="16"/>
      <c r="TVS87" s="16"/>
      <c r="TVT87" s="16"/>
      <c r="TVU87" s="16"/>
      <c r="TVV87" s="16"/>
      <c r="TVW87" s="16"/>
      <c r="TVX87" s="16"/>
      <c r="TVY87" s="16"/>
      <c r="TVZ87" s="16"/>
      <c r="TWA87" s="16"/>
      <c r="TWB87" s="16"/>
      <c r="TWC87" s="16"/>
      <c r="TWD87" s="16"/>
      <c r="TWE87" s="16"/>
      <c r="TWF87" s="16"/>
      <c r="TWG87" s="16"/>
      <c r="TWH87" s="16"/>
      <c r="TWI87" s="16"/>
      <c r="TWJ87" s="16"/>
      <c r="TWK87" s="16"/>
      <c r="TWL87" s="16"/>
      <c r="TWM87" s="16"/>
      <c r="TWN87" s="16"/>
      <c r="TWO87" s="16"/>
      <c r="TWP87" s="16"/>
      <c r="TWQ87" s="16"/>
      <c r="TWR87" s="16"/>
      <c r="TWS87" s="16"/>
      <c r="TWT87" s="16"/>
      <c r="TWU87" s="16"/>
      <c r="TWV87" s="16"/>
      <c r="TWW87" s="16"/>
      <c r="TWX87" s="16"/>
      <c r="TWY87" s="16"/>
      <c r="TWZ87" s="16"/>
      <c r="TXA87" s="16"/>
      <c r="TXB87" s="16"/>
      <c r="TXC87" s="16"/>
      <c r="TXD87" s="16"/>
      <c r="TXE87" s="16"/>
      <c r="TXF87" s="16"/>
      <c r="TXG87" s="16"/>
      <c r="TXH87" s="16"/>
      <c r="TXI87" s="16"/>
      <c r="TXJ87" s="16"/>
      <c r="TXK87" s="16"/>
      <c r="TXL87" s="16"/>
      <c r="TXM87" s="16"/>
      <c r="TXN87" s="16"/>
      <c r="TXO87" s="16"/>
      <c r="TXP87" s="16"/>
      <c r="TXQ87" s="16"/>
      <c r="TXR87" s="16"/>
      <c r="TXS87" s="16"/>
      <c r="TXT87" s="16"/>
      <c r="TXU87" s="16"/>
      <c r="TXV87" s="16"/>
      <c r="TXW87" s="16"/>
      <c r="TXX87" s="16"/>
      <c r="TXY87" s="16"/>
      <c r="TXZ87" s="16"/>
      <c r="TYA87" s="16"/>
      <c r="TYB87" s="16"/>
      <c r="TYC87" s="16"/>
      <c r="TYD87" s="16"/>
      <c r="TYE87" s="16"/>
      <c r="TYF87" s="16"/>
      <c r="TYG87" s="16"/>
      <c r="TYH87" s="16"/>
      <c r="TYI87" s="16"/>
      <c r="TYJ87" s="16"/>
      <c r="TYK87" s="16"/>
      <c r="TYL87" s="16"/>
      <c r="TYM87" s="16"/>
      <c r="TYN87" s="16"/>
      <c r="TYO87" s="16"/>
      <c r="TYP87" s="16"/>
      <c r="TYQ87" s="16"/>
      <c r="TYR87" s="16"/>
      <c r="TYS87" s="16"/>
      <c r="TYT87" s="16"/>
      <c r="TYU87" s="16"/>
      <c r="TYV87" s="16"/>
      <c r="TYW87" s="16"/>
      <c r="TYX87" s="16"/>
      <c r="TYY87" s="16"/>
      <c r="TYZ87" s="16"/>
      <c r="TZA87" s="16"/>
      <c r="TZB87" s="16"/>
      <c r="TZC87" s="16"/>
      <c r="TZD87" s="16"/>
      <c r="TZE87" s="16"/>
      <c r="TZF87" s="16"/>
      <c r="TZG87" s="16"/>
      <c r="TZH87" s="16"/>
      <c r="TZI87" s="16"/>
      <c r="TZJ87" s="16"/>
      <c r="TZK87" s="16"/>
      <c r="TZL87" s="16"/>
      <c r="TZM87" s="16"/>
      <c r="TZN87" s="16"/>
      <c r="TZO87" s="16"/>
      <c r="TZP87" s="16"/>
      <c r="TZQ87" s="16"/>
      <c r="TZR87" s="16"/>
      <c r="TZS87" s="16"/>
      <c r="TZT87" s="16"/>
      <c r="TZU87" s="16"/>
      <c r="TZV87" s="16"/>
      <c r="TZW87" s="16"/>
      <c r="TZX87" s="16"/>
      <c r="TZY87" s="16"/>
      <c r="TZZ87" s="16"/>
      <c r="UAA87" s="16"/>
      <c r="UAB87" s="16"/>
      <c r="UAC87" s="16"/>
      <c r="UAD87" s="16"/>
      <c r="UAE87" s="16"/>
      <c r="UAF87" s="16"/>
      <c r="UAG87" s="16"/>
      <c r="UAH87" s="16"/>
      <c r="UAI87" s="16"/>
      <c r="UAJ87" s="16"/>
      <c r="UAK87" s="16"/>
      <c r="UAL87" s="16"/>
      <c r="UAM87" s="16"/>
      <c r="UAN87" s="16"/>
      <c r="UAO87" s="16"/>
      <c r="UAP87" s="16"/>
      <c r="UAQ87" s="16"/>
      <c r="UAR87" s="16"/>
      <c r="UAS87" s="16"/>
      <c r="UAT87" s="16"/>
      <c r="UAU87" s="16"/>
      <c r="UAV87" s="16"/>
      <c r="UAW87" s="16"/>
      <c r="UAX87" s="16"/>
      <c r="UAY87" s="16"/>
      <c r="UAZ87" s="16"/>
      <c r="UBA87" s="16"/>
      <c r="UBB87" s="16"/>
      <c r="UBC87" s="16"/>
      <c r="UBD87" s="16"/>
      <c r="UBE87" s="16"/>
      <c r="UBF87" s="16"/>
      <c r="UBG87" s="16"/>
      <c r="UBH87" s="16"/>
      <c r="UBI87" s="16"/>
      <c r="UBJ87" s="16"/>
      <c r="UBK87" s="16"/>
      <c r="UBL87" s="16"/>
      <c r="UBM87" s="16"/>
      <c r="UBN87" s="16"/>
      <c r="UBO87" s="16"/>
      <c r="UBP87" s="16"/>
      <c r="UBQ87" s="16"/>
      <c r="UBR87" s="16"/>
      <c r="UBS87" s="16"/>
      <c r="UBT87" s="16"/>
      <c r="UBU87" s="16"/>
      <c r="UBV87" s="16"/>
      <c r="UBW87" s="16"/>
      <c r="UBX87" s="16"/>
      <c r="UBY87" s="16"/>
      <c r="UBZ87" s="16"/>
      <c r="UCA87" s="16"/>
      <c r="UCB87" s="16"/>
      <c r="UCC87" s="16"/>
      <c r="UCD87" s="16"/>
      <c r="UCE87" s="16"/>
      <c r="UCF87" s="16"/>
      <c r="UCG87" s="16"/>
      <c r="UCH87" s="16"/>
      <c r="UCI87" s="16"/>
      <c r="UCJ87" s="16"/>
      <c r="UCK87" s="16"/>
      <c r="UCL87" s="16"/>
      <c r="UCM87" s="16"/>
      <c r="UCN87" s="16"/>
      <c r="UCO87" s="16"/>
      <c r="UCP87" s="16"/>
      <c r="UCQ87" s="16"/>
      <c r="UCR87" s="16"/>
      <c r="UCS87" s="16"/>
      <c r="UCT87" s="16"/>
      <c r="UCU87" s="16"/>
      <c r="UCV87" s="16"/>
      <c r="UCW87" s="16"/>
      <c r="UCX87" s="16"/>
      <c r="UCY87" s="16"/>
      <c r="UCZ87" s="16"/>
      <c r="UDA87" s="16"/>
      <c r="UDB87" s="16"/>
      <c r="UDC87" s="16"/>
      <c r="UDD87" s="16"/>
      <c r="UDE87" s="16"/>
      <c r="UDF87" s="16"/>
      <c r="UDG87" s="16"/>
      <c r="UDH87" s="16"/>
      <c r="UDI87" s="16"/>
      <c r="UDJ87" s="16"/>
      <c r="UDK87" s="16"/>
      <c r="UDL87" s="16"/>
      <c r="UDM87" s="16"/>
      <c r="UDN87" s="16"/>
      <c r="UDO87" s="16"/>
      <c r="UDP87" s="16"/>
      <c r="UDQ87" s="16"/>
      <c r="UDR87" s="16"/>
      <c r="UDS87" s="16"/>
      <c r="UDT87" s="16"/>
      <c r="UDU87" s="16"/>
      <c r="UDV87" s="16"/>
      <c r="UDW87" s="16"/>
      <c r="UDX87" s="16"/>
      <c r="UDY87" s="16"/>
      <c r="UDZ87" s="16"/>
      <c r="UEA87" s="16"/>
      <c r="UEB87" s="16"/>
      <c r="UEC87" s="16"/>
      <c r="UED87" s="16"/>
      <c r="UEE87" s="16"/>
      <c r="UEF87" s="16"/>
      <c r="UEG87" s="16"/>
      <c r="UEH87" s="16"/>
      <c r="UEI87" s="16"/>
      <c r="UEJ87" s="16"/>
      <c r="UEK87" s="16"/>
      <c r="UEL87" s="16"/>
      <c r="UEM87" s="16"/>
      <c r="UEN87" s="16"/>
      <c r="UEO87" s="16"/>
      <c r="UEP87" s="16"/>
      <c r="UEQ87" s="16"/>
      <c r="UER87" s="16"/>
      <c r="UES87" s="16"/>
      <c r="UET87" s="16"/>
      <c r="UEU87" s="16"/>
      <c r="UEV87" s="16"/>
      <c r="UEW87" s="16"/>
      <c r="UEX87" s="16"/>
      <c r="UEY87" s="16"/>
      <c r="UEZ87" s="16"/>
      <c r="UFA87" s="16"/>
      <c r="UFB87" s="16"/>
      <c r="UFC87" s="16"/>
      <c r="UFD87" s="16"/>
      <c r="UFE87" s="16"/>
      <c r="UFF87" s="16"/>
      <c r="UFG87" s="16"/>
      <c r="UFH87" s="16"/>
      <c r="UFI87" s="16"/>
      <c r="UFJ87" s="16"/>
      <c r="UFK87" s="16"/>
      <c r="UFL87" s="16"/>
      <c r="UFM87" s="16"/>
      <c r="UFN87" s="16"/>
      <c r="UFO87" s="16"/>
      <c r="UFP87" s="16"/>
      <c r="UFQ87" s="16"/>
      <c r="UFR87" s="16"/>
      <c r="UFS87" s="16"/>
      <c r="UFT87" s="16"/>
      <c r="UFU87" s="16"/>
      <c r="UFV87" s="16"/>
      <c r="UFW87" s="16"/>
      <c r="UFX87" s="16"/>
      <c r="UFY87" s="16"/>
      <c r="UFZ87" s="16"/>
      <c r="UGA87" s="16"/>
      <c r="UGB87" s="16"/>
      <c r="UGC87" s="16"/>
      <c r="UGD87" s="16"/>
      <c r="UGE87" s="16"/>
      <c r="UGF87" s="16"/>
      <c r="UGG87" s="16"/>
      <c r="UGH87" s="16"/>
      <c r="UGI87" s="16"/>
      <c r="UGJ87" s="16"/>
      <c r="UGK87" s="16"/>
      <c r="UGL87" s="16"/>
      <c r="UGM87" s="16"/>
      <c r="UGN87" s="16"/>
      <c r="UGO87" s="16"/>
      <c r="UGP87" s="16"/>
      <c r="UGQ87" s="16"/>
      <c r="UGR87" s="16"/>
      <c r="UGS87" s="16"/>
      <c r="UGT87" s="16"/>
      <c r="UGU87" s="16"/>
      <c r="UGV87" s="16"/>
      <c r="UGW87" s="16"/>
      <c r="UGX87" s="16"/>
      <c r="UGY87" s="16"/>
      <c r="UGZ87" s="16"/>
      <c r="UHA87" s="16"/>
      <c r="UHB87" s="16"/>
      <c r="UHC87" s="16"/>
      <c r="UHD87" s="16"/>
      <c r="UHE87" s="16"/>
      <c r="UHF87" s="16"/>
      <c r="UHG87" s="16"/>
      <c r="UHH87" s="16"/>
      <c r="UHI87" s="16"/>
      <c r="UHJ87" s="16"/>
      <c r="UHK87" s="16"/>
      <c r="UHL87" s="16"/>
      <c r="UHM87" s="16"/>
      <c r="UHN87" s="16"/>
      <c r="UHO87" s="16"/>
      <c r="UHP87" s="16"/>
      <c r="UHQ87" s="16"/>
      <c r="UHR87" s="16"/>
      <c r="UHS87" s="16"/>
      <c r="UHT87" s="16"/>
      <c r="UHU87" s="16"/>
      <c r="UHV87" s="16"/>
      <c r="UHW87" s="16"/>
      <c r="UHX87" s="16"/>
      <c r="UHY87" s="16"/>
      <c r="UHZ87" s="16"/>
      <c r="UIA87" s="16"/>
      <c r="UIB87" s="16"/>
      <c r="UIC87" s="16"/>
      <c r="UID87" s="16"/>
      <c r="UIE87" s="16"/>
      <c r="UIF87" s="16"/>
      <c r="UIG87" s="16"/>
      <c r="UIH87" s="16"/>
      <c r="UII87" s="16"/>
      <c r="UIJ87" s="16"/>
      <c r="UIK87" s="16"/>
      <c r="UIL87" s="16"/>
      <c r="UIM87" s="16"/>
      <c r="UIN87" s="16"/>
      <c r="UIO87" s="16"/>
      <c r="UIP87" s="16"/>
      <c r="UIQ87" s="16"/>
      <c r="UIR87" s="16"/>
      <c r="UIS87" s="16"/>
      <c r="UIT87" s="16"/>
      <c r="UIU87" s="16"/>
      <c r="UIV87" s="16"/>
      <c r="UIW87" s="16"/>
      <c r="UIX87" s="16"/>
      <c r="UIY87" s="16"/>
      <c r="UIZ87" s="16"/>
      <c r="UJA87" s="16"/>
      <c r="UJB87" s="16"/>
      <c r="UJC87" s="16"/>
      <c r="UJD87" s="16"/>
      <c r="UJE87" s="16"/>
      <c r="UJF87" s="16"/>
      <c r="UJG87" s="16"/>
      <c r="UJH87" s="16"/>
      <c r="UJI87" s="16"/>
      <c r="UJJ87" s="16"/>
      <c r="UJK87" s="16"/>
      <c r="UJL87" s="16"/>
      <c r="UJM87" s="16"/>
      <c r="UJN87" s="16"/>
      <c r="UJO87" s="16"/>
      <c r="UJP87" s="16"/>
      <c r="UJQ87" s="16"/>
      <c r="UJR87" s="16"/>
      <c r="UJS87" s="16"/>
      <c r="UJT87" s="16"/>
      <c r="UJU87" s="16"/>
      <c r="UJV87" s="16"/>
      <c r="UJW87" s="16"/>
      <c r="UJX87" s="16"/>
      <c r="UJY87" s="16"/>
      <c r="UJZ87" s="16"/>
      <c r="UKA87" s="16"/>
      <c r="UKB87" s="16"/>
      <c r="UKC87" s="16"/>
      <c r="UKD87" s="16"/>
      <c r="UKE87" s="16"/>
      <c r="UKF87" s="16"/>
      <c r="UKG87" s="16"/>
      <c r="UKH87" s="16"/>
      <c r="UKI87" s="16"/>
      <c r="UKJ87" s="16"/>
      <c r="UKK87" s="16"/>
      <c r="UKL87" s="16"/>
      <c r="UKM87" s="16"/>
      <c r="UKN87" s="16"/>
      <c r="UKO87" s="16"/>
      <c r="UKP87" s="16"/>
      <c r="UKQ87" s="16"/>
      <c r="UKR87" s="16"/>
      <c r="UKS87" s="16"/>
      <c r="UKT87" s="16"/>
      <c r="UKU87" s="16"/>
      <c r="UKV87" s="16"/>
      <c r="UKW87" s="16"/>
      <c r="UKX87" s="16"/>
      <c r="UKY87" s="16"/>
      <c r="UKZ87" s="16"/>
      <c r="ULA87" s="16"/>
      <c r="ULB87" s="16"/>
      <c r="ULC87" s="16"/>
      <c r="ULD87" s="16"/>
      <c r="ULE87" s="16"/>
      <c r="ULF87" s="16"/>
      <c r="ULG87" s="16"/>
      <c r="ULH87" s="16"/>
      <c r="ULI87" s="16"/>
      <c r="ULJ87" s="16"/>
      <c r="ULK87" s="16"/>
      <c r="ULL87" s="16"/>
      <c r="ULM87" s="16"/>
      <c r="ULN87" s="16"/>
      <c r="ULO87" s="16"/>
      <c r="ULP87" s="16"/>
      <c r="ULQ87" s="16"/>
      <c r="ULR87" s="16"/>
      <c r="ULS87" s="16"/>
      <c r="ULT87" s="16"/>
      <c r="ULU87" s="16"/>
      <c r="ULV87" s="16"/>
      <c r="ULW87" s="16"/>
      <c r="ULX87" s="16"/>
      <c r="ULY87" s="16"/>
      <c r="ULZ87" s="16"/>
      <c r="UMA87" s="16"/>
      <c r="UMB87" s="16"/>
      <c r="UMC87" s="16"/>
      <c r="UMD87" s="16"/>
      <c r="UME87" s="16"/>
      <c r="UMF87" s="16"/>
      <c r="UMG87" s="16"/>
      <c r="UMH87" s="16"/>
      <c r="UMI87" s="16"/>
      <c r="UMJ87" s="16"/>
      <c r="UMK87" s="16"/>
      <c r="UML87" s="16"/>
      <c r="UMM87" s="16"/>
      <c r="UMN87" s="16"/>
      <c r="UMO87" s="16"/>
      <c r="UMP87" s="16"/>
      <c r="UMQ87" s="16"/>
      <c r="UMR87" s="16"/>
      <c r="UMS87" s="16"/>
      <c r="UMT87" s="16"/>
      <c r="UMU87" s="16"/>
      <c r="UMV87" s="16"/>
      <c r="UMW87" s="16"/>
      <c r="UMX87" s="16"/>
      <c r="UMY87" s="16"/>
      <c r="UMZ87" s="16"/>
      <c r="UNA87" s="16"/>
      <c r="UNB87" s="16"/>
      <c r="UNC87" s="16"/>
      <c r="UND87" s="16"/>
      <c r="UNE87" s="16"/>
      <c r="UNF87" s="16"/>
      <c r="UNG87" s="16"/>
      <c r="UNH87" s="16"/>
      <c r="UNI87" s="16"/>
      <c r="UNJ87" s="16"/>
      <c r="UNK87" s="16"/>
      <c r="UNL87" s="16"/>
      <c r="UNM87" s="16"/>
      <c r="UNN87" s="16"/>
      <c r="UNO87" s="16"/>
      <c r="UNP87" s="16"/>
      <c r="UNQ87" s="16"/>
      <c r="UNR87" s="16"/>
      <c r="UNS87" s="16"/>
      <c r="UNT87" s="16"/>
      <c r="UNU87" s="16"/>
      <c r="UNV87" s="16"/>
      <c r="UNW87" s="16"/>
      <c r="UNX87" s="16"/>
      <c r="UNY87" s="16"/>
      <c r="UNZ87" s="16"/>
      <c r="UOA87" s="16"/>
      <c r="UOB87" s="16"/>
      <c r="UOC87" s="16"/>
      <c r="UOD87" s="16"/>
      <c r="UOE87" s="16"/>
      <c r="UOF87" s="16"/>
      <c r="UOG87" s="16"/>
      <c r="UOH87" s="16"/>
      <c r="UOI87" s="16"/>
      <c r="UOJ87" s="16"/>
      <c r="UOK87" s="16"/>
      <c r="UOL87" s="16"/>
      <c r="UOM87" s="16"/>
      <c r="UON87" s="16"/>
      <c r="UOO87" s="16"/>
      <c r="UOP87" s="16"/>
      <c r="UOQ87" s="16"/>
      <c r="UOR87" s="16"/>
      <c r="UOS87" s="16"/>
      <c r="UOT87" s="16"/>
      <c r="UOU87" s="16"/>
      <c r="UOV87" s="16"/>
      <c r="UOW87" s="16"/>
      <c r="UOX87" s="16"/>
      <c r="UOY87" s="16"/>
      <c r="UOZ87" s="16"/>
      <c r="UPA87" s="16"/>
      <c r="UPB87" s="16"/>
      <c r="UPC87" s="16"/>
      <c r="UPD87" s="16"/>
      <c r="UPE87" s="16"/>
      <c r="UPF87" s="16"/>
      <c r="UPG87" s="16"/>
      <c r="UPH87" s="16"/>
      <c r="UPI87" s="16"/>
      <c r="UPJ87" s="16"/>
      <c r="UPK87" s="16"/>
      <c r="UPL87" s="16"/>
      <c r="UPM87" s="16"/>
      <c r="UPN87" s="16"/>
      <c r="UPO87" s="16"/>
      <c r="UPP87" s="16"/>
      <c r="UPQ87" s="16"/>
      <c r="UPR87" s="16"/>
      <c r="UPS87" s="16"/>
      <c r="UPT87" s="16"/>
      <c r="UPU87" s="16"/>
      <c r="UPV87" s="16"/>
      <c r="UPW87" s="16"/>
      <c r="UPX87" s="16"/>
      <c r="UPY87" s="16"/>
      <c r="UPZ87" s="16"/>
      <c r="UQA87" s="16"/>
      <c r="UQB87" s="16"/>
      <c r="UQC87" s="16"/>
      <c r="UQD87" s="16"/>
      <c r="UQE87" s="16"/>
      <c r="UQF87" s="16"/>
      <c r="UQG87" s="16"/>
      <c r="UQH87" s="16"/>
      <c r="UQI87" s="16"/>
      <c r="UQJ87" s="16"/>
      <c r="UQK87" s="16"/>
      <c r="UQL87" s="16"/>
      <c r="UQM87" s="16"/>
      <c r="UQN87" s="16"/>
      <c r="UQO87" s="16"/>
      <c r="UQP87" s="16"/>
      <c r="UQQ87" s="16"/>
      <c r="UQR87" s="16"/>
      <c r="UQS87" s="16"/>
      <c r="UQT87" s="16"/>
      <c r="UQU87" s="16"/>
      <c r="UQV87" s="16"/>
      <c r="UQW87" s="16"/>
      <c r="UQX87" s="16"/>
      <c r="UQY87" s="16"/>
      <c r="UQZ87" s="16"/>
      <c r="URA87" s="16"/>
      <c r="URB87" s="16"/>
      <c r="URC87" s="16"/>
      <c r="URD87" s="16"/>
      <c r="URE87" s="16"/>
      <c r="URF87" s="16"/>
      <c r="URG87" s="16"/>
      <c r="URH87" s="16"/>
      <c r="URI87" s="16"/>
      <c r="URJ87" s="16"/>
      <c r="URK87" s="16"/>
      <c r="URL87" s="16"/>
      <c r="URM87" s="16"/>
      <c r="URN87" s="16"/>
      <c r="URO87" s="16"/>
      <c r="URP87" s="16"/>
      <c r="URQ87" s="16"/>
      <c r="URR87" s="16"/>
      <c r="URS87" s="16"/>
      <c r="URT87" s="16"/>
      <c r="URU87" s="16"/>
      <c r="URV87" s="16"/>
      <c r="URW87" s="16"/>
      <c r="URX87" s="16"/>
      <c r="URY87" s="16"/>
      <c r="URZ87" s="16"/>
      <c r="USA87" s="16"/>
      <c r="USB87" s="16"/>
      <c r="USC87" s="16"/>
      <c r="USD87" s="16"/>
      <c r="USE87" s="16"/>
      <c r="USF87" s="16"/>
      <c r="USG87" s="16"/>
      <c r="USH87" s="16"/>
      <c r="USI87" s="16"/>
      <c r="USJ87" s="16"/>
      <c r="USK87" s="16"/>
      <c r="USL87" s="16"/>
      <c r="USM87" s="16"/>
      <c r="USN87" s="16"/>
      <c r="USO87" s="16"/>
      <c r="USP87" s="16"/>
      <c r="USQ87" s="16"/>
      <c r="USR87" s="16"/>
      <c r="USS87" s="16"/>
      <c r="UST87" s="16"/>
      <c r="USU87" s="16"/>
      <c r="USV87" s="16"/>
      <c r="USW87" s="16"/>
      <c r="USX87" s="16"/>
      <c r="USY87" s="16"/>
      <c r="USZ87" s="16"/>
      <c r="UTA87" s="16"/>
      <c r="UTB87" s="16"/>
      <c r="UTC87" s="16"/>
      <c r="UTD87" s="16"/>
      <c r="UTE87" s="16"/>
      <c r="UTF87" s="16"/>
      <c r="UTG87" s="16"/>
      <c r="UTH87" s="16"/>
      <c r="UTI87" s="16"/>
      <c r="UTJ87" s="16"/>
      <c r="UTK87" s="16"/>
      <c r="UTL87" s="16"/>
      <c r="UTM87" s="16"/>
      <c r="UTN87" s="16"/>
      <c r="UTO87" s="16"/>
      <c r="UTP87" s="16"/>
      <c r="UTQ87" s="16"/>
      <c r="UTR87" s="16"/>
      <c r="UTS87" s="16"/>
      <c r="UTT87" s="16"/>
      <c r="UTU87" s="16"/>
      <c r="UTV87" s="16"/>
      <c r="UTW87" s="16"/>
      <c r="UTX87" s="16"/>
      <c r="UTY87" s="16"/>
      <c r="UTZ87" s="16"/>
      <c r="UUA87" s="16"/>
      <c r="UUB87" s="16"/>
      <c r="UUC87" s="16"/>
      <c r="UUD87" s="16"/>
      <c r="UUE87" s="16"/>
      <c r="UUF87" s="16"/>
      <c r="UUG87" s="16"/>
      <c r="UUH87" s="16"/>
      <c r="UUI87" s="16"/>
      <c r="UUJ87" s="16"/>
      <c r="UUK87" s="16"/>
      <c r="UUL87" s="16"/>
      <c r="UUM87" s="16"/>
      <c r="UUN87" s="16"/>
      <c r="UUO87" s="16"/>
      <c r="UUP87" s="16"/>
      <c r="UUQ87" s="16"/>
      <c r="UUR87" s="16"/>
      <c r="UUS87" s="16"/>
      <c r="UUT87" s="16"/>
      <c r="UUU87" s="16"/>
      <c r="UUV87" s="16"/>
      <c r="UUW87" s="16"/>
      <c r="UUX87" s="16"/>
      <c r="UUY87" s="16"/>
      <c r="UUZ87" s="16"/>
      <c r="UVA87" s="16"/>
      <c r="UVB87" s="16"/>
      <c r="UVC87" s="16"/>
      <c r="UVD87" s="16"/>
      <c r="UVE87" s="16"/>
      <c r="UVF87" s="16"/>
      <c r="UVG87" s="16"/>
      <c r="UVH87" s="16"/>
      <c r="UVI87" s="16"/>
      <c r="UVJ87" s="16"/>
      <c r="UVK87" s="16"/>
      <c r="UVL87" s="16"/>
      <c r="UVM87" s="16"/>
      <c r="UVN87" s="16"/>
      <c r="UVO87" s="16"/>
      <c r="UVP87" s="16"/>
      <c r="UVQ87" s="16"/>
      <c r="UVR87" s="16"/>
      <c r="UVS87" s="16"/>
      <c r="UVT87" s="16"/>
      <c r="UVU87" s="16"/>
      <c r="UVV87" s="16"/>
      <c r="UVW87" s="16"/>
      <c r="UVX87" s="16"/>
      <c r="UVY87" s="16"/>
      <c r="UVZ87" s="16"/>
      <c r="UWA87" s="16"/>
      <c r="UWB87" s="16"/>
      <c r="UWC87" s="16"/>
      <c r="UWD87" s="16"/>
      <c r="UWE87" s="16"/>
      <c r="UWF87" s="16"/>
      <c r="UWG87" s="16"/>
      <c r="UWH87" s="16"/>
      <c r="UWI87" s="16"/>
      <c r="UWJ87" s="16"/>
      <c r="UWK87" s="16"/>
      <c r="UWL87" s="16"/>
      <c r="UWM87" s="16"/>
      <c r="UWN87" s="16"/>
      <c r="UWO87" s="16"/>
      <c r="UWP87" s="16"/>
      <c r="UWQ87" s="16"/>
      <c r="UWR87" s="16"/>
      <c r="UWS87" s="16"/>
      <c r="UWT87" s="16"/>
      <c r="UWU87" s="16"/>
      <c r="UWV87" s="16"/>
      <c r="UWW87" s="16"/>
      <c r="UWX87" s="16"/>
      <c r="UWY87" s="16"/>
      <c r="UWZ87" s="16"/>
      <c r="UXA87" s="16"/>
      <c r="UXB87" s="16"/>
      <c r="UXC87" s="16"/>
      <c r="UXD87" s="16"/>
      <c r="UXE87" s="16"/>
      <c r="UXF87" s="16"/>
      <c r="UXG87" s="16"/>
      <c r="UXH87" s="16"/>
      <c r="UXI87" s="16"/>
      <c r="UXJ87" s="16"/>
      <c r="UXK87" s="16"/>
      <c r="UXL87" s="16"/>
      <c r="UXM87" s="16"/>
      <c r="UXN87" s="16"/>
      <c r="UXO87" s="16"/>
      <c r="UXP87" s="16"/>
      <c r="UXQ87" s="16"/>
      <c r="UXR87" s="16"/>
      <c r="UXS87" s="16"/>
      <c r="UXT87" s="16"/>
      <c r="UXU87" s="16"/>
      <c r="UXV87" s="16"/>
      <c r="UXW87" s="16"/>
      <c r="UXX87" s="16"/>
      <c r="UXY87" s="16"/>
      <c r="UXZ87" s="16"/>
      <c r="UYA87" s="16"/>
      <c r="UYB87" s="16"/>
      <c r="UYC87" s="16"/>
      <c r="UYD87" s="16"/>
      <c r="UYE87" s="16"/>
      <c r="UYF87" s="16"/>
      <c r="UYG87" s="16"/>
      <c r="UYH87" s="16"/>
      <c r="UYI87" s="16"/>
      <c r="UYJ87" s="16"/>
      <c r="UYK87" s="16"/>
      <c r="UYL87" s="16"/>
      <c r="UYM87" s="16"/>
      <c r="UYN87" s="16"/>
      <c r="UYO87" s="16"/>
      <c r="UYP87" s="16"/>
      <c r="UYQ87" s="16"/>
      <c r="UYR87" s="16"/>
      <c r="UYS87" s="16"/>
      <c r="UYT87" s="16"/>
      <c r="UYU87" s="16"/>
      <c r="UYV87" s="16"/>
      <c r="UYW87" s="16"/>
      <c r="UYX87" s="16"/>
      <c r="UYY87" s="16"/>
      <c r="UYZ87" s="16"/>
      <c r="UZA87" s="16"/>
      <c r="UZB87" s="16"/>
      <c r="UZC87" s="16"/>
      <c r="UZD87" s="16"/>
      <c r="UZE87" s="16"/>
      <c r="UZF87" s="16"/>
      <c r="UZG87" s="16"/>
      <c r="UZH87" s="16"/>
      <c r="UZI87" s="16"/>
      <c r="UZJ87" s="16"/>
      <c r="UZK87" s="16"/>
      <c r="UZL87" s="16"/>
      <c r="UZM87" s="16"/>
      <c r="UZN87" s="16"/>
      <c r="UZO87" s="16"/>
      <c r="UZP87" s="16"/>
      <c r="UZQ87" s="16"/>
      <c r="UZR87" s="16"/>
      <c r="UZS87" s="16"/>
      <c r="UZT87" s="16"/>
      <c r="UZU87" s="16"/>
      <c r="UZV87" s="16"/>
      <c r="UZW87" s="16"/>
      <c r="UZX87" s="16"/>
      <c r="UZY87" s="16"/>
      <c r="UZZ87" s="16"/>
      <c r="VAA87" s="16"/>
      <c r="VAB87" s="16"/>
      <c r="VAC87" s="16"/>
      <c r="VAD87" s="16"/>
      <c r="VAE87" s="16"/>
      <c r="VAF87" s="16"/>
      <c r="VAG87" s="16"/>
      <c r="VAH87" s="16"/>
      <c r="VAI87" s="16"/>
      <c r="VAJ87" s="16"/>
      <c r="VAK87" s="16"/>
      <c r="VAL87" s="16"/>
      <c r="VAM87" s="16"/>
      <c r="VAN87" s="16"/>
      <c r="VAO87" s="16"/>
      <c r="VAP87" s="16"/>
      <c r="VAQ87" s="16"/>
      <c r="VAR87" s="16"/>
      <c r="VAS87" s="16"/>
      <c r="VAT87" s="16"/>
      <c r="VAU87" s="16"/>
      <c r="VAV87" s="16"/>
      <c r="VAW87" s="16"/>
      <c r="VAX87" s="16"/>
      <c r="VAY87" s="16"/>
      <c r="VAZ87" s="16"/>
      <c r="VBA87" s="16"/>
      <c r="VBB87" s="16"/>
      <c r="VBC87" s="16"/>
      <c r="VBD87" s="16"/>
      <c r="VBE87" s="16"/>
      <c r="VBF87" s="16"/>
      <c r="VBG87" s="16"/>
      <c r="VBH87" s="16"/>
      <c r="VBI87" s="16"/>
      <c r="VBJ87" s="16"/>
      <c r="VBK87" s="16"/>
      <c r="VBL87" s="16"/>
      <c r="VBM87" s="16"/>
      <c r="VBN87" s="16"/>
      <c r="VBO87" s="16"/>
      <c r="VBP87" s="16"/>
      <c r="VBQ87" s="16"/>
      <c r="VBR87" s="16"/>
      <c r="VBS87" s="16"/>
      <c r="VBT87" s="16"/>
      <c r="VBU87" s="16"/>
      <c r="VBV87" s="16"/>
      <c r="VBW87" s="16"/>
      <c r="VBX87" s="16"/>
      <c r="VBY87" s="16"/>
      <c r="VBZ87" s="16"/>
      <c r="VCA87" s="16"/>
      <c r="VCB87" s="16"/>
      <c r="VCC87" s="16"/>
      <c r="VCD87" s="16"/>
      <c r="VCE87" s="16"/>
      <c r="VCF87" s="16"/>
      <c r="VCG87" s="16"/>
      <c r="VCH87" s="16"/>
      <c r="VCI87" s="16"/>
      <c r="VCJ87" s="16"/>
      <c r="VCK87" s="16"/>
      <c r="VCL87" s="16"/>
      <c r="VCM87" s="16"/>
      <c r="VCN87" s="16"/>
      <c r="VCO87" s="16"/>
      <c r="VCP87" s="16"/>
      <c r="VCQ87" s="16"/>
      <c r="VCR87" s="16"/>
      <c r="VCS87" s="16"/>
      <c r="VCT87" s="16"/>
      <c r="VCU87" s="16"/>
      <c r="VCV87" s="16"/>
      <c r="VCW87" s="16"/>
      <c r="VCX87" s="16"/>
      <c r="VCY87" s="16"/>
      <c r="VCZ87" s="16"/>
      <c r="VDA87" s="16"/>
      <c r="VDB87" s="16"/>
      <c r="VDC87" s="16"/>
      <c r="VDD87" s="16"/>
      <c r="VDE87" s="16"/>
      <c r="VDF87" s="16"/>
      <c r="VDG87" s="16"/>
      <c r="VDH87" s="16"/>
      <c r="VDI87" s="16"/>
      <c r="VDJ87" s="16"/>
      <c r="VDK87" s="16"/>
      <c r="VDL87" s="16"/>
      <c r="VDM87" s="16"/>
      <c r="VDN87" s="16"/>
      <c r="VDO87" s="16"/>
      <c r="VDP87" s="16"/>
      <c r="VDQ87" s="16"/>
      <c r="VDR87" s="16"/>
      <c r="VDS87" s="16"/>
      <c r="VDT87" s="16"/>
      <c r="VDU87" s="16"/>
      <c r="VDV87" s="16"/>
      <c r="VDW87" s="16"/>
      <c r="VDX87" s="16"/>
      <c r="VDY87" s="16"/>
      <c r="VDZ87" s="16"/>
      <c r="VEA87" s="16"/>
      <c r="VEB87" s="16"/>
      <c r="VEC87" s="16"/>
      <c r="VED87" s="16"/>
      <c r="VEE87" s="16"/>
      <c r="VEF87" s="16"/>
      <c r="VEG87" s="16"/>
      <c r="VEH87" s="16"/>
      <c r="VEI87" s="16"/>
      <c r="VEJ87" s="16"/>
      <c r="VEK87" s="16"/>
      <c r="VEL87" s="16"/>
      <c r="VEM87" s="16"/>
      <c r="VEN87" s="16"/>
      <c r="VEO87" s="16"/>
      <c r="VEP87" s="16"/>
      <c r="VEQ87" s="16"/>
      <c r="VER87" s="16"/>
      <c r="VES87" s="16"/>
      <c r="VET87" s="16"/>
      <c r="VEU87" s="16"/>
      <c r="VEV87" s="16"/>
      <c r="VEW87" s="16"/>
      <c r="VEX87" s="16"/>
      <c r="VEY87" s="16"/>
      <c r="VEZ87" s="16"/>
      <c r="VFA87" s="16"/>
      <c r="VFB87" s="16"/>
      <c r="VFC87" s="16"/>
      <c r="VFD87" s="16"/>
      <c r="VFE87" s="16"/>
      <c r="VFF87" s="16"/>
      <c r="VFG87" s="16"/>
      <c r="VFH87" s="16"/>
      <c r="VFI87" s="16"/>
      <c r="VFJ87" s="16"/>
      <c r="VFK87" s="16"/>
      <c r="VFL87" s="16"/>
      <c r="VFM87" s="16"/>
      <c r="VFN87" s="16"/>
      <c r="VFO87" s="16"/>
      <c r="VFP87" s="16"/>
      <c r="VFQ87" s="16"/>
      <c r="VFR87" s="16"/>
      <c r="VFS87" s="16"/>
      <c r="VFT87" s="16"/>
      <c r="VFU87" s="16"/>
      <c r="VFV87" s="16"/>
      <c r="VFW87" s="16"/>
      <c r="VFX87" s="16"/>
      <c r="VFY87" s="16"/>
      <c r="VFZ87" s="16"/>
      <c r="VGA87" s="16"/>
      <c r="VGB87" s="16"/>
      <c r="VGC87" s="16"/>
      <c r="VGD87" s="16"/>
      <c r="VGE87" s="16"/>
      <c r="VGF87" s="16"/>
      <c r="VGG87" s="16"/>
      <c r="VGH87" s="16"/>
      <c r="VGI87" s="16"/>
      <c r="VGJ87" s="16"/>
      <c r="VGK87" s="16"/>
      <c r="VGL87" s="16"/>
      <c r="VGM87" s="16"/>
      <c r="VGN87" s="16"/>
      <c r="VGO87" s="16"/>
      <c r="VGP87" s="16"/>
      <c r="VGQ87" s="16"/>
      <c r="VGR87" s="16"/>
      <c r="VGS87" s="16"/>
      <c r="VGT87" s="16"/>
      <c r="VGU87" s="16"/>
      <c r="VGV87" s="16"/>
      <c r="VGW87" s="16"/>
      <c r="VGX87" s="16"/>
      <c r="VGY87" s="16"/>
      <c r="VGZ87" s="16"/>
      <c r="VHA87" s="16"/>
      <c r="VHB87" s="16"/>
      <c r="VHC87" s="16"/>
      <c r="VHD87" s="16"/>
      <c r="VHE87" s="16"/>
      <c r="VHF87" s="16"/>
      <c r="VHG87" s="16"/>
      <c r="VHH87" s="16"/>
      <c r="VHI87" s="16"/>
      <c r="VHJ87" s="16"/>
      <c r="VHK87" s="16"/>
      <c r="VHL87" s="16"/>
      <c r="VHM87" s="16"/>
      <c r="VHN87" s="16"/>
      <c r="VHO87" s="16"/>
      <c r="VHP87" s="16"/>
      <c r="VHQ87" s="16"/>
      <c r="VHR87" s="16"/>
      <c r="VHS87" s="16"/>
      <c r="VHT87" s="16"/>
      <c r="VHU87" s="16"/>
      <c r="VHV87" s="16"/>
      <c r="VHW87" s="16"/>
      <c r="VHX87" s="16"/>
      <c r="VHY87" s="16"/>
      <c r="VHZ87" s="16"/>
      <c r="VIA87" s="16"/>
      <c r="VIB87" s="16"/>
      <c r="VIC87" s="16"/>
      <c r="VID87" s="16"/>
      <c r="VIE87" s="16"/>
      <c r="VIF87" s="16"/>
      <c r="VIG87" s="16"/>
      <c r="VIH87" s="16"/>
      <c r="VII87" s="16"/>
      <c r="VIJ87" s="16"/>
      <c r="VIK87" s="16"/>
      <c r="VIL87" s="16"/>
      <c r="VIM87" s="16"/>
      <c r="VIN87" s="16"/>
      <c r="VIO87" s="16"/>
      <c r="VIP87" s="16"/>
      <c r="VIQ87" s="16"/>
      <c r="VIR87" s="16"/>
      <c r="VIS87" s="16"/>
      <c r="VIT87" s="16"/>
      <c r="VIU87" s="16"/>
      <c r="VIV87" s="16"/>
      <c r="VIW87" s="16"/>
      <c r="VIX87" s="16"/>
      <c r="VIY87" s="16"/>
      <c r="VIZ87" s="16"/>
      <c r="VJA87" s="16"/>
      <c r="VJB87" s="16"/>
      <c r="VJC87" s="16"/>
      <c r="VJD87" s="16"/>
      <c r="VJE87" s="16"/>
      <c r="VJF87" s="16"/>
      <c r="VJG87" s="16"/>
      <c r="VJH87" s="16"/>
      <c r="VJI87" s="16"/>
      <c r="VJJ87" s="16"/>
      <c r="VJK87" s="16"/>
      <c r="VJL87" s="16"/>
      <c r="VJM87" s="16"/>
      <c r="VJN87" s="16"/>
      <c r="VJO87" s="16"/>
      <c r="VJP87" s="16"/>
      <c r="VJQ87" s="16"/>
      <c r="VJR87" s="16"/>
      <c r="VJS87" s="16"/>
      <c r="VJT87" s="16"/>
      <c r="VJU87" s="16"/>
      <c r="VJV87" s="16"/>
      <c r="VJW87" s="16"/>
      <c r="VJX87" s="16"/>
      <c r="VJY87" s="16"/>
      <c r="VJZ87" s="16"/>
      <c r="VKA87" s="16"/>
      <c r="VKB87" s="16"/>
      <c r="VKC87" s="16"/>
      <c r="VKD87" s="16"/>
      <c r="VKE87" s="16"/>
      <c r="VKF87" s="16"/>
      <c r="VKG87" s="16"/>
      <c r="VKH87" s="16"/>
      <c r="VKI87" s="16"/>
      <c r="VKJ87" s="16"/>
      <c r="VKK87" s="16"/>
      <c r="VKL87" s="16"/>
      <c r="VKM87" s="16"/>
      <c r="VKN87" s="16"/>
      <c r="VKO87" s="16"/>
      <c r="VKP87" s="16"/>
      <c r="VKQ87" s="16"/>
      <c r="VKR87" s="16"/>
      <c r="VKS87" s="16"/>
      <c r="VKT87" s="16"/>
      <c r="VKU87" s="16"/>
      <c r="VKV87" s="16"/>
      <c r="VKW87" s="16"/>
      <c r="VKX87" s="16"/>
      <c r="VKY87" s="16"/>
      <c r="VKZ87" s="16"/>
      <c r="VLA87" s="16"/>
      <c r="VLB87" s="16"/>
      <c r="VLC87" s="16"/>
      <c r="VLD87" s="16"/>
      <c r="VLE87" s="16"/>
      <c r="VLF87" s="16"/>
      <c r="VLG87" s="16"/>
      <c r="VLH87" s="16"/>
      <c r="VLI87" s="16"/>
      <c r="VLJ87" s="16"/>
      <c r="VLK87" s="16"/>
      <c r="VLL87" s="16"/>
      <c r="VLM87" s="16"/>
      <c r="VLN87" s="16"/>
      <c r="VLO87" s="16"/>
      <c r="VLP87" s="16"/>
      <c r="VLQ87" s="16"/>
      <c r="VLR87" s="16"/>
      <c r="VLS87" s="16"/>
      <c r="VLT87" s="16"/>
      <c r="VLU87" s="16"/>
      <c r="VLV87" s="16"/>
      <c r="VLW87" s="16"/>
      <c r="VLX87" s="16"/>
      <c r="VLY87" s="16"/>
      <c r="VLZ87" s="16"/>
      <c r="VMA87" s="16"/>
      <c r="VMB87" s="16"/>
      <c r="VMC87" s="16"/>
      <c r="VMD87" s="16"/>
      <c r="VME87" s="16"/>
      <c r="VMF87" s="16"/>
      <c r="VMG87" s="16"/>
      <c r="VMH87" s="16"/>
      <c r="VMI87" s="16"/>
      <c r="VMJ87" s="16"/>
      <c r="VMK87" s="16"/>
      <c r="VML87" s="16"/>
      <c r="VMM87" s="16"/>
      <c r="VMN87" s="16"/>
      <c r="VMO87" s="16"/>
      <c r="VMP87" s="16"/>
      <c r="VMQ87" s="16"/>
      <c r="VMR87" s="16"/>
      <c r="VMS87" s="16"/>
      <c r="VMT87" s="16"/>
      <c r="VMU87" s="16"/>
      <c r="VMV87" s="16"/>
      <c r="VMW87" s="16"/>
      <c r="VMX87" s="16"/>
      <c r="VMY87" s="16"/>
      <c r="VMZ87" s="16"/>
      <c r="VNA87" s="16"/>
      <c r="VNB87" s="16"/>
      <c r="VNC87" s="16"/>
      <c r="VND87" s="16"/>
      <c r="VNE87" s="16"/>
      <c r="VNF87" s="16"/>
      <c r="VNG87" s="16"/>
      <c r="VNH87" s="16"/>
      <c r="VNI87" s="16"/>
      <c r="VNJ87" s="16"/>
      <c r="VNK87" s="16"/>
      <c r="VNL87" s="16"/>
      <c r="VNM87" s="16"/>
      <c r="VNN87" s="16"/>
      <c r="VNO87" s="16"/>
      <c r="VNP87" s="16"/>
      <c r="VNQ87" s="16"/>
      <c r="VNR87" s="16"/>
      <c r="VNS87" s="16"/>
      <c r="VNT87" s="16"/>
      <c r="VNU87" s="16"/>
      <c r="VNV87" s="16"/>
      <c r="VNW87" s="16"/>
      <c r="VNX87" s="16"/>
      <c r="VNY87" s="16"/>
      <c r="VNZ87" s="16"/>
      <c r="VOA87" s="16"/>
      <c r="VOB87" s="16"/>
      <c r="VOC87" s="16"/>
      <c r="VOD87" s="16"/>
      <c r="VOE87" s="16"/>
      <c r="VOF87" s="16"/>
      <c r="VOG87" s="16"/>
      <c r="VOH87" s="16"/>
      <c r="VOI87" s="16"/>
      <c r="VOJ87" s="16"/>
      <c r="VOK87" s="16"/>
      <c r="VOL87" s="16"/>
      <c r="VOM87" s="16"/>
      <c r="VON87" s="16"/>
      <c r="VOO87" s="16"/>
      <c r="VOP87" s="16"/>
      <c r="VOQ87" s="16"/>
      <c r="VOR87" s="16"/>
      <c r="VOS87" s="16"/>
      <c r="VOT87" s="16"/>
      <c r="VOU87" s="16"/>
      <c r="VOV87" s="16"/>
      <c r="VOW87" s="16"/>
      <c r="VOX87" s="16"/>
      <c r="VOY87" s="16"/>
      <c r="VOZ87" s="16"/>
      <c r="VPA87" s="16"/>
      <c r="VPB87" s="16"/>
      <c r="VPC87" s="16"/>
      <c r="VPD87" s="16"/>
      <c r="VPE87" s="16"/>
      <c r="VPF87" s="16"/>
      <c r="VPG87" s="16"/>
      <c r="VPH87" s="16"/>
      <c r="VPI87" s="16"/>
      <c r="VPJ87" s="16"/>
      <c r="VPK87" s="16"/>
      <c r="VPL87" s="16"/>
      <c r="VPM87" s="16"/>
      <c r="VPN87" s="16"/>
      <c r="VPO87" s="16"/>
      <c r="VPP87" s="16"/>
      <c r="VPQ87" s="16"/>
      <c r="VPR87" s="16"/>
      <c r="VPS87" s="16"/>
      <c r="VPT87" s="16"/>
      <c r="VPU87" s="16"/>
      <c r="VPV87" s="16"/>
      <c r="VPW87" s="16"/>
      <c r="VPX87" s="16"/>
      <c r="VPY87" s="16"/>
      <c r="VPZ87" s="16"/>
      <c r="VQA87" s="16"/>
      <c r="VQB87" s="16"/>
      <c r="VQC87" s="16"/>
      <c r="VQD87" s="16"/>
      <c r="VQE87" s="16"/>
      <c r="VQF87" s="16"/>
      <c r="VQG87" s="16"/>
      <c r="VQH87" s="16"/>
      <c r="VQI87" s="16"/>
      <c r="VQJ87" s="16"/>
      <c r="VQK87" s="16"/>
      <c r="VQL87" s="16"/>
      <c r="VQM87" s="16"/>
      <c r="VQN87" s="16"/>
      <c r="VQO87" s="16"/>
      <c r="VQP87" s="16"/>
      <c r="VQQ87" s="16"/>
      <c r="VQR87" s="16"/>
      <c r="VQS87" s="16"/>
      <c r="VQT87" s="16"/>
      <c r="VQU87" s="16"/>
      <c r="VQV87" s="16"/>
      <c r="VQW87" s="16"/>
      <c r="VQX87" s="16"/>
      <c r="VQY87" s="16"/>
      <c r="VQZ87" s="16"/>
      <c r="VRA87" s="16"/>
      <c r="VRB87" s="16"/>
      <c r="VRC87" s="16"/>
      <c r="VRD87" s="16"/>
      <c r="VRE87" s="16"/>
      <c r="VRF87" s="16"/>
      <c r="VRG87" s="16"/>
      <c r="VRH87" s="16"/>
      <c r="VRI87" s="16"/>
      <c r="VRJ87" s="16"/>
      <c r="VRK87" s="16"/>
      <c r="VRL87" s="16"/>
      <c r="VRM87" s="16"/>
      <c r="VRN87" s="16"/>
      <c r="VRO87" s="16"/>
      <c r="VRP87" s="16"/>
      <c r="VRQ87" s="16"/>
      <c r="VRR87" s="16"/>
      <c r="VRS87" s="16"/>
      <c r="VRT87" s="16"/>
      <c r="VRU87" s="16"/>
      <c r="VRV87" s="16"/>
      <c r="VRW87" s="16"/>
      <c r="VRX87" s="16"/>
      <c r="VRY87" s="16"/>
      <c r="VRZ87" s="16"/>
      <c r="VSA87" s="16"/>
      <c r="VSB87" s="16"/>
      <c r="VSC87" s="16"/>
      <c r="VSD87" s="16"/>
      <c r="VSE87" s="16"/>
      <c r="VSF87" s="16"/>
      <c r="VSG87" s="16"/>
      <c r="VSH87" s="16"/>
      <c r="VSI87" s="16"/>
      <c r="VSJ87" s="16"/>
      <c r="VSK87" s="16"/>
      <c r="VSL87" s="16"/>
      <c r="VSM87" s="16"/>
      <c r="VSN87" s="16"/>
      <c r="VSO87" s="16"/>
      <c r="VSP87" s="16"/>
      <c r="VSQ87" s="16"/>
      <c r="VSR87" s="16"/>
      <c r="VSS87" s="16"/>
      <c r="VST87" s="16"/>
      <c r="VSU87" s="16"/>
      <c r="VSV87" s="16"/>
      <c r="VSW87" s="16"/>
      <c r="VSX87" s="16"/>
      <c r="VSY87" s="16"/>
      <c r="VSZ87" s="16"/>
      <c r="VTA87" s="16"/>
      <c r="VTB87" s="16"/>
      <c r="VTC87" s="16"/>
      <c r="VTD87" s="16"/>
      <c r="VTE87" s="16"/>
      <c r="VTF87" s="16"/>
      <c r="VTG87" s="16"/>
      <c r="VTH87" s="16"/>
      <c r="VTI87" s="16"/>
      <c r="VTJ87" s="16"/>
      <c r="VTK87" s="16"/>
      <c r="VTL87" s="16"/>
      <c r="VTM87" s="16"/>
      <c r="VTN87" s="16"/>
      <c r="VTO87" s="16"/>
      <c r="VTP87" s="16"/>
      <c r="VTQ87" s="16"/>
      <c r="VTR87" s="16"/>
      <c r="VTS87" s="16"/>
      <c r="VTT87" s="16"/>
      <c r="VTU87" s="16"/>
      <c r="VTV87" s="16"/>
      <c r="VTW87" s="16"/>
      <c r="VTX87" s="16"/>
      <c r="VTY87" s="16"/>
      <c r="VTZ87" s="16"/>
      <c r="VUA87" s="16"/>
      <c r="VUB87" s="16"/>
      <c r="VUC87" s="16"/>
      <c r="VUD87" s="16"/>
      <c r="VUE87" s="16"/>
      <c r="VUF87" s="16"/>
      <c r="VUG87" s="16"/>
      <c r="VUH87" s="16"/>
      <c r="VUI87" s="16"/>
      <c r="VUJ87" s="16"/>
      <c r="VUK87" s="16"/>
      <c r="VUL87" s="16"/>
      <c r="VUM87" s="16"/>
      <c r="VUN87" s="16"/>
      <c r="VUO87" s="16"/>
      <c r="VUP87" s="16"/>
      <c r="VUQ87" s="16"/>
      <c r="VUR87" s="16"/>
      <c r="VUS87" s="16"/>
      <c r="VUT87" s="16"/>
      <c r="VUU87" s="16"/>
      <c r="VUV87" s="16"/>
      <c r="VUW87" s="16"/>
      <c r="VUX87" s="16"/>
      <c r="VUY87" s="16"/>
      <c r="VUZ87" s="16"/>
      <c r="VVA87" s="16"/>
      <c r="VVB87" s="16"/>
      <c r="VVC87" s="16"/>
      <c r="VVD87" s="16"/>
      <c r="VVE87" s="16"/>
      <c r="VVF87" s="16"/>
      <c r="VVG87" s="16"/>
      <c r="VVH87" s="16"/>
      <c r="VVI87" s="16"/>
      <c r="VVJ87" s="16"/>
      <c r="VVK87" s="16"/>
      <c r="VVL87" s="16"/>
      <c r="VVM87" s="16"/>
      <c r="VVN87" s="16"/>
      <c r="VVO87" s="16"/>
      <c r="VVP87" s="16"/>
      <c r="VVQ87" s="16"/>
      <c r="VVR87" s="16"/>
      <c r="VVS87" s="16"/>
      <c r="VVT87" s="16"/>
      <c r="VVU87" s="16"/>
      <c r="VVV87" s="16"/>
      <c r="VVW87" s="16"/>
      <c r="VVX87" s="16"/>
      <c r="VVY87" s="16"/>
      <c r="VVZ87" s="16"/>
      <c r="VWA87" s="16"/>
      <c r="VWB87" s="16"/>
      <c r="VWC87" s="16"/>
      <c r="VWD87" s="16"/>
      <c r="VWE87" s="16"/>
      <c r="VWF87" s="16"/>
      <c r="VWG87" s="16"/>
      <c r="VWH87" s="16"/>
      <c r="VWI87" s="16"/>
      <c r="VWJ87" s="16"/>
      <c r="VWK87" s="16"/>
      <c r="VWL87" s="16"/>
      <c r="VWM87" s="16"/>
      <c r="VWN87" s="16"/>
      <c r="VWO87" s="16"/>
      <c r="VWP87" s="16"/>
      <c r="VWQ87" s="16"/>
      <c r="VWR87" s="16"/>
      <c r="VWS87" s="16"/>
      <c r="VWT87" s="16"/>
      <c r="VWU87" s="16"/>
      <c r="VWV87" s="16"/>
      <c r="VWW87" s="16"/>
      <c r="VWX87" s="16"/>
      <c r="VWY87" s="16"/>
      <c r="VWZ87" s="16"/>
      <c r="VXA87" s="16"/>
      <c r="VXB87" s="16"/>
      <c r="VXC87" s="16"/>
      <c r="VXD87" s="16"/>
      <c r="VXE87" s="16"/>
      <c r="VXF87" s="16"/>
      <c r="VXG87" s="16"/>
      <c r="VXH87" s="16"/>
      <c r="VXI87" s="16"/>
      <c r="VXJ87" s="16"/>
      <c r="VXK87" s="16"/>
      <c r="VXL87" s="16"/>
      <c r="VXM87" s="16"/>
      <c r="VXN87" s="16"/>
      <c r="VXO87" s="16"/>
      <c r="VXP87" s="16"/>
      <c r="VXQ87" s="16"/>
      <c r="VXR87" s="16"/>
      <c r="VXS87" s="16"/>
      <c r="VXT87" s="16"/>
      <c r="VXU87" s="16"/>
      <c r="VXV87" s="16"/>
      <c r="VXW87" s="16"/>
      <c r="VXX87" s="16"/>
      <c r="VXY87" s="16"/>
      <c r="VXZ87" s="16"/>
      <c r="VYA87" s="16"/>
      <c r="VYB87" s="16"/>
      <c r="VYC87" s="16"/>
      <c r="VYD87" s="16"/>
      <c r="VYE87" s="16"/>
      <c r="VYF87" s="16"/>
      <c r="VYG87" s="16"/>
      <c r="VYH87" s="16"/>
      <c r="VYI87" s="16"/>
      <c r="VYJ87" s="16"/>
      <c r="VYK87" s="16"/>
      <c r="VYL87" s="16"/>
      <c r="VYM87" s="16"/>
      <c r="VYN87" s="16"/>
      <c r="VYO87" s="16"/>
      <c r="VYP87" s="16"/>
      <c r="VYQ87" s="16"/>
      <c r="VYR87" s="16"/>
      <c r="VYS87" s="16"/>
      <c r="VYT87" s="16"/>
      <c r="VYU87" s="16"/>
      <c r="VYV87" s="16"/>
      <c r="VYW87" s="16"/>
      <c r="VYX87" s="16"/>
      <c r="VYY87" s="16"/>
      <c r="VYZ87" s="16"/>
      <c r="VZA87" s="16"/>
      <c r="VZB87" s="16"/>
      <c r="VZC87" s="16"/>
      <c r="VZD87" s="16"/>
      <c r="VZE87" s="16"/>
      <c r="VZF87" s="16"/>
      <c r="VZG87" s="16"/>
      <c r="VZH87" s="16"/>
      <c r="VZI87" s="16"/>
      <c r="VZJ87" s="16"/>
      <c r="VZK87" s="16"/>
      <c r="VZL87" s="16"/>
      <c r="VZM87" s="16"/>
      <c r="VZN87" s="16"/>
      <c r="VZO87" s="16"/>
      <c r="VZP87" s="16"/>
      <c r="VZQ87" s="16"/>
      <c r="VZR87" s="16"/>
      <c r="VZS87" s="16"/>
      <c r="VZT87" s="16"/>
      <c r="VZU87" s="16"/>
      <c r="VZV87" s="16"/>
      <c r="VZW87" s="16"/>
      <c r="VZX87" s="16"/>
      <c r="VZY87" s="16"/>
      <c r="VZZ87" s="16"/>
      <c r="WAA87" s="16"/>
      <c r="WAB87" s="16"/>
      <c r="WAC87" s="16"/>
      <c r="WAD87" s="16"/>
      <c r="WAE87" s="16"/>
      <c r="WAF87" s="16"/>
      <c r="WAG87" s="16"/>
      <c r="WAH87" s="16"/>
      <c r="WAI87" s="16"/>
      <c r="WAJ87" s="16"/>
      <c r="WAK87" s="16"/>
      <c r="WAL87" s="16"/>
      <c r="WAM87" s="16"/>
      <c r="WAN87" s="16"/>
      <c r="WAO87" s="16"/>
      <c r="WAP87" s="16"/>
      <c r="WAQ87" s="16"/>
      <c r="WAR87" s="16"/>
      <c r="WAS87" s="16"/>
      <c r="WAT87" s="16"/>
      <c r="WAU87" s="16"/>
      <c r="WAV87" s="16"/>
      <c r="WAW87" s="16"/>
      <c r="WAX87" s="16"/>
      <c r="WAY87" s="16"/>
      <c r="WAZ87" s="16"/>
      <c r="WBA87" s="16"/>
      <c r="WBB87" s="16"/>
      <c r="WBC87" s="16"/>
      <c r="WBD87" s="16"/>
      <c r="WBE87" s="16"/>
      <c r="WBF87" s="16"/>
      <c r="WBG87" s="16"/>
      <c r="WBH87" s="16"/>
      <c r="WBI87" s="16"/>
      <c r="WBJ87" s="16"/>
      <c r="WBK87" s="16"/>
      <c r="WBL87" s="16"/>
      <c r="WBM87" s="16"/>
      <c r="WBN87" s="16"/>
      <c r="WBO87" s="16"/>
      <c r="WBP87" s="16"/>
      <c r="WBQ87" s="16"/>
      <c r="WBR87" s="16"/>
      <c r="WBS87" s="16"/>
      <c r="WBT87" s="16"/>
      <c r="WBU87" s="16"/>
      <c r="WBV87" s="16"/>
      <c r="WBW87" s="16"/>
      <c r="WBX87" s="16"/>
      <c r="WBY87" s="16"/>
      <c r="WBZ87" s="16"/>
      <c r="WCA87" s="16"/>
      <c r="WCB87" s="16"/>
      <c r="WCC87" s="16"/>
      <c r="WCD87" s="16"/>
      <c r="WCE87" s="16"/>
      <c r="WCF87" s="16"/>
      <c r="WCG87" s="16"/>
      <c r="WCH87" s="16"/>
      <c r="WCI87" s="16"/>
      <c r="WCJ87" s="16"/>
      <c r="WCK87" s="16"/>
      <c r="WCL87" s="16"/>
      <c r="WCM87" s="16"/>
      <c r="WCN87" s="16"/>
      <c r="WCO87" s="16"/>
      <c r="WCP87" s="16"/>
      <c r="WCQ87" s="16"/>
      <c r="WCR87" s="16"/>
      <c r="WCS87" s="16"/>
      <c r="WCT87" s="16"/>
      <c r="WCU87" s="16"/>
      <c r="WCV87" s="16"/>
      <c r="WCW87" s="16"/>
      <c r="WCX87" s="16"/>
      <c r="WCY87" s="16"/>
      <c r="WCZ87" s="16"/>
      <c r="WDA87" s="16"/>
      <c r="WDB87" s="16"/>
      <c r="WDC87" s="16"/>
      <c r="WDD87" s="16"/>
      <c r="WDE87" s="16"/>
      <c r="WDF87" s="16"/>
      <c r="WDG87" s="16"/>
      <c r="WDH87" s="16"/>
      <c r="WDI87" s="16"/>
      <c r="WDJ87" s="16"/>
      <c r="WDK87" s="16"/>
      <c r="WDL87" s="16"/>
      <c r="WDM87" s="16"/>
      <c r="WDN87" s="16"/>
      <c r="WDO87" s="16"/>
      <c r="WDP87" s="16"/>
      <c r="WDQ87" s="16"/>
      <c r="WDR87" s="16"/>
      <c r="WDS87" s="16"/>
      <c r="WDT87" s="16"/>
      <c r="WDU87" s="16"/>
      <c r="WDV87" s="16"/>
      <c r="WDW87" s="16"/>
      <c r="WDX87" s="16"/>
      <c r="WDY87" s="16"/>
      <c r="WDZ87" s="16"/>
      <c r="WEA87" s="16"/>
      <c r="WEB87" s="16"/>
      <c r="WEC87" s="16"/>
      <c r="WED87" s="16"/>
      <c r="WEE87" s="16"/>
      <c r="WEF87" s="16"/>
      <c r="WEG87" s="16"/>
      <c r="WEH87" s="16"/>
      <c r="WEI87" s="16"/>
      <c r="WEJ87" s="16"/>
      <c r="WEK87" s="16"/>
      <c r="WEL87" s="16"/>
      <c r="WEM87" s="16"/>
      <c r="WEN87" s="16"/>
      <c r="WEO87" s="16"/>
      <c r="WEP87" s="16"/>
      <c r="WEQ87" s="16"/>
      <c r="WER87" s="16"/>
      <c r="WES87" s="16"/>
      <c r="WET87" s="16"/>
      <c r="WEU87" s="16"/>
      <c r="WEV87" s="16"/>
      <c r="WEW87" s="16"/>
      <c r="WEX87" s="16"/>
      <c r="WEY87" s="16"/>
      <c r="WEZ87" s="16"/>
      <c r="WFA87" s="16"/>
      <c r="WFB87" s="16"/>
      <c r="WFC87" s="16"/>
      <c r="WFD87" s="16"/>
      <c r="WFE87" s="16"/>
      <c r="WFF87" s="16"/>
      <c r="WFG87" s="16"/>
      <c r="WFH87" s="16"/>
      <c r="WFI87" s="16"/>
      <c r="WFJ87" s="16"/>
      <c r="WFK87" s="16"/>
      <c r="WFL87" s="16"/>
      <c r="WFM87" s="16"/>
      <c r="WFN87" s="16"/>
      <c r="WFO87" s="16"/>
      <c r="WFP87" s="16"/>
      <c r="WFQ87" s="16"/>
      <c r="WFR87" s="16"/>
      <c r="WFS87" s="16"/>
      <c r="WFT87" s="16"/>
      <c r="WFU87" s="16"/>
      <c r="WFV87" s="16"/>
      <c r="WFW87" s="16"/>
      <c r="WFX87" s="16"/>
      <c r="WFY87" s="16"/>
      <c r="WFZ87" s="16"/>
      <c r="WGA87" s="16"/>
      <c r="WGB87" s="16"/>
      <c r="WGC87" s="16"/>
      <c r="WGD87" s="16"/>
      <c r="WGE87" s="16"/>
      <c r="WGF87" s="16"/>
      <c r="WGG87" s="16"/>
      <c r="WGH87" s="16"/>
      <c r="WGI87" s="16"/>
      <c r="WGJ87" s="16"/>
      <c r="WGK87" s="16"/>
      <c r="WGL87" s="16"/>
      <c r="WGM87" s="16"/>
      <c r="WGN87" s="16"/>
      <c r="WGO87" s="16"/>
      <c r="WGP87" s="16"/>
      <c r="WGQ87" s="16"/>
      <c r="WGR87" s="16"/>
      <c r="WGS87" s="16"/>
      <c r="WGT87" s="16"/>
      <c r="WGU87" s="16"/>
      <c r="WGV87" s="16"/>
      <c r="WGW87" s="16"/>
      <c r="WGX87" s="16"/>
      <c r="WGY87" s="16"/>
      <c r="WGZ87" s="16"/>
      <c r="WHA87" s="16"/>
      <c r="WHB87" s="16"/>
      <c r="WHC87" s="16"/>
      <c r="WHD87" s="16"/>
      <c r="WHE87" s="16"/>
      <c r="WHF87" s="16"/>
      <c r="WHG87" s="16"/>
      <c r="WHH87" s="16"/>
      <c r="WHI87" s="16"/>
      <c r="WHJ87" s="16"/>
      <c r="WHK87" s="16"/>
      <c r="WHL87" s="16"/>
      <c r="WHM87" s="16"/>
      <c r="WHN87" s="16"/>
      <c r="WHO87" s="16"/>
      <c r="WHP87" s="16"/>
      <c r="WHQ87" s="16"/>
      <c r="WHR87" s="16"/>
      <c r="WHS87" s="16"/>
      <c r="WHT87" s="16"/>
      <c r="WHU87" s="16"/>
      <c r="WHV87" s="16"/>
      <c r="WHW87" s="16"/>
      <c r="WHX87" s="16"/>
      <c r="WHY87" s="16"/>
      <c r="WHZ87" s="16"/>
      <c r="WIA87" s="16"/>
      <c r="WIB87" s="16"/>
      <c r="WIC87" s="16"/>
      <c r="WID87" s="16"/>
      <c r="WIE87" s="16"/>
      <c r="WIF87" s="16"/>
      <c r="WIG87" s="16"/>
      <c r="WIH87" s="16"/>
      <c r="WII87" s="16"/>
      <c r="WIJ87" s="16"/>
      <c r="WIK87" s="16"/>
      <c r="WIL87" s="16"/>
      <c r="WIM87" s="16"/>
      <c r="WIN87" s="16"/>
      <c r="WIO87" s="16"/>
      <c r="WIP87" s="16"/>
      <c r="WIQ87" s="16"/>
      <c r="WIR87" s="16"/>
      <c r="WIS87" s="16"/>
      <c r="WIT87" s="16"/>
      <c r="WIU87" s="16"/>
      <c r="WIV87" s="16"/>
      <c r="WIW87" s="16"/>
      <c r="WIX87" s="16"/>
      <c r="WIY87" s="16"/>
      <c r="WIZ87" s="16"/>
      <c r="WJA87" s="16"/>
      <c r="WJB87" s="16"/>
      <c r="WJC87" s="16"/>
      <c r="WJD87" s="16"/>
      <c r="WJE87" s="16"/>
      <c r="WJF87" s="16"/>
      <c r="WJG87" s="16"/>
      <c r="WJH87" s="16"/>
      <c r="WJI87" s="16"/>
      <c r="WJJ87" s="16"/>
      <c r="WJK87" s="16"/>
      <c r="WJL87" s="16"/>
      <c r="WJM87" s="16"/>
      <c r="WJN87" s="16"/>
      <c r="WJO87" s="16"/>
      <c r="WJP87" s="16"/>
      <c r="WJQ87" s="16"/>
      <c r="WJR87" s="16"/>
      <c r="WJS87" s="16"/>
      <c r="WJT87" s="16"/>
      <c r="WJU87" s="16"/>
      <c r="WJV87" s="16"/>
      <c r="WJW87" s="16"/>
      <c r="WJX87" s="16"/>
      <c r="WJY87" s="16"/>
      <c r="WJZ87" s="16"/>
      <c r="WKA87" s="16"/>
      <c r="WKB87" s="16"/>
      <c r="WKC87" s="16"/>
      <c r="WKD87" s="16"/>
      <c r="WKE87" s="16"/>
      <c r="WKF87" s="16"/>
      <c r="WKG87" s="16"/>
      <c r="WKH87" s="16"/>
      <c r="WKI87" s="16"/>
      <c r="WKJ87" s="16"/>
      <c r="WKK87" s="16"/>
      <c r="WKL87" s="16"/>
      <c r="WKM87" s="16"/>
      <c r="WKN87" s="16"/>
      <c r="WKO87" s="16"/>
      <c r="WKP87" s="16"/>
      <c r="WKQ87" s="16"/>
      <c r="WKR87" s="16"/>
      <c r="WKS87" s="16"/>
      <c r="WKT87" s="16"/>
      <c r="WKU87" s="16"/>
      <c r="WKV87" s="16"/>
      <c r="WKW87" s="16"/>
      <c r="WKX87" s="16"/>
      <c r="WKY87" s="16"/>
      <c r="WKZ87" s="16"/>
      <c r="WLA87" s="16"/>
      <c r="WLB87" s="16"/>
      <c r="WLC87" s="16"/>
      <c r="WLD87" s="16"/>
      <c r="WLE87" s="16"/>
      <c r="WLF87" s="16"/>
      <c r="WLG87" s="16"/>
      <c r="WLH87" s="16"/>
      <c r="WLI87" s="16"/>
      <c r="WLJ87" s="16"/>
      <c r="WLK87" s="16"/>
      <c r="WLL87" s="16"/>
      <c r="WLM87" s="16"/>
      <c r="WLN87" s="16"/>
      <c r="WLO87" s="16"/>
      <c r="WLP87" s="16"/>
      <c r="WLQ87" s="16"/>
      <c r="WLR87" s="16"/>
      <c r="WLS87" s="16"/>
      <c r="WLT87" s="16"/>
      <c r="WLU87" s="16"/>
      <c r="WLV87" s="16"/>
      <c r="WLW87" s="16"/>
      <c r="WLX87" s="16"/>
      <c r="WLY87" s="16"/>
      <c r="WLZ87" s="16"/>
      <c r="WMA87" s="16"/>
      <c r="WMB87" s="16"/>
      <c r="WMC87" s="16"/>
      <c r="WMD87" s="16"/>
      <c r="WME87" s="16"/>
      <c r="WMF87" s="16"/>
      <c r="WMG87" s="16"/>
      <c r="WMH87" s="16"/>
      <c r="WMI87" s="16"/>
      <c r="WMJ87" s="16"/>
      <c r="WMK87" s="16"/>
      <c r="WML87" s="16"/>
      <c r="WMM87" s="16"/>
      <c r="WMN87" s="16"/>
      <c r="WMO87" s="16"/>
      <c r="WMP87" s="16"/>
      <c r="WMQ87" s="16"/>
      <c r="WMR87" s="16"/>
      <c r="WMS87" s="16"/>
      <c r="WMT87" s="16"/>
      <c r="WMU87" s="16"/>
      <c r="WMV87" s="16"/>
      <c r="WMW87" s="16"/>
      <c r="WMX87" s="16"/>
      <c r="WMY87" s="16"/>
      <c r="WMZ87" s="16"/>
      <c r="WNA87" s="16"/>
      <c r="WNB87" s="16"/>
      <c r="WNC87" s="16"/>
      <c r="WND87" s="16"/>
      <c r="WNE87" s="16"/>
      <c r="WNF87" s="16"/>
      <c r="WNG87" s="16"/>
      <c r="WNH87" s="16"/>
      <c r="WNI87" s="16"/>
      <c r="WNJ87" s="16"/>
      <c r="WNK87" s="16"/>
      <c r="WNL87" s="16"/>
      <c r="WNM87" s="16"/>
      <c r="WNN87" s="16"/>
      <c r="WNO87" s="16"/>
      <c r="WNP87" s="16"/>
      <c r="WNQ87" s="16"/>
      <c r="WNR87" s="16"/>
      <c r="WNS87" s="16"/>
      <c r="WNT87" s="16"/>
      <c r="WNU87" s="16"/>
      <c r="WNV87" s="16"/>
      <c r="WNW87" s="16"/>
      <c r="WNX87" s="16"/>
      <c r="WNY87" s="16"/>
      <c r="WNZ87" s="16"/>
      <c r="WOA87" s="16"/>
      <c r="WOB87" s="16"/>
      <c r="WOC87" s="16"/>
      <c r="WOD87" s="16"/>
      <c r="WOE87" s="16"/>
      <c r="WOF87" s="16"/>
      <c r="WOG87" s="16"/>
      <c r="WOH87" s="16"/>
      <c r="WOI87" s="16"/>
      <c r="WOJ87" s="16"/>
      <c r="WOK87" s="16"/>
      <c r="WOL87" s="16"/>
      <c r="WOM87" s="16"/>
      <c r="WON87" s="16"/>
      <c r="WOO87" s="16"/>
      <c r="WOP87" s="16"/>
      <c r="WOQ87" s="16"/>
      <c r="WOR87" s="16"/>
      <c r="WOS87" s="16"/>
      <c r="WOT87" s="16"/>
      <c r="WOU87" s="16"/>
      <c r="WOV87" s="16"/>
      <c r="WOW87" s="16"/>
      <c r="WOX87" s="16"/>
      <c r="WOY87" s="16"/>
      <c r="WOZ87" s="16"/>
      <c r="WPA87" s="16"/>
      <c r="WPB87" s="16"/>
      <c r="WPC87" s="16"/>
      <c r="WPD87" s="16"/>
      <c r="WPE87" s="16"/>
      <c r="WPF87" s="16"/>
      <c r="WPG87" s="16"/>
      <c r="WPH87" s="16"/>
      <c r="WPI87" s="16"/>
      <c r="WPJ87" s="16"/>
      <c r="WPK87" s="16"/>
      <c r="WPL87" s="16"/>
      <c r="WPM87" s="16"/>
      <c r="WPN87" s="16"/>
      <c r="WPO87" s="16"/>
      <c r="WPP87" s="16"/>
      <c r="WPQ87" s="16"/>
      <c r="WPR87" s="16"/>
      <c r="WPS87" s="16"/>
      <c r="WPT87" s="16"/>
      <c r="WPU87" s="16"/>
      <c r="WPV87" s="16"/>
      <c r="WPW87" s="16"/>
      <c r="WPX87" s="16"/>
      <c r="WPY87" s="16"/>
      <c r="WPZ87" s="16"/>
      <c r="WQA87" s="16"/>
      <c r="WQB87" s="16"/>
      <c r="WQC87" s="16"/>
      <c r="WQD87" s="16"/>
      <c r="WQE87" s="16"/>
      <c r="WQF87" s="16"/>
      <c r="WQG87" s="16"/>
      <c r="WQH87" s="16"/>
      <c r="WQI87" s="16"/>
      <c r="WQJ87" s="16"/>
      <c r="WQK87" s="16"/>
      <c r="WQL87" s="16"/>
      <c r="WQM87" s="16"/>
      <c r="WQN87" s="16"/>
      <c r="WQO87" s="16"/>
      <c r="WQP87" s="16"/>
      <c r="WQQ87" s="16"/>
      <c r="WQR87" s="16"/>
      <c r="WQS87" s="16"/>
      <c r="WQT87" s="16"/>
      <c r="WQU87" s="16"/>
      <c r="WQV87" s="16"/>
      <c r="WQW87" s="16"/>
      <c r="WQX87" s="16"/>
      <c r="WQY87" s="16"/>
      <c r="WQZ87" s="16"/>
      <c r="WRA87" s="16"/>
      <c r="WRB87" s="16"/>
      <c r="WRC87" s="16"/>
      <c r="WRD87" s="16"/>
      <c r="WRE87" s="16"/>
      <c r="WRF87" s="16"/>
      <c r="WRG87" s="16"/>
      <c r="WRH87" s="16"/>
      <c r="WRI87" s="16"/>
      <c r="WRJ87" s="16"/>
      <c r="WRK87" s="16"/>
      <c r="WRL87" s="16"/>
      <c r="WRM87" s="16"/>
      <c r="WRN87" s="16"/>
      <c r="WRO87" s="16"/>
      <c r="WRP87" s="16"/>
      <c r="WRQ87" s="16"/>
      <c r="WRR87" s="16"/>
      <c r="WRS87" s="16"/>
      <c r="WRT87" s="16"/>
      <c r="WRU87" s="16"/>
      <c r="WRV87" s="16"/>
      <c r="WRW87" s="16"/>
      <c r="WRX87" s="16"/>
      <c r="WRY87" s="16"/>
      <c r="WRZ87" s="16"/>
      <c r="WSA87" s="16"/>
      <c r="WSB87" s="16"/>
      <c r="WSC87" s="16"/>
      <c r="WSD87" s="16"/>
      <c r="WSE87" s="16"/>
      <c r="WSF87" s="16"/>
      <c r="WSG87" s="16"/>
      <c r="WSH87" s="16"/>
      <c r="WSI87" s="16"/>
      <c r="WSJ87" s="16"/>
      <c r="WSK87" s="16"/>
      <c r="WSL87" s="16"/>
      <c r="WSM87" s="16"/>
      <c r="WSN87" s="16"/>
      <c r="WSO87" s="16"/>
      <c r="WSP87" s="16"/>
      <c r="WSQ87" s="16"/>
      <c r="WSR87" s="16"/>
      <c r="WSS87" s="16"/>
      <c r="WST87" s="16"/>
      <c r="WSU87" s="16"/>
      <c r="WSV87" s="16"/>
      <c r="WSW87" s="16"/>
      <c r="WSX87" s="16"/>
      <c r="WSY87" s="16"/>
      <c r="WSZ87" s="16"/>
      <c r="WTA87" s="16"/>
      <c r="WTB87" s="16"/>
      <c r="WTC87" s="16"/>
      <c r="WTD87" s="16"/>
      <c r="WTE87" s="16"/>
      <c r="WTF87" s="16"/>
      <c r="WTG87" s="16"/>
      <c r="WTH87" s="16"/>
      <c r="WTI87" s="16"/>
      <c r="WTJ87" s="16"/>
      <c r="WTK87" s="16"/>
      <c r="WTL87" s="16"/>
      <c r="WTM87" s="16"/>
      <c r="WTN87" s="16"/>
      <c r="WTO87" s="16"/>
      <c r="WTP87" s="16"/>
      <c r="WTQ87" s="16"/>
      <c r="WTR87" s="16"/>
      <c r="WTS87" s="16"/>
      <c r="WTT87" s="16"/>
      <c r="WTU87" s="16"/>
      <c r="WTV87" s="16"/>
      <c r="WTW87" s="16"/>
      <c r="WTX87" s="16"/>
      <c r="WTY87" s="16"/>
      <c r="WTZ87" s="16"/>
      <c r="WUA87" s="16"/>
      <c r="WUB87" s="16"/>
      <c r="WUC87" s="16"/>
      <c r="WUD87" s="16"/>
      <c r="WUE87" s="16"/>
      <c r="WUF87" s="16"/>
      <c r="WUG87" s="16"/>
      <c r="WUH87" s="16"/>
      <c r="WUI87" s="16"/>
      <c r="WUJ87" s="16"/>
      <c r="WUK87" s="16"/>
      <c r="WUL87" s="16"/>
      <c r="WUM87" s="16"/>
      <c r="WUN87" s="16"/>
      <c r="WUO87" s="16"/>
      <c r="WUP87" s="16"/>
      <c r="WUQ87" s="16"/>
      <c r="WUR87" s="16"/>
      <c r="WUS87" s="16"/>
      <c r="WUT87" s="16"/>
      <c r="WUU87" s="16"/>
      <c r="WUV87" s="16"/>
      <c r="WUW87" s="16"/>
      <c r="WUX87" s="16"/>
      <c r="WUY87" s="16"/>
      <c r="WUZ87" s="16"/>
      <c r="WVA87" s="16"/>
      <c r="WVB87" s="16"/>
      <c r="WVC87" s="16"/>
      <c r="WVD87" s="16"/>
      <c r="WVE87" s="16"/>
      <c r="WVF87" s="16"/>
      <c r="WVG87" s="16"/>
      <c r="WVH87" s="16"/>
      <c r="WVI87" s="16"/>
      <c r="WVJ87" s="16"/>
      <c r="WVK87" s="16"/>
      <c r="WVL87" s="16"/>
      <c r="WVM87" s="16"/>
      <c r="WVN87" s="16"/>
      <c r="WVO87" s="16"/>
      <c r="WVP87" s="16"/>
      <c r="WVQ87" s="16"/>
      <c r="WVR87" s="16"/>
      <c r="WVS87" s="16"/>
      <c r="WVT87" s="16"/>
      <c r="WVU87" s="16"/>
      <c r="WVV87" s="16"/>
      <c r="WVW87" s="16"/>
      <c r="WVX87" s="16"/>
      <c r="WVY87" s="16"/>
      <c r="WVZ87" s="16"/>
      <c r="WWA87" s="16"/>
      <c r="WWB87" s="16"/>
      <c r="WWC87" s="16"/>
      <c r="WWD87" s="16"/>
      <c r="WWE87" s="16"/>
      <c r="WWF87" s="16"/>
      <c r="WWG87" s="16"/>
      <c r="WWH87" s="16"/>
      <c r="WWI87" s="16"/>
      <c r="WWJ87" s="16"/>
      <c r="WWK87" s="16"/>
      <c r="WWL87" s="16"/>
      <c r="WWM87" s="16"/>
      <c r="WWN87" s="16"/>
      <c r="WWO87" s="16"/>
      <c r="WWP87" s="16"/>
      <c r="WWQ87" s="16"/>
      <c r="WWR87" s="16"/>
      <c r="WWS87" s="16"/>
      <c r="WWT87" s="16"/>
      <c r="WWU87" s="16"/>
      <c r="WWV87" s="16"/>
      <c r="WWW87" s="16"/>
      <c r="WWX87" s="16"/>
    </row>
    <row r="90" spans="1:16170" s="18" customFormat="1" ht="16.5" customHeight="1">
      <c r="A90" s="16"/>
      <c r="B90" s="17"/>
      <c r="C90" s="17"/>
      <c r="D90" s="17"/>
      <c r="E90" s="17"/>
      <c r="F90" s="17"/>
      <c r="G90" s="17"/>
      <c r="H90" s="17"/>
      <c r="I90" s="17"/>
      <c r="J90" s="17"/>
      <c r="K90" s="17"/>
      <c r="L90" s="17"/>
      <c r="M90" s="17"/>
      <c r="W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c r="QE90" s="16"/>
      <c r="QF90" s="16"/>
      <c r="QG90" s="16"/>
      <c r="QH90" s="16"/>
      <c r="QI90" s="16"/>
      <c r="QJ90" s="16"/>
      <c r="QK90" s="16"/>
      <c r="QL90" s="16"/>
      <c r="QM90" s="16"/>
      <c r="QN90" s="16"/>
      <c r="QO90" s="16"/>
      <c r="QP90" s="16"/>
      <c r="QQ90" s="16"/>
      <c r="QR90" s="16"/>
      <c r="QS90" s="16"/>
      <c r="QT90" s="16"/>
      <c r="QU90" s="16"/>
      <c r="QV90" s="16"/>
      <c r="QW90" s="16"/>
      <c r="QX90" s="16"/>
      <c r="QY90" s="16"/>
      <c r="QZ90" s="16"/>
      <c r="RA90" s="16"/>
      <c r="RB90" s="16"/>
      <c r="RC90" s="16"/>
      <c r="RD90" s="16"/>
      <c r="RE90" s="16"/>
      <c r="RF90" s="16"/>
      <c r="RG90" s="16"/>
      <c r="RH90" s="16"/>
      <c r="RI90" s="16"/>
      <c r="RJ90" s="16"/>
      <c r="RK90" s="16"/>
      <c r="RL90" s="16"/>
      <c r="RM90" s="16"/>
      <c r="RN90" s="16"/>
      <c r="RO90" s="16"/>
      <c r="RP90" s="16"/>
      <c r="RQ90" s="16"/>
      <c r="RR90" s="16"/>
      <c r="RS90" s="16"/>
      <c r="RT90" s="16"/>
      <c r="RU90" s="16"/>
      <c r="RV90" s="16"/>
      <c r="RW90" s="16"/>
      <c r="RX90" s="16"/>
      <c r="RY90" s="16"/>
      <c r="RZ90" s="16"/>
      <c r="SA90" s="16"/>
      <c r="SB90" s="16"/>
      <c r="SC90" s="16"/>
      <c r="SD90" s="16"/>
      <c r="SE90" s="16"/>
      <c r="SF90" s="16"/>
      <c r="SG90" s="16"/>
      <c r="SH90" s="16"/>
      <c r="SI90" s="16"/>
      <c r="SJ90" s="16"/>
      <c r="SK90" s="16"/>
      <c r="SL90" s="16"/>
      <c r="SM90" s="16"/>
      <c r="SN90" s="16"/>
      <c r="SO90" s="16"/>
      <c r="SP90" s="16"/>
      <c r="SQ90" s="16"/>
      <c r="SR90" s="16"/>
      <c r="SS90" s="16"/>
      <c r="ST90" s="16"/>
      <c r="SU90" s="16"/>
      <c r="SV90" s="16"/>
      <c r="SW90" s="16"/>
      <c r="SX90" s="16"/>
      <c r="SY90" s="16"/>
      <c r="SZ90" s="16"/>
      <c r="TA90" s="16"/>
      <c r="TB90" s="16"/>
      <c r="TC90" s="16"/>
      <c r="TD90" s="16"/>
      <c r="TE90" s="16"/>
      <c r="TF90" s="16"/>
      <c r="TG90" s="16"/>
      <c r="TH90" s="16"/>
      <c r="TI90" s="16"/>
      <c r="TJ90" s="16"/>
      <c r="TK90" s="16"/>
      <c r="TL90" s="16"/>
      <c r="TM90" s="16"/>
      <c r="TN90" s="16"/>
      <c r="TO90" s="16"/>
      <c r="TP90" s="16"/>
      <c r="TQ90" s="16"/>
      <c r="TR90" s="16"/>
      <c r="TS90" s="16"/>
      <c r="TT90" s="16"/>
      <c r="TU90" s="16"/>
      <c r="TV90" s="16"/>
      <c r="TW90" s="16"/>
      <c r="TX90" s="16"/>
      <c r="TY90" s="16"/>
      <c r="TZ90" s="16"/>
      <c r="UA90" s="16"/>
      <c r="UB90" s="16"/>
      <c r="UC90" s="16"/>
      <c r="UD90" s="16"/>
      <c r="UE90" s="16"/>
      <c r="UF90" s="16"/>
      <c r="UG90" s="16"/>
      <c r="UH90" s="16"/>
      <c r="UI90" s="16"/>
      <c r="UJ90" s="16"/>
      <c r="UK90" s="16"/>
      <c r="UL90" s="16"/>
      <c r="UM90" s="16"/>
      <c r="UN90" s="16"/>
      <c r="UO90" s="16"/>
      <c r="UP90" s="16"/>
      <c r="UQ90" s="16"/>
      <c r="UR90" s="16"/>
      <c r="US90" s="16"/>
      <c r="UT90" s="16"/>
      <c r="UU90" s="16"/>
      <c r="UV90" s="16"/>
      <c r="UW90" s="16"/>
      <c r="UX90" s="16"/>
      <c r="UY90" s="16"/>
      <c r="UZ90" s="16"/>
      <c r="VA90" s="16"/>
      <c r="VB90" s="16"/>
      <c r="VC90" s="16"/>
      <c r="VD90" s="16"/>
      <c r="VE90" s="16"/>
      <c r="VF90" s="16"/>
      <c r="VG90" s="16"/>
      <c r="VH90" s="16"/>
      <c r="VI90" s="16"/>
      <c r="VJ90" s="16"/>
      <c r="VK90" s="16"/>
      <c r="VL90" s="16"/>
      <c r="VM90" s="16"/>
      <c r="VN90" s="16"/>
      <c r="VO90" s="16"/>
      <c r="VP90" s="16"/>
      <c r="VQ90" s="16"/>
      <c r="VR90" s="16"/>
      <c r="VS90" s="16"/>
      <c r="VT90" s="16"/>
      <c r="VU90" s="16"/>
      <c r="VV90" s="16"/>
      <c r="VW90" s="16"/>
      <c r="VX90" s="16"/>
      <c r="VY90" s="16"/>
      <c r="VZ90" s="16"/>
      <c r="WA90" s="16"/>
      <c r="WB90" s="16"/>
      <c r="WC90" s="16"/>
      <c r="WD90" s="16"/>
      <c r="WE90" s="16"/>
      <c r="WF90" s="16"/>
      <c r="WG90" s="16"/>
      <c r="WH90" s="16"/>
      <c r="WI90" s="16"/>
      <c r="WJ90" s="16"/>
      <c r="WK90" s="16"/>
      <c r="WL90" s="16"/>
      <c r="WM90" s="16"/>
      <c r="WN90" s="16"/>
      <c r="WO90" s="16"/>
      <c r="WP90" s="16"/>
      <c r="WQ90" s="16"/>
      <c r="WR90" s="16"/>
      <c r="WS90" s="16"/>
      <c r="WT90" s="16"/>
      <c r="WU90" s="16"/>
      <c r="WV90" s="16"/>
      <c r="WW90" s="16"/>
      <c r="WX90" s="16"/>
      <c r="WY90" s="16"/>
      <c r="WZ90" s="16"/>
      <c r="XA90" s="16"/>
      <c r="XB90" s="16"/>
      <c r="XC90" s="16"/>
      <c r="XD90" s="16"/>
      <c r="XE90" s="16"/>
      <c r="XF90" s="16"/>
      <c r="XG90" s="16"/>
      <c r="XH90" s="16"/>
      <c r="XI90" s="16"/>
      <c r="XJ90" s="16"/>
      <c r="XK90" s="16"/>
      <c r="XL90" s="16"/>
      <c r="XM90" s="16"/>
      <c r="XN90" s="16"/>
      <c r="XO90" s="16"/>
      <c r="XP90" s="16"/>
      <c r="XQ90" s="16"/>
      <c r="XR90" s="16"/>
      <c r="XS90" s="16"/>
      <c r="XT90" s="16"/>
      <c r="XU90" s="16"/>
      <c r="XV90" s="16"/>
      <c r="XW90" s="16"/>
      <c r="XX90" s="16"/>
      <c r="XY90" s="16"/>
      <c r="XZ90" s="16"/>
      <c r="YA90" s="16"/>
      <c r="YB90" s="16"/>
      <c r="YC90" s="16"/>
      <c r="YD90" s="16"/>
      <c r="YE90" s="16"/>
      <c r="YF90" s="16"/>
      <c r="YG90" s="16"/>
      <c r="YH90" s="16"/>
      <c r="YI90" s="16"/>
      <c r="YJ90" s="16"/>
      <c r="YK90" s="16"/>
      <c r="YL90" s="16"/>
      <c r="YM90" s="16"/>
      <c r="YN90" s="16"/>
      <c r="YO90" s="16"/>
      <c r="YP90" s="16"/>
      <c r="YQ90" s="16"/>
      <c r="YR90" s="16"/>
      <c r="YS90" s="16"/>
      <c r="YT90" s="16"/>
      <c r="YU90" s="16"/>
      <c r="YV90" s="16"/>
      <c r="YW90" s="16"/>
      <c r="YX90" s="16"/>
      <c r="YY90" s="16"/>
      <c r="YZ90" s="16"/>
      <c r="ZA90" s="16"/>
      <c r="ZB90" s="16"/>
      <c r="ZC90" s="16"/>
      <c r="ZD90" s="16"/>
      <c r="ZE90" s="16"/>
      <c r="ZF90" s="16"/>
      <c r="ZG90" s="16"/>
      <c r="ZH90" s="16"/>
      <c r="ZI90" s="16"/>
      <c r="ZJ90" s="16"/>
      <c r="ZK90" s="16"/>
      <c r="ZL90" s="16"/>
      <c r="ZM90" s="16"/>
      <c r="ZN90" s="16"/>
      <c r="ZO90" s="16"/>
      <c r="ZP90" s="16"/>
      <c r="ZQ90" s="16"/>
      <c r="ZR90" s="16"/>
      <c r="ZS90" s="16"/>
      <c r="ZT90" s="16"/>
      <c r="ZU90" s="16"/>
      <c r="ZV90" s="16"/>
      <c r="ZW90" s="16"/>
      <c r="ZX90" s="16"/>
      <c r="ZY90" s="16"/>
      <c r="ZZ90" s="16"/>
      <c r="AAA90" s="16"/>
      <c r="AAB90" s="16"/>
      <c r="AAC90" s="16"/>
      <c r="AAD90" s="16"/>
      <c r="AAE90" s="16"/>
      <c r="AAF90" s="16"/>
      <c r="AAG90" s="16"/>
      <c r="AAH90" s="16"/>
      <c r="AAI90" s="16"/>
      <c r="AAJ90" s="16"/>
      <c r="AAK90" s="16"/>
      <c r="AAL90" s="16"/>
      <c r="AAM90" s="16"/>
      <c r="AAN90" s="16"/>
      <c r="AAO90" s="16"/>
      <c r="AAP90" s="16"/>
      <c r="AAQ90" s="16"/>
      <c r="AAR90" s="16"/>
      <c r="AAS90" s="16"/>
      <c r="AAT90" s="16"/>
      <c r="AAU90" s="16"/>
      <c r="AAV90" s="16"/>
      <c r="AAW90" s="16"/>
      <c r="AAX90" s="16"/>
      <c r="AAY90" s="16"/>
      <c r="AAZ90" s="16"/>
      <c r="ABA90" s="16"/>
      <c r="ABB90" s="16"/>
      <c r="ABC90" s="16"/>
      <c r="ABD90" s="16"/>
      <c r="ABE90" s="16"/>
      <c r="ABF90" s="16"/>
      <c r="ABG90" s="16"/>
      <c r="ABH90" s="16"/>
      <c r="ABI90" s="16"/>
      <c r="ABJ90" s="16"/>
      <c r="ABK90" s="16"/>
      <c r="ABL90" s="16"/>
      <c r="ABM90" s="16"/>
      <c r="ABN90" s="16"/>
      <c r="ABO90" s="16"/>
      <c r="ABP90" s="16"/>
      <c r="ABQ90" s="16"/>
      <c r="ABR90" s="16"/>
      <c r="ABS90" s="16"/>
      <c r="ABT90" s="16"/>
      <c r="ABU90" s="16"/>
      <c r="ABV90" s="16"/>
      <c r="ABW90" s="16"/>
      <c r="ABX90" s="16"/>
      <c r="ABY90" s="16"/>
      <c r="ABZ90" s="16"/>
      <c r="ACA90" s="16"/>
      <c r="ACB90" s="16"/>
      <c r="ACC90" s="16"/>
      <c r="ACD90" s="16"/>
      <c r="ACE90" s="16"/>
      <c r="ACF90" s="16"/>
      <c r="ACG90" s="16"/>
      <c r="ACH90" s="16"/>
      <c r="ACI90" s="16"/>
      <c r="ACJ90" s="16"/>
      <c r="ACK90" s="16"/>
      <c r="ACL90" s="16"/>
      <c r="ACM90" s="16"/>
      <c r="ACN90" s="16"/>
      <c r="ACO90" s="16"/>
      <c r="ACP90" s="16"/>
      <c r="ACQ90" s="16"/>
      <c r="ACR90" s="16"/>
      <c r="ACS90" s="16"/>
      <c r="ACT90" s="16"/>
      <c r="ACU90" s="16"/>
      <c r="ACV90" s="16"/>
      <c r="ACW90" s="16"/>
      <c r="ACX90" s="16"/>
      <c r="ACY90" s="16"/>
      <c r="ACZ90" s="16"/>
      <c r="ADA90" s="16"/>
      <c r="ADB90" s="16"/>
      <c r="ADC90" s="16"/>
      <c r="ADD90" s="16"/>
      <c r="ADE90" s="16"/>
      <c r="ADF90" s="16"/>
      <c r="ADG90" s="16"/>
      <c r="ADH90" s="16"/>
      <c r="ADI90" s="16"/>
      <c r="ADJ90" s="16"/>
      <c r="ADK90" s="16"/>
      <c r="ADL90" s="16"/>
      <c r="ADM90" s="16"/>
      <c r="ADN90" s="16"/>
      <c r="ADO90" s="16"/>
      <c r="ADP90" s="16"/>
      <c r="ADQ90" s="16"/>
      <c r="ADR90" s="16"/>
      <c r="ADS90" s="16"/>
      <c r="ADT90" s="16"/>
      <c r="ADU90" s="16"/>
      <c r="ADV90" s="16"/>
      <c r="ADW90" s="16"/>
      <c r="ADX90" s="16"/>
      <c r="ADY90" s="16"/>
      <c r="ADZ90" s="16"/>
      <c r="AEA90" s="16"/>
      <c r="AEB90" s="16"/>
      <c r="AEC90" s="16"/>
      <c r="AED90" s="16"/>
      <c r="AEE90" s="16"/>
      <c r="AEF90" s="16"/>
      <c r="AEG90" s="16"/>
      <c r="AEH90" s="16"/>
      <c r="AEI90" s="16"/>
      <c r="AEJ90" s="16"/>
      <c r="AEK90" s="16"/>
      <c r="AEL90" s="16"/>
      <c r="AEM90" s="16"/>
      <c r="AEN90" s="16"/>
      <c r="AEO90" s="16"/>
      <c r="AEP90" s="16"/>
      <c r="AEQ90" s="16"/>
      <c r="AER90" s="16"/>
      <c r="AES90" s="16"/>
      <c r="AET90" s="16"/>
      <c r="AEU90" s="16"/>
      <c r="AEV90" s="16"/>
      <c r="AEW90" s="16"/>
      <c r="AEX90" s="16"/>
      <c r="AEY90" s="16"/>
      <c r="AEZ90" s="16"/>
      <c r="AFA90" s="16"/>
      <c r="AFB90" s="16"/>
      <c r="AFC90" s="16"/>
      <c r="AFD90" s="16"/>
      <c r="AFE90" s="16"/>
      <c r="AFF90" s="16"/>
      <c r="AFG90" s="16"/>
      <c r="AFH90" s="16"/>
      <c r="AFI90" s="16"/>
      <c r="AFJ90" s="16"/>
      <c r="AFK90" s="16"/>
      <c r="AFL90" s="16"/>
      <c r="AFM90" s="16"/>
      <c r="AFN90" s="16"/>
      <c r="AFO90" s="16"/>
      <c r="AFP90" s="16"/>
      <c r="AFQ90" s="16"/>
      <c r="AFR90" s="16"/>
      <c r="AFS90" s="16"/>
      <c r="AFT90" s="16"/>
      <c r="AFU90" s="16"/>
      <c r="AFV90" s="16"/>
      <c r="AFW90" s="16"/>
      <c r="AFX90" s="16"/>
      <c r="AFY90" s="16"/>
      <c r="AFZ90" s="16"/>
      <c r="AGA90" s="16"/>
      <c r="AGB90" s="16"/>
      <c r="AGC90" s="16"/>
      <c r="AGD90" s="16"/>
      <c r="AGE90" s="16"/>
      <c r="AGF90" s="16"/>
      <c r="AGG90" s="16"/>
      <c r="AGH90" s="16"/>
      <c r="AGI90" s="16"/>
      <c r="AGJ90" s="16"/>
      <c r="AGK90" s="16"/>
      <c r="AGL90" s="16"/>
      <c r="AGM90" s="16"/>
      <c r="AGN90" s="16"/>
      <c r="AGO90" s="16"/>
      <c r="AGP90" s="16"/>
      <c r="AGQ90" s="16"/>
      <c r="AGR90" s="16"/>
      <c r="AGS90" s="16"/>
      <c r="AGT90" s="16"/>
      <c r="AGU90" s="16"/>
      <c r="AGV90" s="16"/>
      <c r="AGW90" s="16"/>
      <c r="AGX90" s="16"/>
      <c r="AGY90" s="16"/>
      <c r="AGZ90" s="16"/>
      <c r="AHA90" s="16"/>
      <c r="AHB90" s="16"/>
      <c r="AHC90" s="16"/>
      <c r="AHD90" s="16"/>
      <c r="AHE90" s="16"/>
      <c r="AHF90" s="16"/>
      <c r="AHG90" s="16"/>
      <c r="AHH90" s="16"/>
      <c r="AHI90" s="16"/>
      <c r="AHJ90" s="16"/>
      <c r="AHK90" s="16"/>
      <c r="AHL90" s="16"/>
      <c r="AHM90" s="16"/>
      <c r="AHN90" s="16"/>
      <c r="AHO90" s="16"/>
      <c r="AHP90" s="16"/>
      <c r="AHQ90" s="16"/>
      <c r="AHR90" s="16"/>
      <c r="AHS90" s="16"/>
      <c r="AHT90" s="16"/>
      <c r="AHU90" s="16"/>
      <c r="AHV90" s="16"/>
      <c r="AHW90" s="16"/>
      <c r="AHX90" s="16"/>
      <c r="AHY90" s="16"/>
      <c r="AHZ90" s="16"/>
      <c r="AIA90" s="16"/>
      <c r="AIB90" s="16"/>
      <c r="AIC90" s="16"/>
      <c r="AID90" s="16"/>
      <c r="AIE90" s="16"/>
      <c r="AIF90" s="16"/>
      <c r="AIG90" s="16"/>
      <c r="AIH90" s="16"/>
      <c r="AII90" s="16"/>
      <c r="AIJ90" s="16"/>
      <c r="AIK90" s="16"/>
      <c r="AIL90" s="16"/>
      <c r="AIM90" s="16"/>
      <c r="AIN90" s="16"/>
      <c r="AIO90" s="16"/>
      <c r="AIP90" s="16"/>
      <c r="AIQ90" s="16"/>
      <c r="AIR90" s="16"/>
      <c r="AIS90" s="16"/>
      <c r="AIT90" s="16"/>
      <c r="AIU90" s="16"/>
      <c r="AIV90" s="16"/>
      <c r="AIW90" s="16"/>
      <c r="AIX90" s="16"/>
      <c r="AIY90" s="16"/>
      <c r="AIZ90" s="16"/>
      <c r="AJA90" s="16"/>
      <c r="AJB90" s="16"/>
      <c r="AJC90" s="16"/>
      <c r="AJD90" s="16"/>
      <c r="AJE90" s="16"/>
      <c r="AJF90" s="16"/>
      <c r="AJG90" s="16"/>
      <c r="AJH90" s="16"/>
      <c r="AJI90" s="16"/>
      <c r="AJJ90" s="16"/>
      <c r="AJK90" s="16"/>
      <c r="AJL90" s="16"/>
      <c r="AJM90" s="16"/>
      <c r="AJN90" s="16"/>
      <c r="AJO90" s="16"/>
      <c r="AJP90" s="16"/>
      <c r="AJQ90" s="16"/>
      <c r="AJR90" s="16"/>
      <c r="AJS90" s="16"/>
      <c r="AJT90" s="16"/>
      <c r="AJU90" s="16"/>
      <c r="AJV90" s="16"/>
      <c r="AJW90" s="16"/>
      <c r="AJX90" s="16"/>
      <c r="AJY90" s="16"/>
      <c r="AJZ90" s="16"/>
      <c r="AKA90" s="16"/>
      <c r="AKB90" s="16"/>
      <c r="AKC90" s="16"/>
      <c r="AKD90" s="16"/>
      <c r="AKE90" s="16"/>
      <c r="AKF90" s="16"/>
      <c r="AKG90" s="16"/>
      <c r="AKH90" s="16"/>
      <c r="AKI90" s="16"/>
      <c r="AKJ90" s="16"/>
      <c r="AKK90" s="16"/>
      <c r="AKL90" s="16"/>
      <c r="AKM90" s="16"/>
      <c r="AKN90" s="16"/>
      <c r="AKO90" s="16"/>
      <c r="AKP90" s="16"/>
      <c r="AKQ90" s="16"/>
      <c r="AKR90" s="16"/>
      <c r="AKS90" s="16"/>
      <c r="AKT90" s="16"/>
      <c r="AKU90" s="16"/>
      <c r="AKV90" s="16"/>
      <c r="AKW90" s="16"/>
      <c r="AKX90" s="16"/>
      <c r="AKY90" s="16"/>
      <c r="AKZ90" s="16"/>
      <c r="ALA90" s="16"/>
      <c r="ALB90" s="16"/>
      <c r="ALC90" s="16"/>
      <c r="ALD90" s="16"/>
      <c r="ALE90" s="16"/>
      <c r="ALF90" s="16"/>
      <c r="ALG90" s="16"/>
      <c r="ALH90" s="16"/>
      <c r="ALI90" s="16"/>
      <c r="ALJ90" s="16"/>
      <c r="ALK90" s="16"/>
      <c r="ALL90" s="16"/>
      <c r="ALM90" s="16"/>
      <c r="ALN90" s="16"/>
      <c r="ALO90" s="16"/>
      <c r="ALP90" s="16"/>
      <c r="ALQ90" s="16"/>
      <c r="ALR90" s="16"/>
      <c r="ALS90" s="16"/>
      <c r="ALT90" s="16"/>
      <c r="ALU90" s="16"/>
      <c r="ALV90" s="16"/>
      <c r="ALW90" s="16"/>
      <c r="ALX90" s="16"/>
      <c r="ALY90" s="16"/>
      <c r="ALZ90" s="16"/>
      <c r="AMA90" s="16"/>
      <c r="AMB90" s="16"/>
      <c r="AMC90" s="16"/>
      <c r="AMD90" s="16"/>
      <c r="AME90" s="16"/>
      <c r="AMF90" s="16"/>
      <c r="AMG90" s="16"/>
      <c r="AMH90" s="16"/>
      <c r="AMI90" s="16"/>
      <c r="AMJ90" s="16"/>
      <c r="AMK90" s="16"/>
      <c r="AML90" s="16"/>
      <c r="AMM90" s="16"/>
      <c r="AMN90" s="16"/>
      <c r="AMO90" s="16"/>
      <c r="AMP90" s="16"/>
      <c r="AMQ90" s="16"/>
      <c r="AMR90" s="16"/>
      <c r="AMS90" s="16"/>
      <c r="AMT90" s="16"/>
      <c r="AMU90" s="16"/>
      <c r="AMV90" s="16"/>
      <c r="AMW90" s="16"/>
      <c r="AMX90" s="16"/>
      <c r="AMY90" s="16"/>
      <c r="AMZ90" s="16"/>
      <c r="ANA90" s="16"/>
      <c r="ANB90" s="16"/>
      <c r="ANC90" s="16"/>
      <c r="AND90" s="16"/>
      <c r="ANE90" s="16"/>
      <c r="ANF90" s="16"/>
      <c r="ANG90" s="16"/>
      <c r="ANH90" s="16"/>
      <c r="ANI90" s="16"/>
      <c r="ANJ90" s="16"/>
      <c r="ANK90" s="16"/>
      <c r="ANL90" s="16"/>
      <c r="ANM90" s="16"/>
      <c r="ANN90" s="16"/>
      <c r="ANO90" s="16"/>
      <c r="ANP90" s="16"/>
      <c r="ANQ90" s="16"/>
      <c r="ANR90" s="16"/>
      <c r="ANS90" s="16"/>
      <c r="ANT90" s="16"/>
      <c r="ANU90" s="16"/>
      <c r="ANV90" s="16"/>
      <c r="ANW90" s="16"/>
      <c r="ANX90" s="16"/>
      <c r="ANY90" s="16"/>
      <c r="ANZ90" s="16"/>
      <c r="AOA90" s="16"/>
      <c r="AOB90" s="16"/>
      <c r="AOC90" s="16"/>
      <c r="AOD90" s="16"/>
      <c r="AOE90" s="16"/>
      <c r="AOF90" s="16"/>
      <c r="AOG90" s="16"/>
      <c r="AOH90" s="16"/>
      <c r="AOI90" s="16"/>
      <c r="AOJ90" s="16"/>
      <c r="AOK90" s="16"/>
      <c r="AOL90" s="16"/>
      <c r="AOM90" s="16"/>
      <c r="AON90" s="16"/>
      <c r="AOO90" s="16"/>
      <c r="AOP90" s="16"/>
      <c r="AOQ90" s="16"/>
      <c r="AOR90" s="16"/>
      <c r="AOS90" s="16"/>
      <c r="AOT90" s="16"/>
      <c r="AOU90" s="16"/>
      <c r="AOV90" s="16"/>
      <c r="AOW90" s="16"/>
      <c r="AOX90" s="16"/>
      <c r="AOY90" s="16"/>
      <c r="AOZ90" s="16"/>
      <c r="APA90" s="16"/>
      <c r="APB90" s="16"/>
      <c r="APC90" s="16"/>
      <c r="APD90" s="16"/>
      <c r="APE90" s="16"/>
      <c r="APF90" s="16"/>
      <c r="APG90" s="16"/>
      <c r="APH90" s="16"/>
      <c r="API90" s="16"/>
      <c r="APJ90" s="16"/>
      <c r="APK90" s="16"/>
      <c r="APL90" s="16"/>
      <c r="APM90" s="16"/>
      <c r="APN90" s="16"/>
      <c r="APO90" s="16"/>
      <c r="APP90" s="16"/>
      <c r="APQ90" s="16"/>
      <c r="APR90" s="16"/>
      <c r="APS90" s="16"/>
      <c r="APT90" s="16"/>
      <c r="APU90" s="16"/>
      <c r="APV90" s="16"/>
      <c r="APW90" s="16"/>
      <c r="APX90" s="16"/>
      <c r="APY90" s="16"/>
      <c r="APZ90" s="16"/>
      <c r="AQA90" s="16"/>
      <c r="AQB90" s="16"/>
      <c r="AQC90" s="16"/>
      <c r="AQD90" s="16"/>
      <c r="AQE90" s="16"/>
      <c r="AQF90" s="16"/>
      <c r="AQG90" s="16"/>
      <c r="AQH90" s="16"/>
      <c r="AQI90" s="16"/>
      <c r="AQJ90" s="16"/>
      <c r="AQK90" s="16"/>
      <c r="AQL90" s="16"/>
      <c r="AQM90" s="16"/>
      <c r="AQN90" s="16"/>
      <c r="AQO90" s="16"/>
      <c r="AQP90" s="16"/>
      <c r="AQQ90" s="16"/>
      <c r="AQR90" s="16"/>
      <c r="AQS90" s="16"/>
      <c r="AQT90" s="16"/>
      <c r="AQU90" s="16"/>
      <c r="AQV90" s="16"/>
      <c r="AQW90" s="16"/>
      <c r="AQX90" s="16"/>
      <c r="AQY90" s="16"/>
      <c r="AQZ90" s="16"/>
      <c r="ARA90" s="16"/>
      <c r="ARB90" s="16"/>
      <c r="ARC90" s="16"/>
      <c r="ARD90" s="16"/>
      <c r="ARE90" s="16"/>
      <c r="ARF90" s="16"/>
      <c r="ARG90" s="16"/>
      <c r="ARH90" s="16"/>
      <c r="ARI90" s="16"/>
      <c r="ARJ90" s="16"/>
      <c r="ARK90" s="16"/>
      <c r="ARL90" s="16"/>
      <c r="ARM90" s="16"/>
      <c r="ARN90" s="16"/>
      <c r="ARO90" s="16"/>
      <c r="ARP90" s="16"/>
      <c r="ARQ90" s="16"/>
      <c r="ARR90" s="16"/>
      <c r="ARS90" s="16"/>
      <c r="ART90" s="16"/>
      <c r="ARU90" s="16"/>
      <c r="ARV90" s="16"/>
      <c r="ARW90" s="16"/>
      <c r="ARX90" s="16"/>
      <c r="ARY90" s="16"/>
      <c r="ARZ90" s="16"/>
      <c r="ASA90" s="16"/>
      <c r="ASB90" s="16"/>
      <c r="ASC90" s="16"/>
      <c r="ASD90" s="16"/>
      <c r="ASE90" s="16"/>
      <c r="ASF90" s="16"/>
      <c r="ASG90" s="16"/>
      <c r="ASH90" s="16"/>
      <c r="ASI90" s="16"/>
      <c r="ASJ90" s="16"/>
      <c r="ASK90" s="16"/>
      <c r="ASL90" s="16"/>
      <c r="ASM90" s="16"/>
      <c r="ASN90" s="16"/>
      <c r="ASO90" s="16"/>
      <c r="ASP90" s="16"/>
      <c r="ASQ90" s="16"/>
      <c r="ASR90" s="16"/>
      <c r="ASS90" s="16"/>
      <c r="AST90" s="16"/>
      <c r="ASU90" s="16"/>
      <c r="ASV90" s="16"/>
      <c r="ASW90" s="16"/>
      <c r="ASX90" s="16"/>
      <c r="ASY90" s="16"/>
      <c r="ASZ90" s="16"/>
      <c r="ATA90" s="16"/>
      <c r="ATB90" s="16"/>
      <c r="ATC90" s="16"/>
      <c r="ATD90" s="16"/>
      <c r="ATE90" s="16"/>
      <c r="ATF90" s="16"/>
      <c r="ATG90" s="16"/>
      <c r="ATH90" s="16"/>
      <c r="ATI90" s="16"/>
      <c r="ATJ90" s="16"/>
      <c r="ATK90" s="16"/>
      <c r="ATL90" s="16"/>
      <c r="ATM90" s="16"/>
      <c r="ATN90" s="16"/>
      <c r="ATO90" s="16"/>
      <c r="ATP90" s="16"/>
      <c r="ATQ90" s="16"/>
      <c r="ATR90" s="16"/>
      <c r="ATS90" s="16"/>
      <c r="ATT90" s="16"/>
      <c r="ATU90" s="16"/>
      <c r="ATV90" s="16"/>
      <c r="ATW90" s="16"/>
      <c r="ATX90" s="16"/>
      <c r="ATY90" s="16"/>
      <c r="ATZ90" s="16"/>
      <c r="AUA90" s="16"/>
      <c r="AUB90" s="16"/>
      <c r="AUC90" s="16"/>
      <c r="AUD90" s="16"/>
      <c r="AUE90" s="16"/>
      <c r="AUF90" s="16"/>
      <c r="AUG90" s="16"/>
      <c r="AUH90" s="16"/>
      <c r="AUI90" s="16"/>
      <c r="AUJ90" s="16"/>
      <c r="AUK90" s="16"/>
      <c r="AUL90" s="16"/>
      <c r="AUM90" s="16"/>
      <c r="AUN90" s="16"/>
      <c r="AUO90" s="16"/>
      <c r="AUP90" s="16"/>
      <c r="AUQ90" s="16"/>
      <c r="AUR90" s="16"/>
      <c r="AUS90" s="16"/>
      <c r="AUT90" s="16"/>
      <c r="AUU90" s="16"/>
      <c r="AUV90" s="16"/>
      <c r="AUW90" s="16"/>
      <c r="AUX90" s="16"/>
      <c r="AUY90" s="16"/>
      <c r="AUZ90" s="16"/>
      <c r="AVA90" s="16"/>
      <c r="AVB90" s="16"/>
      <c r="AVC90" s="16"/>
      <c r="AVD90" s="16"/>
      <c r="AVE90" s="16"/>
      <c r="AVF90" s="16"/>
      <c r="AVG90" s="16"/>
      <c r="AVH90" s="16"/>
      <c r="AVI90" s="16"/>
      <c r="AVJ90" s="16"/>
      <c r="AVK90" s="16"/>
      <c r="AVL90" s="16"/>
      <c r="AVM90" s="16"/>
      <c r="AVN90" s="16"/>
      <c r="AVO90" s="16"/>
      <c r="AVP90" s="16"/>
      <c r="AVQ90" s="16"/>
      <c r="AVR90" s="16"/>
      <c r="AVS90" s="16"/>
      <c r="AVT90" s="16"/>
      <c r="AVU90" s="16"/>
      <c r="AVV90" s="16"/>
      <c r="AVW90" s="16"/>
      <c r="AVX90" s="16"/>
      <c r="AVY90" s="16"/>
      <c r="AVZ90" s="16"/>
      <c r="AWA90" s="16"/>
      <c r="AWB90" s="16"/>
      <c r="AWC90" s="16"/>
      <c r="AWD90" s="16"/>
      <c r="AWE90" s="16"/>
      <c r="AWF90" s="16"/>
      <c r="AWG90" s="16"/>
      <c r="AWH90" s="16"/>
      <c r="AWI90" s="16"/>
      <c r="AWJ90" s="16"/>
      <c r="AWK90" s="16"/>
      <c r="AWL90" s="16"/>
      <c r="AWM90" s="16"/>
      <c r="AWN90" s="16"/>
      <c r="AWO90" s="16"/>
      <c r="AWP90" s="16"/>
      <c r="AWQ90" s="16"/>
      <c r="AWR90" s="16"/>
      <c r="AWS90" s="16"/>
      <c r="AWT90" s="16"/>
      <c r="AWU90" s="16"/>
      <c r="AWV90" s="16"/>
      <c r="AWW90" s="16"/>
      <c r="AWX90" s="16"/>
      <c r="AWY90" s="16"/>
      <c r="AWZ90" s="16"/>
      <c r="AXA90" s="16"/>
      <c r="AXB90" s="16"/>
      <c r="AXC90" s="16"/>
      <c r="AXD90" s="16"/>
      <c r="AXE90" s="16"/>
      <c r="AXF90" s="16"/>
      <c r="AXG90" s="16"/>
      <c r="AXH90" s="16"/>
      <c r="AXI90" s="16"/>
      <c r="AXJ90" s="16"/>
      <c r="AXK90" s="16"/>
      <c r="AXL90" s="16"/>
      <c r="AXM90" s="16"/>
      <c r="AXN90" s="16"/>
      <c r="AXO90" s="16"/>
      <c r="AXP90" s="16"/>
      <c r="AXQ90" s="16"/>
      <c r="AXR90" s="16"/>
      <c r="AXS90" s="16"/>
      <c r="AXT90" s="16"/>
      <c r="AXU90" s="16"/>
      <c r="AXV90" s="16"/>
      <c r="AXW90" s="16"/>
      <c r="AXX90" s="16"/>
      <c r="AXY90" s="16"/>
      <c r="AXZ90" s="16"/>
      <c r="AYA90" s="16"/>
      <c r="AYB90" s="16"/>
      <c r="AYC90" s="16"/>
      <c r="AYD90" s="16"/>
      <c r="AYE90" s="16"/>
      <c r="AYF90" s="16"/>
      <c r="AYG90" s="16"/>
      <c r="AYH90" s="16"/>
      <c r="AYI90" s="16"/>
      <c r="AYJ90" s="16"/>
      <c r="AYK90" s="16"/>
      <c r="AYL90" s="16"/>
      <c r="AYM90" s="16"/>
      <c r="AYN90" s="16"/>
      <c r="AYO90" s="16"/>
      <c r="AYP90" s="16"/>
      <c r="AYQ90" s="16"/>
      <c r="AYR90" s="16"/>
      <c r="AYS90" s="16"/>
      <c r="AYT90" s="16"/>
      <c r="AYU90" s="16"/>
      <c r="AYV90" s="16"/>
      <c r="AYW90" s="16"/>
      <c r="AYX90" s="16"/>
      <c r="AYY90" s="16"/>
      <c r="AYZ90" s="16"/>
      <c r="AZA90" s="16"/>
      <c r="AZB90" s="16"/>
      <c r="AZC90" s="16"/>
      <c r="AZD90" s="16"/>
      <c r="AZE90" s="16"/>
      <c r="AZF90" s="16"/>
      <c r="AZG90" s="16"/>
      <c r="AZH90" s="16"/>
      <c r="AZI90" s="16"/>
      <c r="AZJ90" s="16"/>
      <c r="AZK90" s="16"/>
      <c r="AZL90" s="16"/>
      <c r="AZM90" s="16"/>
      <c r="AZN90" s="16"/>
      <c r="AZO90" s="16"/>
      <c r="AZP90" s="16"/>
      <c r="AZQ90" s="16"/>
      <c r="AZR90" s="16"/>
      <c r="AZS90" s="16"/>
      <c r="AZT90" s="16"/>
      <c r="AZU90" s="16"/>
      <c r="AZV90" s="16"/>
      <c r="AZW90" s="16"/>
      <c r="AZX90" s="16"/>
      <c r="AZY90" s="16"/>
      <c r="AZZ90" s="16"/>
      <c r="BAA90" s="16"/>
      <c r="BAB90" s="16"/>
      <c r="BAC90" s="16"/>
      <c r="BAD90" s="16"/>
      <c r="BAE90" s="16"/>
      <c r="BAF90" s="16"/>
      <c r="BAG90" s="16"/>
      <c r="BAH90" s="16"/>
      <c r="BAI90" s="16"/>
      <c r="BAJ90" s="16"/>
      <c r="BAK90" s="16"/>
      <c r="BAL90" s="16"/>
      <c r="BAM90" s="16"/>
      <c r="BAN90" s="16"/>
      <c r="BAO90" s="16"/>
      <c r="BAP90" s="16"/>
      <c r="BAQ90" s="16"/>
      <c r="BAR90" s="16"/>
      <c r="BAS90" s="16"/>
      <c r="BAT90" s="16"/>
      <c r="BAU90" s="16"/>
      <c r="BAV90" s="16"/>
      <c r="BAW90" s="16"/>
      <c r="BAX90" s="16"/>
      <c r="BAY90" s="16"/>
      <c r="BAZ90" s="16"/>
      <c r="BBA90" s="16"/>
      <c r="BBB90" s="16"/>
      <c r="BBC90" s="16"/>
      <c r="BBD90" s="16"/>
      <c r="BBE90" s="16"/>
      <c r="BBF90" s="16"/>
      <c r="BBG90" s="16"/>
      <c r="BBH90" s="16"/>
      <c r="BBI90" s="16"/>
      <c r="BBJ90" s="16"/>
      <c r="BBK90" s="16"/>
      <c r="BBL90" s="16"/>
      <c r="BBM90" s="16"/>
      <c r="BBN90" s="16"/>
      <c r="BBO90" s="16"/>
      <c r="BBP90" s="16"/>
      <c r="BBQ90" s="16"/>
      <c r="BBR90" s="16"/>
      <c r="BBS90" s="16"/>
      <c r="BBT90" s="16"/>
      <c r="BBU90" s="16"/>
      <c r="BBV90" s="16"/>
      <c r="BBW90" s="16"/>
      <c r="BBX90" s="16"/>
      <c r="BBY90" s="16"/>
      <c r="BBZ90" s="16"/>
      <c r="BCA90" s="16"/>
      <c r="BCB90" s="16"/>
      <c r="BCC90" s="16"/>
      <c r="BCD90" s="16"/>
      <c r="BCE90" s="16"/>
      <c r="BCF90" s="16"/>
      <c r="BCG90" s="16"/>
      <c r="BCH90" s="16"/>
      <c r="BCI90" s="16"/>
      <c r="BCJ90" s="16"/>
      <c r="BCK90" s="16"/>
      <c r="BCL90" s="16"/>
      <c r="BCM90" s="16"/>
      <c r="BCN90" s="16"/>
      <c r="BCO90" s="16"/>
      <c r="BCP90" s="16"/>
      <c r="BCQ90" s="16"/>
      <c r="BCR90" s="16"/>
      <c r="BCS90" s="16"/>
      <c r="BCT90" s="16"/>
      <c r="BCU90" s="16"/>
      <c r="BCV90" s="16"/>
      <c r="BCW90" s="16"/>
      <c r="BCX90" s="16"/>
      <c r="BCY90" s="16"/>
      <c r="BCZ90" s="16"/>
      <c r="BDA90" s="16"/>
      <c r="BDB90" s="16"/>
      <c r="BDC90" s="16"/>
      <c r="BDD90" s="16"/>
      <c r="BDE90" s="16"/>
      <c r="BDF90" s="16"/>
      <c r="BDG90" s="16"/>
      <c r="BDH90" s="16"/>
      <c r="BDI90" s="16"/>
      <c r="BDJ90" s="16"/>
      <c r="BDK90" s="16"/>
      <c r="BDL90" s="16"/>
      <c r="BDM90" s="16"/>
      <c r="BDN90" s="16"/>
      <c r="BDO90" s="16"/>
      <c r="BDP90" s="16"/>
      <c r="BDQ90" s="16"/>
      <c r="BDR90" s="16"/>
      <c r="BDS90" s="16"/>
      <c r="BDT90" s="16"/>
      <c r="BDU90" s="16"/>
      <c r="BDV90" s="16"/>
      <c r="BDW90" s="16"/>
      <c r="BDX90" s="16"/>
      <c r="BDY90" s="16"/>
      <c r="BDZ90" s="16"/>
      <c r="BEA90" s="16"/>
      <c r="BEB90" s="16"/>
      <c r="BEC90" s="16"/>
      <c r="BED90" s="16"/>
      <c r="BEE90" s="16"/>
      <c r="BEF90" s="16"/>
      <c r="BEG90" s="16"/>
      <c r="BEH90" s="16"/>
      <c r="BEI90" s="16"/>
      <c r="BEJ90" s="16"/>
      <c r="BEK90" s="16"/>
      <c r="BEL90" s="16"/>
      <c r="BEM90" s="16"/>
      <c r="BEN90" s="16"/>
      <c r="BEO90" s="16"/>
      <c r="BEP90" s="16"/>
      <c r="BEQ90" s="16"/>
      <c r="BER90" s="16"/>
      <c r="BES90" s="16"/>
      <c r="BET90" s="16"/>
      <c r="BEU90" s="16"/>
      <c r="BEV90" s="16"/>
      <c r="BEW90" s="16"/>
      <c r="BEX90" s="16"/>
      <c r="BEY90" s="16"/>
      <c r="BEZ90" s="16"/>
      <c r="BFA90" s="16"/>
      <c r="BFB90" s="16"/>
      <c r="BFC90" s="16"/>
      <c r="BFD90" s="16"/>
      <c r="BFE90" s="16"/>
      <c r="BFF90" s="16"/>
      <c r="BFG90" s="16"/>
      <c r="BFH90" s="16"/>
      <c r="BFI90" s="16"/>
      <c r="BFJ90" s="16"/>
      <c r="BFK90" s="16"/>
      <c r="BFL90" s="16"/>
      <c r="BFM90" s="16"/>
      <c r="BFN90" s="16"/>
      <c r="BFO90" s="16"/>
      <c r="BFP90" s="16"/>
      <c r="BFQ90" s="16"/>
      <c r="BFR90" s="16"/>
      <c r="BFS90" s="16"/>
      <c r="BFT90" s="16"/>
      <c r="BFU90" s="16"/>
      <c r="BFV90" s="16"/>
      <c r="BFW90" s="16"/>
      <c r="BFX90" s="16"/>
      <c r="BFY90" s="16"/>
      <c r="BFZ90" s="16"/>
      <c r="BGA90" s="16"/>
      <c r="BGB90" s="16"/>
      <c r="BGC90" s="16"/>
      <c r="BGD90" s="16"/>
      <c r="BGE90" s="16"/>
      <c r="BGF90" s="16"/>
      <c r="BGG90" s="16"/>
      <c r="BGH90" s="16"/>
      <c r="BGI90" s="16"/>
      <c r="BGJ90" s="16"/>
      <c r="BGK90" s="16"/>
      <c r="BGL90" s="16"/>
      <c r="BGM90" s="16"/>
      <c r="BGN90" s="16"/>
      <c r="BGO90" s="16"/>
      <c r="BGP90" s="16"/>
      <c r="BGQ90" s="16"/>
      <c r="BGR90" s="16"/>
      <c r="BGS90" s="16"/>
      <c r="BGT90" s="16"/>
      <c r="BGU90" s="16"/>
      <c r="BGV90" s="16"/>
      <c r="BGW90" s="16"/>
      <c r="BGX90" s="16"/>
      <c r="BGY90" s="16"/>
      <c r="BGZ90" s="16"/>
      <c r="BHA90" s="16"/>
      <c r="BHB90" s="16"/>
      <c r="BHC90" s="16"/>
      <c r="BHD90" s="16"/>
      <c r="BHE90" s="16"/>
      <c r="BHF90" s="16"/>
      <c r="BHG90" s="16"/>
      <c r="BHH90" s="16"/>
      <c r="BHI90" s="16"/>
      <c r="BHJ90" s="16"/>
      <c r="BHK90" s="16"/>
      <c r="BHL90" s="16"/>
      <c r="BHM90" s="16"/>
      <c r="BHN90" s="16"/>
      <c r="BHO90" s="16"/>
      <c r="BHP90" s="16"/>
      <c r="BHQ90" s="16"/>
      <c r="BHR90" s="16"/>
      <c r="BHS90" s="16"/>
      <c r="BHT90" s="16"/>
      <c r="BHU90" s="16"/>
      <c r="BHV90" s="16"/>
      <c r="BHW90" s="16"/>
      <c r="BHX90" s="16"/>
      <c r="BHY90" s="16"/>
      <c r="BHZ90" s="16"/>
      <c r="BIA90" s="16"/>
      <c r="BIB90" s="16"/>
      <c r="BIC90" s="16"/>
      <c r="BID90" s="16"/>
      <c r="BIE90" s="16"/>
      <c r="BIF90" s="16"/>
      <c r="BIG90" s="16"/>
      <c r="BIH90" s="16"/>
      <c r="BII90" s="16"/>
      <c r="BIJ90" s="16"/>
      <c r="BIK90" s="16"/>
      <c r="BIL90" s="16"/>
      <c r="BIM90" s="16"/>
      <c r="BIN90" s="16"/>
      <c r="BIO90" s="16"/>
      <c r="BIP90" s="16"/>
      <c r="BIQ90" s="16"/>
      <c r="BIR90" s="16"/>
      <c r="BIS90" s="16"/>
      <c r="BIT90" s="16"/>
      <c r="BIU90" s="16"/>
      <c r="BIV90" s="16"/>
      <c r="BIW90" s="16"/>
      <c r="BIX90" s="16"/>
      <c r="BIY90" s="16"/>
      <c r="BIZ90" s="16"/>
      <c r="BJA90" s="16"/>
      <c r="BJB90" s="16"/>
      <c r="BJC90" s="16"/>
      <c r="BJD90" s="16"/>
      <c r="BJE90" s="16"/>
      <c r="BJF90" s="16"/>
      <c r="BJG90" s="16"/>
      <c r="BJH90" s="16"/>
      <c r="BJI90" s="16"/>
      <c r="BJJ90" s="16"/>
      <c r="BJK90" s="16"/>
      <c r="BJL90" s="16"/>
      <c r="BJM90" s="16"/>
      <c r="BJN90" s="16"/>
      <c r="BJO90" s="16"/>
      <c r="BJP90" s="16"/>
      <c r="BJQ90" s="16"/>
      <c r="BJR90" s="16"/>
      <c r="BJS90" s="16"/>
      <c r="BJT90" s="16"/>
      <c r="BJU90" s="16"/>
      <c r="BJV90" s="16"/>
      <c r="BJW90" s="16"/>
      <c r="BJX90" s="16"/>
      <c r="BJY90" s="16"/>
      <c r="BJZ90" s="16"/>
      <c r="BKA90" s="16"/>
      <c r="BKB90" s="16"/>
      <c r="BKC90" s="16"/>
      <c r="BKD90" s="16"/>
      <c r="BKE90" s="16"/>
      <c r="BKF90" s="16"/>
      <c r="BKG90" s="16"/>
      <c r="BKH90" s="16"/>
      <c r="BKI90" s="16"/>
      <c r="BKJ90" s="16"/>
      <c r="BKK90" s="16"/>
      <c r="BKL90" s="16"/>
      <c r="BKM90" s="16"/>
      <c r="BKN90" s="16"/>
      <c r="BKO90" s="16"/>
      <c r="BKP90" s="16"/>
      <c r="BKQ90" s="16"/>
      <c r="BKR90" s="16"/>
      <c r="BKS90" s="16"/>
      <c r="BKT90" s="16"/>
      <c r="BKU90" s="16"/>
      <c r="BKV90" s="16"/>
      <c r="BKW90" s="16"/>
      <c r="BKX90" s="16"/>
      <c r="BKY90" s="16"/>
      <c r="BKZ90" s="16"/>
      <c r="BLA90" s="16"/>
      <c r="BLB90" s="16"/>
      <c r="BLC90" s="16"/>
      <c r="BLD90" s="16"/>
      <c r="BLE90" s="16"/>
      <c r="BLF90" s="16"/>
      <c r="BLG90" s="16"/>
      <c r="BLH90" s="16"/>
      <c r="BLI90" s="16"/>
      <c r="BLJ90" s="16"/>
      <c r="BLK90" s="16"/>
      <c r="BLL90" s="16"/>
      <c r="BLM90" s="16"/>
      <c r="BLN90" s="16"/>
      <c r="BLO90" s="16"/>
      <c r="BLP90" s="16"/>
      <c r="BLQ90" s="16"/>
      <c r="BLR90" s="16"/>
      <c r="BLS90" s="16"/>
      <c r="BLT90" s="16"/>
      <c r="BLU90" s="16"/>
      <c r="BLV90" s="16"/>
      <c r="BLW90" s="16"/>
      <c r="BLX90" s="16"/>
      <c r="BLY90" s="16"/>
      <c r="BLZ90" s="16"/>
      <c r="BMA90" s="16"/>
      <c r="BMB90" s="16"/>
      <c r="BMC90" s="16"/>
      <c r="BMD90" s="16"/>
      <c r="BME90" s="16"/>
      <c r="BMF90" s="16"/>
      <c r="BMG90" s="16"/>
      <c r="BMH90" s="16"/>
      <c r="BMI90" s="16"/>
      <c r="BMJ90" s="16"/>
      <c r="BMK90" s="16"/>
      <c r="BML90" s="16"/>
      <c r="BMM90" s="16"/>
      <c r="BMN90" s="16"/>
      <c r="BMO90" s="16"/>
      <c r="BMP90" s="16"/>
      <c r="BMQ90" s="16"/>
      <c r="BMR90" s="16"/>
      <c r="BMS90" s="16"/>
      <c r="BMT90" s="16"/>
      <c r="BMU90" s="16"/>
      <c r="BMV90" s="16"/>
      <c r="BMW90" s="16"/>
      <c r="BMX90" s="16"/>
      <c r="BMY90" s="16"/>
      <c r="BMZ90" s="16"/>
      <c r="BNA90" s="16"/>
      <c r="BNB90" s="16"/>
      <c r="BNC90" s="16"/>
      <c r="BND90" s="16"/>
      <c r="BNE90" s="16"/>
      <c r="BNF90" s="16"/>
      <c r="BNG90" s="16"/>
      <c r="BNH90" s="16"/>
      <c r="BNI90" s="16"/>
      <c r="BNJ90" s="16"/>
      <c r="BNK90" s="16"/>
      <c r="BNL90" s="16"/>
      <c r="BNM90" s="16"/>
      <c r="BNN90" s="16"/>
      <c r="BNO90" s="16"/>
      <c r="BNP90" s="16"/>
      <c r="BNQ90" s="16"/>
      <c r="BNR90" s="16"/>
      <c r="BNS90" s="16"/>
      <c r="BNT90" s="16"/>
      <c r="BNU90" s="16"/>
      <c r="BNV90" s="16"/>
      <c r="BNW90" s="16"/>
      <c r="BNX90" s="16"/>
      <c r="BNY90" s="16"/>
      <c r="BNZ90" s="16"/>
      <c r="BOA90" s="16"/>
      <c r="BOB90" s="16"/>
      <c r="BOC90" s="16"/>
      <c r="BOD90" s="16"/>
      <c r="BOE90" s="16"/>
      <c r="BOF90" s="16"/>
      <c r="BOG90" s="16"/>
      <c r="BOH90" s="16"/>
      <c r="BOI90" s="16"/>
      <c r="BOJ90" s="16"/>
      <c r="BOK90" s="16"/>
      <c r="BOL90" s="16"/>
      <c r="BOM90" s="16"/>
      <c r="BON90" s="16"/>
      <c r="BOO90" s="16"/>
      <c r="BOP90" s="16"/>
      <c r="BOQ90" s="16"/>
      <c r="BOR90" s="16"/>
      <c r="BOS90" s="16"/>
      <c r="BOT90" s="16"/>
      <c r="BOU90" s="16"/>
      <c r="BOV90" s="16"/>
      <c r="BOW90" s="16"/>
      <c r="BOX90" s="16"/>
      <c r="BOY90" s="16"/>
      <c r="BOZ90" s="16"/>
      <c r="BPA90" s="16"/>
      <c r="BPB90" s="16"/>
      <c r="BPC90" s="16"/>
      <c r="BPD90" s="16"/>
      <c r="BPE90" s="16"/>
      <c r="BPF90" s="16"/>
      <c r="BPG90" s="16"/>
      <c r="BPH90" s="16"/>
      <c r="BPI90" s="16"/>
      <c r="BPJ90" s="16"/>
      <c r="BPK90" s="16"/>
      <c r="BPL90" s="16"/>
      <c r="BPM90" s="16"/>
      <c r="BPN90" s="16"/>
      <c r="BPO90" s="16"/>
      <c r="BPP90" s="16"/>
      <c r="BPQ90" s="16"/>
      <c r="BPR90" s="16"/>
      <c r="BPS90" s="16"/>
      <c r="BPT90" s="16"/>
      <c r="BPU90" s="16"/>
      <c r="BPV90" s="16"/>
      <c r="BPW90" s="16"/>
      <c r="BPX90" s="16"/>
      <c r="BPY90" s="16"/>
      <c r="BPZ90" s="16"/>
      <c r="BQA90" s="16"/>
      <c r="BQB90" s="16"/>
      <c r="BQC90" s="16"/>
      <c r="BQD90" s="16"/>
      <c r="BQE90" s="16"/>
      <c r="BQF90" s="16"/>
      <c r="BQG90" s="16"/>
      <c r="BQH90" s="16"/>
      <c r="BQI90" s="16"/>
      <c r="BQJ90" s="16"/>
      <c r="BQK90" s="16"/>
      <c r="BQL90" s="16"/>
      <c r="BQM90" s="16"/>
      <c r="BQN90" s="16"/>
      <c r="BQO90" s="16"/>
      <c r="BQP90" s="16"/>
      <c r="BQQ90" s="16"/>
      <c r="BQR90" s="16"/>
      <c r="BQS90" s="16"/>
      <c r="BQT90" s="16"/>
      <c r="BQU90" s="16"/>
      <c r="BQV90" s="16"/>
      <c r="BQW90" s="16"/>
      <c r="BQX90" s="16"/>
      <c r="BQY90" s="16"/>
      <c r="BQZ90" s="16"/>
      <c r="BRA90" s="16"/>
      <c r="BRB90" s="16"/>
      <c r="BRC90" s="16"/>
      <c r="BRD90" s="16"/>
      <c r="BRE90" s="16"/>
      <c r="BRF90" s="16"/>
      <c r="BRG90" s="16"/>
      <c r="BRH90" s="16"/>
      <c r="BRI90" s="16"/>
      <c r="BRJ90" s="16"/>
      <c r="BRK90" s="16"/>
      <c r="BRL90" s="16"/>
      <c r="BRM90" s="16"/>
      <c r="BRN90" s="16"/>
      <c r="BRO90" s="16"/>
      <c r="BRP90" s="16"/>
      <c r="BRQ90" s="16"/>
      <c r="BRR90" s="16"/>
      <c r="BRS90" s="16"/>
      <c r="BRT90" s="16"/>
      <c r="BRU90" s="16"/>
      <c r="BRV90" s="16"/>
      <c r="BRW90" s="16"/>
      <c r="BRX90" s="16"/>
      <c r="BRY90" s="16"/>
      <c r="BRZ90" s="16"/>
      <c r="BSA90" s="16"/>
      <c r="BSB90" s="16"/>
      <c r="BSC90" s="16"/>
      <c r="BSD90" s="16"/>
      <c r="BSE90" s="16"/>
      <c r="BSF90" s="16"/>
      <c r="BSG90" s="16"/>
      <c r="BSH90" s="16"/>
      <c r="BSI90" s="16"/>
      <c r="BSJ90" s="16"/>
      <c r="BSK90" s="16"/>
      <c r="BSL90" s="16"/>
      <c r="BSM90" s="16"/>
      <c r="BSN90" s="16"/>
      <c r="BSO90" s="16"/>
      <c r="BSP90" s="16"/>
      <c r="BSQ90" s="16"/>
      <c r="BSR90" s="16"/>
      <c r="BSS90" s="16"/>
      <c r="BST90" s="16"/>
      <c r="BSU90" s="16"/>
      <c r="BSV90" s="16"/>
      <c r="BSW90" s="16"/>
      <c r="BSX90" s="16"/>
      <c r="BSY90" s="16"/>
      <c r="BSZ90" s="16"/>
      <c r="BTA90" s="16"/>
      <c r="BTB90" s="16"/>
      <c r="BTC90" s="16"/>
      <c r="BTD90" s="16"/>
      <c r="BTE90" s="16"/>
      <c r="BTF90" s="16"/>
      <c r="BTG90" s="16"/>
      <c r="BTH90" s="16"/>
      <c r="BTI90" s="16"/>
      <c r="BTJ90" s="16"/>
      <c r="BTK90" s="16"/>
      <c r="BTL90" s="16"/>
      <c r="BTM90" s="16"/>
      <c r="BTN90" s="16"/>
      <c r="BTO90" s="16"/>
      <c r="BTP90" s="16"/>
      <c r="BTQ90" s="16"/>
      <c r="BTR90" s="16"/>
      <c r="BTS90" s="16"/>
      <c r="BTT90" s="16"/>
      <c r="BTU90" s="16"/>
      <c r="BTV90" s="16"/>
      <c r="BTW90" s="16"/>
      <c r="BTX90" s="16"/>
      <c r="BTY90" s="16"/>
      <c r="BTZ90" s="16"/>
      <c r="BUA90" s="16"/>
      <c r="BUB90" s="16"/>
      <c r="BUC90" s="16"/>
      <c r="BUD90" s="16"/>
      <c r="BUE90" s="16"/>
      <c r="BUF90" s="16"/>
      <c r="BUG90" s="16"/>
      <c r="BUH90" s="16"/>
      <c r="BUI90" s="16"/>
      <c r="BUJ90" s="16"/>
      <c r="BUK90" s="16"/>
      <c r="BUL90" s="16"/>
      <c r="BUM90" s="16"/>
      <c r="BUN90" s="16"/>
      <c r="BUO90" s="16"/>
      <c r="BUP90" s="16"/>
      <c r="BUQ90" s="16"/>
      <c r="BUR90" s="16"/>
      <c r="BUS90" s="16"/>
      <c r="BUT90" s="16"/>
      <c r="BUU90" s="16"/>
      <c r="BUV90" s="16"/>
      <c r="BUW90" s="16"/>
      <c r="BUX90" s="16"/>
      <c r="BUY90" s="16"/>
      <c r="BUZ90" s="16"/>
      <c r="BVA90" s="16"/>
      <c r="BVB90" s="16"/>
      <c r="BVC90" s="16"/>
      <c r="BVD90" s="16"/>
      <c r="BVE90" s="16"/>
      <c r="BVF90" s="16"/>
      <c r="BVG90" s="16"/>
      <c r="BVH90" s="16"/>
      <c r="BVI90" s="16"/>
      <c r="BVJ90" s="16"/>
      <c r="BVK90" s="16"/>
      <c r="BVL90" s="16"/>
      <c r="BVM90" s="16"/>
      <c r="BVN90" s="16"/>
      <c r="BVO90" s="16"/>
      <c r="BVP90" s="16"/>
      <c r="BVQ90" s="16"/>
      <c r="BVR90" s="16"/>
      <c r="BVS90" s="16"/>
      <c r="BVT90" s="16"/>
      <c r="BVU90" s="16"/>
      <c r="BVV90" s="16"/>
      <c r="BVW90" s="16"/>
      <c r="BVX90" s="16"/>
      <c r="BVY90" s="16"/>
      <c r="BVZ90" s="16"/>
      <c r="BWA90" s="16"/>
      <c r="BWB90" s="16"/>
      <c r="BWC90" s="16"/>
      <c r="BWD90" s="16"/>
      <c r="BWE90" s="16"/>
      <c r="BWF90" s="16"/>
      <c r="BWG90" s="16"/>
      <c r="BWH90" s="16"/>
      <c r="BWI90" s="16"/>
      <c r="BWJ90" s="16"/>
      <c r="BWK90" s="16"/>
      <c r="BWL90" s="16"/>
      <c r="BWM90" s="16"/>
      <c r="BWN90" s="16"/>
      <c r="BWO90" s="16"/>
      <c r="BWP90" s="16"/>
      <c r="BWQ90" s="16"/>
      <c r="BWR90" s="16"/>
      <c r="BWS90" s="16"/>
      <c r="BWT90" s="16"/>
      <c r="BWU90" s="16"/>
      <c r="BWV90" s="16"/>
      <c r="BWW90" s="16"/>
      <c r="BWX90" s="16"/>
      <c r="BWY90" s="16"/>
      <c r="BWZ90" s="16"/>
      <c r="BXA90" s="16"/>
      <c r="BXB90" s="16"/>
      <c r="BXC90" s="16"/>
      <c r="BXD90" s="16"/>
      <c r="BXE90" s="16"/>
      <c r="BXF90" s="16"/>
      <c r="BXG90" s="16"/>
      <c r="BXH90" s="16"/>
      <c r="BXI90" s="16"/>
      <c r="BXJ90" s="16"/>
      <c r="BXK90" s="16"/>
      <c r="BXL90" s="16"/>
      <c r="BXM90" s="16"/>
      <c r="BXN90" s="16"/>
      <c r="BXO90" s="16"/>
      <c r="BXP90" s="16"/>
      <c r="BXQ90" s="16"/>
      <c r="BXR90" s="16"/>
      <c r="BXS90" s="16"/>
      <c r="BXT90" s="16"/>
      <c r="BXU90" s="16"/>
      <c r="BXV90" s="16"/>
      <c r="BXW90" s="16"/>
      <c r="BXX90" s="16"/>
      <c r="BXY90" s="16"/>
      <c r="BXZ90" s="16"/>
      <c r="BYA90" s="16"/>
      <c r="BYB90" s="16"/>
      <c r="BYC90" s="16"/>
      <c r="BYD90" s="16"/>
      <c r="BYE90" s="16"/>
      <c r="BYF90" s="16"/>
      <c r="BYG90" s="16"/>
      <c r="BYH90" s="16"/>
      <c r="BYI90" s="16"/>
      <c r="BYJ90" s="16"/>
      <c r="BYK90" s="16"/>
      <c r="BYL90" s="16"/>
      <c r="BYM90" s="16"/>
      <c r="BYN90" s="16"/>
      <c r="BYO90" s="16"/>
      <c r="BYP90" s="16"/>
      <c r="BYQ90" s="16"/>
      <c r="BYR90" s="16"/>
      <c r="BYS90" s="16"/>
      <c r="BYT90" s="16"/>
      <c r="BYU90" s="16"/>
      <c r="BYV90" s="16"/>
      <c r="BYW90" s="16"/>
      <c r="BYX90" s="16"/>
      <c r="BYY90" s="16"/>
      <c r="BYZ90" s="16"/>
      <c r="BZA90" s="16"/>
      <c r="BZB90" s="16"/>
      <c r="BZC90" s="16"/>
      <c r="BZD90" s="16"/>
      <c r="BZE90" s="16"/>
      <c r="BZF90" s="16"/>
      <c r="BZG90" s="16"/>
      <c r="BZH90" s="16"/>
      <c r="BZI90" s="16"/>
      <c r="BZJ90" s="16"/>
      <c r="BZK90" s="16"/>
      <c r="BZL90" s="16"/>
      <c r="BZM90" s="16"/>
      <c r="BZN90" s="16"/>
      <c r="BZO90" s="16"/>
      <c r="BZP90" s="16"/>
      <c r="BZQ90" s="16"/>
      <c r="BZR90" s="16"/>
      <c r="BZS90" s="16"/>
      <c r="BZT90" s="16"/>
      <c r="BZU90" s="16"/>
      <c r="BZV90" s="16"/>
      <c r="BZW90" s="16"/>
      <c r="BZX90" s="16"/>
      <c r="BZY90" s="16"/>
      <c r="BZZ90" s="16"/>
      <c r="CAA90" s="16"/>
      <c r="CAB90" s="16"/>
      <c r="CAC90" s="16"/>
      <c r="CAD90" s="16"/>
      <c r="CAE90" s="16"/>
      <c r="CAF90" s="16"/>
      <c r="CAG90" s="16"/>
      <c r="CAH90" s="16"/>
      <c r="CAI90" s="16"/>
      <c r="CAJ90" s="16"/>
      <c r="CAK90" s="16"/>
      <c r="CAL90" s="16"/>
      <c r="CAM90" s="16"/>
      <c r="CAN90" s="16"/>
      <c r="CAO90" s="16"/>
      <c r="CAP90" s="16"/>
      <c r="CAQ90" s="16"/>
      <c r="CAR90" s="16"/>
      <c r="CAS90" s="16"/>
      <c r="CAT90" s="16"/>
      <c r="CAU90" s="16"/>
      <c r="CAV90" s="16"/>
      <c r="CAW90" s="16"/>
      <c r="CAX90" s="16"/>
      <c r="CAY90" s="16"/>
      <c r="CAZ90" s="16"/>
      <c r="CBA90" s="16"/>
      <c r="CBB90" s="16"/>
      <c r="CBC90" s="16"/>
      <c r="CBD90" s="16"/>
      <c r="CBE90" s="16"/>
      <c r="CBF90" s="16"/>
      <c r="CBG90" s="16"/>
      <c r="CBH90" s="16"/>
      <c r="CBI90" s="16"/>
      <c r="CBJ90" s="16"/>
      <c r="CBK90" s="16"/>
      <c r="CBL90" s="16"/>
      <c r="CBM90" s="16"/>
      <c r="CBN90" s="16"/>
      <c r="CBO90" s="16"/>
      <c r="CBP90" s="16"/>
      <c r="CBQ90" s="16"/>
      <c r="CBR90" s="16"/>
      <c r="CBS90" s="16"/>
      <c r="CBT90" s="16"/>
      <c r="CBU90" s="16"/>
      <c r="CBV90" s="16"/>
      <c r="CBW90" s="16"/>
      <c r="CBX90" s="16"/>
      <c r="CBY90" s="16"/>
      <c r="CBZ90" s="16"/>
      <c r="CCA90" s="16"/>
      <c r="CCB90" s="16"/>
      <c r="CCC90" s="16"/>
      <c r="CCD90" s="16"/>
      <c r="CCE90" s="16"/>
      <c r="CCF90" s="16"/>
      <c r="CCG90" s="16"/>
      <c r="CCH90" s="16"/>
      <c r="CCI90" s="16"/>
      <c r="CCJ90" s="16"/>
      <c r="CCK90" s="16"/>
      <c r="CCL90" s="16"/>
      <c r="CCM90" s="16"/>
      <c r="CCN90" s="16"/>
      <c r="CCO90" s="16"/>
      <c r="CCP90" s="16"/>
      <c r="CCQ90" s="16"/>
      <c r="CCR90" s="16"/>
      <c r="CCS90" s="16"/>
      <c r="CCT90" s="16"/>
      <c r="CCU90" s="16"/>
      <c r="CCV90" s="16"/>
      <c r="CCW90" s="16"/>
      <c r="CCX90" s="16"/>
      <c r="CCY90" s="16"/>
      <c r="CCZ90" s="16"/>
      <c r="CDA90" s="16"/>
      <c r="CDB90" s="16"/>
      <c r="CDC90" s="16"/>
      <c r="CDD90" s="16"/>
      <c r="CDE90" s="16"/>
      <c r="CDF90" s="16"/>
      <c r="CDG90" s="16"/>
      <c r="CDH90" s="16"/>
      <c r="CDI90" s="16"/>
      <c r="CDJ90" s="16"/>
      <c r="CDK90" s="16"/>
      <c r="CDL90" s="16"/>
      <c r="CDM90" s="16"/>
      <c r="CDN90" s="16"/>
      <c r="CDO90" s="16"/>
      <c r="CDP90" s="16"/>
      <c r="CDQ90" s="16"/>
      <c r="CDR90" s="16"/>
      <c r="CDS90" s="16"/>
      <c r="CDT90" s="16"/>
      <c r="CDU90" s="16"/>
      <c r="CDV90" s="16"/>
      <c r="CDW90" s="16"/>
      <c r="CDX90" s="16"/>
      <c r="CDY90" s="16"/>
      <c r="CDZ90" s="16"/>
      <c r="CEA90" s="16"/>
      <c r="CEB90" s="16"/>
      <c r="CEC90" s="16"/>
      <c r="CED90" s="16"/>
      <c r="CEE90" s="16"/>
      <c r="CEF90" s="16"/>
      <c r="CEG90" s="16"/>
      <c r="CEH90" s="16"/>
      <c r="CEI90" s="16"/>
      <c r="CEJ90" s="16"/>
      <c r="CEK90" s="16"/>
      <c r="CEL90" s="16"/>
      <c r="CEM90" s="16"/>
      <c r="CEN90" s="16"/>
      <c r="CEO90" s="16"/>
      <c r="CEP90" s="16"/>
      <c r="CEQ90" s="16"/>
      <c r="CER90" s="16"/>
      <c r="CES90" s="16"/>
      <c r="CET90" s="16"/>
      <c r="CEU90" s="16"/>
      <c r="CEV90" s="16"/>
      <c r="CEW90" s="16"/>
      <c r="CEX90" s="16"/>
      <c r="CEY90" s="16"/>
      <c r="CEZ90" s="16"/>
      <c r="CFA90" s="16"/>
      <c r="CFB90" s="16"/>
      <c r="CFC90" s="16"/>
      <c r="CFD90" s="16"/>
      <c r="CFE90" s="16"/>
      <c r="CFF90" s="16"/>
      <c r="CFG90" s="16"/>
      <c r="CFH90" s="16"/>
      <c r="CFI90" s="16"/>
      <c r="CFJ90" s="16"/>
      <c r="CFK90" s="16"/>
      <c r="CFL90" s="16"/>
      <c r="CFM90" s="16"/>
      <c r="CFN90" s="16"/>
      <c r="CFO90" s="16"/>
      <c r="CFP90" s="16"/>
      <c r="CFQ90" s="16"/>
      <c r="CFR90" s="16"/>
      <c r="CFS90" s="16"/>
      <c r="CFT90" s="16"/>
      <c r="CFU90" s="16"/>
      <c r="CFV90" s="16"/>
      <c r="CFW90" s="16"/>
      <c r="CFX90" s="16"/>
      <c r="CFY90" s="16"/>
      <c r="CFZ90" s="16"/>
      <c r="CGA90" s="16"/>
      <c r="CGB90" s="16"/>
      <c r="CGC90" s="16"/>
      <c r="CGD90" s="16"/>
      <c r="CGE90" s="16"/>
      <c r="CGF90" s="16"/>
      <c r="CGG90" s="16"/>
      <c r="CGH90" s="16"/>
      <c r="CGI90" s="16"/>
      <c r="CGJ90" s="16"/>
      <c r="CGK90" s="16"/>
      <c r="CGL90" s="16"/>
      <c r="CGM90" s="16"/>
      <c r="CGN90" s="16"/>
      <c r="CGO90" s="16"/>
      <c r="CGP90" s="16"/>
      <c r="CGQ90" s="16"/>
      <c r="CGR90" s="16"/>
      <c r="CGS90" s="16"/>
      <c r="CGT90" s="16"/>
      <c r="CGU90" s="16"/>
      <c r="CGV90" s="16"/>
      <c r="CGW90" s="16"/>
      <c r="CGX90" s="16"/>
      <c r="CGY90" s="16"/>
      <c r="CGZ90" s="16"/>
      <c r="CHA90" s="16"/>
      <c r="CHB90" s="16"/>
      <c r="CHC90" s="16"/>
      <c r="CHD90" s="16"/>
      <c r="CHE90" s="16"/>
      <c r="CHF90" s="16"/>
      <c r="CHG90" s="16"/>
      <c r="CHH90" s="16"/>
      <c r="CHI90" s="16"/>
      <c r="CHJ90" s="16"/>
      <c r="CHK90" s="16"/>
      <c r="CHL90" s="16"/>
      <c r="CHM90" s="16"/>
      <c r="CHN90" s="16"/>
      <c r="CHO90" s="16"/>
      <c r="CHP90" s="16"/>
      <c r="CHQ90" s="16"/>
      <c r="CHR90" s="16"/>
      <c r="CHS90" s="16"/>
      <c r="CHT90" s="16"/>
      <c r="CHU90" s="16"/>
      <c r="CHV90" s="16"/>
      <c r="CHW90" s="16"/>
      <c r="CHX90" s="16"/>
      <c r="CHY90" s="16"/>
      <c r="CHZ90" s="16"/>
      <c r="CIA90" s="16"/>
      <c r="CIB90" s="16"/>
      <c r="CIC90" s="16"/>
      <c r="CID90" s="16"/>
      <c r="CIE90" s="16"/>
      <c r="CIF90" s="16"/>
      <c r="CIG90" s="16"/>
      <c r="CIH90" s="16"/>
      <c r="CII90" s="16"/>
      <c r="CIJ90" s="16"/>
      <c r="CIK90" s="16"/>
      <c r="CIL90" s="16"/>
      <c r="CIM90" s="16"/>
      <c r="CIN90" s="16"/>
      <c r="CIO90" s="16"/>
      <c r="CIP90" s="16"/>
      <c r="CIQ90" s="16"/>
      <c r="CIR90" s="16"/>
      <c r="CIS90" s="16"/>
      <c r="CIT90" s="16"/>
      <c r="CIU90" s="16"/>
      <c r="CIV90" s="16"/>
      <c r="CIW90" s="16"/>
      <c r="CIX90" s="16"/>
      <c r="CIY90" s="16"/>
      <c r="CIZ90" s="16"/>
      <c r="CJA90" s="16"/>
      <c r="CJB90" s="16"/>
      <c r="CJC90" s="16"/>
      <c r="CJD90" s="16"/>
      <c r="CJE90" s="16"/>
      <c r="CJF90" s="16"/>
      <c r="CJG90" s="16"/>
      <c r="CJH90" s="16"/>
      <c r="CJI90" s="16"/>
      <c r="CJJ90" s="16"/>
      <c r="CJK90" s="16"/>
      <c r="CJL90" s="16"/>
      <c r="CJM90" s="16"/>
      <c r="CJN90" s="16"/>
      <c r="CJO90" s="16"/>
      <c r="CJP90" s="16"/>
      <c r="CJQ90" s="16"/>
      <c r="CJR90" s="16"/>
      <c r="CJS90" s="16"/>
      <c r="CJT90" s="16"/>
      <c r="CJU90" s="16"/>
      <c r="CJV90" s="16"/>
      <c r="CJW90" s="16"/>
      <c r="CJX90" s="16"/>
      <c r="CJY90" s="16"/>
      <c r="CJZ90" s="16"/>
      <c r="CKA90" s="16"/>
      <c r="CKB90" s="16"/>
      <c r="CKC90" s="16"/>
      <c r="CKD90" s="16"/>
      <c r="CKE90" s="16"/>
      <c r="CKF90" s="16"/>
      <c r="CKG90" s="16"/>
      <c r="CKH90" s="16"/>
      <c r="CKI90" s="16"/>
      <c r="CKJ90" s="16"/>
      <c r="CKK90" s="16"/>
      <c r="CKL90" s="16"/>
      <c r="CKM90" s="16"/>
      <c r="CKN90" s="16"/>
      <c r="CKO90" s="16"/>
      <c r="CKP90" s="16"/>
      <c r="CKQ90" s="16"/>
      <c r="CKR90" s="16"/>
      <c r="CKS90" s="16"/>
      <c r="CKT90" s="16"/>
      <c r="CKU90" s="16"/>
      <c r="CKV90" s="16"/>
      <c r="CKW90" s="16"/>
      <c r="CKX90" s="16"/>
      <c r="CKY90" s="16"/>
      <c r="CKZ90" s="16"/>
      <c r="CLA90" s="16"/>
      <c r="CLB90" s="16"/>
      <c r="CLC90" s="16"/>
      <c r="CLD90" s="16"/>
      <c r="CLE90" s="16"/>
      <c r="CLF90" s="16"/>
      <c r="CLG90" s="16"/>
      <c r="CLH90" s="16"/>
      <c r="CLI90" s="16"/>
      <c r="CLJ90" s="16"/>
      <c r="CLK90" s="16"/>
      <c r="CLL90" s="16"/>
      <c r="CLM90" s="16"/>
      <c r="CLN90" s="16"/>
      <c r="CLO90" s="16"/>
      <c r="CLP90" s="16"/>
      <c r="CLQ90" s="16"/>
      <c r="CLR90" s="16"/>
      <c r="CLS90" s="16"/>
      <c r="CLT90" s="16"/>
      <c r="CLU90" s="16"/>
      <c r="CLV90" s="16"/>
      <c r="CLW90" s="16"/>
      <c r="CLX90" s="16"/>
      <c r="CLY90" s="16"/>
      <c r="CLZ90" s="16"/>
      <c r="CMA90" s="16"/>
      <c r="CMB90" s="16"/>
      <c r="CMC90" s="16"/>
      <c r="CMD90" s="16"/>
      <c r="CME90" s="16"/>
      <c r="CMF90" s="16"/>
      <c r="CMG90" s="16"/>
      <c r="CMH90" s="16"/>
      <c r="CMI90" s="16"/>
      <c r="CMJ90" s="16"/>
      <c r="CMK90" s="16"/>
      <c r="CML90" s="16"/>
      <c r="CMM90" s="16"/>
      <c r="CMN90" s="16"/>
      <c r="CMO90" s="16"/>
      <c r="CMP90" s="16"/>
      <c r="CMQ90" s="16"/>
      <c r="CMR90" s="16"/>
      <c r="CMS90" s="16"/>
      <c r="CMT90" s="16"/>
      <c r="CMU90" s="16"/>
      <c r="CMV90" s="16"/>
      <c r="CMW90" s="16"/>
      <c r="CMX90" s="16"/>
      <c r="CMY90" s="16"/>
      <c r="CMZ90" s="16"/>
      <c r="CNA90" s="16"/>
      <c r="CNB90" s="16"/>
      <c r="CNC90" s="16"/>
      <c r="CND90" s="16"/>
      <c r="CNE90" s="16"/>
      <c r="CNF90" s="16"/>
      <c r="CNG90" s="16"/>
      <c r="CNH90" s="16"/>
      <c r="CNI90" s="16"/>
      <c r="CNJ90" s="16"/>
      <c r="CNK90" s="16"/>
      <c r="CNL90" s="16"/>
      <c r="CNM90" s="16"/>
      <c r="CNN90" s="16"/>
      <c r="CNO90" s="16"/>
      <c r="CNP90" s="16"/>
      <c r="CNQ90" s="16"/>
      <c r="CNR90" s="16"/>
      <c r="CNS90" s="16"/>
      <c r="CNT90" s="16"/>
      <c r="CNU90" s="16"/>
      <c r="CNV90" s="16"/>
      <c r="CNW90" s="16"/>
      <c r="CNX90" s="16"/>
      <c r="CNY90" s="16"/>
      <c r="CNZ90" s="16"/>
      <c r="COA90" s="16"/>
      <c r="COB90" s="16"/>
      <c r="COC90" s="16"/>
      <c r="COD90" s="16"/>
      <c r="COE90" s="16"/>
      <c r="COF90" s="16"/>
      <c r="COG90" s="16"/>
      <c r="COH90" s="16"/>
      <c r="COI90" s="16"/>
      <c r="COJ90" s="16"/>
      <c r="COK90" s="16"/>
      <c r="COL90" s="16"/>
      <c r="COM90" s="16"/>
      <c r="CON90" s="16"/>
      <c r="COO90" s="16"/>
      <c r="COP90" s="16"/>
      <c r="COQ90" s="16"/>
      <c r="COR90" s="16"/>
      <c r="COS90" s="16"/>
      <c r="COT90" s="16"/>
      <c r="COU90" s="16"/>
      <c r="COV90" s="16"/>
      <c r="COW90" s="16"/>
      <c r="COX90" s="16"/>
      <c r="COY90" s="16"/>
      <c r="COZ90" s="16"/>
      <c r="CPA90" s="16"/>
      <c r="CPB90" s="16"/>
      <c r="CPC90" s="16"/>
      <c r="CPD90" s="16"/>
      <c r="CPE90" s="16"/>
      <c r="CPF90" s="16"/>
      <c r="CPG90" s="16"/>
      <c r="CPH90" s="16"/>
      <c r="CPI90" s="16"/>
      <c r="CPJ90" s="16"/>
      <c r="CPK90" s="16"/>
      <c r="CPL90" s="16"/>
      <c r="CPM90" s="16"/>
      <c r="CPN90" s="16"/>
      <c r="CPO90" s="16"/>
      <c r="CPP90" s="16"/>
      <c r="CPQ90" s="16"/>
      <c r="CPR90" s="16"/>
      <c r="CPS90" s="16"/>
      <c r="CPT90" s="16"/>
      <c r="CPU90" s="16"/>
      <c r="CPV90" s="16"/>
      <c r="CPW90" s="16"/>
      <c r="CPX90" s="16"/>
      <c r="CPY90" s="16"/>
      <c r="CPZ90" s="16"/>
      <c r="CQA90" s="16"/>
      <c r="CQB90" s="16"/>
      <c r="CQC90" s="16"/>
      <c r="CQD90" s="16"/>
      <c r="CQE90" s="16"/>
      <c r="CQF90" s="16"/>
      <c r="CQG90" s="16"/>
      <c r="CQH90" s="16"/>
      <c r="CQI90" s="16"/>
      <c r="CQJ90" s="16"/>
      <c r="CQK90" s="16"/>
      <c r="CQL90" s="16"/>
      <c r="CQM90" s="16"/>
      <c r="CQN90" s="16"/>
      <c r="CQO90" s="16"/>
      <c r="CQP90" s="16"/>
      <c r="CQQ90" s="16"/>
      <c r="CQR90" s="16"/>
      <c r="CQS90" s="16"/>
      <c r="CQT90" s="16"/>
      <c r="CQU90" s="16"/>
      <c r="CQV90" s="16"/>
      <c r="CQW90" s="16"/>
      <c r="CQX90" s="16"/>
      <c r="CQY90" s="16"/>
      <c r="CQZ90" s="16"/>
      <c r="CRA90" s="16"/>
      <c r="CRB90" s="16"/>
      <c r="CRC90" s="16"/>
      <c r="CRD90" s="16"/>
      <c r="CRE90" s="16"/>
      <c r="CRF90" s="16"/>
      <c r="CRG90" s="16"/>
      <c r="CRH90" s="16"/>
      <c r="CRI90" s="16"/>
      <c r="CRJ90" s="16"/>
      <c r="CRK90" s="16"/>
      <c r="CRL90" s="16"/>
      <c r="CRM90" s="16"/>
      <c r="CRN90" s="16"/>
      <c r="CRO90" s="16"/>
      <c r="CRP90" s="16"/>
      <c r="CRQ90" s="16"/>
      <c r="CRR90" s="16"/>
      <c r="CRS90" s="16"/>
      <c r="CRT90" s="16"/>
      <c r="CRU90" s="16"/>
      <c r="CRV90" s="16"/>
      <c r="CRW90" s="16"/>
      <c r="CRX90" s="16"/>
      <c r="CRY90" s="16"/>
      <c r="CRZ90" s="16"/>
      <c r="CSA90" s="16"/>
      <c r="CSB90" s="16"/>
      <c r="CSC90" s="16"/>
      <c r="CSD90" s="16"/>
      <c r="CSE90" s="16"/>
      <c r="CSF90" s="16"/>
      <c r="CSG90" s="16"/>
      <c r="CSH90" s="16"/>
      <c r="CSI90" s="16"/>
      <c r="CSJ90" s="16"/>
      <c r="CSK90" s="16"/>
      <c r="CSL90" s="16"/>
      <c r="CSM90" s="16"/>
      <c r="CSN90" s="16"/>
      <c r="CSO90" s="16"/>
      <c r="CSP90" s="16"/>
      <c r="CSQ90" s="16"/>
      <c r="CSR90" s="16"/>
      <c r="CSS90" s="16"/>
      <c r="CST90" s="16"/>
      <c r="CSU90" s="16"/>
      <c r="CSV90" s="16"/>
      <c r="CSW90" s="16"/>
      <c r="CSX90" s="16"/>
      <c r="CSY90" s="16"/>
      <c r="CSZ90" s="16"/>
      <c r="CTA90" s="16"/>
      <c r="CTB90" s="16"/>
      <c r="CTC90" s="16"/>
      <c r="CTD90" s="16"/>
      <c r="CTE90" s="16"/>
      <c r="CTF90" s="16"/>
      <c r="CTG90" s="16"/>
      <c r="CTH90" s="16"/>
      <c r="CTI90" s="16"/>
      <c r="CTJ90" s="16"/>
      <c r="CTK90" s="16"/>
      <c r="CTL90" s="16"/>
      <c r="CTM90" s="16"/>
      <c r="CTN90" s="16"/>
      <c r="CTO90" s="16"/>
      <c r="CTP90" s="16"/>
      <c r="CTQ90" s="16"/>
      <c r="CTR90" s="16"/>
      <c r="CTS90" s="16"/>
      <c r="CTT90" s="16"/>
      <c r="CTU90" s="16"/>
      <c r="CTV90" s="16"/>
      <c r="CTW90" s="16"/>
      <c r="CTX90" s="16"/>
      <c r="CTY90" s="16"/>
      <c r="CTZ90" s="16"/>
      <c r="CUA90" s="16"/>
      <c r="CUB90" s="16"/>
      <c r="CUC90" s="16"/>
      <c r="CUD90" s="16"/>
      <c r="CUE90" s="16"/>
      <c r="CUF90" s="16"/>
      <c r="CUG90" s="16"/>
      <c r="CUH90" s="16"/>
      <c r="CUI90" s="16"/>
      <c r="CUJ90" s="16"/>
      <c r="CUK90" s="16"/>
      <c r="CUL90" s="16"/>
      <c r="CUM90" s="16"/>
      <c r="CUN90" s="16"/>
      <c r="CUO90" s="16"/>
      <c r="CUP90" s="16"/>
      <c r="CUQ90" s="16"/>
      <c r="CUR90" s="16"/>
      <c r="CUS90" s="16"/>
      <c r="CUT90" s="16"/>
      <c r="CUU90" s="16"/>
      <c r="CUV90" s="16"/>
      <c r="CUW90" s="16"/>
      <c r="CUX90" s="16"/>
      <c r="CUY90" s="16"/>
      <c r="CUZ90" s="16"/>
      <c r="CVA90" s="16"/>
      <c r="CVB90" s="16"/>
      <c r="CVC90" s="16"/>
      <c r="CVD90" s="16"/>
      <c r="CVE90" s="16"/>
      <c r="CVF90" s="16"/>
      <c r="CVG90" s="16"/>
      <c r="CVH90" s="16"/>
      <c r="CVI90" s="16"/>
      <c r="CVJ90" s="16"/>
      <c r="CVK90" s="16"/>
      <c r="CVL90" s="16"/>
      <c r="CVM90" s="16"/>
      <c r="CVN90" s="16"/>
      <c r="CVO90" s="16"/>
      <c r="CVP90" s="16"/>
      <c r="CVQ90" s="16"/>
      <c r="CVR90" s="16"/>
      <c r="CVS90" s="16"/>
      <c r="CVT90" s="16"/>
      <c r="CVU90" s="16"/>
      <c r="CVV90" s="16"/>
      <c r="CVW90" s="16"/>
      <c r="CVX90" s="16"/>
      <c r="CVY90" s="16"/>
      <c r="CVZ90" s="16"/>
      <c r="CWA90" s="16"/>
      <c r="CWB90" s="16"/>
      <c r="CWC90" s="16"/>
      <c r="CWD90" s="16"/>
      <c r="CWE90" s="16"/>
      <c r="CWF90" s="16"/>
      <c r="CWG90" s="16"/>
      <c r="CWH90" s="16"/>
      <c r="CWI90" s="16"/>
      <c r="CWJ90" s="16"/>
      <c r="CWK90" s="16"/>
      <c r="CWL90" s="16"/>
      <c r="CWM90" s="16"/>
      <c r="CWN90" s="16"/>
      <c r="CWO90" s="16"/>
      <c r="CWP90" s="16"/>
      <c r="CWQ90" s="16"/>
      <c r="CWR90" s="16"/>
      <c r="CWS90" s="16"/>
      <c r="CWT90" s="16"/>
      <c r="CWU90" s="16"/>
      <c r="CWV90" s="16"/>
      <c r="CWW90" s="16"/>
      <c r="CWX90" s="16"/>
      <c r="CWY90" s="16"/>
      <c r="CWZ90" s="16"/>
      <c r="CXA90" s="16"/>
      <c r="CXB90" s="16"/>
      <c r="CXC90" s="16"/>
      <c r="CXD90" s="16"/>
      <c r="CXE90" s="16"/>
      <c r="CXF90" s="16"/>
      <c r="CXG90" s="16"/>
      <c r="CXH90" s="16"/>
      <c r="CXI90" s="16"/>
      <c r="CXJ90" s="16"/>
      <c r="CXK90" s="16"/>
      <c r="CXL90" s="16"/>
      <c r="CXM90" s="16"/>
      <c r="CXN90" s="16"/>
      <c r="CXO90" s="16"/>
      <c r="CXP90" s="16"/>
      <c r="CXQ90" s="16"/>
      <c r="CXR90" s="16"/>
      <c r="CXS90" s="16"/>
      <c r="CXT90" s="16"/>
      <c r="CXU90" s="16"/>
      <c r="CXV90" s="16"/>
      <c r="CXW90" s="16"/>
      <c r="CXX90" s="16"/>
      <c r="CXY90" s="16"/>
      <c r="CXZ90" s="16"/>
      <c r="CYA90" s="16"/>
      <c r="CYB90" s="16"/>
      <c r="CYC90" s="16"/>
      <c r="CYD90" s="16"/>
      <c r="CYE90" s="16"/>
      <c r="CYF90" s="16"/>
      <c r="CYG90" s="16"/>
      <c r="CYH90" s="16"/>
      <c r="CYI90" s="16"/>
      <c r="CYJ90" s="16"/>
      <c r="CYK90" s="16"/>
      <c r="CYL90" s="16"/>
      <c r="CYM90" s="16"/>
      <c r="CYN90" s="16"/>
      <c r="CYO90" s="16"/>
      <c r="CYP90" s="16"/>
      <c r="CYQ90" s="16"/>
      <c r="CYR90" s="16"/>
      <c r="CYS90" s="16"/>
      <c r="CYT90" s="16"/>
      <c r="CYU90" s="16"/>
      <c r="CYV90" s="16"/>
      <c r="CYW90" s="16"/>
      <c r="CYX90" s="16"/>
      <c r="CYY90" s="16"/>
      <c r="CYZ90" s="16"/>
      <c r="CZA90" s="16"/>
      <c r="CZB90" s="16"/>
      <c r="CZC90" s="16"/>
      <c r="CZD90" s="16"/>
      <c r="CZE90" s="16"/>
      <c r="CZF90" s="16"/>
      <c r="CZG90" s="16"/>
      <c r="CZH90" s="16"/>
      <c r="CZI90" s="16"/>
      <c r="CZJ90" s="16"/>
      <c r="CZK90" s="16"/>
      <c r="CZL90" s="16"/>
      <c r="CZM90" s="16"/>
      <c r="CZN90" s="16"/>
      <c r="CZO90" s="16"/>
      <c r="CZP90" s="16"/>
      <c r="CZQ90" s="16"/>
      <c r="CZR90" s="16"/>
      <c r="CZS90" s="16"/>
      <c r="CZT90" s="16"/>
      <c r="CZU90" s="16"/>
      <c r="CZV90" s="16"/>
      <c r="CZW90" s="16"/>
      <c r="CZX90" s="16"/>
      <c r="CZY90" s="16"/>
      <c r="CZZ90" s="16"/>
      <c r="DAA90" s="16"/>
      <c r="DAB90" s="16"/>
      <c r="DAC90" s="16"/>
      <c r="DAD90" s="16"/>
      <c r="DAE90" s="16"/>
      <c r="DAF90" s="16"/>
      <c r="DAG90" s="16"/>
      <c r="DAH90" s="16"/>
      <c r="DAI90" s="16"/>
      <c r="DAJ90" s="16"/>
      <c r="DAK90" s="16"/>
      <c r="DAL90" s="16"/>
      <c r="DAM90" s="16"/>
      <c r="DAN90" s="16"/>
      <c r="DAO90" s="16"/>
      <c r="DAP90" s="16"/>
      <c r="DAQ90" s="16"/>
      <c r="DAR90" s="16"/>
      <c r="DAS90" s="16"/>
      <c r="DAT90" s="16"/>
      <c r="DAU90" s="16"/>
      <c r="DAV90" s="16"/>
      <c r="DAW90" s="16"/>
      <c r="DAX90" s="16"/>
      <c r="DAY90" s="16"/>
      <c r="DAZ90" s="16"/>
      <c r="DBA90" s="16"/>
      <c r="DBB90" s="16"/>
      <c r="DBC90" s="16"/>
      <c r="DBD90" s="16"/>
      <c r="DBE90" s="16"/>
      <c r="DBF90" s="16"/>
      <c r="DBG90" s="16"/>
      <c r="DBH90" s="16"/>
      <c r="DBI90" s="16"/>
      <c r="DBJ90" s="16"/>
      <c r="DBK90" s="16"/>
      <c r="DBL90" s="16"/>
      <c r="DBM90" s="16"/>
      <c r="DBN90" s="16"/>
      <c r="DBO90" s="16"/>
      <c r="DBP90" s="16"/>
      <c r="DBQ90" s="16"/>
      <c r="DBR90" s="16"/>
      <c r="DBS90" s="16"/>
      <c r="DBT90" s="16"/>
      <c r="DBU90" s="16"/>
      <c r="DBV90" s="16"/>
      <c r="DBW90" s="16"/>
      <c r="DBX90" s="16"/>
      <c r="DBY90" s="16"/>
      <c r="DBZ90" s="16"/>
      <c r="DCA90" s="16"/>
      <c r="DCB90" s="16"/>
      <c r="DCC90" s="16"/>
      <c r="DCD90" s="16"/>
      <c r="DCE90" s="16"/>
      <c r="DCF90" s="16"/>
      <c r="DCG90" s="16"/>
      <c r="DCH90" s="16"/>
      <c r="DCI90" s="16"/>
      <c r="DCJ90" s="16"/>
      <c r="DCK90" s="16"/>
      <c r="DCL90" s="16"/>
      <c r="DCM90" s="16"/>
      <c r="DCN90" s="16"/>
      <c r="DCO90" s="16"/>
      <c r="DCP90" s="16"/>
      <c r="DCQ90" s="16"/>
      <c r="DCR90" s="16"/>
      <c r="DCS90" s="16"/>
      <c r="DCT90" s="16"/>
      <c r="DCU90" s="16"/>
      <c r="DCV90" s="16"/>
      <c r="DCW90" s="16"/>
      <c r="DCX90" s="16"/>
      <c r="DCY90" s="16"/>
      <c r="DCZ90" s="16"/>
      <c r="DDA90" s="16"/>
      <c r="DDB90" s="16"/>
      <c r="DDC90" s="16"/>
      <c r="DDD90" s="16"/>
      <c r="DDE90" s="16"/>
      <c r="DDF90" s="16"/>
      <c r="DDG90" s="16"/>
      <c r="DDH90" s="16"/>
      <c r="DDI90" s="16"/>
      <c r="DDJ90" s="16"/>
      <c r="DDK90" s="16"/>
      <c r="DDL90" s="16"/>
      <c r="DDM90" s="16"/>
      <c r="DDN90" s="16"/>
      <c r="DDO90" s="16"/>
      <c r="DDP90" s="16"/>
      <c r="DDQ90" s="16"/>
      <c r="DDR90" s="16"/>
      <c r="DDS90" s="16"/>
      <c r="DDT90" s="16"/>
      <c r="DDU90" s="16"/>
      <c r="DDV90" s="16"/>
      <c r="DDW90" s="16"/>
      <c r="DDX90" s="16"/>
      <c r="DDY90" s="16"/>
      <c r="DDZ90" s="16"/>
      <c r="DEA90" s="16"/>
      <c r="DEB90" s="16"/>
      <c r="DEC90" s="16"/>
      <c r="DED90" s="16"/>
      <c r="DEE90" s="16"/>
      <c r="DEF90" s="16"/>
      <c r="DEG90" s="16"/>
      <c r="DEH90" s="16"/>
      <c r="DEI90" s="16"/>
      <c r="DEJ90" s="16"/>
      <c r="DEK90" s="16"/>
      <c r="DEL90" s="16"/>
      <c r="DEM90" s="16"/>
      <c r="DEN90" s="16"/>
      <c r="DEO90" s="16"/>
      <c r="DEP90" s="16"/>
      <c r="DEQ90" s="16"/>
      <c r="DER90" s="16"/>
      <c r="DES90" s="16"/>
      <c r="DET90" s="16"/>
      <c r="DEU90" s="16"/>
      <c r="DEV90" s="16"/>
      <c r="DEW90" s="16"/>
      <c r="DEX90" s="16"/>
      <c r="DEY90" s="16"/>
      <c r="DEZ90" s="16"/>
      <c r="DFA90" s="16"/>
      <c r="DFB90" s="16"/>
      <c r="DFC90" s="16"/>
      <c r="DFD90" s="16"/>
      <c r="DFE90" s="16"/>
      <c r="DFF90" s="16"/>
      <c r="DFG90" s="16"/>
      <c r="DFH90" s="16"/>
      <c r="DFI90" s="16"/>
      <c r="DFJ90" s="16"/>
      <c r="DFK90" s="16"/>
      <c r="DFL90" s="16"/>
      <c r="DFM90" s="16"/>
      <c r="DFN90" s="16"/>
      <c r="DFO90" s="16"/>
      <c r="DFP90" s="16"/>
      <c r="DFQ90" s="16"/>
      <c r="DFR90" s="16"/>
      <c r="DFS90" s="16"/>
      <c r="DFT90" s="16"/>
      <c r="DFU90" s="16"/>
      <c r="DFV90" s="16"/>
      <c r="DFW90" s="16"/>
      <c r="DFX90" s="16"/>
      <c r="DFY90" s="16"/>
      <c r="DFZ90" s="16"/>
      <c r="DGA90" s="16"/>
      <c r="DGB90" s="16"/>
      <c r="DGC90" s="16"/>
      <c r="DGD90" s="16"/>
      <c r="DGE90" s="16"/>
      <c r="DGF90" s="16"/>
      <c r="DGG90" s="16"/>
      <c r="DGH90" s="16"/>
      <c r="DGI90" s="16"/>
      <c r="DGJ90" s="16"/>
      <c r="DGK90" s="16"/>
      <c r="DGL90" s="16"/>
      <c r="DGM90" s="16"/>
      <c r="DGN90" s="16"/>
      <c r="DGO90" s="16"/>
      <c r="DGP90" s="16"/>
      <c r="DGQ90" s="16"/>
      <c r="DGR90" s="16"/>
      <c r="DGS90" s="16"/>
      <c r="DGT90" s="16"/>
      <c r="DGU90" s="16"/>
      <c r="DGV90" s="16"/>
      <c r="DGW90" s="16"/>
      <c r="DGX90" s="16"/>
      <c r="DGY90" s="16"/>
      <c r="DGZ90" s="16"/>
      <c r="DHA90" s="16"/>
      <c r="DHB90" s="16"/>
      <c r="DHC90" s="16"/>
      <c r="DHD90" s="16"/>
      <c r="DHE90" s="16"/>
      <c r="DHF90" s="16"/>
      <c r="DHG90" s="16"/>
      <c r="DHH90" s="16"/>
      <c r="DHI90" s="16"/>
      <c r="DHJ90" s="16"/>
      <c r="DHK90" s="16"/>
      <c r="DHL90" s="16"/>
      <c r="DHM90" s="16"/>
      <c r="DHN90" s="16"/>
      <c r="DHO90" s="16"/>
      <c r="DHP90" s="16"/>
      <c r="DHQ90" s="16"/>
      <c r="DHR90" s="16"/>
      <c r="DHS90" s="16"/>
      <c r="DHT90" s="16"/>
      <c r="DHU90" s="16"/>
      <c r="DHV90" s="16"/>
      <c r="DHW90" s="16"/>
      <c r="DHX90" s="16"/>
      <c r="DHY90" s="16"/>
      <c r="DHZ90" s="16"/>
      <c r="DIA90" s="16"/>
      <c r="DIB90" s="16"/>
      <c r="DIC90" s="16"/>
      <c r="DID90" s="16"/>
      <c r="DIE90" s="16"/>
      <c r="DIF90" s="16"/>
      <c r="DIG90" s="16"/>
      <c r="DIH90" s="16"/>
      <c r="DII90" s="16"/>
      <c r="DIJ90" s="16"/>
      <c r="DIK90" s="16"/>
      <c r="DIL90" s="16"/>
      <c r="DIM90" s="16"/>
      <c r="DIN90" s="16"/>
      <c r="DIO90" s="16"/>
      <c r="DIP90" s="16"/>
      <c r="DIQ90" s="16"/>
      <c r="DIR90" s="16"/>
      <c r="DIS90" s="16"/>
      <c r="DIT90" s="16"/>
      <c r="DIU90" s="16"/>
      <c r="DIV90" s="16"/>
      <c r="DIW90" s="16"/>
      <c r="DIX90" s="16"/>
      <c r="DIY90" s="16"/>
      <c r="DIZ90" s="16"/>
      <c r="DJA90" s="16"/>
      <c r="DJB90" s="16"/>
      <c r="DJC90" s="16"/>
      <c r="DJD90" s="16"/>
      <c r="DJE90" s="16"/>
      <c r="DJF90" s="16"/>
      <c r="DJG90" s="16"/>
      <c r="DJH90" s="16"/>
      <c r="DJI90" s="16"/>
      <c r="DJJ90" s="16"/>
      <c r="DJK90" s="16"/>
      <c r="DJL90" s="16"/>
      <c r="DJM90" s="16"/>
      <c r="DJN90" s="16"/>
      <c r="DJO90" s="16"/>
      <c r="DJP90" s="16"/>
      <c r="DJQ90" s="16"/>
      <c r="DJR90" s="16"/>
      <c r="DJS90" s="16"/>
      <c r="DJT90" s="16"/>
      <c r="DJU90" s="16"/>
      <c r="DJV90" s="16"/>
      <c r="DJW90" s="16"/>
      <c r="DJX90" s="16"/>
      <c r="DJY90" s="16"/>
      <c r="DJZ90" s="16"/>
      <c r="DKA90" s="16"/>
      <c r="DKB90" s="16"/>
      <c r="DKC90" s="16"/>
      <c r="DKD90" s="16"/>
      <c r="DKE90" s="16"/>
      <c r="DKF90" s="16"/>
      <c r="DKG90" s="16"/>
      <c r="DKH90" s="16"/>
      <c r="DKI90" s="16"/>
      <c r="DKJ90" s="16"/>
      <c r="DKK90" s="16"/>
      <c r="DKL90" s="16"/>
      <c r="DKM90" s="16"/>
      <c r="DKN90" s="16"/>
      <c r="DKO90" s="16"/>
      <c r="DKP90" s="16"/>
      <c r="DKQ90" s="16"/>
      <c r="DKR90" s="16"/>
      <c r="DKS90" s="16"/>
      <c r="DKT90" s="16"/>
      <c r="DKU90" s="16"/>
      <c r="DKV90" s="16"/>
      <c r="DKW90" s="16"/>
      <c r="DKX90" s="16"/>
      <c r="DKY90" s="16"/>
      <c r="DKZ90" s="16"/>
      <c r="DLA90" s="16"/>
      <c r="DLB90" s="16"/>
      <c r="DLC90" s="16"/>
      <c r="DLD90" s="16"/>
      <c r="DLE90" s="16"/>
      <c r="DLF90" s="16"/>
      <c r="DLG90" s="16"/>
      <c r="DLH90" s="16"/>
      <c r="DLI90" s="16"/>
      <c r="DLJ90" s="16"/>
      <c r="DLK90" s="16"/>
      <c r="DLL90" s="16"/>
      <c r="DLM90" s="16"/>
      <c r="DLN90" s="16"/>
      <c r="DLO90" s="16"/>
      <c r="DLP90" s="16"/>
      <c r="DLQ90" s="16"/>
      <c r="DLR90" s="16"/>
      <c r="DLS90" s="16"/>
      <c r="DLT90" s="16"/>
      <c r="DLU90" s="16"/>
      <c r="DLV90" s="16"/>
      <c r="DLW90" s="16"/>
      <c r="DLX90" s="16"/>
      <c r="DLY90" s="16"/>
      <c r="DLZ90" s="16"/>
      <c r="DMA90" s="16"/>
      <c r="DMB90" s="16"/>
      <c r="DMC90" s="16"/>
      <c r="DMD90" s="16"/>
      <c r="DME90" s="16"/>
      <c r="DMF90" s="16"/>
      <c r="DMG90" s="16"/>
      <c r="DMH90" s="16"/>
      <c r="DMI90" s="16"/>
      <c r="DMJ90" s="16"/>
      <c r="DMK90" s="16"/>
      <c r="DML90" s="16"/>
      <c r="DMM90" s="16"/>
      <c r="DMN90" s="16"/>
      <c r="DMO90" s="16"/>
      <c r="DMP90" s="16"/>
      <c r="DMQ90" s="16"/>
      <c r="DMR90" s="16"/>
      <c r="DMS90" s="16"/>
      <c r="DMT90" s="16"/>
      <c r="DMU90" s="16"/>
      <c r="DMV90" s="16"/>
      <c r="DMW90" s="16"/>
      <c r="DMX90" s="16"/>
      <c r="DMY90" s="16"/>
      <c r="DMZ90" s="16"/>
      <c r="DNA90" s="16"/>
      <c r="DNB90" s="16"/>
      <c r="DNC90" s="16"/>
      <c r="DND90" s="16"/>
      <c r="DNE90" s="16"/>
      <c r="DNF90" s="16"/>
      <c r="DNG90" s="16"/>
      <c r="DNH90" s="16"/>
      <c r="DNI90" s="16"/>
      <c r="DNJ90" s="16"/>
      <c r="DNK90" s="16"/>
      <c r="DNL90" s="16"/>
      <c r="DNM90" s="16"/>
      <c r="DNN90" s="16"/>
      <c r="DNO90" s="16"/>
      <c r="DNP90" s="16"/>
      <c r="DNQ90" s="16"/>
      <c r="DNR90" s="16"/>
      <c r="DNS90" s="16"/>
      <c r="DNT90" s="16"/>
      <c r="DNU90" s="16"/>
      <c r="DNV90" s="16"/>
      <c r="DNW90" s="16"/>
      <c r="DNX90" s="16"/>
      <c r="DNY90" s="16"/>
      <c r="DNZ90" s="16"/>
      <c r="DOA90" s="16"/>
      <c r="DOB90" s="16"/>
      <c r="DOC90" s="16"/>
      <c r="DOD90" s="16"/>
      <c r="DOE90" s="16"/>
      <c r="DOF90" s="16"/>
      <c r="DOG90" s="16"/>
      <c r="DOH90" s="16"/>
      <c r="DOI90" s="16"/>
      <c r="DOJ90" s="16"/>
      <c r="DOK90" s="16"/>
      <c r="DOL90" s="16"/>
      <c r="DOM90" s="16"/>
      <c r="DON90" s="16"/>
      <c r="DOO90" s="16"/>
      <c r="DOP90" s="16"/>
      <c r="DOQ90" s="16"/>
      <c r="DOR90" s="16"/>
      <c r="DOS90" s="16"/>
      <c r="DOT90" s="16"/>
      <c r="DOU90" s="16"/>
      <c r="DOV90" s="16"/>
      <c r="DOW90" s="16"/>
      <c r="DOX90" s="16"/>
      <c r="DOY90" s="16"/>
      <c r="DOZ90" s="16"/>
      <c r="DPA90" s="16"/>
      <c r="DPB90" s="16"/>
      <c r="DPC90" s="16"/>
      <c r="DPD90" s="16"/>
      <c r="DPE90" s="16"/>
      <c r="DPF90" s="16"/>
      <c r="DPG90" s="16"/>
      <c r="DPH90" s="16"/>
      <c r="DPI90" s="16"/>
      <c r="DPJ90" s="16"/>
      <c r="DPK90" s="16"/>
      <c r="DPL90" s="16"/>
      <c r="DPM90" s="16"/>
      <c r="DPN90" s="16"/>
      <c r="DPO90" s="16"/>
      <c r="DPP90" s="16"/>
      <c r="DPQ90" s="16"/>
      <c r="DPR90" s="16"/>
      <c r="DPS90" s="16"/>
      <c r="DPT90" s="16"/>
      <c r="DPU90" s="16"/>
      <c r="DPV90" s="16"/>
      <c r="DPW90" s="16"/>
      <c r="DPX90" s="16"/>
      <c r="DPY90" s="16"/>
      <c r="DPZ90" s="16"/>
      <c r="DQA90" s="16"/>
      <c r="DQB90" s="16"/>
      <c r="DQC90" s="16"/>
      <c r="DQD90" s="16"/>
      <c r="DQE90" s="16"/>
      <c r="DQF90" s="16"/>
      <c r="DQG90" s="16"/>
      <c r="DQH90" s="16"/>
      <c r="DQI90" s="16"/>
      <c r="DQJ90" s="16"/>
      <c r="DQK90" s="16"/>
      <c r="DQL90" s="16"/>
      <c r="DQM90" s="16"/>
      <c r="DQN90" s="16"/>
      <c r="DQO90" s="16"/>
      <c r="DQP90" s="16"/>
      <c r="DQQ90" s="16"/>
      <c r="DQR90" s="16"/>
      <c r="DQS90" s="16"/>
      <c r="DQT90" s="16"/>
      <c r="DQU90" s="16"/>
      <c r="DQV90" s="16"/>
      <c r="DQW90" s="16"/>
      <c r="DQX90" s="16"/>
      <c r="DQY90" s="16"/>
      <c r="DQZ90" s="16"/>
      <c r="DRA90" s="16"/>
      <c r="DRB90" s="16"/>
      <c r="DRC90" s="16"/>
      <c r="DRD90" s="16"/>
      <c r="DRE90" s="16"/>
      <c r="DRF90" s="16"/>
      <c r="DRG90" s="16"/>
      <c r="DRH90" s="16"/>
      <c r="DRI90" s="16"/>
      <c r="DRJ90" s="16"/>
      <c r="DRK90" s="16"/>
      <c r="DRL90" s="16"/>
      <c r="DRM90" s="16"/>
      <c r="DRN90" s="16"/>
      <c r="DRO90" s="16"/>
      <c r="DRP90" s="16"/>
      <c r="DRQ90" s="16"/>
      <c r="DRR90" s="16"/>
      <c r="DRS90" s="16"/>
      <c r="DRT90" s="16"/>
      <c r="DRU90" s="16"/>
      <c r="DRV90" s="16"/>
      <c r="DRW90" s="16"/>
      <c r="DRX90" s="16"/>
      <c r="DRY90" s="16"/>
      <c r="DRZ90" s="16"/>
      <c r="DSA90" s="16"/>
      <c r="DSB90" s="16"/>
      <c r="DSC90" s="16"/>
      <c r="DSD90" s="16"/>
      <c r="DSE90" s="16"/>
      <c r="DSF90" s="16"/>
      <c r="DSG90" s="16"/>
      <c r="DSH90" s="16"/>
      <c r="DSI90" s="16"/>
      <c r="DSJ90" s="16"/>
      <c r="DSK90" s="16"/>
      <c r="DSL90" s="16"/>
      <c r="DSM90" s="16"/>
      <c r="DSN90" s="16"/>
      <c r="DSO90" s="16"/>
      <c r="DSP90" s="16"/>
      <c r="DSQ90" s="16"/>
      <c r="DSR90" s="16"/>
      <c r="DSS90" s="16"/>
      <c r="DST90" s="16"/>
      <c r="DSU90" s="16"/>
      <c r="DSV90" s="16"/>
      <c r="DSW90" s="16"/>
      <c r="DSX90" s="16"/>
      <c r="DSY90" s="16"/>
      <c r="DSZ90" s="16"/>
      <c r="DTA90" s="16"/>
      <c r="DTB90" s="16"/>
      <c r="DTC90" s="16"/>
      <c r="DTD90" s="16"/>
      <c r="DTE90" s="16"/>
      <c r="DTF90" s="16"/>
      <c r="DTG90" s="16"/>
      <c r="DTH90" s="16"/>
      <c r="DTI90" s="16"/>
      <c r="DTJ90" s="16"/>
      <c r="DTK90" s="16"/>
      <c r="DTL90" s="16"/>
      <c r="DTM90" s="16"/>
      <c r="DTN90" s="16"/>
      <c r="DTO90" s="16"/>
      <c r="DTP90" s="16"/>
      <c r="DTQ90" s="16"/>
      <c r="DTR90" s="16"/>
      <c r="DTS90" s="16"/>
      <c r="DTT90" s="16"/>
      <c r="DTU90" s="16"/>
      <c r="DTV90" s="16"/>
      <c r="DTW90" s="16"/>
      <c r="DTX90" s="16"/>
      <c r="DTY90" s="16"/>
      <c r="DTZ90" s="16"/>
      <c r="DUA90" s="16"/>
      <c r="DUB90" s="16"/>
      <c r="DUC90" s="16"/>
      <c r="DUD90" s="16"/>
      <c r="DUE90" s="16"/>
      <c r="DUF90" s="16"/>
      <c r="DUG90" s="16"/>
      <c r="DUH90" s="16"/>
      <c r="DUI90" s="16"/>
      <c r="DUJ90" s="16"/>
      <c r="DUK90" s="16"/>
      <c r="DUL90" s="16"/>
      <c r="DUM90" s="16"/>
      <c r="DUN90" s="16"/>
      <c r="DUO90" s="16"/>
      <c r="DUP90" s="16"/>
      <c r="DUQ90" s="16"/>
      <c r="DUR90" s="16"/>
      <c r="DUS90" s="16"/>
      <c r="DUT90" s="16"/>
      <c r="DUU90" s="16"/>
      <c r="DUV90" s="16"/>
      <c r="DUW90" s="16"/>
      <c r="DUX90" s="16"/>
      <c r="DUY90" s="16"/>
      <c r="DUZ90" s="16"/>
      <c r="DVA90" s="16"/>
      <c r="DVB90" s="16"/>
      <c r="DVC90" s="16"/>
      <c r="DVD90" s="16"/>
      <c r="DVE90" s="16"/>
      <c r="DVF90" s="16"/>
      <c r="DVG90" s="16"/>
      <c r="DVH90" s="16"/>
      <c r="DVI90" s="16"/>
      <c r="DVJ90" s="16"/>
      <c r="DVK90" s="16"/>
      <c r="DVL90" s="16"/>
      <c r="DVM90" s="16"/>
      <c r="DVN90" s="16"/>
      <c r="DVO90" s="16"/>
      <c r="DVP90" s="16"/>
      <c r="DVQ90" s="16"/>
      <c r="DVR90" s="16"/>
      <c r="DVS90" s="16"/>
      <c r="DVT90" s="16"/>
      <c r="DVU90" s="16"/>
      <c r="DVV90" s="16"/>
      <c r="DVW90" s="16"/>
      <c r="DVX90" s="16"/>
      <c r="DVY90" s="16"/>
      <c r="DVZ90" s="16"/>
      <c r="DWA90" s="16"/>
      <c r="DWB90" s="16"/>
      <c r="DWC90" s="16"/>
      <c r="DWD90" s="16"/>
      <c r="DWE90" s="16"/>
      <c r="DWF90" s="16"/>
      <c r="DWG90" s="16"/>
      <c r="DWH90" s="16"/>
      <c r="DWI90" s="16"/>
      <c r="DWJ90" s="16"/>
      <c r="DWK90" s="16"/>
      <c r="DWL90" s="16"/>
      <c r="DWM90" s="16"/>
      <c r="DWN90" s="16"/>
      <c r="DWO90" s="16"/>
      <c r="DWP90" s="16"/>
      <c r="DWQ90" s="16"/>
      <c r="DWR90" s="16"/>
      <c r="DWS90" s="16"/>
      <c r="DWT90" s="16"/>
      <c r="DWU90" s="16"/>
      <c r="DWV90" s="16"/>
      <c r="DWW90" s="16"/>
      <c r="DWX90" s="16"/>
      <c r="DWY90" s="16"/>
      <c r="DWZ90" s="16"/>
      <c r="DXA90" s="16"/>
      <c r="DXB90" s="16"/>
      <c r="DXC90" s="16"/>
      <c r="DXD90" s="16"/>
      <c r="DXE90" s="16"/>
      <c r="DXF90" s="16"/>
      <c r="DXG90" s="16"/>
      <c r="DXH90" s="16"/>
      <c r="DXI90" s="16"/>
      <c r="DXJ90" s="16"/>
      <c r="DXK90" s="16"/>
      <c r="DXL90" s="16"/>
      <c r="DXM90" s="16"/>
      <c r="DXN90" s="16"/>
      <c r="DXO90" s="16"/>
      <c r="DXP90" s="16"/>
      <c r="DXQ90" s="16"/>
      <c r="DXR90" s="16"/>
      <c r="DXS90" s="16"/>
      <c r="DXT90" s="16"/>
      <c r="DXU90" s="16"/>
      <c r="DXV90" s="16"/>
      <c r="DXW90" s="16"/>
      <c r="DXX90" s="16"/>
      <c r="DXY90" s="16"/>
      <c r="DXZ90" s="16"/>
      <c r="DYA90" s="16"/>
      <c r="DYB90" s="16"/>
      <c r="DYC90" s="16"/>
      <c r="DYD90" s="16"/>
      <c r="DYE90" s="16"/>
      <c r="DYF90" s="16"/>
      <c r="DYG90" s="16"/>
      <c r="DYH90" s="16"/>
      <c r="DYI90" s="16"/>
      <c r="DYJ90" s="16"/>
      <c r="DYK90" s="16"/>
      <c r="DYL90" s="16"/>
      <c r="DYM90" s="16"/>
      <c r="DYN90" s="16"/>
      <c r="DYO90" s="16"/>
      <c r="DYP90" s="16"/>
      <c r="DYQ90" s="16"/>
      <c r="DYR90" s="16"/>
      <c r="DYS90" s="16"/>
      <c r="DYT90" s="16"/>
      <c r="DYU90" s="16"/>
      <c r="DYV90" s="16"/>
      <c r="DYW90" s="16"/>
      <c r="DYX90" s="16"/>
      <c r="DYY90" s="16"/>
      <c r="DYZ90" s="16"/>
      <c r="DZA90" s="16"/>
      <c r="DZB90" s="16"/>
      <c r="DZC90" s="16"/>
      <c r="DZD90" s="16"/>
      <c r="DZE90" s="16"/>
      <c r="DZF90" s="16"/>
      <c r="DZG90" s="16"/>
      <c r="DZH90" s="16"/>
      <c r="DZI90" s="16"/>
      <c r="DZJ90" s="16"/>
      <c r="DZK90" s="16"/>
      <c r="DZL90" s="16"/>
      <c r="DZM90" s="16"/>
      <c r="DZN90" s="16"/>
      <c r="DZO90" s="16"/>
      <c r="DZP90" s="16"/>
      <c r="DZQ90" s="16"/>
      <c r="DZR90" s="16"/>
      <c r="DZS90" s="16"/>
      <c r="DZT90" s="16"/>
      <c r="DZU90" s="16"/>
      <c r="DZV90" s="16"/>
      <c r="DZW90" s="16"/>
      <c r="DZX90" s="16"/>
      <c r="DZY90" s="16"/>
      <c r="DZZ90" s="16"/>
      <c r="EAA90" s="16"/>
      <c r="EAB90" s="16"/>
      <c r="EAC90" s="16"/>
      <c r="EAD90" s="16"/>
      <c r="EAE90" s="16"/>
      <c r="EAF90" s="16"/>
      <c r="EAG90" s="16"/>
      <c r="EAH90" s="16"/>
      <c r="EAI90" s="16"/>
      <c r="EAJ90" s="16"/>
      <c r="EAK90" s="16"/>
      <c r="EAL90" s="16"/>
      <c r="EAM90" s="16"/>
      <c r="EAN90" s="16"/>
      <c r="EAO90" s="16"/>
      <c r="EAP90" s="16"/>
      <c r="EAQ90" s="16"/>
      <c r="EAR90" s="16"/>
      <c r="EAS90" s="16"/>
      <c r="EAT90" s="16"/>
      <c r="EAU90" s="16"/>
      <c r="EAV90" s="16"/>
      <c r="EAW90" s="16"/>
      <c r="EAX90" s="16"/>
      <c r="EAY90" s="16"/>
      <c r="EAZ90" s="16"/>
      <c r="EBA90" s="16"/>
      <c r="EBB90" s="16"/>
      <c r="EBC90" s="16"/>
      <c r="EBD90" s="16"/>
      <c r="EBE90" s="16"/>
      <c r="EBF90" s="16"/>
      <c r="EBG90" s="16"/>
      <c r="EBH90" s="16"/>
      <c r="EBI90" s="16"/>
      <c r="EBJ90" s="16"/>
      <c r="EBK90" s="16"/>
      <c r="EBL90" s="16"/>
      <c r="EBM90" s="16"/>
      <c r="EBN90" s="16"/>
      <c r="EBO90" s="16"/>
      <c r="EBP90" s="16"/>
      <c r="EBQ90" s="16"/>
      <c r="EBR90" s="16"/>
      <c r="EBS90" s="16"/>
      <c r="EBT90" s="16"/>
      <c r="EBU90" s="16"/>
      <c r="EBV90" s="16"/>
      <c r="EBW90" s="16"/>
      <c r="EBX90" s="16"/>
      <c r="EBY90" s="16"/>
      <c r="EBZ90" s="16"/>
      <c r="ECA90" s="16"/>
      <c r="ECB90" s="16"/>
      <c r="ECC90" s="16"/>
      <c r="ECD90" s="16"/>
      <c r="ECE90" s="16"/>
      <c r="ECF90" s="16"/>
      <c r="ECG90" s="16"/>
      <c r="ECH90" s="16"/>
      <c r="ECI90" s="16"/>
      <c r="ECJ90" s="16"/>
      <c r="ECK90" s="16"/>
      <c r="ECL90" s="16"/>
      <c r="ECM90" s="16"/>
      <c r="ECN90" s="16"/>
      <c r="ECO90" s="16"/>
      <c r="ECP90" s="16"/>
      <c r="ECQ90" s="16"/>
      <c r="ECR90" s="16"/>
      <c r="ECS90" s="16"/>
      <c r="ECT90" s="16"/>
      <c r="ECU90" s="16"/>
      <c r="ECV90" s="16"/>
      <c r="ECW90" s="16"/>
      <c r="ECX90" s="16"/>
      <c r="ECY90" s="16"/>
      <c r="ECZ90" s="16"/>
      <c r="EDA90" s="16"/>
      <c r="EDB90" s="16"/>
      <c r="EDC90" s="16"/>
      <c r="EDD90" s="16"/>
      <c r="EDE90" s="16"/>
      <c r="EDF90" s="16"/>
      <c r="EDG90" s="16"/>
      <c r="EDH90" s="16"/>
      <c r="EDI90" s="16"/>
      <c r="EDJ90" s="16"/>
      <c r="EDK90" s="16"/>
      <c r="EDL90" s="16"/>
      <c r="EDM90" s="16"/>
      <c r="EDN90" s="16"/>
      <c r="EDO90" s="16"/>
      <c r="EDP90" s="16"/>
      <c r="EDQ90" s="16"/>
      <c r="EDR90" s="16"/>
      <c r="EDS90" s="16"/>
      <c r="EDT90" s="16"/>
      <c r="EDU90" s="16"/>
      <c r="EDV90" s="16"/>
      <c r="EDW90" s="16"/>
      <c r="EDX90" s="16"/>
      <c r="EDY90" s="16"/>
      <c r="EDZ90" s="16"/>
      <c r="EEA90" s="16"/>
      <c r="EEB90" s="16"/>
      <c r="EEC90" s="16"/>
      <c r="EED90" s="16"/>
      <c r="EEE90" s="16"/>
      <c r="EEF90" s="16"/>
      <c r="EEG90" s="16"/>
      <c r="EEH90" s="16"/>
      <c r="EEI90" s="16"/>
      <c r="EEJ90" s="16"/>
      <c r="EEK90" s="16"/>
      <c r="EEL90" s="16"/>
      <c r="EEM90" s="16"/>
      <c r="EEN90" s="16"/>
      <c r="EEO90" s="16"/>
      <c r="EEP90" s="16"/>
      <c r="EEQ90" s="16"/>
      <c r="EER90" s="16"/>
      <c r="EES90" s="16"/>
      <c r="EET90" s="16"/>
      <c r="EEU90" s="16"/>
      <c r="EEV90" s="16"/>
      <c r="EEW90" s="16"/>
      <c r="EEX90" s="16"/>
      <c r="EEY90" s="16"/>
      <c r="EEZ90" s="16"/>
      <c r="EFA90" s="16"/>
      <c r="EFB90" s="16"/>
      <c r="EFC90" s="16"/>
      <c r="EFD90" s="16"/>
      <c r="EFE90" s="16"/>
      <c r="EFF90" s="16"/>
      <c r="EFG90" s="16"/>
      <c r="EFH90" s="16"/>
      <c r="EFI90" s="16"/>
      <c r="EFJ90" s="16"/>
      <c r="EFK90" s="16"/>
      <c r="EFL90" s="16"/>
      <c r="EFM90" s="16"/>
      <c r="EFN90" s="16"/>
      <c r="EFO90" s="16"/>
      <c r="EFP90" s="16"/>
      <c r="EFQ90" s="16"/>
      <c r="EFR90" s="16"/>
      <c r="EFS90" s="16"/>
      <c r="EFT90" s="16"/>
      <c r="EFU90" s="16"/>
      <c r="EFV90" s="16"/>
      <c r="EFW90" s="16"/>
      <c r="EFX90" s="16"/>
      <c r="EFY90" s="16"/>
      <c r="EFZ90" s="16"/>
      <c r="EGA90" s="16"/>
      <c r="EGB90" s="16"/>
      <c r="EGC90" s="16"/>
      <c r="EGD90" s="16"/>
      <c r="EGE90" s="16"/>
      <c r="EGF90" s="16"/>
      <c r="EGG90" s="16"/>
      <c r="EGH90" s="16"/>
      <c r="EGI90" s="16"/>
      <c r="EGJ90" s="16"/>
      <c r="EGK90" s="16"/>
      <c r="EGL90" s="16"/>
      <c r="EGM90" s="16"/>
      <c r="EGN90" s="16"/>
      <c r="EGO90" s="16"/>
      <c r="EGP90" s="16"/>
      <c r="EGQ90" s="16"/>
      <c r="EGR90" s="16"/>
      <c r="EGS90" s="16"/>
      <c r="EGT90" s="16"/>
      <c r="EGU90" s="16"/>
      <c r="EGV90" s="16"/>
      <c r="EGW90" s="16"/>
      <c r="EGX90" s="16"/>
      <c r="EGY90" s="16"/>
      <c r="EGZ90" s="16"/>
      <c r="EHA90" s="16"/>
      <c r="EHB90" s="16"/>
      <c r="EHC90" s="16"/>
      <c r="EHD90" s="16"/>
      <c r="EHE90" s="16"/>
      <c r="EHF90" s="16"/>
      <c r="EHG90" s="16"/>
      <c r="EHH90" s="16"/>
      <c r="EHI90" s="16"/>
      <c r="EHJ90" s="16"/>
      <c r="EHK90" s="16"/>
      <c r="EHL90" s="16"/>
      <c r="EHM90" s="16"/>
      <c r="EHN90" s="16"/>
      <c r="EHO90" s="16"/>
      <c r="EHP90" s="16"/>
      <c r="EHQ90" s="16"/>
      <c r="EHR90" s="16"/>
      <c r="EHS90" s="16"/>
      <c r="EHT90" s="16"/>
      <c r="EHU90" s="16"/>
      <c r="EHV90" s="16"/>
      <c r="EHW90" s="16"/>
      <c r="EHX90" s="16"/>
      <c r="EHY90" s="16"/>
      <c r="EHZ90" s="16"/>
      <c r="EIA90" s="16"/>
      <c r="EIB90" s="16"/>
      <c r="EIC90" s="16"/>
      <c r="EID90" s="16"/>
      <c r="EIE90" s="16"/>
      <c r="EIF90" s="16"/>
      <c r="EIG90" s="16"/>
      <c r="EIH90" s="16"/>
      <c r="EII90" s="16"/>
      <c r="EIJ90" s="16"/>
      <c r="EIK90" s="16"/>
      <c r="EIL90" s="16"/>
      <c r="EIM90" s="16"/>
      <c r="EIN90" s="16"/>
      <c r="EIO90" s="16"/>
      <c r="EIP90" s="16"/>
      <c r="EIQ90" s="16"/>
      <c r="EIR90" s="16"/>
      <c r="EIS90" s="16"/>
      <c r="EIT90" s="16"/>
      <c r="EIU90" s="16"/>
      <c r="EIV90" s="16"/>
      <c r="EIW90" s="16"/>
      <c r="EIX90" s="16"/>
      <c r="EIY90" s="16"/>
      <c r="EIZ90" s="16"/>
      <c r="EJA90" s="16"/>
      <c r="EJB90" s="16"/>
      <c r="EJC90" s="16"/>
      <c r="EJD90" s="16"/>
      <c r="EJE90" s="16"/>
      <c r="EJF90" s="16"/>
      <c r="EJG90" s="16"/>
      <c r="EJH90" s="16"/>
      <c r="EJI90" s="16"/>
      <c r="EJJ90" s="16"/>
      <c r="EJK90" s="16"/>
      <c r="EJL90" s="16"/>
      <c r="EJM90" s="16"/>
      <c r="EJN90" s="16"/>
      <c r="EJO90" s="16"/>
      <c r="EJP90" s="16"/>
      <c r="EJQ90" s="16"/>
      <c r="EJR90" s="16"/>
      <c r="EJS90" s="16"/>
      <c r="EJT90" s="16"/>
      <c r="EJU90" s="16"/>
      <c r="EJV90" s="16"/>
      <c r="EJW90" s="16"/>
      <c r="EJX90" s="16"/>
      <c r="EJY90" s="16"/>
      <c r="EJZ90" s="16"/>
      <c r="EKA90" s="16"/>
      <c r="EKB90" s="16"/>
      <c r="EKC90" s="16"/>
      <c r="EKD90" s="16"/>
      <c r="EKE90" s="16"/>
      <c r="EKF90" s="16"/>
      <c r="EKG90" s="16"/>
      <c r="EKH90" s="16"/>
      <c r="EKI90" s="16"/>
      <c r="EKJ90" s="16"/>
      <c r="EKK90" s="16"/>
      <c r="EKL90" s="16"/>
      <c r="EKM90" s="16"/>
      <c r="EKN90" s="16"/>
      <c r="EKO90" s="16"/>
      <c r="EKP90" s="16"/>
      <c r="EKQ90" s="16"/>
      <c r="EKR90" s="16"/>
      <c r="EKS90" s="16"/>
      <c r="EKT90" s="16"/>
      <c r="EKU90" s="16"/>
      <c r="EKV90" s="16"/>
      <c r="EKW90" s="16"/>
      <c r="EKX90" s="16"/>
      <c r="EKY90" s="16"/>
      <c r="EKZ90" s="16"/>
      <c r="ELA90" s="16"/>
      <c r="ELB90" s="16"/>
      <c r="ELC90" s="16"/>
      <c r="ELD90" s="16"/>
      <c r="ELE90" s="16"/>
      <c r="ELF90" s="16"/>
      <c r="ELG90" s="16"/>
      <c r="ELH90" s="16"/>
      <c r="ELI90" s="16"/>
      <c r="ELJ90" s="16"/>
      <c r="ELK90" s="16"/>
      <c r="ELL90" s="16"/>
      <c r="ELM90" s="16"/>
      <c r="ELN90" s="16"/>
      <c r="ELO90" s="16"/>
      <c r="ELP90" s="16"/>
      <c r="ELQ90" s="16"/>
      <c r="ELR90" s="16"/>
      <c r="ELS90" s="16"/>
      <c r="ELT90" s="16"/>
      <c r="ELU90" s="16"/>
      <c r="ELV90" s="16"/>
      <c r="ELW90" s="16"/>
      <c r="ELX90" s="16"/>
      <c r="ELY90" s="16"/>
      <c r="ELZ90" s="16"/>
      <c r="EMA90" s="16"/>
      <c r="EMB90" s="16"/>
      <c r="EMC90" s="16"/>
      <c r="EMD90" s="16"/>
      <c r="EME90" s="16"/>
      <c r="EMF90" s="16"/>
      <c r="EMG90" s="16"/>
      <c r="EMH90" s="16"/>
      <c r="EMI90" s="16"/>
      <c r="EMJ90" s="16"/>
      <c r="EMK90" s="16"/>
      <c r="EML90" s="16"/>
      <c r="EMM90" s="16"/>
      <c r="EMN90" s="16"/>
      <c r="EMO90" s="16"/>
      <c r="EMP90" s="16"/>
      <c r="EMQ90" s="16"/>
      <c r="EMR90" s="16"/>
      <c r="EMS90" s="16"/>
      <c r="EMT90" s="16"/>
      <c r="EMU90" s="16"/>
      <c r="EMV90" s="16"/>
      <c r="EMW90" s="16"/>
      <c r="EMX90" s="16"/>
      <c r="EMY90" s="16"/>
      <c r="EMZ90" s="16"/>
      <c r="ENA90" s="16"/>
      <c r="ENB90" s="16"/>
      <c r="ENC90" s="16"/>
      <c r="END90" s="16"/>
      <c r="ENE90" s="16"/>
      <c r="ENF90" s="16"/>
      <c r="ENG90" s="16"/>
      <c r="ENH90" s="16"/>
      <c r="ENI90" s="16"/>
      <c r="ENJ90" s="16"/>
      <c r="ENK90" s="16"/>
      <c r="ENL90" s="16"/>
      <c r="ENM90" s="16"/>
      <c r="ENN90" s="16"/>
      <c r="ENO90" s="16"/>
      <c r="ENP90" s="16"/>
      <c r="ENQ90" s="16"/>
      <c r="ENR90" s="16"/>
      <c r="ENS90" s="16"/>
      <c r="ENT90" s="16"/>
      <c r="ENU90" s="16"/>
      <c r="ENV90" s="16"/>
      <c r="ENW90" s="16"/>
      <c r="ENX90" s="16"/>
      <c r="ENY90" s="16"/>
      <c r="ENZ90" s="16"/>
      <c r="EOA90" s="16"/>
      <c r="EOB90" s="16"/>
      <c r="EOC90" s="16"/>
      <c r="EOD90" s="16"/>
      <c r="EOE90" s="16"/>
      <c r="EOF90" s="16"/>
      <c r="EOG90" s="16"/>
      <c r="EOH90" s="16"/>
      <c r="EOI90" s="16"/>
      <c r="EOJ90" s="16"/>
      <c r="EOK90" s="16"/>
      <c r="EOL90" s="16"/>
      <c r="EOM90" s="16"/>
      <c r="EON90" s="16"/>
      <c r="EOO90" s="16"/>
      <c r="EOP90" s="16"/>
      <c r="EOQ90" s="16"/>
      <c r="EOR90" s="16"/>
      <c r="EOS90" s="16"/>
      <c r="EOT90" s="16"/>
      <c r="EOU90" s="16"/>
      <c r="EOV90" s="16"/>
      <c r="EOW90" s="16"/>
      <c r="EOX90" s="16"/>
      <c r="EOY90" s="16"/>
      <c r="EOZ90" s="16"/>
      <c r="EPA90" s="16"/>
      <c r="EPB90" s="16"/>
      <c r="EPC90" s="16"/>
      <c r="EPD90" s="16"/>
      <c r="EPE90" s="16"/>
      <c r="EPF90" s="16"/>
      <c r="EPG90" s="16"/>
      <c r="EPH90" s="16"/>
      <c r="EPI90" s="16"/>
      <c r="EPJ90" s="16"/>
      <c r="EPK90" s="16"/>
      <c r="EPL90" s="16"/>
      <c r="EPM90" s="16"/>
      <c r="EPN90" s="16"/>
      <c r="EPO90" s="16"/>
      <c r="EPP90" s="16"/>
      <c r="EPQ90" s="16"/>
      <c r="EPR90" s="16"/>
      <c r="EPS90" s="16"/>
      <c r="EPT90" s="16"/>
      <c r="EPU90" s="16"/>
      <c r="EPV90" s="16"/>
      <c r="EPW90" s="16"/>
      <c r="EPX90" s="16"/>
      <c r="EPY90" s="16"/>
      <c r="EPZ90" s="16"/>
      <c r="EQA90" s="16"/>
      <c r="EQB90" s="16"/>
      <c r="EQC90" s="16"/>
      <c r="EQD90" s="16"/>
      <c r="EQE90" s="16"/>
      <c r="EQF90" s="16"/>
      <c r="EQG90" s="16"/>
      <c r="EQH90" s="16"/>
      <c r="EQI90" s="16"/>
      <c r="EQJ90" s="16"/>
      <c r="EQK90" s="16"/>
      <c r="EQL90" s="16"/>
      <c r="EQM90" s="16"/>
      <c r="EQN90" s="16"/>
      <c r="EQO90" s="16"/>
      <c r="EQP90" s="16"/>
      <c r="EQQ90" s="16"/>
      <c r="EQR90" s="16"/>
      <c r="EQS90" s="16"/>
      <c r="EQT90" s="16"/>
      <c r="EQU90" s="16"/>
      <c r="EQV90" s="16"/>
      <c r="EQW90" s="16"/>
      <c r="EQX90" s="16"/>
      <c r="EQY90" s="16"/>
      <c r="EQZ90" s="16"/>
      <c r="ERA90" s="16"/>
      <c r="ERB90" s="16"/>
      <c r="ERC90" s="16"/>
      <c r="ERD90" s="16"/>
      <c r="ERE90" s="16"/>
      <c r="ERF90" s="16"/>
      <c r="ERG90" s="16"/>
      <c r="ERH90" s="16"/>
      <c r="ERI90" s="16"/>
      <c r="ERJ90" s="16"/>
      <c r="ERK90" s="16"/>
      <c r="ERL90" s="16"/>
      <c r="ERM90" s="16"/>
      <c r="ERN90" s="16"/>
      <c r="ERO90" s="16"/>
      <c r="ERP90" s="16"/>
      <c r="ERQ90" s="16"/>
      <c r="ERR90" s="16"/>
      <c r="ERS90" s="16"/>
      <c r="ERT90" s="16"/>
      <c r="ERU90" s="16"/>
      <c r="ERV90" s="16"/>
      <c r="ERW90" s="16"/>
      <c r="ERX90" s="16"/>
      <c r="ERY90" s="16"/>
      <c r="ERZ90" s="16"/>
      <c r="ESA90" s="16"/>
      <c r="ESB90" s="16"/>
      <c r="ESC90" s="16"/>
      <c r="ESD90" s="16"/>
      <c r="ESE90" s="16"/>
      <c r="ESF90" s="16"/>
      <c r="ESG90" s="16"/>
      <c r="ESH90" s="16"/>
      <c r="ESI90" s="16"/>
      <c r="ESJ90" s="16"/>
      <c r="ESK90" s="16"/>
      <c r="ESL90" s="16"/>
      <c r="ESM90" s="16"/>
      <c r="ESN90" s="16"/>
      <c r="ESO90" s="16"/>
      <c r="ESP90" s="16"/>
      <c r="ESQ90" s="16"/>
      <c r="ESR90" s="16"/>
      <c r="ESS90" s="16"/>
      <c r="EST90" s="16"/>
      <c r="ESU90" s="16"/>
      <c r="ESV90" s="16"/>
      <c r="ESW90" s="16"/>
      <c r="ESX90" s="16"/>
      <c r="ESY90" s="16"/>
      <c r="ESZ90" s="16"/>
      <c r="ETA90" s="16"/>
      <c r="ETB90" s="16"/>
      <c r="ETC90" s="16"/>
      <c r="ETD90" s="16"/>
      <c r="ETE90" s="16"/>
      <c r="ETF90" s="16"/>
      <c r="ETG90" s="16"/>
      <c r="ETH90" s="16"/>
      <c r="ETI90" s="16"/>
      <c r="ETJ90" s="16"/>
      <c r="ETK90" s="16"/>
      <c r="ETL90" s="16"/>
      <c r="ETM90" s="16"/>
      <c r="ETN90" s="16"/>
      <c r="ETO90" s="16"/>
      <c r="ETP90" s="16"/>
      <c r="ETQ90" s="16"/>
      <c r="ETR90" s="16"/>
      <c r="ETS90" s="16"/>
      <c r="ETT90" s="16"/>
      <c r="ETU90" s="16"/>
      <c r="ETV90" s="16"/>
      <c r="ETW90" s="16"/>
      <c r="ETX90" s="16"/>
      <c r="ETY90" s="16"/>
      <c r="ETZ90" s="16"/>
      <c r="EUA90" s="16"/>
      <c r="EUB90" s="16"/>
      <c r="EUC90" s="16"/>
      <c r="EUD90" s="16"/>
      <c r="EUE90" s="16"/>
      <c r="EUF90" s="16"/>
      <c r="EUG90" s="16"/>
      <c r="EUH90" s="16"/>
      <c r="EUI90" s="16"/>
      <c r="EUJ90" s="16"/>
      <c r="EUK90" s="16"/>
      <c r="EUL90" s="16"/>
      <c r="EUM90" s="16"/>
      <c r="EUN90" s="16"/>
      <c r="EUO90" s="16"/>
      <c r="EUP90" s="16"/>
      <c r="EUQ90" s="16"/>
      <c r="EUR90" s="16"/>
      <c r="EUS90" s="16"/>
      <c r="EUT90" s="16"/>
      <c r="EUU90" s="16"/>
      <c r="EUV90" s="16"/>
      <c r="EUW90" s="16"/>
      <c r="EUX90" s="16"/>
      <c r="EUY90" s="16"/>
      <c r="EUZ90" s="16"/>
      <c r="EVA90" s="16"/>
      <c r="EVB90" s="16"/>
      <c r="EVC90" s="16"/>
      <c r="EVD90" s="16"/>
      <c r="EVE90" s="16"/>
      <c r="EVF90" s="16"/>
      <c r="EVG90" s="16"/>
      <c r="EVH90" s="16"/>
      <c r="EVI90" s="16"/>
      <c r="EVJ90" s="16"/>
      <c r="EVK90" s="16"/>
      <c r="EVL90" s="16"/>
      <c r="EVM90" s="16"/>
      <c r="EVN90" s="16"/>
      <c r="EVO90" s="16"/>
      <c r="EVP90" s="16"/>
      <c r="EVQ90" s="16"/>
      <c r="EVR90" s="16"/>
      <c r="EVS90" s="16"/>
      <c r="EVT90" s="16"/>
      <c r="EVU90" s="16"/>
      <c r="EVV90" s="16"/>
      <c r="EVW90" s="16"/>
      <c r="EVX90" s="16"/>
      <c r="EVY90" s="16"/>
      <c r="EVZ90" s="16"/>
      <c r="EWA90" s="16"/>
      <c r="EWB90" s="16"/>
      <c r="EWC90" s="16"/>
      <c r="EWD90" s="16"/>
      <c r="EWE90" s="16"/>
      <c r="EWF90" s="16"/>
      <c r="EWG90" s="16"/>
      <c r="EWH90" s="16"/>
      <c r="EWI90" s="16"/>
      <c r="EWJ90" s="16"/>
      <c r="EWK90" s="16"/>
      <c r="EWL90" s="16"/>
      <c r="EWM90" s="16"/>
      <c r="EWN90" s="16"/>
      <c r="EWO90" s="16"/>
      <c r="EWP90" s="16"/>
      <c r="EWQ90" s="16"/>
      <c r="EWR90" s="16"/>
      <c r="EWS90" s="16"/>
      <c r="EWT90" s="16"/>
      <c r="EWU90" s="16"/>
      <c r="EWV90" s="16"/>
      <c r="EWW90" s="16"/>
      <c r="EWX90" s="16"/>
      <c r="EWY90" s="16"/>
      <c r="EWZ90" s="16"/>
      <c r="EXA90" s="16"/>
      <c r="EXB90" s="16"/>
      <c r="EXC90" s="16"/>
      <c r="EXD90" s="16"/>
      <c r="EXE90" s="16"/>
      <c r="EXF90" s="16"/>
      <c r="EXG90" s="16"/>
      <c r="EXH90" s="16"/>
      <c r="EXI90" s="16"/>
      <c r="EXJ90" s="16"/>
      <c r="EXK90" s="16"/>
      <c r="EXL90" s="16"/>
      <c r="EXM90" s="16"/>
      <c r="EXN90" s="16"/>
      <c r="EXO90" s="16"/>
      <c r="EXP90" s="16"/>
      <c r="EXQ90" s="16"/>
      <c r="EXR90" s="16"/>
      <c r="EXS90" s="16"/>
      <c r="EXT90" s="16"/>
      <c r="EXU90" s="16"/>
      <c r="EXV90" s="16"/>
      <c r="EXW90" s="16"/>
      <c r="EXX90" s="16"/>
      <c r="EXY90" s="16"/>
      <c r="EXZ90" s="16"/>
      <c r="EYA90" s="16"/>
      <c r="EYB90" s="16"/>
      <c r="EYC90" s="16"/>
      <c r="EYD90" s="16"/>
      <c r="EYE90" s="16"/>
      <c r="EYF90" s="16"/>
      <c r="EYG90" s="16"/>
      <c r="EYH90" s="16"/>
      <c r="EYI90" s="16"/>
      <c r="EYJ90" s="16"/>
      <c r="EYK90" s="16"/>
      <c r="EYL90" s="16"/>
      <c r="EYM90" s="16"/>
      <c r="EYN90" s="16"/>
      <c r="EYO90" s="16"/>
      <c r="EYP90" s="16"/>
      <c r="EYQ90" s="16"/>
      <c r="EYR90" s="16"/>
      <c r="EYS90" s="16"/>
      <c r="EYT90" s="16"/>
      <c r="EYU90" s="16"/>
      <c r="EYV90" s="16"/>
      <c r="EYW90" s="16"/>
      <c r="EYX90" s="16"/>
      <c r="EYY90" s="16"/>
      <c r="EYZ90" s="16"/>
      <c r="EZA90" s="16"/>
      <c r="EZB90" s="16"/>
      <c r="EZC90" s="16"/>
      <c r="EZD90" s="16"/>
      <c r="EZE90" s="16"/>
      <c r="EZF90" s="16"/>
      <c r="EZG90" s="16"/>
      <c r="EZH90" s="16"/>
      <c r="EZI90" s="16"/>
      <c r="EZJ90" s="16"/>
      <c r="EZK90" s="16"/>
      <c r="EZL90" s="16"/>
      <c r="EZM90" s="16"/>
      <c r="EZN90" s="16"/>
      <c r="EZO90" s="16"/>
      <c r="EZP90" s="16"/>
      <c r="EZQ90" s="16"/>
      <c r="EZR90" s="16"/>
      <c r="EZS90" s="16"/>
      <c r="EZT90" s="16"/>
      <c r="EZU90" s="16"/>
      <c r="EZV90" s="16"/>
      <c r="EZW90" s="16"/>
      <c r="EZX90" s="16"/>
      <c r="EZY90" s="16"/>
      <c r="EZZ90" s="16"/>
      <c r="FAA90" s="16"/>
      <c r="FAB90" s="16"/>
      <c r="FAC90" s="16"/>
      <c r="FAD90" s="16"/>
      <c r="FAE90" s="16"/>
      <c r="FAF90" s="16"/>
      <c r="FAG90" s="16"/>
      <c r="FAH90" s="16"/>
      <c r="FAI90" s="16"/>
      <c r="FAJ90" s="16"/>
      <c r="FAK90" s="16"/>
      <c r="FAL90" s="16"/>
      <c r="FAM90" s="16"/>
      <c r="FAN90" s="16"/>
      <c r="FAO90" s="16"/>
      <c r="FAP90" s="16"/>
      <c r="FAQ90" s="16"/>
      <c r="FAR90" s="16"/>
      <c r="FAS90" s="16"/>
      <c r="FAT90" s="16"/>
      <c r="FAU90" s="16"/>
      <c r="FAV90" s="16"/>
      <c r="FAW90" s="16"/>
      <c r="FAX90" s="16"/>
      <c r="FAY90" s="16"/>
      <c r="FAZ90" s="16"/>
      <c r="FBA90" s="16"/>
      <c r="FBB90" s="16"/>
      <c r="FBC90" s="16"/>
      <c r="FBD90" s="16"/>
      <c r="FBE90" s="16"/>
      <c r="FBF90" s="16"/>
      <c r="FBG90" s="16"/>
      <c r="FBH90" s="16"/>
      <c r="FBI90" s="16"/>
      <c r="FBJ90" s="16"/>
      <c r="FBK90" s="16"/>
      <c r="FBL90" s="16"/>
      <c r="FBM90" s="16"/>
      <c r="FBN90" s="16"/>
      <c r="FBO90" s="16"/>
      <c r="FBP90" s="16"/>
      <c r="FBQ90" s="16"/>
      <c r="FBR90" s="16"/>
      <c r="FBS90" s="16"/>
      <c r="FBT90" s="16"/>
      <c r="FBU90" s="16"/>
      <c r="FBV90" s="16"/>
      <c r="FBW90" s="16"/>
      <c r="FBX90" s="16"/>
      <c r="FBY90" s="16"/>
      <c r="FBZ90" s="16"/>
      <c r="FCA90" s="16"/>
      <c r="FCB90" s="16"/>
      <c r="FCC90" s="16"/>
      <c r="FCD90" s="16"/>
      <c r="FCE90" s="16"/>
      <c r="FCF90" s="16"/>
      <c r="FCG90" s="16"/>
      <c r="FCH90" s="16"/>
      <c r="FCI90" s="16"/>
      <c r="FCJ90" s="16"/>
      <c r="FCK90" s="16"/>
      <c r="FCL90" s="16"/>
      <c r="FCM90" s="16"/>
      <c r="FCN90" s="16"/>
      <c r="FCO90" s="16"/>
      <c r="FCP90" s="16"/>
      <c r="FCQ90" s="16"/>
      <c r="FCR90" s="16"/>
      <c r="FCS90" s="16"/>
      <c r="FCT90" s="16"/>
      <c r="FCU90" s="16"/>
      <c r="FCV90" s="16"/>
      <c r="FCW90" s="16"/>
      <c r="FCX90" s="16"/>
      <c r="FCY90" s="16"/>
      <c r="FCZ90" s="16"/>
      <c r="FDA90" s="16"/>
      <c r="FDB90" s="16"/>
      <c r="FDC90" s="16"/>
      <c r="FDD90" s="16"/>
      <c r="FDE90" s="16"/>
      <c r="FDF90" s="16"/>
      <c r="FDG90" s="16"/>
      <c r="FDH90" s="16"/>
      <c r="FDI90" s="16"/>
      <c r="FDJ90" s="16"/>
      <c r="FDK90" s="16"/>
      <c r="FDL90" s="16"/>
      <c r="FDM90" s="16"/>
      <c r="FDN90" s="16"/>
      <c r="FDO90" s="16"/>
      <c r="FDP90" s="16"/>
      <c r="FDQ90" s="16"/>
      <c r="FDR90" s="16"/>
      <c r="FDS90" s="16"/>
      <c r="FDT90" s="16"/>
      <c r="FDU90" s="16"/>
      <c r="FDV90" s="16"/>
      <c r="FDW90" s="16"/>
      <c r="FDX90" s="16"/>
      <c r="FDY90" s="16"/>
      <c r="FDZ90" s="16"/>
      <c r="FEA90" s="16"/>
      <c r="FEB90" s="16"/>
      <c r="FEC90" s="16"/>
      <c r="FED90" s="16"/>
      <c r="FEE90" s="16"/>
      <c r="FEF90" s="16"/>
      <c r="FEG90" s="16"/>
      <c r="FEH90" s="16"/>
      <c r="FEI90" s="16"/>
      <c r="FEJ90" s="16"/>
      <c r="FEK90" s="16"/>
      <c r="FEL90" s="16"/>
      <c r="FEM90" s="16"/>
      <c r="FEN90" s="16"/>
      <c r="FEO90" s="16"/>
      <c r="FEP90" s="16"/>
      <c r="FEQ90" s="16"/>
      <c r="FER90" s="16"/>
      <c r="FES90" s="16"/>
      <c r="FET90" s="16"/>
      <c r="FEU90" s="16"/>
      <c r="FEV90" s="16"/>
      <c r="FEW90" s="16"/>
      <c r="FEX90" s="16"/>
      <c r="FEY90" s="16"/>
      <c r="FEZ90" s="16"/>
      <c r="FFA90" s="16"/>
      <c r="FFB90" s="16"/>
      <c r="FFC90" s="16"/>
      <c r="FFD90" s="16"/>
      <c r="FFE90" s="16"/>
      <c r="FFF90" s="16"/>
      <c r="FFG90" s="16"/>
      <c r="FFH90" s="16"/>
      <c r="FFI90" s="16"/>
      <c r="FFJ90" s="16"/>
      <c r="FFK90" s="16"/>
      <c r="FFL90" s="16"/>
      <c r="FFM90" s="16"/>
      <c r="FFN90" s="16"/>
      <c r="FFO90" s="16"/>
      <c r="FFP90" s="16"/>
      <c r="FFQ90" s="16"/>
      <c r="FFR90" s="16"/>
      <c r="FFS90" s="16"/>
      <c r="FFT90" s="16"/>
      <c r="FFU90" s="16"/>
      <c r="FFV90" s="16"/>
      <c r="FFW90" s="16"/>
      <c r="FFX90" s="16"/>
      <c r="FFY90" s="16"/>
      <c r="FFZ90" s="16"/>
      <c r="FGA90" s="16"/>
      <c r="FGB90" s="16"/>
      <c r="FGC90" s="16"/>
      <c r="FGD90" s="16"/>
      <c r="FGE90" s="16"/>
      <c r="FGF90" s="16"/>
      <c r="FGG90" s="16"/>
      <c r="FGH90" s="16"/>
      <c r="FGI90" s="16"/>
      <c r="FGJ90" s="16"/>
      <c r="FGK90" s="16"/>
      <c r="FGL90" s="16"/>
      <c r="FGM90" s="16"/>
      <c r="FGN90" s="16"/>
      <c r="FGO90" s="16"/>
      <c r="FGP90" s="16"/>
      <c r="FGQ90" s="16"/>
      <c r="FGR90" s="16"/>
      <c r="FGS90" s="16"/>
      <c r="FGT90" s="16"/>
      <c r="FGU90" s="16"/>
      <c r="FGV90" s="16"/>
      <c r="FGW90" s="16"/>
      <c r="FGX90" s="16"/>
      <c r="FGY90" s="16"/>
      <c r="FGZ90" s="16"/>
      <c r="FHA90" s="16"/>
      <c r="FHB90" s="16"/>
      <c r="FHC90" s="16"/>
      <c r="FHD90" s="16"/>
      <c r="FHE90" s="16"/>
      <c r="FHF90" s="16"/>
      <c r="FHG90" s="16"/>
      <c r="FHH90" s="16"/>
      <c r="FHI90" s="16"/>
      <c r="FHJ90" s="16"/>
      <c r="FHK90" s="16"/>
      <c r="FHL90" s="16"/>
      <c r="FHM90" s="16"/>
      <c r="FHN90" s="16"/>
      <c r="FHO90" s="16"/>
      <c r="FHP90" s="16"/>
      <c r="FHQ90" s="16"/>
      <c r="FHR90" s="16"/>
      <c r="FHS90" s="16"/>
      <c r="FHT90" s="16"/>
      <c r="FHU90" s="16"/>
      <c r="FHV90" s="16"/>
      <c r="FHW90" s="16"/>
      <c r="FHX90" s="16"/>
      <c r="FHY90" s="16"/>
      <c r="FHZ90" s="16"/>
      <c r="FIA90" s="16"/>
      <c r="FIB90" s="16"/>
      <c r="FIC90" s="16"/>
      <c r="FID90" s="16"/>
      <c r="FIE90" s="16"/>
      <c r="FIF90" s="16"/>
      <c r="FIG90" s="16"/>
      <c r="FIH90" s="16"/>
      <c r="FII90" s="16"/>
      <c r="FIJ90" s="16"/>
      <c r="FIK90" s="16"/>
      <c r="FIL90" s="16"/>
      <c r="FIM90" s="16"/>
      <c r="FIN90" s="16"/>
      <c r="FIO90" s="16"/>
      <c r="FIP90" s="16"/>
      <c r="FIQ90" s="16"/>
      <c r="FIR90" s="16"/>
      <c r="FIS90" s="16"/>
      <c r="FIT90" s="16"/>
      <c r="FIU90" s="16"/>
      <c r="FIV90" s="16"/>
      <c r="FIW90" s="16"/>
      <c r="FIX90" s="16"/>
      <c r="FIY90" s="16"/>
      <c r="FIZ90" s="16"/>
      <c r="FJA90" s="16"/>
      <c r="FJB90" s="16"/>
      <c r="FJC90" s="16"/>
      <c r="FJD90" s="16"/>
      <c r="FJE90" s="16"/>
      <c r="FJF90" s="16"/>
      <c r="FJG90" s="16"/>
      <c r="FJH90" s="16"/>
      <c r="FJI90" s="16"/>
      <c r="FJJ90" s="16"/>
      <c r="FJK90" s="16"/>
      <c r="FJL90" s="16"/>
      <c r="FJM90" s="16"/>
      <c r="FJN90" s="16"/>
      <c r="FJO90" s="16"/>
      <c r="FJP90" s="16"/>
      <c r="FJQ90" s="16"/>
      <c r="FJR90" s="16"/>
      <c r="FJS90" s="16"/>
      <c r="FJT90" s="16"/>
      <c r="FJU90" s="16"/>
      <c r="FJV90" s="16"/>
      <c r="FJW90" s="16"/>
      <c r="FJX90" s="16"/>
      <c r="FJY90" s="16"/>
      <c r="FJZ90" s="16"/>
      <c r="FKA90" s="16"/>
      <c r="FKB90" s="16"/>
      <c r="FKC90" s="16"/>
      <c r="FKD90" s="16"/>
      <c r="FKE90" s="16"/>
      <c r="FKF90" s="16"/>
      <c r="FKG90" s="16"/>
      <c r="FKH90" s="16"/>
      <c r="FKI90" s="16"/>
      <c r="FKJ90" s="16"/>
      <c r="FKK90" s="16"/>
      <c r="FKL90" s="16"/>
      <c r="FKM90" s="16"/>
      <c r="FKN90" s="16"/>
      <c r="FKO90" s="16"/>
      <c r="FKP90" s="16"/>
      <c r="FKQ90" s="16"/>
      <c r="FKR90" s="16"/>
      <c r="FKS90" s="16"/>
      <c r="FKT90" s="16"/>
      <c r="FKU90" s="16"/>
      <c r="FKV90" s="16"/>
      <c r="FKW90" s="16"/>
      <c r="FKX90" s="16"/>
      <c r="FKY90" s="16"/>
      <c r="FKZ90" s="16"/>
      <c r="FLA90" s="16"/>
      <c r="FLB90" s="16"/>
      <c r="FLC90" s="16"/>
      <c r="FLD90" s="16"/>
      <c r="FLE90" s="16"/>
      <c r="FLF90" s="16"/>
      <c r="FLG90" s="16"/>
      <c r="FLH90" s="16"/>
      <c r="FLI90" s="16"/>
      <c r="FLJ90" s="16"/>
      <c r="FLK90" s="16"/>
      <c r="FLL90" s="16"/>
      <c r="FLM90" s="16"/>
      <c r="FLN90" s="16"/>
      <c r="FLO90" s="16"/>
      <c r="FLP90" s="16"/>
      <c r="FLQ90" s="16"/>
      <c r="FLR90" s="16"/>
      <c r="FLS90" s="16"/>
      <c r="FLT90" s="16"/>
      <c r="FLU90" s="16"/>
      <c r="FLV90" s="16"/>
      <c r="FLW90" s="16"/>
      <c r="FLX90" s="16"/>
      <c r="FLY90" s="16"/>
      <c r="FLZ90" s="16"/>
      <c r="FMA90" s="16"/>
      <c r="FMB90" s="16"/>
      <c r="FMC90" s="16"/>
      <c r="FMD90" s="16"/>
      <c r="FME90" s="16"/>
      <c r="FMF90" s="16"/>
      <c r="FMG90" s="16"/>
      <c r="FMH90" s="16"/>
      <c r="FMI90" s="16"/>
      <c r="FMJ90" s="16"/>
      <c r="FMK90" s="16"/>
      <c r="FML90" s="16"/>
      <c r="FMM90" s="16"/>
      <c r="FMN90" s="16"/>
      <c r="FMO90" s="16"/>
      <c r="FMP90" s="16"/>
      <c r="FMQ90" s="16"/>
      <c r="FMR90" s="16"/>
      <c r="FMS90" s="16"/>
      <c r="FMT90" s="16"/>
      <c r="FMU90" s="16"/>
      <c r="FMV90" s="16"/>
      <c r="FMW90" s="16"/>
      <c r="FMX90" s="16"/>
      <c r="FMY90" s="16"/>
      <c r="FMZ90" s="16"/>
      <c r="FNA90" s="16"/>
      <c r="FNB90" s="16"/>
      <c r="FNC90" s="16"/>
      <c r="FND90" s="16"/>
      <c r="FNE90" s="16"/>
      <c r="FNF90" s="16"/>
      <c r="FNG90" s="16"/>
      <c r="FNH90" s="16"/>
      <c r="FNI90" s="16"/>
      <c r="FNJ90" s="16"/>
      <c r="FNK90" s="16"/>
      <c r="FNL90" s="16"/>
      <c r="FNM90" s="16"/>
      <c r="FNN90" s="16"/>
      <c r="FNO90" s="16"/>
      <c r="FNP90" s="16"/>
      <c r="FNQ90" s="16"/>
      <c r="FNR90" s="16"/>
      <c r="FNS90" s="16"/>
      <c r="FNT90" s="16"/>
      <c r="FNU90" s="16"/>
      <c r="FNV90" s="16"/>
      <c r="FNW90" s="16"/>
      <c r="FNX90" s="16"/>
      <c r="FNY90" s="16"/>
      <c r="FNZ90" s="16"/>
      <c r="FOA90" s="16"/>
      <c r="FOB90" s="16"/>
      <c r="FOC90" s="16"/>
      <c r="FOD90" s="16"/>
      <c r="FOE90" s="16"/>
      <c r="FOF90" s="16"/>
      <c r="FOG90" s="16"/>
      <c r="FOH90" s="16"/>
      <c r="FOI90" s="16"/>
      <c r="FOJ90" s="16"/>
      <c r="FOK90" s="16"/>
      <c r="FOL90" s="16"/>
      <c r="FOM90" s="16"/>
      <c r="FON90" s="16"/>
      <c r="FOO90" s="16"/>
      <c r="FOP90" s="16"/>
      <c r="FOQ90" s="16"/>
      <c r="FOR90" s="16"/>
      <c r="FOS90" s="16"/>
      <c r="FOT90" s="16"/>
      <c r="FOU90" s="16"/>
      <c r="FOV90" s="16"/>
      <c r="FOW90" s="16"/>
      <c r="FOX90" s="16"/>
      <c r="FOY90" s="16"/>
      <c r="FOZ90" s="16"/>
      <c r="FPA90" s="16"/>
      <c r="FPB90" s="16"/>
      <c r="FPC90" s="16"/>
      <c r="FPD90" s="16"/>
      <c r="FPE90" s="16"/>
      <c r="FPF90" s="16"/>
      <c r="FPG90" s="16"/>
      <c r="FPH90" s="16"/>
      <c r="FPI90" s="16"/>
      <c r="FPJ90" s="16"/>
      <c r="FPK90" s="16"/>
      <c r="FPL90" s="16"/>
      <c r="FPM90" s="16"/>
      <c r="FPN90" s="16"/>
      <c r="FPO90" s="16"/>
      <c r="FPP90" s="16"/>
      <c r="FPQ90" s="16"/>
      <c r="FPR90" s="16"/>
      <c r="FPS90" s="16"/>
      <c r="FPT90" s="16"/>
      <c r="FPU90" s="16"/>
      <c r="FPV90" s="16"/>
      <c r="FPW90" s="16"/>
      <c r="FPX90" s="16"/>
      <c r="FPY90" s="16"/>
      <c r="FPZ90" s="16"/>
      <c r="FQA90" s="16"/>
      <c r="FQB90" s="16"/>
      <c r="FQC90" s="16"/>
      <c r="FQD90" s="16"/>
      <c r="FQE90" s="16"/>
      <c r="FQF90" s="16"/>
      <c r="FQG90" s="16"/>
      <c r="FQH90" s="16"/>
      <c r="FQI90" s="16"/>
      <c r="FQJ90" s="16"/>
      <c r="FQK90" s="16"/>
      <c r="FQL90" s="16"/>
      <c r="FQM90" s="16"/>
      <c r="FQN90" s="16"/>
      <c r="FQO90" s="16"/>
      <c r="FQP90" s="16"/>
      <c r="FQQ90" s="16"/>
      <c r="FQR90" s="16"/>
      <c r="FQS90" s="16"/>
      <c r="FQT90" s="16"/>
      <c r="FQU90" s="16"/>
      <c r="FQV90" s="16"/>
      <c r="FQW90" s="16"/>
      <c r="FQX90" s="16"/>
      <c r="FQY90" s="16"/>
      <c r="FQZ90" s="16"/>
      <c r="FRA90" s="16"/>
      <c r="FRB90" s="16"/>
      <c r="FRC90" s="16"/>
      <c r="FRD90" s="16"/>
      <c r="FRE90" s="16"/>
      <c r="FRF90" s="16"/>
      <c r="FRG90" s="16"/>
      <c r="FRH90" s="16"/>
      <c r="FRI90" s="16"/>
      <c r="FRJ90" s="16"/>
      <c r="FRK90" s="16"/>
      <c r="FRL90" s="16"/>
      <c r="FRM90" s="16"/>
      <c r="FRN90" s="16"/>
      <c r="FRO90" s="16"/>
      <c r="FRP90" s="16"/>
      <c r="FRQ90" s="16"/>
      <c r="FRR90" s="16"/>
      <c r="FRS90" s="16"/>
      <c r="FRT90" s="16"/>
      <c r="FRU90" s="16"/>
      <c r="FRV90" s="16"/>
      <c r="FRW90" s="16"/>
      <c r="FRX90" s="16"/>
      <c r="FRY90" s="16"/>
      <c r="FRZ90" s="16"/>
      <c r="FSA90" s="16"/>
      <c r="FSB90" s="16"/>
      <c r="FSC90" s="16"/>
      <c r="FSD90" s="16"/>
      <c r="FSE90" s="16"/>
      <c r="FSF90" s="16"/>
      <c r="FSG90" s="16"/>
      <c r="FSH90" s="16"/>
      <c r="FSI90" s="16"/>
      <c r="FSJ90" s="16"/>
      <c r="FSK90" s="16"/>
      <c r="FSL90" s="16"/>
      <c r="FSM90" s="16"/>
      <c r="FSN90" s="16"/>
      <c r="FSO90" s="16"/>
      <c r="FSP90" s="16"/>
      <c r="FSQ90" s="16"/>
      <c r="FSR90" s="16"/>
      <c r="FSS90" s="16"/>
      <c r="FST90" s="16"/>
      <c r="FSU90" s="16"/>
      <c r="FSV90" s="16"/>
      <c r="FSW90" s="16"/>
      <c r="FSX90" s="16"/>
      <c r="FSY90" s="16"/>
      <c r="FSZ90" s="16"/>
      <c r="FTA90" s="16"/>
      <c r="FTB90" s="16"/>
      <c r="FTC90" s="16"/>
      <c r="FTD90" s="16"/>
      <c r="FTE90" s="16"/>
      <c r="FTF90" s="16"/>
      <c r="FTG90" s="16"/>
      <c r="FTH90" s="16"/>
      <c r="FTI90" s="16"/>
      <c r="FTJ90" s="16"/>
      <c r="FTK90" s="16"/>
      <c r="FTL90" s="16"/>
      <c r="FTM90" s="16"/>
      <c r="FTN90" s="16"/>
      <c r="FTO90" s="16"/>
      <c r="FTP90" s="16"/>
      <c r="FTQ90" s="16"/>
      <c r="FTR90" s="16"/>
      <c r="FTS90" s="16"/>
      <c r="FTT90" s="16"/>
      <c r="FTU90" s="16"/>
      <c r="FTV90" s="16"/>
      <c r="FTW90" s="16"/>
      <c r="FTX90" s="16"/>
      <c r="FTY90" s="16"/>
      <c r="FTZ90" s="16"/>
      <c r="FUA90" s="16"/>
      <c r="FUB90" s="16"/>
      <c r="FUC90" s="16"/>
      <c r="FUD90" s="16"/>
      <c r="FUE90" s="16"/>
      <c r="FUF90" s="16"/>
      <c r="FUG90" s="16"/>
      <c r="FUH90" s="16"/>
      <c r="FUI90" s="16"/>
      <c r="FUJ90" s="16"/>
      <c r="FUK90" s="16"/>
      <c r="FUL90" s="16"/>
      <c r="FUM90" s="16"/>
      <c r="FUN90" s="16"/>
      <c r="FUO90" s="16"/>
      <c r="FUP90" s="16"/>
      <c r="FUQ90" s="16"/>
      <c r="FUR90" s="16"/>
      <c r="FUS90" s="16"/>
      <c r="FUT90" s="16"/>
      <c r="FUU90" s="16"/>
      <c r="FUV90" s="16"/>
      <c r="FUW90" s="16"/>
      <c r="FUX90" s="16"/>
      <c r="FUY90" s="16"/>
      <c r="FUZ90" s="16"/>
      <c r="FVA90" s="16"/>
      <c r="FVB90" s="16"/>
      <c r="FVC90" s="16"/>
      <c r="FVD90" s="16"/>
      <c r="FVE90" s="16"/>
      <c r="FVF90" s="16"/>
      <c r="FVG90" s="16"/>
      <c r="FVH90" s="16"/>
      <c r="FVI90" s="16"/>
      <c r="FVJ90" s="16"/>
      <c r="FVK90" s="16"/>
      <c r="FVL90" s="16"/>
      <c r="FVM90" s="16"/>
      <c r="FVN90" s="16"/>
      <c r="FVO90" s="16"/>
      <c r="FVP90" s="16"/>
      <c r="FVQ90" s="16"/>
      <c r="FVR90" s="16"/>
      <c r="FVS90" s="16"/>
      <c r="FVT90" s="16"/>
      <c r="FVU90" s="16"/>
      <c r="FVV90" s="16"/>
      <c r="FVW90" s="16"/>
      <c r="FVX90" s="16"/>
      <c r="FVY90" s="16"/>
      <c r="FVZ90" s="16"/>
      <c r="FWA90" s="16"/>
      <c r="FWB90" s="16"/>
      <c r="FWC90" s="16"/>
      <c r="FWD90" s="16"/>
      <c r="FWE90" s="16"/>
      <c r="FWF90" s="16"/>
      <c r="FWG90" s="16"/>
      <c r="FWH90" s="16"/>
      <c r="FWI90" s="16"/>
      <c r="FWJ90" s="16"/>
      <c r="FWK90" s="16"/>
      <c r="FWL90" s="16"/>
      <c r="FWM90" s="16"/>
      <c r="FWN90" s="16"/>
      <c r="FWO90" s="16"/>
      <c r="FWP90" s="16"/>
      <c r="FWQ90" s="16"/>
      <c r="FWR90" s="16"/>
      <c r="FWS90" s="16"/>
      <c r="FWT90" s="16"/>
      <c r="FWU90" s="16"/>
      <c r="FWV90" s="16"/>
      <c r="FWW90" s="16"/>
      <c r="FWX90" s="16"/>
      <c r="FWY90" s="16"/>
      <c r="FWZ90" s="16"/>
      <c r="FXA90" s="16"/>
      <c r="FXB90" s="16"/>
      <c r="FXC90" s="16"/>
      <c r="FXD90" s="16"/>
      <c r="FXE90" s="16"/>
      <c r="FXF90" s="16"/>
      <c r="FXG90" s="16"/>
      <c r="FXH90" s="16"/>
      <c r="FXI90" s="16"/>
      <c r="FXJ90" s="16"/>
      <c r="FXK90" s="16"/>
      <c r="FXL90" s="16"/>
      <c r="FXM90" s="16"/>
      <c r="FXN90" s="16"/>
      <c r="FXO90" s="16"/>
      <c r="FXP90" s="16"/>
      <c r="FXQ90" s="16"/>
      <c r="FXR90" s="16"/>
      <c r="FXS90" s="16"/>
      <c r="FXT90" s="16"/>
      <c r="FXU90" s="16"/>
      <c r="FXV90" s="16"/>
      <c r="FXW90" s="16"/>
      <c r="FXX90" s="16"/>
      <c r="FXY90" s="16"/>
      <c r="FXZ90" s="16"/>
      <c r="FYA90" s="16"/>
      <c r="FYB90" s="16"/>
      <c r="FYC90" s="16"/>
      <c r="FYD90" s="16"/>
      <c r="FYE90" s="16"/>
      <c r="FYF90" s="16"/>
      <c r="FYG90" s="16"/>
      <c r="FYH90" s="16"/>
      <c r="FYI90" s="16"/>
      <c r="FYJ90" s="16"/>
      <c r="FYK90" s="16"/>
      <c r="FYL90" s="16"/>
      <c r="FYM90" s="16"/>
      <c r="FYN90" s="16"/>
      <c r="FYO90" s="16"/>
      <c r="FYP90" s="16"/>
      <c r="FYQ90" s="16"/>
      <c r="FYR90" s="16"/>
      <c r="FYS90" s="16"/>
      <c r="FYT90" s="16"/>
      <c r="FYU90" s="16"/>
      <c r="FYV90" s="16"/>
      <c r="FYW90" s="16"/>
      <c r="FYX90" s="16"/>
      <c r="FYY90" s="16"/>
      <c r="FYZ90" s="16"/>
      <c r="FZA90" s="16"/>
      <c r="FZB90" s="16"/>
      <c r="FZC90" s="16"/>
      <c r="FZD90" s="16"/>
      <c r="FZE90" s="16"/>
      <c r="FZF90" s="16"/>
      <c r="FZG90" s="16"/>
      <c r="FZH90" s="16"/>
      <c r="FZI90" s="16"/>
      <c r="FZJ90" s="16"/>
      <c r="FZK90" s="16"/>
      <c r="FZL90" s="16"/>
      <c r="FZM90" s="16"/>
      <c r="FZN90" s="16"/>
      <c r="FZO90" s="16"/>
      <c r="FZP90" s="16"/>
      <c r="FZQ90" s="16"/>
      <c r="FZR90" s="16"/>
      <c r="FZS90" s="16"/>
      <c r="FZT90" s="16"/>
      <c r="FZU90" s="16"/>
      <c r="FZV90" s="16"/>
      <c r="FZW90" s="16"/>
      <c r="FZX90" s="16"/>
      <c r="FZY90" s="16"/>
      <c r="FZZ90" s="16"/>
      <c r="GAA90" s="16"/>
      <c r="GAB90" s="16"/>
      <c r="GAC90" s="16"/>
      <c r="GAD90" s="16"/>
      <c r="GAE90" s="16"/>
      <c r="GAF90" s="16"/>
      <c r="GAG90" s="16"/>
      <c r="GAH90" s="16"/>
      <c r="GAI90" s="16"/>
      <c r="GAJ90" s="16"/>
      <c r="GAK90" s="16"/>
      <c r="GAL90" s="16"/>
      <c r="GAM90" s="16"/>
      <c r="GAN90" s="16"/>
      <c r="GAO90" s="16"/>
      <c r="GAP90" s="16"/>
      <c r="GAQ90" s="16"/>
      <c r="GAR90" s="16"/>
      <c r="GAS90" s="16"/>
      <c r="GAT90" s="16"/>
      <c r="GAU90" s="16"/>
      <c r="GAV90" s="16"/>
      <c r="GAW90" s="16"/>
      <c r="GAX90" s="16"/>
      <c r="GAY90" s="16"/>
      <c r="GAZ90" s="16"/>
      <c r="GBA90" s="16"/>
      <c r="GBB90" s="16"/>
      <c r="GBC90" s="16"/>
      <c r="GBD90" s="16"/>
      <c r="GBE90" s="16"/>
      <c r="GBF90" s="16"/>
      <c r="GBG90" s="16"/>
      <c r="GBH90" s="16"/>
      <c r="GBI90" s="16"/>
      <c r="GBJ90" s="16"/>
      <c r="GBK90" s="16"/>
      <c r="GBL90" s="16"/>
      <c r="GBM90" s="16"/>
      <c r="GBN90" s="16"/>
      <c r="GBO90" s="16"/>
      <c r="GBP90" s="16"/>
      <c r="GBQ90" s="16"/>
      <c r="GBR90" s="16"/>
      <c r="GBS90" s="16"/>
      <c r="GBT90" s="16"/>
      <c r="GBU90" s="16"/>
      <c r="GBV90" s="16"/>
      <c r="GBW90" s="16"/>
      <c r="GBX90" s="16"/>
      <c r="GBY90" s="16"/>
      <c r="GBZ90" s="16"/>
      <c r="GCA90" s="16"/>
      <c r="GCB90" s="16"/>
      <c r="GCC90" s="16"/>
      <c r="GCD90" s="16"/>
      <c r="GCE90" s="16"/>
      <c r="GCF90" s="16"/>
      <c r="GCG90" s="16"/>
      <c r="GCH90" s="16"/>
      <c r="GCI90" s="16"/>
      <c r="GCJ90" s="16"/>
      <c r="GCK90" s="16"/>
      <c r="GCL90" s="16"/>
      <c r="GCM90" s="16"/>
      <c r="GCN90" s="16"/>
      <c r="GCO90" s="16"/>
      <c r="GCP90" s="16"/>
      <c r="GCQ90" s="16"/>
      <c r="GCR90" s="16"/>
      <c r="GCS90" s="16"/>
      <c r="GCT90" s="16"/>
      <c r="GCU90" s="16"/>
      <c r="GCV90" s="16"/>
      <c r="GCW90" s="16"/>
      <c r="GCX90" s="16"/>
      <c r="GCY90" s="16"/>
      <c r="GCZ90" s="16"/>
      <c r="GDA90" s="16"/>
      <c r="GDB90" s="16"/>
      <c r="GDC90" s="16"/>
      <c r="GDD90" s="16"/>
      <c r="GDE90" s="16"/>
      <c r="GDF90" s="16"/>
      <c r="GDG90" s="16"/>
      <c r="GDH90" s="16"/>
      <c r="GDI90" s="16"/>
      <c r="GDJ90" s="16"/>
      <c r="GDK90" s="16"/>
      <c r="GDL90" s="16"/>
      <c r="GDM90" s="16"/>
      <c r="GDN90" s="16"/>
      <c r="GDO90" s="16"/>
      <c r="GDP90" s="16"/>
      <c r="GDQ90" s="16"/>
      <c r="GDR90" s="16"/>
      <c r="GDS90" s="16"/>
      <c r="GDT90" s="16"/>
      <c r="GDU90" s="16"/>
      <c r="GDV90" s="16"/>
      <c r="GDW90" s="16"/>
      <c r="GDX90" s="16"/>
      <c r="GDY90" s="16"/>
      <c r="GDZ90" s="16"/>
      <c r="GEA90" s="16"/>
      <c r="GEB90" s="16"/>
      <c r="GEC90" s="16"/>
      <c r="GED90" s="16"/>
      <c r="GEE90" s="16"/>
      <c r="GEF90" s="16"/>
      <c r="GEG90" s="16"/>
      <c r="GEH90" s="16"/>
      <c r="GEI90" s="16"/>
      <c r="GEJ90" s="16"/>
      <c r="GEK90" s="16"/>
      <c r="GEL90" s="16"/>
      <c r="GEM90" s="16"/>
      <c r="GEN90" s="16"/>
      <c r="GEO90" s="16"/>
      <c r="GEP90" s="16"/>
      <c r="GEQ90" s="16"/>
      <c r="GER90" s="16"/>
      <c r="GES90" s="16"/>
      <c r="GET90" s="16"/>
      <c r="GEU90" s="16"/>
      <c r="GEV90" s="16"/>
      <c r="GEW90" s="16"/>
      <c r="GEX90" s="16"/>
      <c r="GEY90" s="16"/>
      <c r="GEZ90" s="16"/>
      <c r="GFA90" s="16"/>
      <c r="GFB90" s="16"/>
      <c r="GFC90" s="16"/>
      <c r="GFD90" s="16"/>
      <c r="GFE90" s="16"/>
      <c r="GFF90" s="16"/>
      <c r="GFG90" s="16"/>
      <c r="GFH90" s="16"/>
      <c r="GFI90" s="16"/>
      <c r="GFJ90" s="16"/>
      <c r="GFK90" s="16"/>
      <c r="GFL90" s="16"/>
      <c r="GFM90" s="16"/>
      <c r="GFN90" s="16"/>
      <c r="GFO90" s="16"/>
      <c r="GFP90" s="16"/>
      <c r="GFQ90" s="16"/>
      <c r="GFR90" s="16"/>
      <c r="GFS90" s="16"/>
      <c r="GFT90" s="16"/>
      <c r="GFU90" s="16"/>
      <c r="GFV90" s="16"/>
      <c r="GFW90" s="16"/>
      <c r="GFX90" s="16"/>
      <c r="GFY90" s="16"/>
      <c r="GFZ90" s="16"/>
      <c r="GGA90" s="16"/>
      <c r="GGB90" s="16"/>
      <c r="GGC90" s="16"/>
      <c r="GGD90" s="16"/>
      <c r="GGE90" s="16"/>
      <c r="GGF90" s="16"/>
      <c r="GGG90" s="16"/>
      <c r="GGH90" s="16"/>
      <c r="GGI90" s="16"/>
      <c r="GGJ90" s="16"/>
      <c r="GGK90" s="16"/>
      <c r="GGL90" s="16"/>
      <c r="GGM90" s="16"/>
      <c r="GGN90" s="16"/>
      <c r="GGO90" s="16"/>
      <c r="GGP90" s="16"/>
      <c r="GGQ90" s="16"/>
      <c r="GGR90" s="16"/>
      <c r="GGS90" s="16"/>
      <c r="GGT90" s="16"/>
      <c r="GGU90" s="16"/>
      <c r="GGV90" s="16"/>
      <c r="GGW90" s="16"/>
      <c r="GGX90" s="16"/>
      <c r="GGY90" s="16"/>
      <c r="GGZ90" s="16"/>
      <c r="GHA90" s="16"/>
      <c r="GHB90" s="16"/>
      <c r="GHC90" s="16"/>
      <c r="GHD90" s="16"/>
      <c r="GHE90" s="16"/>
      <c r="GHF90" s="16"/>
      <c r="GHG90" s="16"/>
      <c r="GHH90" s="16"/>
      <c r="GHI90" s="16"/>
      <c r="GHJ90" s="16"/>
      <c r="GHK90" s="16"/>
      <c r="GHL90" s="16"/>
      <c r="GHM90" s="16"/>
      <c r="GHN90" s="16"/>
      <c r="GHO90" s="16"/>
      <c r="GHP90" s="16"/>
      <c r="GHQ90" s="16"/>
      <c r="GHR90" s="16"/>
      <c r="GHS90" s="16"/>
      <c r="GHT90" s="16"/>
      <c r="GHU90" s="16"/>
      <c r="GHV90" s="16"/>
      <c r="GHW90" s="16"/>
      <c r="GHX90" s="16"/>
      <c r="GHY90" s="16"/>
      <c r="GHZ90" s="16"/>
      <c r="GIA90" s="16"/>
      <c r="GIB90" s="16"/>
      <c r="GIC90" s="16"/>
      <c r="GID90" s="16"/>
      <c r="GIE90" s="16"/>
      <c r="GIF90" s="16"/>
      <c r="GIG90" s="16"/>
      <c r="GIH90" s="16"/>
      <c r="GII90" s="16"/>
      <c r="GIJ90" s="16"/>
      <c r="GIK90" s="16"/>
      <c r="GIL90" s="16"/>
      <c r="GIM90" s="16"/>
      <c r="GIN90" s="16"/>
      <c r="GIO90" s="16"/>
      <c r="GIP90" s="16"/>
      <c r="GIQ90" s="16"/>
      <c r="GIR90" s="16"/>
      <c r="GIS90" s="16"/>
      <c r="GIT90" s="16"/>
      <c r="GIU90" s="16"/>
      <c r="GIV90" s="16"/>
      <c r="GIW90" s="16"/>
      <c r="GIX90" s="16"/>
      <c r="GIY90" s="16"/>
      <c r="GIZ90" s="16"/>
      <c r="GJA90" s="16"/>
      <c r="GJB90" s="16"/>
      <c r="GJC90" s="16"/>
      <c r="GJD90" s="16"/>
      <c r="GJE90" s="16"/>
      <c r="GJF90" s="16"/>
      <c r="GJG90" s="16"/>
      <c r="GJH90" s="16"/>
      <c r="GJI90" s="16"/>
      <c r="GJJ90" s="16"/>
      <c r="GJK90" s="16"/>
      <c r="GJL90" s="16"/>
      <c r="GJM90" s="16"/>
      <c r="GJN90" s="16"/>
      <c r="GJO90" s="16"/>
      <c r="GJP90" s="16"/>
      <c r="GJQ90" s="16"/>
      <c r="GJR90" s="16"/>
      <c r="GJS90" s="16"/>
      <c r="GJT90" s="16"/>
      <c r="GJU90" s="16"/>
      <c r="GJV90" s="16"/>
      <c r="GJW90" s="16"/>
      <c r="GJX90" s="16"/>
      <c r="GJY90" s="16"/>
      <c r="GJZ90" s="16"/>
      <c r="GKA90" s="16"/>
      <c r="GKB90" s="16"/>
      <c r="GKC90" s="16"/>
      <c r="GKD90" s="16"/>
      <c r="GKE90" s="16"/>
      <c r="GKF90" s="16"/>
      <c r="GKG90" s="16"/>
      <c r="GKH90" s="16"/>
      <c r="GKI90" s="16"/>
      <c r="GKJ90" s="16"/>
      <c r="GKK90" s="16"/>
      <c r="GKL90" s="16"/>
      <c r="GKM90" s="16"/>
      <c r="GKN90" s="16"/>
      <c r="GKO90" s="16"/>
      <c r="GKP90" s="16"/>
      <c r="GKQ90" s="16"/>
      <c r="GKR90" s="16"/>
      <c r="GKS90" s="16"/>
      <c r="GKT90" s="16"/>
      <c r="GKU90" s="16"/>
      <c r="GKV90" s="16"/>
      <c r="GKW90" s="16"/>
      <c r="GKX90" s="16"/>
      <c r="GKY90" s="16"/>
      <c r="GKZ90" s="16"/>
      <c r="GLA90" s="16"/>
      <c r="GLB90" s="16"/>
      <c r="GLC90" s="16"/>
      <c r="GLD90" s="16"/>
      <c r="GLE90" s="16"/>
      <c r="GLF90" s="16"/>
      <c r="GLG90" s="16"/>
      <c r="GLH90" s="16"/>
      <c r="GLI90" s="16"/>
      <c r="GLJ90" s="16"/>
      <c r="GLK90" s="16"/>
      <c r="GLL90" s="16"/>
      <c r="GLM90" s="16"/>
      <c r="GLN90" s="16"/>
      <c r="GLO90" s="16"/>
      <c r="GLP90" s="16"/>
      <c r="GLQ90" s="16"/>
      <c r="GLR90" s="16"/>
      <c r="GLS90" s="16"/>
      <c r="GLT90" s="16"/>
      <c r="GLU90" s="16"/>
      <c r="GLV90" s="16"/>
      <c r="GLW90" s="16"/>
      <c r="GLX90" s="16"/>
      <c r="GLY90" s="16"/>
      <c r="GLZ90" s="16"/>
      <c r="GMA90" s="16"/>
      <c r="GMB90" s="16"/>
      <c r="GMC90" s="16"/>
      <c r="GMD90" s="16"/>
      <c r="GME90" s="16"/>
      <c r="GMF90" s="16"/>
      <c r="GMG90" s="16"/>
      <c r="GMH90" s="16"/>
      <c r="GMI90" s="16"/>
      <c r="GMJ90" s="16"/>
      <c r="GMK90" s="16"/>
      <c r="GML90" s="16"/>
      <c r="GMM90" s="16"/>
      <c r="GMN90" s="16"/>
      <c r="GMO90" s="16"/>
      <c r="GMP90" s="16"/>
      <c r="GMQ90" s="16"/>
      <c r="GMR90" s="16"/>
      <c r="GMS90" s="16"/>
      <c r="GMT90" s="16"/>
      <c r="GMU90" s="16"/>
      <c r="GMV90" s="16"/>
      <c r="GMW90" s="16"/>
      <c r="GMX90" s="16"/>
      <c r="GMY90" s="16"/>
      <c r="GMZ90" s="16"/>
      <c r="GNA90" s="16"/>
      <c r="GNB90" s="16"/>
      <c r="GNC90" s="16"/>
      <c r="GND90" s="16"/>
      <c r="GNE90" s="16"/>
      <c r="GNF90" s="16"/>
      <c r="GNG90" s="16"/>
      <c r="GNH90" s="16"/>
      <c r="GNI90" s="16"/>
      <c r="GNJ90" s="16"/>
      <c r="GNK90" s="16"/>
      <c r="GNL90" s="16"/>
      <c r="GNM90" s="16"/>
      <c r="GNN90" s="16"/>
      <c r="GNO90" s="16"/>
      <c r="GNP90" s="16"/>
      <c r="GNQ90" s="16"/>
      <c r="GNR90" s="16"/>
      <c r="GNS90" s="16"/>
      <c r="GNT90" s="16"/>
      <c r="GNU90" s="16"/>
      <c r="GNV90" s="16"/>
      <c r="GNW90" s="16"/>
      <c r="GNX90" s="16"/>
      <c r="GNY90" s="16"/>
      <c r="GNZ90" s="16"/>
      <c r="GOA90" s="16"/>
      <c r="GOB90" s="16"/>
      <c r="GOC90" s="16"/>
      <c r="GOD90" s="16"/>
      <c r="GOE90" s="16"/>
      <c r="GOF90" s="16"/>
      <c r="GOG90" s="16"/>
      <c r="GOH90" s="16"/>
      <c r="GOI90" s="16"/>
      <c r="GOJ90" s="16"/>
      <c r="GOK90" s="16"/>
      <c r="GOL90" s="16"/>
      <c r="GOM90" s="16"/>
      <c r="GON90" s="16"/>
      <c r="GOO90" s="16"/>
      <c r="GOP90" s="16"/>
      <c r="GOQ90" s="16"/>
      <c r="GOR90" s="16"/>
      <c r="GOS90" s="16"/>
      <c r="GOT90" s="16"/>
      <c r="GOU90" s="16"/>
      <c r="GOV90" s="16"/>
      <c r="GOW90" s="16"/>
      <c r="GOX90" s="16"/>
      <c r="GOY90" s="16"/>
      <c r="GOZ90" s="16"/>
      <c r="GPA90" s="16"/>
      <c r="GPB90" s="16"/>
      <c r="GPC90" s="16"/>
      <c r="GPD90" s="16"/>
      <c r="GPE90" s="16"/>
      <c r="GPF90" s="16"/>
      <c r="GPG90" s="16"/>
      <c r="GPH90" s="16"/>
      <c r="GPI90" s="16"/>
      <c r="GPJ90" s="16"/>
      <c r="GPK90" s="16"/>
      <c r="GPL90" s="16"/>
      <c r="GPM90" s="16"/>
      <c r="GPN90" s="16"/>
      <c r="GPO90" s="16"/>
      <c r="GPP90" s="16"/>
      <c r="GPQ90" s="16"/>
      <c r="GPR90" s="16"/>
      <c r="GPS90" s="16"/>
      <c r="GPT90" s="16"/>
      <c r="GPU90" s="16"/>
      <c r="GPV90" s="16"/>
      <c r="GPW90" s="16"/>
      <c r="GPX90" s="16"/>
      <c r="GPY90" s="16"/>
      <c r="GPZ90" s="16"/>
      <c r="GQA90" s="16"/>
      <c r="GQB90" s="16"/>
      <c r="GQC90" s="16"/>
      <c r="GQD90" s="16"/>
      <c r="GQE90" s="16"/>
      <c r="GQF90" s="16"/>
      <c r="GQG90" s="16"/>
      <c r="GQH90" s="16"/>
      <c r="GQI90" s="16"/>
      <c r="GQJ90" s="16"/>
      <c r="GQK90" s="16"/>
      <c r="GQL90" s="16"/>
      <c r="GQM90" s="16"/>
      <c r="GQN90" s="16"/>
      <c r="GQO90" s="16"/>
      <c r="GQP90" s="16"/>
      <c r="GQQ90" s="16"/>
      <c r="GQR90" s="16"/>
      <c r="GQS90" s="16"/>
      <c r="GQT90" s="16"/>
      <c r="GQU90" s="16"/>
      <c r="GQV90" s="16"/>
      <c r="GQW90" s="16"/>
      <c r="GQX90" s="16"/>
      <c r="GQY90" s="16"/>
      <c r="GQZ90" s="16"/>
      <c r="GRA90" s="16"/>
      <c r="GRB90" s="16"/>
      <c r="GRC90" s="16"/>
      <c r="GRD90" s="16"/>
      <c r="GRE90" s="16"/>
      <c r="GRF90" s="16"/>
      <c r="GRG90" s="16"/>
      <c r="GRH90" s="16"/>
      <c r="GRI90" s="16"/>
      <c r="GRJ90" s="16"/>
      <c r="GRK90" s="16"/>
      <c r="GRL90" s="16"/>
      <c r="GRM90" s="16"/>
      <c r="GRN90" s="16"/>
      <c r="GRO90" s="16"/>
      <c r="GRP90" s="16"/>
      <c r="GRQ90" s="16"/>
      <c r="GRR90" s="16"/>
      <c r="GRS90" s="16"/>
      <c r="GRT90" s="16"/>
      <c r="GRU90" s="16"/>
      <c r="GRV90" s="16"/>
      <c r="GRW90" s="16"/>
      <c r="GRX90" s="16"/>
      <c r="GRY90" s="16"/>
      <c r="GRZ90" s="16"/>
      <c r="GSA90" s="16"/>
      <c r="GSB90" s="16"/>
      <c r="GSC90" s="16"/>
      <c r="GSD90" s="16"/>
      <c r="GSE90" s="16"/>
      <c r="GSF90" s="16"/>
      <c r="GSG90" s="16"/>
      <c r="GSH90" s="16"/>
      <c r="GSI90" s="16"/>
      <c r="GSJ90" s="16"/>
      <c r="GSK90" s="16"/>
      <c r="GSL90" s="16"/>
      <c r="GSM90" s="16"/>
      <c r="GSN90" s="16"/>
      <c r="GSO90" s="16"/>
      <c r="GSP90" s="16"/>
      <c r="GSQ90" s="16"/>
      <c r="GSR90" s="16"/>
      <c r="GSS90" s="16"/>
      <c r="GST90" s="16"/>
      <c r="GSU90" s="16"/>
      <c r="GSV90" s="16"/>
      <c r="GSW90" s="16"/>
      <c r="GSX90" s="16"/>
      <c r="GSY90" s="16"/>
      <c r="GSZ90" s="16"/>
      <c r="GTA90" s="16"/>
      <c r="GTB90" s="16"/>
      <c r="GTC90" s="16"/>
      <c r="GTD90" s="16"/>
      <c r="GTE90" s="16"/>
      <c r="GTF90" s="16"/>
      <c r="GTG90" s="16"/>
      <c r="GTH90" s="16"/>
      <c r="GTI90" s="16"/>
      <c r="GTJ90" s="16"/>
      <c r="GTK90" s="16"/>
      <c r="GTL90" s="16"/>
      <c r="GTM90" s="16"/>
      <c r="GTN90" s="16"/>
      <c r="GTO90" s="16"/>
      <c r="GTP90" s="16"/>
      <c r="GTQ90" s="16"/>
      <c r="GTR90" s="16"/>
      <c r="GTS90" s="16"/>
      <c r="GTT90" s="16"/>
      <c r="GTU90" s="16"/>
      <c r="GTV90" s="16"/>
      <c r="GTW90" s="16"/>
      <c r="GTX90" s="16"/>
      <c r="GTY90" s="16"/>
      <c r="GTZ90" s="16"/>
      <c r="GUA90" s="16"/>
      <c r="GUB90" s="16"/>
      <c r="GUC90" s="16"/>
      <c r="GUD90" s="16"/>
      <c r="GUE90" s="16"/>
      <c r="GUF90" s="16"/>
      <c r="GUG90" s="16"/>
      <c r="GUH90" s="16"/>
      <c r="GUI90" s="16"/>
      <c r="GUJ90" s="16"/>
      <c r="GUK90" s="16"/>
      <c r="GUL90" s="16"/>
      <c r="GUM90" s="16"/>
      <c r="GUN90" s="16"/>
      <c r="GUO90" s="16"/>
      <c r="GUP90" s="16"/>
      <c r="GUQ90" s="16"/>
      <c r="GUR90" s="16"/>
      <c r="GUS90" s="16"/>
      <c r="GUT90" s="16"/>
      <c r="GUU90" s="16"/>
      <c r="GUV90" s="16"/>
      <c r="GUW90" s="16"/>
      <c r="GUX90" s="16"/>
      <c r="GUY90" s="16"/>
      <c r="GUZ90" s="16"/>
      <c r="GVA90" s="16"/>
      <c r="GVB90" s="16"/>
      <c r="GVC90" s="16"/>
      <c r="GVD90" s="16"/>
      <c r="GVE90" s="16"/>
      <c r="GVF90" s="16"/>
      <c r="GVG90" s="16"/>
      <c r="GVH90" s="16"/>
      <c r="GVI90" s="16"/>
      <c r="GVJ90" s="16"/>
      <c r="GVK90" s="16"/>
      <c r="GVL90" s="16"/>
      <c r="GVM90" s="16"/>
      <c r="GVN90" s="16"/>
      <c r="GVO90" s="16"/>
      <c r="GVP90" s="16"/>
      <c r="GVQ90" s="16"/>
      <c r="GVR90" s="16"/>
      <c r="GVS90" s="16"/>
      <c r="GVT90" s="16"/>
      <c r="GVU90" s="16"/>
      <c r="GVV90" s="16"/>
      <c r="GVW90" s="16"/>
      <c r="GVX90" s="16"/>
      <c r="GVY90" s="16"/>
      <c r="GVZ90" s="16"/>
      <c r="GWA90" s="16"/>
      <c r="GWB90" s="16"/>
      <c r="GWC90" s="16"/>
      <c r="GWD90" s="16"/>
      <c r="GWE90" s="16"/>
      <c r="GWF90" s="16"/>
      <c r="GWG90" s="16"/>
      <c r="GWH90" s="16"/>
      <c r="GWI90" s="16"/>
      <c r="GWJ90" s="16"/>
      <c r="GWK90" s="16"/>
      <c r="GWL90" s="16"/>
      <c r="GWM90" s="16"/>
      <c r="GWN90" s="16"/>
      <c r="GWO90" s="16"/>
      <c r="GWP90" s="16"/>
      <c r="GWQ90" s="16"/>
      <c r="GWR90" s="16"/>
      <c r="GWS90" s="16"/>
      <c r="GWT90" s="16"/>
      <c r="GWU90" s="16"/>
      <c r="GWV90" s="16"/>
      <c r="GWW90" s="16"/>
      <c r="GWX90" s="16"/>
      <c r="GWY90" s="16"/>
      <c r="GWZ90" s="16"/>
      <c r="GXA90" s="16"/>
      <c r="GXB90" s="16"/>
      <c r="GXC90" s="16"/>
      <c r="GXD90" s="16"/>
      <c r="GXE90" s="16"/>
      <c r="GXF90" s="16"/>
      <c r="GXG90" s="16"/>
      <c r="GXH90" s="16"/>
      <c r="GXI90" s="16"/>
      <c r="GXJ90" s="16"/>
      <c r="GXK90" s="16"/>
      <c r="GXL90" s="16"/>
      <c r="GXM90" s="16"/>
      <c r="GXN90" s="16"/>
      <c r="GXO90" s="16"/>
      <c r="GXP90" s="16"/>
      <c r="GXQ90" s="16"/>
      <c r="GXR90" s="16"/>
      <c r="GXS90" s="16"/>
      <c r="GXT90" s="16"/>
      <c r="GXU90" s="16"/>
      <c r="GXV90" s="16"/>
      <c r="GXW90" s="16"/>
      <c r="GXX90" s="16"/>
      <c r="GXY90" s="16"/>
      <c r="GXZ90" s="16"/>
      <c r="GYA90" s="16"/>
      <c r="GYB90" s="16"/>
      <c r="GYC90" s="16"/>
      <c r="GYD90" s="16"/>
      <c r="GYE90" s="16"/>
      <c r="GYF90" s="16"/>
      <c r="GYG90" s="16"/>
      <c r="GYH90" s="16"/>
      <c r="GYI90" s="16"/>
      <c r="GYJ90" s="16"/>
      <c r="GYK90" s="16"/>
      <c r="GYL90" s="16"/>
      <c r="GYM90" s="16"/>
      <c r="GYN90" s="16"/>
      <c r="GYO90" s="16"/>
      <c r="GYP90" s="16"/>
      <c r="GYQ90" s="16"/>
      <c r="GYR90" s="16"/>
      <c r="GYS90" s="16"/>
      <c r="GYT90" s="16"/>
      <c r="GYU90" s="16"/>
      <c r="GYV90" s="16"/>
      <c r="GYW90" s="16"/>
      <c r="GYX90" s="16"/>
      <c r="GYY90" s="16"/>
      <c r="GYZ90" s="16"/>
      <c r="GZA90" s="16"/>
      <c r="GZB90" s="16"/>
      <c r="GZC90" s="16"/>
      <c r="GZD90" s="16"/>
      <c r="GZE90" s="16"/>
      <c r="GZF90" s="16"/>
      <c r="GZG90" s="16"/>
      <c r="GZH90" s="16"/>
      <c r="GZI90" s="16"/>
      <c r="GZJ90" s="16"/>
      <c r="GZK90" s="16"/>
      <c r="GZL90" s="16"/>
      <c r="GZM90" s="16"/>
      <c r="GZN90" s="16"/>
      <c r="GZO90" s="16"/>
      <c r="GZP90" s="16"/>
      <c r="GZQ90" s="16"/>
      <c r="GZR90" s="16"/>
      <c r="GZS90" s="16"/>
      <c r="GZT90" s="16"/>
      <c r="GZU90" s="16"/>
      <c r="GZV90" s="16"/>
      <c r="GZW90" s="16"/>
      <c r="GZX90" s="16"/>
      <c r="GZY90" s="16"/>
      <c r="GZZ90" s="16"/>
      <c r="HAA90" s="16"/>
      <c r="HAB90" s="16"/>
      <c r="HAC90" s="16"/>
      <c r="HAD90" s="16"/>
      <c r="HAE90" s="16"/>
      <c r="HAF90" s="16"/>
      <c r="HAG90" s="16"/>
      <c r="HAH90" s="16"/>
      <c r="HAI90" s="16"/>
      <c r="HAJ90" s="16"/>
      <c r="HAK90" s="16"/>
      <c r="HAL90" s="16"/>
      <c r="HAM90" s="16"/>
      <c r="HAN90" s="16"/>
      <c r="HAO90" s="16"/>
      <c r="HAP90" s="16"/>
      <c r="HAQ90" s="16"/>
      <c r="HAR90" s="16"/>
      <c r="HAS90" s="16"/>
      <c r="HAT90" s="16"/>
      <c r="HAU90" s="16"/>
      <c r="HAV90" s="16"/>
      <c r="HAW90" s="16"/>
      <c r="HAX90" s="16"/>
      <c r="HAY90" s="16"/>
      <c r="HAZ90" s="16"/>
      <c r="HBA90" s="16"/>
      <c r="HBB90" s="16"/>
      <c r="HBC90" s="16"/>
      <c r="HBD90" s="16"/>
      <c r="HBE90" s="16"/>
      <c r="HBF90" s="16"/>
      <c r="HBG90" s="16"/>
      <c r="HBH90" s="16"/>
      <c r="HBI90" s="16"/>
      <c r="HBJ90" s="16"/>
      <c r="HBK90" s="16"/>
      <c r="HBL90" s="16"/>
      <c r="HBM90" s="16"/>
      <c r="HBN90" s="16"/>
      <c r="HBO90" s="16"/>
      <c r="HBP90" s="16"/>
      <c r="HBQ90" s="16"/>
      <c r="HBR90" s="16"/>
      <c r="HBS90" s="16"/>
      <c r="HBT90" s="16"/>
      <c r="HBU90" s="16"/>
      <c r="HBV90" s="16"/>
      <c r="HBW90" s="16"/>
      <c r="HBX90" s="16"/>
      <c r="HBY90" s="16"/>
      <c r="HBZ90" s="16"/>
      <c r="HCA90" s="16"/>
      <c r="HCB90" s="16"/>
      <c r="HCC90" s="16"/>
      <c r="HCD90" s="16"/>
      <c r="HCE90" s="16"/>
      <c r="HCF90" s="16"/>
      <c r="HCG90" s="16"/>
      <c r="HCH90" s="16"/>
      <c r="HCI90" s="16"/>
      <c r="HCJ90" s="16"/>
      <c r="HCK90" s="16"/>
      <c r="HCL90" s="16"/>
      <c r="HCM90" s="16"/>
      <c r="HCN90" s="16"/>
      <c r="HCO90" s="16"/>
      <c r="HCP90" s="16"/>
      <c r="HCQ90" s="16"/>
      <c r="HCR90" s="16"/>
      <c r="HCS90" s="16"/>
      <c r="HCT90" s="16"/>
      <c r="HCU90" s="16"/>
      <c r="HCV90" s="16"/>
      <c r="HCW90" s="16"/>
      <c r="HCX90" s="16"/>
      <c r="HCY90" s="16"/>
      <c r="HCZ90" s="16"/>
      <c r="HDA90" s="16"/>
      <c r="HDB90" s="16"/>
      <c r="HDC90" s="16"/>
      <c r="HDD90" s="16"/>
      <c r="HDE90" s="16"/>
      <c r="HDF90" s="16"/>
      <c r="HDG90" s="16"/>
      <c r="HDH90" s="16"/>
      <c r="HDI90" s="16"/>
      <c r="HDJ90" s="16"/>
      <c r="HDK90" s="16"/>
      <c r="HDL90" s="16"/>
      <c r="HDM90" s="16"/>
      <c r="HDN90" s="16"/>
      <c r="HDO90" s="16"/>
      <c r="HDP90" s="16"/>
      <c r="HDQ90" s="16"/>
      <c r="HDR90" s="16"/>
      <c r="HDS90" s="16"/>
      <c r="HDT90" s="16"/>
      <c r="HDU90" s="16"/>
      <c r="HDV90" s="16"/>
      <c r="HDW90" s="16"/>
      <c r="HDX90" s="16"/>
      <c r="HDY90" s="16"/>
      <c r="HDZ90" s="16"/>
      <c r="HEA90" s="16"/>
      <c r="HEB90" s="16"/>
      <c r="HEC90" s="16"/>
      <c r="HED90" s="16"/>
      <c r="HEE90" s="16"/>
      <c r="HEF90" s="16"/>
      <c r="HEG90" s="16"/>
      <c r="HEH90" s="16"/>
      <c r="HEI90" s="16"/>
      <c r="HEJ90" s="16"/>
      <c r="HEK90" s="16"/>
      <c r="HEL90" s="16"/>
      <c r="HEM90" s="16"/>
      <c r="HEN90" s="16"/>
      <c r="HEO90" s="16"/>
      <c r="HEP90" s="16"/>
      <c r="HEQ90" s="16"/>
      <c r="HER90" s="16"/>
      <c r="HES90" s="16"/>
      <c r="HET90" s="16"/>
      <c r="HEU90" s="16"/>
      <c r="HEV90" s="16"/>
      <c r="HEW90" s="16"/>
      <c r="HEX90" s="16"/>
      <c r="HEY90" s="16"/>
      <c r="HEZ90" s="16"/>
      <c r="HFA90" s="16"/>
      <c r="HFB90" s="16"/>
      <c r="HFC90" s="16"/>
      <c r="HFD90" s="16"/>
      <c r="HFE90" s="16"/>
      <c r="HFF90" s="16"/>
      <c r="HFG90" s="16"/>
      <c r="HFH90" s="16"/>
      <c r="HFI90" s="16"/>
      <c r="HFJ90" s="16"/>
      <c r="HFK90" s="16"/>
      <c r="HFL90" s="16"/>
      <c r="HFM90" s="16"/>
      <c r="HFN90" s="16"/>
      <c r="HFO90" s="16"/>
      <c r="HFP90" s="16"/>
      <c r="HFQ90" s="16"/>
      <c r="HFR90" s="16"/>
      <c r="HFS90" s="16"/>
      <c r="HFT90" s="16"/>
      <c r="HFU90" s="16"/>
      <c r="HFV90" s="16"/>
      <c r="HFW90" s="16"/>
      <c r="HFX90" s="16"/>
      <c r="HFY90" s="16"/>
      <c r="HFZ90" s="16"/>
      <c r="HGA90" s="16"/>
      <c r="HGB90" s="16"/>
      <c r="HGC90" s="16"/>
      <c r="HGD90" s="16"/>
      <c r="HGE90" s="16"/>
      <c r="HGF90" s="16"/>
      <c r="HGG90" s="16"/>
      <c r="HGH90" s="16"/>
      <c r="HGI90" s="16"/>
      <c r="HGJ90" s="16"/>
      <c r="HGK90" s="16"/>
      <c r="HGL90" s="16"/>
      <c r="HGM90" s="16"/>
      <c r="HGN90" s="16"/>
      <c r="HGO90" s="16"/>
      <c r="HGP90" s="16"/>
      <c r="HGQ90" s="16"/>
      <c r="HGR90" s="16"/>
      <c r="HGS90" s="16"/>
      <c r="HGT90" s="16"/>
      <c r="HGU90" s="16"/>
      <c r="HGV90" s="16"/>
      <c r="HGW90" s="16"/>
      <c r="HGX90" s="16"/>
      <c r="HGY90" s="16"/>
      <c r="HGZ90" s="16"/>
      <c r="HHA90" s="16"/>
      <c r="HHB90" s="16"/>
      <c r="HHC90" s="16"/>
      <c r="HHD90" s="16"/>
      <c r="HHE90" s="16"/>
      <c r="HHF90" s="16"/>
      <c r="HHG90" s="16"/>
      <c r="HHH90" s="16"/>
      <c r="HHI90" s="16"/>
      <c r="HHJ90" s="16"/>
      <c r="HHK90" s="16"/>
      <c r="HHL90" s="16"/>
      <c r="HHM90" s="16"/>
      <c r="HHN90" s="16"/>
      <c r="HHO90" s="16"/>
      <c r="HHP90" s="16"/>
      <c r="HHQ90" s="16"/>
      <c r="HHR90" s="16"/>
      <c r="HHS90" s="16"/>
      <c r="HHT90" s="16"/>
      <c r="HHU90" s="16"/>
      <c r="HHV90" s="16"/>
      <c r="HHW90" s="16"/>
      <c r="HHX90" s="16"/>
      <c r="HHY90" s="16"/>
      <c r="HHZ90" s="16"/>
      <c r="HIA90" s="16"/>
      <c r="HIB90" s="16"/>
      <c r="HIC90" s="16"/>
      <c r="HID90" s="16"/>
      <c r="HIE90" s="16"/>
      <c r="HIF90" s="16"/>
      <c r="HIG90" s="16"/>
      <c r="HIH90" s="16"/>
      <c r="HII90" s="16"/>
      <c r="HIJ90" s="16"/>
      <c r="HIK90" s="16"/>
      <c r="HIL90" s="16"/>
      <c r="HIM90" s="16"/>
      <c r="HIN90" s="16"/>
      <c r="HIO90" s="16"/>
      <c r="HIP90" s="16"/>
      <c r="HIQ90" s="16"/>
      <c r="HIR90" s="16"/>
      <c r="HIS90" s="16"/>
      <c r="HIT90" s="16"/>
      <c r="HIU90" s="16"/>
      <c r="HIV90" s="16"/>
      <c r="HIW90" s="16"/>
      <c r="HIX90" s="16"/>
      <c r="HIY90" s="16"/>
      <c r="HIZ90" s="16"/>
      <c r="HJA90" s="16"/>
      <c r="HJB90" s="16"/>
      <c r="HJC90" s="16"/>
      <c r="HJD90" s="16"/>
      <c r="HJE90" s="16"/>
      <c r="HJF90" s="16"/>
      <c r="HJG90" s="16"/>
      <c r="HJH90" s="16"/>
      <c r="HJI90" s="16"/>
      <c r="HJJ90" s="16"/>
      <c r="HJK90" s="16"/>
      <c r="HJL90" s="16"/>
      <c r="HJM90" s="16"/>
      <c r="HJN90" s="16"/>
      <c r="HJO90" s="16"/>
      <c r="HJP90" s="16"/>
      <c r="HJQ90" s="16"/>
      <c r="HJR90" s="16"/>
      <c r="HJS90" s="16"/>
      <c r="HJT90" s="16"/>
      <c r="HJU90" s="16"/>
      <c r="HJV90" s="16"/>
      <c r="HJW90" s="16"/>
      <c r="HJX90" s="16"/>
      <c r="HJY90" s="16"/>
      <c r="HJZ90" s="16"/>
      <c r="HKA90" s="16"/>
      <c r="HKB90" s="16"/>
      <c r="HKC90" s="16"/>
      <c r="HKD90" s="16"/>
      <c r="HKE90" s="16"/>
      <c r="HKF90" s="16"/>
      <c r="HKG90" s="16"/>
      <c r="HKH90" s="16"/>
      <c r="HKI90" s="16"/>
      <c r="HKJ90" s="16"/>
      <c r="HKK90" s="16"/>
      <c r="HKL90" s="16"/>
      <c r="HKM90" s="16"/>
      <c r="HKN90" s="16"/>
      <c r="HKO90" s="16"/>
      <c r="HKP90" s="16"/>
      <c r="HKQ90" s="16"/>
      <c r="HKR90" s="16"/>
      <c r="HKS90" s="16"/>
      <c r="HKT90" s="16"/>
      <c r="HKU90" s="16"/>
      <c r="HKV90" s="16"/>
      <c r="HKW90" s="16"/>
      <c r="HKX90" s="16"/>
      <c r="HKY90" s="16"/>
      <c r="HKZ90" s="16"/>
      <c r="HLA90" s="16"/>
      <c r="HLB90" s="16"/>
      <c r="HLC90" s="16"/>
      <c r="HLD90" s="16"/>
      <c r="HLE90" s="16"/>
      <c r="HLF90" s="16"/>
      <c r="HLG90" s="16"/>
      <c r="HLH90" s="16"/>
      <c r="HLI90" s="16"/>
      <c r="HLJ90" s="16"/>
      <c r="HLK90" s="16"/>
      <c r="HLL90" s="16"/>
      <c r="HLM90" s="16"/>
      <c r="HLN90" s="16"/>
      <c r="HLO90" s="16"/>
      <c r="HLP90" s="16"/>
      <c r="HLQ90" s="16"/>
      <c r="HLR90" s="16"/>
      <c r="HLS90" s="16"/>
      <c r="HLT90" s="16"/>
      <c r="HLU90" s="16"/>
      <c r="HLV90" s="16"/>
      <c r="HLW90" s="16"/>
      <c r="HLX90" s="16"/>
      <c r="HLY90" s="16"/>
      <c r="HLZ90" s="16"/>
      <c r="HMA90" s="16"/>
      <c r="HMB90" s="16"/>
      <c r="HMC90" s="16"/>
      <c r="HMD90" s="16"/>
      <c r="HME90" s="16"/>
      <c r="HMF90" s="16"/>
      <c r="HMG90" s="16"/>
      <c r="HMH90" s="16"/>
      <c r="HMI90" s="16"/>
      <c r="HMJ90" s="16"/>
      <c r="HMK90" s="16"/>
      <c r="HML90" s="16"/>
      <c r="HMM90" s="16"/>
      <c r="HMN90" s="16"/>
      <c r="HMO90" s="16"/>
      <c r="HMP90" s="16"/>
      <c r="HMQ90" s="16"/>
      <c r="HMR90" s="16"/>
      <c r="HMS90" s="16"/>
      <c r="HMT90" s="16"/>
      <c r="HMU90" s="16"/>
      <c r="HMV90" s="16"/>
      <c r="HMW90" s="16"/>
      <c r="HMX90" s="16"/>
      <c r="HMY90" s="16"/>
      <c r="HMZ90" s="16"/>
      <c r="HNA90" s="16"/>
      <c r="HNB90" s="16"/>
      <c r="HNC90" s="16"/>
      <c r="HND90" s="16"/>
      <c r="HNE90" s="16"/>
      <c r="HNF90" s="16"/>
      <c r="HNG90" s="16"/>
      <c r="HNH90" s="16"/>
      <c r="HNI90" s="16"/>
      <c r="HNJ90" s="16"/>
      <c r="HNK90" s="16"/>
      <c r="HNL90" s="16"/>
      <c r="HNM90" s="16"/>
      <c r="HNN90" s="16"/>
      <c r="HNO90" s="16"/>
      <c r="HNP90" s="16"/>
      <c r="HNQ90" s="16"/>
      <c r="HNR90" s="16"/>
      <c r="HNS90" s="16"/>
      <c r="HNT90" s="16"/>
      <c r="HNU90" s="16"/>
      <c r="HNV90" s="16"/>
      <c r="HNW90" s="16"/>
      <c r="HNX90" s="16"/>
      <c r="HNY90" s="16"/>
      <c r="HNZ90" s="16"/>
      <c r="HOA90" s="16"/>
      <c r="HOB90" s="16"/>
      <c r="HOC90" s="16"/>
      <c r="HOD90" s="16"/>
      <c r="HOE90" s="16"/>
      <c r="HOF90" s="16"/>
      <c r="HOG90" s="16"/>
      <c r="HOH90" s="16"/>
      <c r="HOI90" s="16"/>
      <c r="HOJ90" s="16"/>
      <c r="HOK90" s="16"/>
      <c r="HOL90" s="16"/>
      <c r="HOM90" s="16"/>
      <c r="HON90" s="16"/>
      <c r="HOO90" s="16"/>
      <c r="HOP90" s="16"/>
      <c r="HOQ90" s="16"/>
      <c r="HOR90" s="16"/>
      <c r="HOS90" s="16"/>
      <c r="HOT90" s="16"/>
      <c r="HOU90" s="16"/>
      <c r="HOV90" s="16"/>
      <c r="HOW90" s="16"/>
      <c r="HOX90" s="16"/>
      <c r="HOY90" s="16"/>
      <c r="HOZ90" s="16"/>
      <c r="HPA90" s="16"/>
      <c r="HPB90" s="16"/>
      <c r="HPC90" s="16"/>
      <c r="HPD90" s="16"/>
      <c r="HPE90" s="16"/>
      <c r="HPF90" s="16"/>
      <c r="HPG90" s="16"/>
      <c r="HPH90" s="16"/>
      <c r="HPI90" s="16"/>
      <c r="HPJ90" s="16"/>
      <c r="HPK90" s="16"/>
      <c r="HPL90" s="16"/>
      <c r="HPM90" s="16"/>
      <c r="HPN90" s="16"/>
      <c r="HPO90" s="16"/>
      <c r="HPP90" s="16"/>
      <c r="HPQ90" s="16"/>
      <c r="HPR90" s="16"/>
      <c r="HPS90" s="16"/>
      <c r="HPT90" s="16"/>
      <c r="HPU90" s="16"/>
      <c r="HPV90" s="16"/>
      <c r="HPW90" s="16"/>
      <c r="HPX90" s="16"/>
      <c r="HPY90" s="16"/>
      <c r="HPZ90" s="16"/>
      <c r="HQA90" s="16"/>
      <c r="HQB90" s="16"/>
      <c r="HQC90" s="16"/>
      <c r="HQD90" s="16"/>
      <c r="HQE90" s="16"/>
      <c r="HQF90" s="16"/>
      <c r="HQG90" s="16"/>
      <c r="HQH90" s="16"/>
      <c r="HQI90" s="16"/>
      <c r="HQJ90" s="16"/>
      <c r="HQK90" s="16"/>
      <c r="HQL90" s="16"/>
      <c r="HQM90" s="16"/>
      <c r="HQN90" s="16"/>
      <c r="HQO90" s="16"/>
      <c r="HQP90" s="16"/>
      <c r="HQQ90" s="16"/>
      <c r="HQR90" s="16"/>
      <c r="HQS90" s="16"/>
      <c r="HQT90" s="16"/>
      <c r="HQU90" s="16"/>
      <c r="HQV90" s="16"/>
      <c r="HQW90" s="16"/>
      <c r="HQX90" s="16"/>
      <c r="HQY90" s="16"/>
      <c r="HQZ90" s="16"/>
      <c r="HRA90" s="16"/>
      <c r="HRB90" s="16"/>
      <c r="HRC90" s="16"/>
      <c r="HRD90" s="16"/>
      <c r="HRE90" s="16"/>
      <c r="HRF90" s="16"/>
      <c r="HRG90" s="16"/>
      <c r="HRH90" s="16"/>
      <c r="HRI90" s="16"/>
      <c r="HRJ90" s="16"/>
      <c r="HRK90" s="16"/>
      <c r="HRL90" s="16"/>
      <c r="HRM90" s="16"/>
      <c r="HRN90" s="16"/>
      <c r="HRO90" s="16"/>
      <c r="HRP90" s="16"/>
      <c r="HRQ90" s="16"/>
      <c r="HRR90" s="16"/>
      <c r="HRS90" s="16"/>
      <c r="HRT90" s="16"/>
      <c r="HRU90" s="16"/>
      <c r="HRV90" s="16"/>
      <c r="HRW90" s="16"/>
      <c r="HRX90" s="16"/>
      <c r="HRY90" s="16"/>
      <c r="HRZ90" s="16"/>
      <c r="HSA90" s="16"/>
      <c r="HSB90" s="16"/>
      <c r="HSC90" s="16"/>
      <c r="HSD90" s="16"/>
      <c r="HSE90" s="16"/>
      <c r="HSF90" s="16"/>
      <c r="HSG90" s="16"/>
      <c r="HSH90" s="16"/>
      <c r="HSI90" s="16"/>
      <c r="HSJ90" s="16"/>
      <c r="HSK90" s="16"/>
      <c r="HSL90" s="16"/>
      <c r="HSM90" s="16"/>
      <c r="HSN90" s="16"/>
      <c r="HSO90" s="16"/>
      <c r="HSP90" s="16"/>
      <c r="HSQ90" s="16"/>
      <c r="HSR90" s="16"/>
      <c r="HSS90" s="16"/>
      <c r="HST90" s="16"/>
      <c r="HSU90" s="16"/>
      <c r="HSV90" s="16"/>
      <c r="HSW90" s="16"/>
      <c r="HSX90" s="16"/>
      <c r="HSY90" s="16"/>
      <c r="HSZ90" s="16"/>
      <c r="HTA90" s="16"/>
      <c r="HTB90" s="16"/>
      <c r="HTC90" s="16"/>
      <c r="HTD90" s="16"/>
      <c r="HTE90" s="16"/>
      <c r="HTF90" s="16"/>
      <c r="HTG90" s="16"/>
      <c r="HTH90" s="16"/>
      <c r="HTI90" s="16"/>
      <c r="HTJ90" s="16"/>
      <c r="HTK90" s="16"/>
      <c r="HTL90" s="16"/>
      <c r="HTM90" s="16"/>
      <c r="HTN90" s="16"/>
      <c r="HTO90" s="16"/>
      <c r="HTP90" s="16"/>
      <c r="HTQ90" s="16"/>
      <c r="HTR90" s="16"/>
      <c r="HTS90" s="16"/>
      <c r="HTT90" s="16"/>
      <c r="HTU90" s="16"/>
      <c r="HTV90" s="16"/>
      <c r="HTW90" s="16"/>
      <c r="HTX90" s="16"/>
      <c r="HTY90" s="16"/>
      <c r="HTZ90" s="16"/>
      <c r="HUA90" s="16"/>
      <c r="HUB90" s="16"/>
      <c r="HUC90" s="16"/>
      <c r="HUD90" s="16"/>
      <c r="HUE90" s="16"/>
      <c r="HUF90" s="16"/>
      <c r="HUG90" s="16"/>
      <c r="HUH90" s="16"/>
      <c r="HUI90" s="16"/>
      <c r="HUJ90" s="16"/>
      <c r="HUK90" s="16"/>
      <c r="HUL90" s="16"/>
      <c r="HUM90" s="16"/>
      <c r="HUN90" s="16"/>
      <c r="HUO90" s="16"/>
      <c r="HUP90" s="16"/>
      <c r="HUQ90" s="16"/>
      <c r="HUR90" s="16"/>
      <c r="HUS90" s="16"/>
      <c r="HUT90" s="16"/>
      <c r="HUU90" s="16"/>
      <c r="HUV90" s="16"/>
      <c r="HUW90" s="16"/>
      <c r="HUX90" s="16"/>
      <c r="HUY90" s="16"/>
      <c r="HUZ90" s="16"/>
      <c r="HVA90" s="16"/>
      <c r="HVB90" s="16"/>
      <c r="HVC90" s="16"/>
      <c r="HVD90" s="16"/>
      <c r="HVE90" s="16"/>
      <c r="HVF90" s="16"/>
      <c r="HVG90" s="16"/>
      <c r="HVH90" s="16"/>
      <c r="HVI90" s="16"/>
      <c r="HVJ90" s="16"/>
      <c r="HVK90" s="16"/>
      <c r="HVL90" s="16"/>
      <c r="HVM90" s="16"/>
      <c r="HVN90" s="16"/>
      <c r="HVO90" s="16"/>
      <c r="HVP90" s="16"/>
      <c r="HVQ90" s="16"/>
      <c r="HVR90" s="16"/>
      <c r="HVS90" s="16"/>
      <c r="HVT90" s="16"/>
      <c r="HVU90" s="16"/>
      <c r="HVV90" s="16"/>
      <c r="HVW90" s="16"/>
      <c r="HVX90" s="16"/>
      <c r="HVY90" s="16"/>
      <c r="HVZ90" s="16"/>
      <c r="HWA90" s="16"/>
      <c r="HWB90" s="16"/>
      <c r="HWC90" s="16"/>
      <c r="HWD90" s="16"/>
      <c r="HWE90" s="16"/>
      <c r="HWF90" s="16"/>
      <c r="HWG90" s="16"/>
      <c r="HWH90" s="16"/>
      <c r="HWI90" s="16"/>
      <c r="HWJ90" s="16"/>
      <c r="HWK90" s="16"/>
      <c r="HWL90" s="16"/>
      <c r="HWM90" s="16"/>
      <c r="HWN90" s="16"/>
      <c r="HWO90" s="16"/>
      <c r="HWP90" s="16"/>
      <c r="HWQ90" s="16"/>
      <c r="HWR90" s="16"/>
      <c r="HWS90" s="16"/>
      <c r="HWT90" s="16"/>
      <c r="HWU90" s="16"/>
      <c r="HWV90" s="16"/>
      <c r="HWW90" s="16"/>
      <c r="HWX90" s="16"/>
      <c r="HWY90" s="16"/>
      <c r="HWZ90" s="16"/>
      <c r="HXA90" s="16"/>
      <c r="HXB90" s="16"/>
      <c r="HXC90" s="16"/>
      <c r="HXD90" s="16"/>
      <c r="HXE90" s="16"/>
      <c r="HXF90" s="16"/>
      <c r="HXG90" s="16"/>
      <c r="HXH90" s="16"/>
      <c r="HXI90" s="16"/>
      <c r="HXJ90" s="16"/>
      <c r="HXK90" s="16"/>
      <c r="HXL90" s="16"/>
      <c r="HXM90" s="16"/>
      <c r="HXN90" s="16"/>
      <c r="HXO90" s="16"/>
      <c r="HXP90" s="16"/>
      <c r="HXQ90" s="16"/>
      <c r="HXR90" s="16"/>
      <c r="HXS90" s="16"/>
      <c r="HXT90" s="16"/>
      <c r="HXU90" s="16"/>
      <c r="HXV90" s="16"/>
      <c r="HXW90" s="16"/>
      <c r="HXX90" s="16"/>
      <c r="HXY90" s="16"/>
      <c r="HXZ90" s="16"/>
      <c r="HYA90" s="16"/>
      <c r="HYB90" s="16"/>
      <c r="HYC90" s="16"/>
      <c r="HYD90" s="16"/>
      <c r="HYE90" s="16"/>
      <c r="HYF90" s="16"/>
      <c r="HYG90" s="16"/>
      <c r="HYH90" s="16"/>
      <c r="HYI90" s="16"/>
      <c r="HYJ90" s="16"/>
      <c r="HYK90" s="16"/>
      <c r="HYL90" s="16"/>
      <c r="HYM90" s="16"/>
      <c r="HYN90" s="16"/>
      <c r="HYO90" s="16"/>
      <c r="HYP90" s="16"/>
      <c r="HYQ90" s="16"/>
      <c r="HYR90" s="16"/>
      <c r="HYS90" s="16"/>
      <c r="HYT90" s="16"/>
      <c r="HYU90" s="16"/>
      <c r="HYV90" s="16"/>
      <c r="HYW90" s="16"/>
      <c r="HYX90" s="16"/>
      <c r="HYY90" s="16"/>
      <c r="HYZ90" s="16"/>
      <c r="HZA90" s="16"/>
      <c r="HZB90" s="16"/>
      <c r="HZC90" s="16"/>
      <c r="HZD90" s="16"/>
      <c r="HZE90" s="16"/>
      <c r="HZF90" s="16"/>
      <c r="HZG90" s="16"/>
      <c r="HZH90" s="16"/>
      <c r="HZI90" s="16"/>
      <c r="HZJ90" s="16"/>
      <c r="HZK90" s="16"/>
      <c r="HZL90" s="16"/>
      <c r="HZM90" s="16"/>
      <c r="HZN90" s="16"/>
      <c r="HZO90" s="16"/>
      <c r="HZP90" s="16"/>
      <c r="HZQ90" s="16"/>
      <c r="HZR90" s="16"/>
      <c r="HZS90" s="16"/>
      <c r="HZT90" s="16"/>
      <c r="HZU90" s="16"/>
      <c r="HZV90" s="16"/>
      <c r="HZW90" s="16"/>
      <c r="HZX90" s="16"/>
      <c r="HZY90" s="16"/>
      <c r="HZZ90" s="16"/>
      <c r="IAA90" s="16"/>
      <c r="IAB90" s="16"/>
      <c r="IAC90" s="16"/>
      <c r="IAD90" s="16"/>
      <c r="IAE90" s="16"/>
      <c r="IAF90" s="16"/>
      <c r="IAG90" s="16"/>
      <c r="IAH90" s="16"/>
      <c r="IAI90" s="16"/>
      <c r="IAJ90" s="16"/>
      <c r="IAK90" s="16"/>
      <c r="IAL90" s="16"/>
      <c r="IAM90" s="16"/>
      <c r="IAN90" s="16"/>
      <c r="IAO90" s="16"/>
      <c r="IAP90" s="16"/>
      <c r="IAQ90" s="16"/>
      <c r="IAR90" s="16"/>
      <c r="IAS90" s="16"/>
      <c r="IAT90" s="16"/>
      <c r="IAU90" s="16"/>
      <c r="IAV90" s="16"/>
      <c r="IAW90" s="16"/>
      <c r="IAX90" s="16"/>
      <c r="IAY90" s="16"/>
      <c r="IAZ90" s="16"/>
      <c r="IBA90" s="16"/>
      <c r="IBB90" s="16"/>
      <c r="IBC90" s="16"/>
      <c r="IBD90" s="16"/>
      <c r="IBE90" s="16"/>
      <c r="IBF90" s="16"/>
      <c r="IBG90" s="16"/>
      <c r="IBH90" s="16"/>
      <c r="IBI90" s="16"/>
      <c r="IBJ90" s="16"/>
      <c r="IBK90" s="16"/>
      <c r="IBL90" s="16"/>
      <c r="IBM90" s="16"/>
      <c r="IBN90" s="16"/>
      <c r="IBO90" s="16"/>
      <c r="IBP90" s="16"/>
      <c r="IBQ90" s="16"/>
      <c r="IBR90" s="16"/>
      <c r="IBS90" s="16"/>
      <c r="IBT90" s="16"/>
      <c r="IBU90" s="16"/>
      <c r="IBV90" s="16"/>
      <c r="IBW90" s="16"/>
      <c r="IBX90" s="16"/>
      <c r="IBY90" s="16"/>
      <c r="IBZ90" s="16"/>
      <c r="ICA90" s="16"/>
      <c r="ICB90" s="16"/>
      <c r="ICC90" s="16"/>
      <c r="ICD90" s="16"/>
      <c r="ICE90" s="16"/>
      <c r="ICF90" s="16"/>
      <c r="ICG90" s="16"/>
      <c r="ICH90" s="16"/>
      <c r="ICI90" s="16"/>
      <c r="ICJ90" s="16"/>
      <c r="ICK90" s="16"/>
      <c r="ICL90" s="16"/>
      <c r="ICM90" s="16"/>
      <c r="ICN90" s="16"/>
      <c r="ICO90" s="16"/>
      <c r="ICP90" s="16"/>
      <c r="ICQ90" s="16"/>
      <c r="ICR90" s="16"/>
      <c r="ICS90" s="16"/>
      <c r="ICT90" s="16"/>
      <c r="ICU90" s="16"/>
      <c r="ICV90" s="16"/>
      <c r="ICW90" s="16"/>
      <c r="ICX90" s="16"/>
      <c r="ICY90" s="16"/>
      <c r="ICZ90" s="16"/>
      <c r="IDA90" s="16"/>
      <c r="IDB90" s="16"/>
      <c r="IDC90" s="16"/>
      <c r="IDD90" s="16"/>
      <c r="IDE90" s="16"/>
      <c r="IDF90" s="16"/>
      <c r="IDG90" s="16"/>
      <c r="IDH90" s="16"/>
      <c r="IDI90" s="16"/>
      <c r="IDJ90" s="16"/>
      <c r="IDK90" s="16"/>
      <c r="IDL90" s="16"/>
      <c r="IDM90" s="16"/>
      <c r="IDN90" s="16"/>
      <c r="IDO90" s="16"/>
      <c r="IDP90" s="16"/>
      <c r="IDQ90" s="16"/>
      <c r="IDR90" s="16"/>
      <c r="IDS90" s="16"/>
      <c r="IDT90" s="16"/>
      <c r="IDU90" s="16"/>
      <c r="IDV90" s="16"/>
      <c r="IDW90" s="16"/>
      <c r="IDX90" s="16"/>
      <c r="IDY90" s="16"/>
      <c r="IDZ90" s="16"/>
      <c r="IEA90" s="16"/>
      <c r="IEB90" s="16"/>
      <c r="IEC90" s="16"/>
      <c r="IED90" s="16"/>
      <c r="IEE90" s="16"/>
      <c r="IEF90" s="16"/>
      <c r="IEG90" s="16"/>
      <c r="IEH90" s="16"/>
      <c r="IEI90" s="16"/>
      <c r="IEJ90" s="16"/>
      <c r="IEK90" s="16"/>
      <c r="IEL90" s="16"/>
      <c r="IEM90" s="16"/>
      <c r="IEN90" s="16"/>
      <c r="IEO90" s="16"/>
      <c r="IEP90" s="16"/>
      <c r="IEQ90" s="16"/>
      <c r="IER90" s="16"/>
      <c r="IES90" s="16"/>
      <c r="IET90" s="16"/>
      <c r="IEU90" s="16"/>
      <c r="IEV90" s="16"/>
      <c r="IEW90" s="16"/>
      <c r="IEX90" s="16"/>
      <c r="IEY90" s="16"/>
      <c r="IEZ90" s="16"/>
      <c r="IFA90" s="16"/>
      <c r="IFB90" s="16"/>
      <c r="IFC90" s="16"/>
      <c r="IFD90" s="16"/>
      <c r="IFE90" s="16"/>
      <c r="IFF90" s="16"/>
      <c r="IFG90" s="16"/>
      <c r="IFH90" s="16"/>
      <c r="IFI90" s="16"/>
      <c r="IFJ90" s="16"/>
      <c r="IFK90" s="16"/>
      <c r="IFL90" s="16"/>
      <c r="IFM90" s="16"/>
      <c r="IFN90" s="16"/>
      <c r="IFO90" s="16"/>
      <c r="IFP90" s="16"/>
      <c r="IFQ90" s="16"/>
      <c r="IFR90" s="16"/>
      <c r="IFS90" s="16"/>
      <c r="IFT90" s="16"/>
      <c r="IFU90" s="16"/>
      <c r="IFV90" s="16"/>
      <c r="IFW90" s="16"/>
      <c r="IFX90" s="16"/>
      <c r="IFY90" s="16"/>
      <c r="IFZ90" s="16"/>
      <c r="IGA90" s="16"/>
      <c r="IGB90" s="16"/>
      <c r="IGC90" s="16"/>
      <c r="IGD90" s="16"/>
      <c r="IGE90" s="16"/>
      <c r="IGF90" s="16"/>
      <c r="IGG90" s="16"/>
      <c r="IGH90" s="16"/>
      <c r="IGI90" s="16"/>
      <c r="IGJ90" s="16"/>
      <c r="IGK90" s="16"/>
      <c r="IGL90" s="16"/>
      <c r="IGM90" s="16"/>
      <c r="IGN90" s="16"/>
      <c r="IGO90" s="16"/>
      <c r="IGP90" s="16"/>
      <c r="IGQ90" s="16"/>
      <c r="IGR90" s="16"/>
      <c r="IGS90" s="16"/>
      <c r="IGT90" s="16"/>
      <c r="IGU90" s="16"/>
      <c r="IGV90" s="16"/>
      <c r="IGW90" s="16"/>
      <c r="IGX90" s="16"/>
      <c r="IGY90" s="16"/>
      <c r="IGZ90" s="16"/>
      <c r="IHA90" s="16"/>
      <c r="IHB90" s="16"/>
      <c r="IHC90" s="16"/>
      <c r="IHD90" s="16"/>
      <c r="IHE90" s="16"/>
      <c r="IHF90" s="16"/>
      <c r="IHG90" s="16"/>
      <c r="IHH90" s="16"/>
      <c r="IHI90" s="16"/>
      <c r="IHJ90" s="16"/>
      <c r="IHK90" s="16"/>
      <c r="IHL90" s="16"/>
      <c r="IHM90" s="16"/>
      <c r="IHN90" s="16"/>
      <c r="IHO90" s="16"/>
      <c r="IHP90" s="16"/>
      <c r="IHQ90" s="16"/>
      <c r="IHR90" s="16"/>
      <c r="IHS90" s="16"/>
      <c r="IHT90" s="16"/>
      <c r="IHU90" s="16"/>
      <c r="IHV90" s="16"/>
      <c r="IHW90" s="16"/>
      <c r="IHX90" s="16"/>
      <c r="IHY90" s="16"/>
      <c r="IHZ90" s="16"/>
      <c r="IIA90" s="16"/>
      <c r="IIB90" s="16"/>
      <c r="IIC90" s="16"/>
      <c r="IID90" s="16"/>
      <c r="IIE90" s="16"/>
      <c r="IIF90" s="16"/>
      <c r="IIG90" s="16"/>
      <c r="IIH90" s="16"/>
      <c r="III90" s="16"/>
      <c r="IIJ90" s="16"/>
      <c r="IIK90" s="16"/>
      <c r="IIL90" s="16"/>
      <c r="IIM90" s="16"/>
      <c r="IIN90" s="16"/>
      <c r="IIO90" s="16"/>
      <c r="IIP90" s="16"/>
      <c r="IIQ90" s="16"/>
      <c r="IIR90" s="16"/>
      <c r="IIS90" s="16"/>
      <c r="IIT90" s="16"/>
      <c r="IIU90" s="16"/>
      <c r="IIV90" s="16"/>
      <c r="IIW90" s="16"/>
      <c r="IIX90" s="16"/>
      <c r="IIY90" s="16"/>
      <c r="IIZ90" s="16"/>
      <c r="IJA90" s="16"/>
      <c r="IJB90" s="16"/>
      <c r="IJC90" s="16"/>
      <c r="IJD90" s="16"/>
      <c r="IJE90" s="16"/>
      <c r="IJF90" s="16"/>
      <c r="IJG90" s="16"/>
      <c r="IJH90" s="16"/>
      <c r="IJI90" s="16"/>
      <c r="IJJ90" s="16"/>
      <c r="IJK90" s="16"/>
      <c r="IJL90" s="16"/>
      <c r="IJM90" s="16"/>
      <c r="IJN90" s="16"/>
      <c r="IJO90" s="16"/>
      <c r="IJP90" s="16"/>
      <c r="IJQ90" s="16"/>
      <c r="IJR90" s="16"/>
      <c r="IJS90" s="16"/>
      <c r="IJT90" s="16"/>
      <c r="IJU90" s="16"/>
      <c r="IJV90" s="16"/>
      <c r="IJW90" s="16"/>
      <c r="IJX90" s="16"/>
      <c r="IJY90" s="16"/>
      <c r="IJZ90" s="16"/>
      <c r="IKA90" s="16"/>
      <c r="IKB90" s="16"/>
      <c r="IKC90" s="16"/>
      <c r="IKD90" s="16"/>
      <c r="IKE90" s="16"/>
      <c r="IKF90" s="16"/>
      <c r="IKG90" s="16"/>
      <c r="IKH90" s="16"/>
      <c r="IKI90" s="16"/>
      <c r="IKJ90" s="16"/>
      <c r="IKK90" s="16"/>
      <c r="IKL90" s="16"/>
      <c r="IKM90" s="16"/>
      <c r="IKN90" s="16"/>
      <c r="IKO90" s="16"/>
      <c r="IKP90" s="16"/>
      <c r="IKQ90" s="16"/>
      <c r="IKR90" s="16"/>
      <c r="IKS90" s="16"/>
      <c r="IKT90" s="16"/>
      <c r="IKU90" s="16"/>
      <c r="IKV90" s="16"/>
      <c r="IKW90" s="16"/>
      <c r="IKX90" s="16"/>
      <c r="IKY90" s="16"/>
      <c r="IKZ90" s="16"/>
      <c r="ILA90" s="16"/>
      <c r="ILB90" s="16"/>
      <c r="ILC90" s="16"/>
      <c r="ILD90" s="16"/>
      <c r="ILE90" s="16"/>
      <c r="ILF90" s="16"/>
      <c r="ILG90" s="16"/>
      <c r="ILH90" s="16"/>
      <c r="ILI90" s="16"/>
      <c r="ILJ90" s="16"/>
      <c r="ILK90" s="16"/>
      <c r="ILL90" s="16"/>
      <c r="ILM90" s="16"/>
      <c r="ILN90" s="16"/>
      <c r="ILO90" s="16"/>
      <c r="ILP90" s="16"/>
      <c r="ILQ90" s="16"/>
      <c r="ILR90" s="16"/>
      <c r="ILS90" s="16"/>
      <c r="ILT90" s="16"/>
      <c r="ILU90" s="16"/>
      <c r="ILV90" s="16"/>
      <c r="ILW90" s="16"/>
      <c r="ILX90" s="16"/>
      <c r="ILY90" s="16"/>
      <c r="ILZ90" s="16"/>
      <c r="IMA90" s="16"/>
      <c r="IMB90" s="16"/>
      <c r="IMC90" s="16"/>
      <c r="IMD90" s="16"/>
      <c r="IME90" s="16"/>
      <c r="IMF90" s="16"/>
      <c r="IMG90" s="16"/>
      <c r="IMH90" s="16"/>
      <c r="IMI90" s="16"/>
      <c r="IMJ90" s="16"/>
      <c r="IMK90" s="16"/>
      <c r="IML90" s="16"/>
      <c r="IMM90" s="16"/>
      <c r="IMN90" s="16"/>
      <c r="IMO90" s="16"/>
      <c r="IMP90" s="16"/>
      <c r="IMQ90" s="16"/>
      <c r="IMR90" s="16"/>
      <c r="IMS90" s="16"/>
      <c r="IMT90" s="16"/>
      <c r="IMU90" s="16"/>
      <c r="IMV90" s="16"/>
      <c r="IMW90" s="16"/>
      <c r="IMX90" s="16"/>
      <c r="IMY90" s="16"/>
      <c r="IMZ90" s="16"/>
      <c r="INA90" s="16"/>
      <c r="INB90" s="16"/>
      <c r="INC90" s="16"/>
      <c r="IND90" s="16"/>
      <c r="INE90" s="16"/>
      <c r="INF90" s="16"/>
      <c r="ING90" s="16"/>
      <c r="INH90" s="16"/>
      <c r="INI90" s="16"/>
      <c r="INJ90" s="16"/>
      <c r="INK90" s="16"/>
      <c r="INL90" s="16"/>
      <c r="INM90" s="16"/>
      <c r="INN90" s="16"/>
      <c r="INO90" s="16"/>
      <c r="INP90" s="16"/>
      <c r="INQ90" s="16"/>
      <c r="INR90" s="16"/>
      <c r="INS90" s="16"/>
      <c r="INT90" s="16"/>
      <c r="INU90" s="16"/>
      <c r="INV90" s="16"/>
      <c r="INW90" s="16"/>
      <c r="INX90" s="16"/>
      <c r="INY90" s="16"/>
      <c r="INZ90" s="16"/>
      <c r="IOA90" s="16"/>
      <c r="IOB90" s="16"/>
      <c r="IOC90" s="16"/>
      <c r="IOD90" s="16"/>
      <c r="IOE90" s="16"/>
      <c r="IOF90" s="16"/>
      <c r="IOG90" s="16"/>
      <c r="IOH90" s="16"/>
      <c r="IOI90" s="16"/>
      <c r="IOJ90" s="16"/>
      <c r="IOK90" s="16"/>
      <c r="IOL90" s="16"/>
      <c r="IOM90" s="16"/>
      <c r="ION90" s="16"/>
      <c r="IOO90" s="16"/>
      <c r="IOP90" s="16"/>
      <c r="IOQ90" s="16"/>
      <c r="IOR90" s="16"/>
      <c r="IOS90" s="16"/>
      <c r="IOT90" s="16"/>
      <c r="IOU90" s="16"/>
      <c r="IOV90" s="16"/>
      <c r="IOW90" s="16"/>
      <c r="IOX90" s="16"/>
      <c r="IOY90" s="16"/>
      <c r="IOZ90" s="16"/>
      <c r="IPA90" s="16"/>
      <c r="IPB90" s="16"/>
      <c r="IPC90" s="16"/>
      <c r="IPD90" s="16"/>
      <c r="IPE90" s="16"/>
      <c r="IPF90" s="16"/>
      <c r="IPG90" s="16"/>
      <c r="IPH90" s="16"/>
      <c r="IPI90" s="16"/>
      <c r="IPJ90" s="16"/>
      <c r="IPK90" s="16"/>
      <c r="IPL90" s="16"/>
      <c r="IPM90" s="16"/>
      <c r="IPN90" s="16"/>
      <c r="IPO90" s="16"/>
      <c r="IPP90" s="16"/>
      <c r="IPQ90" s="16"/>
      <c r="IPR90" s="16"/>
      <c r="IPS90" s="16"/>
      <c r="IPT90" s="16"/>
      <c r="IPU90" s="16"/>
      <c r="IPV90" s="16"/>
      <c r="IPW90" s="16"/>
      <c r="IPX90" s="16"/>
      <c r="IPY90" s="16"/>
      <c r="IPZ90" s="16"/>
      <c r="IQA90" s="16"/>
      <c r="IQB90" s="16"/>
      <c r="IQC90" s="16"/>
      <c r="IQD90" s="16"/>
      <c r="IQE90" s="16"/>
      <c r="IQF90" s="16"/>
      <c r="IQG90" s="16"/>
      <c r="IQH90" s="16"/>
      <c r="IQI90" s="16"/>
      <c r="IQJ90" s="16"/>
      <c r="IQK90" s="16"/>
      <c r="IQL90" s="16"/>
      <c r="IQM90" s="16"/>
      <c r="IQN90" s="16"/>
      <c r="IQO90" s="16"/>
      <c r="IQP90" s="16"/>
      <c r="IQQ90" s="16"/>
      <c r="IQR90" s="16"/>
      <c r="IQS90" s="16"/>
      <c r="IQT90" s="16"/>
      <c r="IQU90" s="16"/>
      <c r="IQV90" s="16"/>
      <c r="IQW90" s="16"/>
      <c r="IQX90" s="16"/>
      <c r="IQY90" s="16"/>
      <c r="IQZ90" s="16"/>
      <c r="IRA90" s="16"/>
      <c r="IRB90" s="16"/>
      <c r="IRC90" s="16"/>
      <c r="IRD90" s="16"/>
      <c r="IRE90" s="16"/>
      <c r="IRF90" s="16"/>
      <c r="IRG90" s="16"/>
      <c r="IRH90" s="16"/>
      <c r="IRI90" s="16"/>
      <c r="IRJ90" s="16"/>
      <c r="IRK90" s="16"/>
      <c r="IRL90" s="16"/>
      <c r="IRM90" s="16"/>
      <c r="IRN90" s="16"/>
      <c r="IRO90" s="16"/>
      <c r="IRP90" s="16"/>
      <c r="IRQ90" s="16"/>
      <c r="IRR90" s="16"/>
      <c r="IRS90" s="16"/>
      <c r="IRT90" s="16"/>
      <c r="IRU90" s="16"/>
      <c r="IRV90" s="16"/>
      <c r="IRW90" s="16"/>
      <c r="IRX90" s="16"/>
      <c r="IRY90" s="16"/>
      <c r="IRZ90" s="16"/>
      <c r="ISA90" s="16"/>
      <c r="ISB90" s="16"/>
      <c r="ISC90" s="16"/>
      <c r="ISD90" s="16"/>
      <c r="ISE90" s="16"/>
      <c r="ISF90" s="16"/>
      <c r="ISG90" s="16"/>
      <c r="ISH90" s="16"/>
      <c r="ISI90" s="16"/>
      <c r="ISJ90" s="16"/>
      <c r="ISK90" s="16"/>
      <c r="ISL90" s="16"/>
      <c r="ISM90" s="16"/>
      <c r="ISN90" s="16"/>
      <c r="ISO90" s="16"/>
      <c r="ISP90" s="16"/>
      <c r="ISQ90" s="16"/>
      <c r="ISR90" s="16"/>
      <c r="ISS90" s="16"/>
      <c r="IST90" s="16"/>
      <c r="ISU90" s="16"/>
      <c r="ISV90" s="16"/>
      <c r="ISW90" s="16"/>
      <c r="ISX90" s="16"/>
      <c r="ISY90" s="16"/>
      <c r="ISZ90" s="16"/>
      <c r="ITA90" s="16"/>
      <c r="ITB90" s="16"/>
      <c r="ITC90" s="16"/>
      <c r="ITD90" s="16"/>
      <c r="ITE90" s="16"/>
      <c r="ITF90" s="16"/>
      <c r="ITG90" s="16"/>
      <c r="ITH90" s="16"/>
      <c r="ITI90" s="16"/>
      <c r="ITJ90" s="16"/>
      <c r="ITK90" s="16"/>
      <c r="ITL90" s="16"/>
      <c r="ITM90" s="16"/>
      <c r="ITN90" s="16"/>
      <c r="ITO90" s="16"/>
      <c r="ITP90" s="16"/>
      <c r="ITQ90" s="16"/>
      <c r="ITR90" s="16"/>
      <c r="ITS90" s="16"/>
      <c r="ITT90" s="16"/>
      <c r="ITU90" s="16"/>
      <c r="ITV90" s="16"/>
      <c r="ITW90" s="16"/>
      <c r="ITX90" s="16"/>
      <c r="ITY90" s="16"/>
      <c r="ITZ90" s="16"/>
      <c r="IUA90" s="16"/>
      <c r="IUB90" s="16"/>
      <c r="IUC90" s="16"/>
      <c r="IUD90" s="16"/>
      <c r="IUE90" s="16"/>
      <c r="IUF90" s="16"/>
      <c r="IUG90" s="16"/>
      <c r="IUH90" s="16"/>
      <c r="IUI90" s="16"/>
      <c r="IUJ90" s="16"/>
      <c r="IUK90" s="16"/>
      <c r="IUL90" s="16"/>
      <c r="IUM90" s="16"/>
      <c r="IUN90" s="16"/>
      <c r="IUO90" s="16"/>
      <c r="IUP90" s="16"/>
      <c r="IUQ90" s="16"/>
      <c r="IUR90" s="16"/>
      <c r="IUS90" s="16"/>
      <c r="IUT90" s="16"/>
      <c r="IUU90" s="16"/>
      <c r="IUV90" s="16"/>
      <c r="IUW90" s="16"/>
      <c r="IUX90" s="16"/>
      <c r="IUY90" s="16"/>
      <c r="IUZ90" s="16"/>
      <c r="IVA90" s="16"/>
      <c r="IVB90" s="16"/>
      <c r="IVC90" s="16"/>
      <c r="IVD90" s="16"/>
      <c r="IVE90" s="16"/>
      <c r="IVF90" s="16"/>
      <c r="IVG90" s="16"/>
      <c r="IVH90" s="16"/>
      <c r="IVI90" s="16"/>
      <c r="IVJ90" s="16"/>
      <c r="IVK90" s="16"/>
      <c r="IVL90" s="16"/>
      <c r="IVM90" s="16"/>
      <c r="IVN90" s="16"/>
      <c r="IVO90" s="16"/>
      <c r="IVP90" s="16"/>
      <c r="IVQ90" s="16"/>
      <c r="IVR90" s="16"/>
      <c r="IVS90" s="16"/>
      <c r="IVT90" s="16"/>
      <c r="IVU90" s="16"/>
      <c r="IVV90" s="16"/>
      <c r="IVW90" s="16"/>
      <c r="IVX90" s="16"/>
      <c r="IVY90" s="16"/>
      <c r="IVZ90" s="16"/>
      <c r="IWA90" s="16"/>
      <c r="IWB90" s="16"/>
      <c r="IWC90" s="16"/>
      <c r="IWD90" s="16"/>
      <c r="IWE90" s="16"/>
      <c r="IWF90" s="16"/>
      <c r="IWG90" s="16"/>
      <c r="IWH90" s="16"/>
      <c r="IWI90" s="16"/>
      <c r="IWJ90" s="16"/>
      <c r="IWK90" s="16"/>
      <c r="IWL90" s="16"/>
      <c r="IWM90" s="16"/>
      <c r="IWN90" s="16"/>
      <c r="IWO90" s="16"/>
      <c r="IWP90" s="16"/>
      <c r="IWQ90" s="16"/>
      <c r="IWR90" s="16"/>
      <c r="IWS90" s="16"/>
      <c r="IWT90" s="16"/>
      <c r="IWU90" s="16"/>
      <c r="IWV90" s="16"/>
      <c r="IWW90" s="16"/>
      <c r="IWX90" s="16"/>
      <c r="IWY90" s="16"/>
      <c r="IWZ90" s="16"/>
      <c r="IXA90" s="16"/>
      <c r="IXB90" s="16"/>
      <c r="IXC90" s="16"/>
      <c r="IXD90" s="16"/>
      <c r="IXE90" s="16"/>
      <c r="IXF90" s="16"/>
      <c r="IXG90" s="16"/>
      <c r="IXH90" s="16"/>
      <c r="IXI90" s="16"/>
      <c r="IXJ90" s="16"/>
      <c r="IXK90" s="16"/>
      <c r="IXL90" s="16"/>
      <c r="IXM90" s="16"/>
      <c r="IXN90" s="16"/>
      <c r="IXO90" s="16"/>
      <c r="IXP90" s="16"/>
      <c r="IXQ90" s="16"/>
      <c r="IXR90" s="16"/>
      <c r="IXS90" s="16"/>
      <c r="IXT90" s="16"/>
      <c r="IXU90" s="16"/>
      <c r="IXV90" s="16"/>
      <c r="IXW90" s="16"/>
      <c r="IXX90" s="16"/>
      <c r="IXY90" s="16"/>
      <c r="IXZ90" s="16"/>
      <c r="IYA90" s="16"/>
      <c r="IYB90" s="16"/>
      <c r="IYC90" s="16"/>
      <c r="IYD90" s="16"/>
      <c r="IYE90" s="16"/>
      <c r="IYF90" s="16"/>
      <c r="IYG90" s="16"/>
      <c r="IYH90" s="16"/>
      <c r="IYI90" s="16"/>
      <c r="IYJ90" s="16"/>
      <c r="IYK90" s="16"/>
      <c r="IYL90" s="16"/>
      <c r="IYM90" s="16"/>
      <c r="IYN90" s="16"/>
      <c r="IYO90" s="16"/>
      <c r="IYP90" s="16"/>
      <c r="IYQ90" s="16"/>
      <c r="IYR90" s="16"/>
      <c r="IYS90" s="16"/>
      <c r="IYT90" s="16"/>
      <c r="IYU90" s="16"/>
      <c r="IYV90" s="16"/>
      <c r="IYW90" s="16"/>
      <c r="IYX90" s="16"/>
      <c r="IYY90" s="16"/>
      <c r="IYZ90" s="16"/>
      <c r="IZA90" s="16"/>
      <c r="IZB90" s="16"/>
      <c r="IZC90" s="16"/>
      <c r="IZD90" s="16"/>
      <c r="IZE90" s="16"/>
      <c r="IZF90" s="16"/>
      <c r="IZG90" s="16"/>
      <c r="IZH90" s="16"/>
      <c r="IZI90" s="16"/>
      <c r="IZJ90" s="16"/>
      <c r="IZK90" s="16"/>
      <c r="IZL90" s="16"/>
      <c r="IZM90" s="16"/>
      <c r="IZN90" s="16"/>
      <c r="IZO90" s="16"/>
      <c r="IZP90" s="16"/>
      <c r="IZQ90" s="16"/>
      <c r="IZR90" s="16"/>
      <c r="IZS90" s="16"/>
      <c r="IZT90" s="16"/>
      <c r="IZU90" s="16"/>
      <c r="IZV90" s="16"/>
      <c r="IZW90" s="16"/>
      <c r="IZX90" s="16"/>
      <c r="IZY90" s="16"/>
      <c r="IZZ90" s="16"/>
      <c r="JAA90" s="16"/>
      <c r="JAB90" s="16"/>
      <c r="JAC90" s="16"/>
      <c r="JAD90" s="16"/>
      <c r="JAE90" s="16"/>
      <c r="JAF90" s="16"/>
      <c r="JAG90" s="16"/>
      <c r="JAH90" s="16"/>
      <c r="JAI90" s="16"/>
      <c r="JAJ90" s="16"/>
      <c r="JAK90" s="16"/>
      <c r="JAL90" s="16"/>
      <c r="JAM90" s="16"/>
      <c r="JAN90" s="16"/>
      <c r="JAO90" s="16"/>
      <c r="JAP90" s="16"/>
      <c r="JAQ90" s="16"/>
      <c r="JAR90" s="16"/>
      <c r="JAS90" s="16"/>
      <c r="JAT90" s="16"/>
      <c r="JAU90" s="16"/>
      <c r="JAV90" s="16"/>
      <c r="JAW90" s="16"/>
      <c r="JAX90" s="16"/>
      <c r="JAY90" s="16"/>
      <c r="JAZ90" s="16"/>
      <c r="JBA90" s="16"/>
      <c r="JBB90" s="16"/>
      <c r="JBC90" s="16"/>
      <c r="JBD90" s="16"/>
      <c r="JBE90" s="16"/>
      <c r="JBF90" s="16"/>
      <c r="JBG90" s="16"/>
      <c r="JBH90" s="16"/>
      <c r="JBI90" s="16"/>
      <c r="JBJ90" s="16"/>
      <c r="JBK90" s="16"/>
      <c r="JBL90" s="16"/>
      <c r="JBM90" s="16"/>
      <c r="JBN90" s="16"/>
      <c r="JBO90" s="16"/>
      <c r="JBP90" s="16"/>
      <c r="JBQ90" s="16"/>
      <c r="JBR90" s="16"/>
      <c r="JBS90" s="16"/>
      <c r="JBT90" s="16"/>
      <c r="JBU90" s="16"/>
      <c r="JBV90" s="16"/>
      <c r="JBW90" s="16"/>
      <c r="JBX90" s="16"/>
      <c r="JBY90" s="16"/>
      <c r="JBZ90" s="16"/>
      <c r="JCA90" s="16"/>
      <c r="JCB90" s="16"/>
      <c r="JCC90" s="16"/>
      <c r="JCD90" s="16"/>
      <c r="JCE90" s="16"/>
      <c r="JCF90" s="16"/>
      <c r="JCG90" s="16"/>
      <c r="JCH90" s="16"/>
      <c r="JCI90" s="16"/>
      <c r="JCJ90" s="16"/>
      <c r="JCK90" s="16"/>
      <c r="JCL90" s="16"/>
      <c r="JCM90" s="16"/>
      <c r="JCN90" s="16"/>
      <c r="JCO90" s="16"/>
      <c r="JCP90" s="16"/>
      <c r="JCQ90" s="16"/>
      <c r="JCR90" s="16"/>
      <c r="JCS90" s="16"/>
      <c r="JCT90" s="16"/>
      <c r="JCU90" s="16"/>
      <c r="JCV90" s="16"/>
      <c r="JCW90" s="16"/>
      <c r="JCX90" s="16"/>
      <c r="JCY90" s="16"/>
      <c r="JCZ90" s="16"/>
      <c r="JDA90" s="16"/>
      <c r="JDB90" s="16"/>
      <c r="JDC90" s="16"/>
      <c r="JDD90" s="16"/>
      <c r="JDE90" s="16"/>
      <c r="JDF90" s="16"/>
      <c r="JDG90" s="16"/>
      <c r="JDH90" s="16"/>
      <c r="JDI90" s="16"/>
      <c r="JDJ90" s="16"/>
      <c r="JDK90" s="16"/>
      <c r="JDL90" s="16"/>
      <c r="JDM90" s="16"/>
      <c r="JDN90" s="16"/>
      <c r="JDO90" s="16"/>
      <c r="JDP90" s="16"/>
      <c r="JDQ90" s="16"/>
      <c r="JDR90" s="16"/>
      <c r="JDS90" s="16"/>
      <c r="JDT90" s="16"/>
      <c r="JDU90" s="16"/>
      <c r="JDV90" s="16"/>
      <c r="JDW90" s="16"/>
      <c r="JDX90" s="16"/>
      <c r="JDY90" s="16"/>
      <c r="JDZ90" s="16"/>
      <c r="JEA90" s="16"/>
      <c r="JEB90" s="16"/>
      <c r="JEC90" s="16"/>
      <c r="JED90" s="16"/>
      <c r="JEE90" s="16"/>
      <c r="JEF90" s="16"/>
      <c r="JEG90" s="16"/>
      <c r="JEH90" s="16"/>
      <c r="JEI90" s="16"/>
      <c r="JEJ90" s="16"/>
      <c r="JEK90" s="16"/>
      <c r="JEL90" s="16"/>
      <c r="JEM90" s="16"/>
      <c r="JEN90" s="16"/>
      <c r="JEO90" s="16"/>
      <c r="JEP90" s="16"/>
      <c r="JEQ90" s="16"/>
      <c r="JER90" s="16"/>
      <c r="JES90" s="16"/>
      <c r="JET90" s="16"/>
      <c r="JEU90" s="16"/>
      <c r="JEV90" s="16"/>
      <c r="JEW90" s="16"/>
      <c r="JEX90" s="16"/>
      <c r="JEY90" s="16"/>
      <c r="JEZ90" s="16"/>
      <c r="JFA90" s="16"/>
      <c r="JFB90" s="16"/>
      <c r="JFC90" s="16"/>
      <c r="JFD90" s="16"/>
      <c r="JFE90" s="16"/>
      <c r="JFF90" s="16"/>
      <c r="JFG90" s="16"/>
      <c r="JFH90" s="16"/>
      <c r="JFI90" s="16"/>
      <c r="JFJ90" s="16"/>
      <c r="JFK90" s="16"/>
      <c r="JFL90" s="16"/>
      <c r="JFM90" s="16"/>
      <c r="JFN90" s="16"/>
      <c r="JFO90" s="16"/>
      <c r="JFP90" s="16"/>
      <c r="JFQ90" s="16"/>
      <c r="JFR90" s="16"/>
      <c r="JFS90" s="16"/>
      <c r="JFT90" s="16"/>
      <c r="JFU90" s="16"/>
      <c r="JFV90" s="16"/>
      <c r="JFW90" s="16"/>
      <c r="JFX90" s="16"/>
      <c r="JFY90" s="16"/>
      <c r="JFZ90" s="16"/>
      <c r="JGA90" s="16"/>
      <c r="JGB90" s="16"/>
      <c r="JGC90" s="16"/>
      <c r="JGD90" s="16"/>
      <c r="JGE90" s="16"/>
      <c r="JGF90" s="16"/>
      <c r="JGG90" s="16"/>
      <c r="JGH90" s="16"/>
      <c r="JGI90" s="16"/>
      <c r="JGJ90" s="16"/>
      <c r="JGK90" s="16"/>
      <c r="JGL90" s="16"/>
      <c r="JGM90" s="16"/>
      <c r="JGN90" s="16"/>
      <c r="JGO90" s="16"/>
      <c r="JGP90" s="16"/>
      <c r="JGQ90" s="16"/>
      <c r="JGR90" s="16"/>
      <c r="JGS90" s="16"/>
      <c r="JGT90" s="16"/>
      <c r="JGU90" s="16"/>
      <c r="JGV90" s="16"/>
      <c r="JGW90" s="16"/>
      <c r="JGX90" s="16"/>
      <c r="JGY90" s="16"/>
      <c r="JGZ90" s="16"/>
      <c r="JHA90" s="16"/>
      <c r="JHB90" s="16"/>
      <c r="JHC90" s="16"/>
      <c r="JHD90" s="16"/>
      <c r="JHE90" s="16"/>
      <c r="JHF90" s="16"/>
      <c r="JHG90" s="16"/>
      <c r="JHH90" s="16"/>
      <c r="JHI90" s="16"/>
      <c r="JHJ90" s="16"/>
      <c r="JHK90" s="16"/>
      <c r="JHL90" s="16"/>
      <c r="JHM90" s="16"/>
      <c r="JHN90" s="16"/>
      <c r="JHO90" s="16"/>
      <c r="JHP90" s="16"/>
      <c r="JHQ90" s="16"/>
      <c r="JHR90" s="16"/>
      <c r="JHS90" s="16"/>
      <c r="JHT90" s="16"/>
      <c r="JHU90" s="16"/>
      <c r="JHV90" s="16"/>
      <c r="JHW90" s="16"/>
      <c r="JHX90" s="16"/>
      <c r="JHY90" s="16"/>
      <c r="JHZ90" s="16"/>
      <c r="JIA90" s="16"/>
      <c r="JIB90" s="16"/>
      <c r="JIC90" s="16"/>
      <c r="JID90" s="16"/>
      <c r="JIE90" s="16"/>
      <c r="JIF90" s="16"/>
      <c r="JIG90" s="16"/>
      <c r="JIH90" s="16"/>
      <c r="JII90" s="16"/>
      <c r="JIJ90" s="16"/>
      <c r="JIK90" s="16"/>
      <c r="JIL90" s="16"/>
      <c r="JIM90" s="16"/>
      <c r="JIN90" s="16"/>
      <c r="JIO90" s="16"/>
      <c r="JIP90" s="16"/>
      <c r="JIQ90" s="16"/>
      <c r="JIR90" s="16"/>
      <c r="JIS90" s="16"/>
      <c r="JIT90" s="16"/>
      <c r="JIU90" s="16"/>
      <c r="JIV90" s="16"/>
      <c r="JIW90" s="16"/>
      <c r="JIX90" s="16"/>
      <c r="JIY90" s="16"/>
      <c r="JIZ90" s="16"/>
      <c r="JJA90" s="16"/>
      <c r="JJB90" s="16"/>
      <c r="JJC90" s="16"/>
      <c r="JJD90" s="16"/>
      <c r="JJE90" s="16"/>
      <c r="JJF90" s="16"/>
      <c r="JJG90" s="16"/>
      <c r="JJH90" s="16"/>
      <c r="JJI90" s="16"/>
      <c r="JJJ90" s="16"/>
      <c r="JJK90" s="16"/>
      <c r="JJL90" s="16"/>
      <c r="JJM90" s="16"/>
      <c r="JJN90" s="16"/>
      <c r="JJO90" s="16"/>
      <c r="JJP90" s="16"/>
      <c r="JJQ90" s="16"/>
      <c r="JJR90" s="16"/>
      <c r="JJS90" s="16"/>
      <c r="JJT90" s="16"/>
      <c r="JJU90" s="16"/>
      <c r="JJV90" s="16"/>
      <c r="JJW90" s="16"/>
      <c r="JJX90" s="16"/>
      <c r="JJY90" s="16"/>
      <c r="JJZ90" s="16"/>
      <c r="JKA90" s="16"/>
      <c r="JKB90" s="16"/>
      <c r="JKC90" s="16"/>
      <c r="JKD90" s="16"/>
      <c r="JKE90" s="16"/>
      <c r="JKF90" s="16"/>
      <c r="JKG90" s="16"/>
      <c r="JKH90" s="16"/>
      <c r="JKI90" s="16"/>
      <c r="JKJ90" s="16"/>
      <c r="JKK90" s="16"/>
      <c r="JKL90" s="16"/>
      <c r="JKM90" s="16"/>
      <c r="JKN90" s="16"/>
      <c r="JKO90" s="16"/>
      <c r="JKP90" s="16"/>
      <c r="JKQ90" s="16"/>
      <c r="JKR90" s="16"/>
      <c r="JKS90" s="16"/>
      <c r="JKT90" s="16"/>
      <c r="JKU90" s="16"/>
      <c r="JKV90" s="16"/>
      <c r="JKW90" s="16"/>
      <c r="JKX90" s="16"/>
      <c r="JKY90" s="16"/>
      <c r="JKZ90" s="16"/>
      <c r="JLA90" s="16"/>
      <c r="JLB90" s="16"/>
      <c r="JLC90" s="16"/>
      <c r="JLD90" s="16"/>
      <c r="JLE90" s="16"/>
      <c r="JLF90" s="16"/>
      <c r="JLG90" s="16"/>
      <c r="JLH90" s="16"/>
      <c r="JLI90" s="16"/>
      <c r="JLJ90" s="16"/>
      <c r="JLK90" s="16"/>
      <c r="JLL90" s="16"/>
      <c r="JLM90" s="16"/>
      <c r="JLN90" s="16"/>
      <c r="JLO90" s="16"/>
      <c r="JLP90" s="16"/>
      <c r="JLQ90" s="16"/>
      <c r="JLR90" s="16"/>
      <c r="JLS90" s="16"/>
      <c r="JLT90" s="16"/>
      <c r="JLU90" s="16"/>
      <c r="JLV90" s="16"/>
      <c r="JLW90" s="16"/>
      <c r="JLX90" s="16"/>
      <c r="JLY90" s="16"/>
      <c r="JLZ90" s="16"/>
      <c r="JMA90" s="16"/>
      <c r="JMB90" s="16"/>
      <c r="JMC90" s="16"/>
      <c r="JMD90" s="16"/>
      <c r="JME90" s="16"/>
      <c r="JMF90" s="16"/>
      <c r="JMG90" s="16"/>
      <c r="JMH90" s="16"/>
      <c r="JMI90" s="16"/>
      <c r="JMJ90" s="16"/>
      <c r="JMK90" s="16"/>
      <c r="JML90" s="16"/>
      <c r="JMM90" s="16"/>
      <c r="JMN90" s="16"/>
      <c r="JMO90" s="16"/>
      <c r="JMP90" s="16"/>
      <c r="JMQ90" s="16"/>
      <c r="JMR90" s="16"/>
      <c r="JMS90" s="16"/>
      <c r="JMT90" s="16"/>
      <c r="JMU90" s="16"/>
      <c r="JMV90" s="16"/>
      <c r="JMW90" s="16"/>
      <c r="JMX90" s="16"/>
      <c r="JMY90" s="16"/>
      <c r="JMZ90" s="16"/>
      <c r="JNA90" s="16"/>
      <c r="JNB90" s="16"/>
      <c r="JNC90" s="16"/>
      <c r="JND90" s="16"/>
      <c r="JNE90" s="16"/>
      <c r="JNF90" s="16"/>
      <c r="JNG90" s="16"/>
      <c r="JNH90" s="16"/>
      <c r="JNI90" s="16"/>
      <c r="JNJ90" s="16"/>
      <c r="JNK90" s="16"/>
      <c r="JNL90" s="16"/>
      <c r="JNM90" s="16"/>
      <c r="JNN90" s="16"/>
      <c r="JNO90" s="16"/>
      <c r="JNP90" s="16"/>
      <c r="JNQ90" s="16"/>
      <c r="JNR90" s="16"/>
      <c r="JNS90" s="16"/>
      <c r="JNT90" s="16"/>
      <c r="JNU90" s="16"/>
      <c r="JNV90" s="16"/>
      <c r="JNW90" s="16"/>
      <c r="JNX90" s="16"/>
      <c r="JNY90" s="16"/>
      <c r="JNZ90" s="16"/>
      <c r="JOA90" s="16"/>
      <c r="JOB90" s="16"/>
      <c r="JOC90" s="16"/>
      <c r="JOD90" s="16"/>
      <c r="JOE90" s="16"/>
      <c r="JOF90" s="16"/>
      <c r="JOG90" s="16"/>
      <c r="JOH90" s="16"/>
      <c r="JOI90" s="16"/>
      <c r="JOJ90" s="16"/>
      <c r="JOK90" s="16"/>
      <c r="JOL90" s="16"/>
      <c r="JOM90" s="16"/>
      <c r="JON90" s="16"/>
      <c r="JOO90" s="16"/>
      <c r="JOP90" s="16"/>
      <c r="JOQ90" s="16"/>
      <c r="JOR90" s="16"/>
      <c r="JOS90" s="16"/>
      <c r="JOT90" s="16"/>
      <c r="JOU90" s="16"/>
      <c r="JOV90" s="16"/>
      <c r="JOW90" s="16"/>
      <c r="JOX90" s="16"/>
      <c r="JOY90" s="16"/>
      <c r="JOZ90" s="16"/>
      <c r="JPA90" s="16"/>
      <c r="JPB90" s="16"/>
      <c r="JPC90" s="16"/>
      <c r="JPD90" s="16"/>
      <c r="JPE90" s="16"/>
      <c r="JPF90" s="16"/>
      <c r="JPG90" s="16"/>
      <c r="JPH90" s="16"/>
      <c r="JPI90" s="16"/>
      <c r="JPJ90" s="16"/>
      <c r="JPK90" s="16"/>
      <c r="JPL90" s="16"/>
      <c r="JPM90" s="16"/>
      <c r="JPN90" s="16"/>
      <c r="JPO90" s="16"/>
      <c r="JPP90" s="16"/>
      <c r="JPQ90" s="16"/>
      <c r="JPR90" s="16"/>
      <c r="JPS90" s="16"/>
      <c r="JPT90" s="16"/>
      <c r="JPU90" s="16"/>
      <c r="JPV90" s="16"/>
      <c r="JPW90" s="16"/>
      <c r="JPX90" s="16"/>
      <c r="JPY90" s="16"/>
      <c r="JPZ90" s="16"/>
      <c r="JQA90" s="16"/>
      <c r="JQB90" s="16"/>
      <c r="JQC90" s="16"/>
      <c r="JQD90" s="16"/>
      <c r="JQE90" s="16"/>
      <c r="JQF90" s="16"/>
      <c r="JQG90" s="16"/>
      <c r="JQH90" s="16"/>
      <c r="JQI90" s="16"/>
      <c r="JQJ90" s="16"/>
      <c r="JQK90" s="16"/>
      <c r="JQL90" s="16"/>
      <c r="JQM90" s="16"/>
      <c r="JQN90" s="16"/>
      <c r="JQO90" s="16"/>
      <c r="JQP90" s="16"/>
      <c r="JQQ90" s="16"/>
      <c r="JQR90" s="16"/>
      <c r="JQS90" s="16"/>
      <c r="JQT90" s="16"/>
      <c r="JQU90" s="16"/>
      <c r="JQV90" s="16"/>
      <c r="JQW90" s="16"/>
      <c r="JQX90" s="16"/>
      <c r="JQY90" s="16"/>
      <c r="JQZ90" s="16"/>
      <c r="JRA90" s="16"/>
      <c r="JRB90" s="16"/>
      <c r="JRC90" s="16"/>
      <c r="JRD90" s="16"/>
      <c r="JRE90" s="16"/>
      <c r="JRF90" s="16"/>
      <c r="JRG90" s="16"/>
      <c r="JRH90" s="16"/>
      <c r="JRI90" s="16"/>
      <c r="JRJ90" s="16"/>
      <c r="JRK90" s="16"/>
      <c r="JRL90" s="16"/>
      <c r="JRM90" s="16"/>
      <c r="JRN90" s="16"/>
      <c r="JRO90" s="16"/>
      <c r="JRP90" s="16"/>
      <c r="JRQ90" s="16"/>
      <c r="JRR90" s="16"/>
      <c r="JRS90" s="16"/>
      <c r="JRT90" s="16"/>
      <c r="JRU90" s="16"/>
      <c r="JRV90" s="16"/>
      <c r="JRW90" s="16"/>
      <c r="JRX90" s="16"/>
      <c r="JRY90" s="16"/>
      <c r="JRZ90" s="16"/>
      <c r="JSA90" s="16"/>
      <c r="JSB90" s="16"/>
      <c r="JSC90" s="16"/>
      <c r="JSD90" s="16"/>
      <c r="JSE90" s="16"/>
      <c r="JSF90" s="16"/>
      <c r="JSG90" s="16"/>
      <c r="JSH90" s="16"/>
      <c r="JSI90" s="16"/>
      <c r="JSJ90" s="16"/>
      <c r="JSK90" s="16"/>
      <c r="JSL90" s="16"/>
      <c r="JSM90" s="16"/>
      <c r="JSN90" s="16"/>
      <c r="JSO90" s="16"/>
      <c r="JSP90" s="16"/>
      <c r="JSQ90" s="16"/>
      <c r="JSR90" s="16"/>
      <c r="JSS90" s="16"/>
      <c r="JST90" s="16"/>
      <c r="JSU90" s="16"/>
      <c r="JSV90" s="16"/>
      <c r="JSW90" s="16"/>
      <c r="JSX90" s="16"/>
      <c r="JSY90" s="16"/>
      <c r="JSZ90" s="16"/>
      <c r="JTA90" s="16"/>
      <c r="JTB90" s="16"/>
      <c r="JTC90" s="16"/>
      <c r="JTD90" s="16"/>
      <c r="JTE90" s="16"/>
      <c r="JTF90" s="16"/>
      <c r="JTG90" s="16"/>
      <c r="JTH90" s="16"/>
      <c r="JTI90" s="16"/>
      <c r="JTJ90" s="16"/>
      <c r="JTK90" s="16"/>
      <c r="JTL90" s="16"/>
      <c r="JTM90" s="16"/>
      <c r="JTN90" s="16"/>
      <c r="JTO90" s="16"/>
      <c r="JTP90" s="16"/>
      <c r="JTQ90" s="16"/>
      <c r="JTR90" s="16"/>
      <c r="JTS90" s="16"/>
      <c r="JTT90" s="16"/>
      <c r="JTU90" s="16"/>
      <c r="JTV90" s="16"/>
      <c r="JTW90" s="16"/>
      <c r="JTX90" s="16"/>
      <c r="JTY90" s="16"/>
      <c r="JTZ90" s="16"/>
      <c r="JUA90" s="16"/>
      <c r="JUB90" s="16"/>
      <c r="JUC90" s="16"/>
      <c r="JUD90" s="16"/>
      <c r="JUE90" s="16"/>
      <c r="JUF90" s="16"/>
      <c r="JUG90" s="16"/>
      <c r="JUH90" s="16"/>
      <c r="JUI90" s="16"/>
      <c r="JUJ90" s="16"/>
      <c r="JUK90" s="16"/>
      <c r="JUL90" s="16"/>
      <c r="JUM90" s="16"/>
      <c r="JUN90" s="16"/>
      <c r="JUO90" s="16"/>
      <c r="JUP90" s="16"/>
      <c r="JUQ90" s="16"/>
      <c r="JUR90" s="16"/>
      <c r="JUS90" s="16"/>
      <c r="JUT90" s="16"/>
      <c r="JUU90" s="16"/>
      <c r="JUV90" s="16"/>
      <c r="JUW90" s="16"/>
      <c r="JUX90" s="16"/>
      <c r="JUY90" s="16"/>
      <c r="JUZ90" s="16"/>
      <c r="JVA90" s="16"/>
      <c r="JVB90" s="16"/>
      <c r="JVC90" s="16"/>
      <c r="JVD90" s="16"/>
      <c r="JVE90" s="16"/>
      <c r="JVF90" s="16"/>
      <c r="JVG90" s="16"/>
      <c r="JVH90" s="16"/>
      <c r="JVI90" s="16"/>
      <c r="JVJ90" s="16"/>
      <c r="JVK90" s="16"/>
      <c r="JVL90" s="16"/>
      <c r="JVM90" s="16"/>
      <c r="JVN90" s="16"/>
      <c r="JVO90" s="16"/>
      <c r="JVP90" s="16"/>
      <c r="JVQ90" s="16"/>
      <c r="JVR90" s="16"/>
      <c r="JVS90" s="16"/>
      <c r="JVT90" s="16"/>
      <c r="JVU90" s="16"/>
      <c r="JVV90" s="16"/>
      <c r="JVW90" s="16"/>
      <c r="JVX90" s="16"/>
      <c r="JVY90" s="16"/>
      <c r="JVZ90" s="16"/>
      <c r="JWA90" s="16"/>
      <c r="JWB90" s="16"/>
      <c r="JWC90" s="16"/>
      <c r="JWD90" s="16"/>
      <c r="JWE90" s="16"/>
      <c r="JWF90" s="16"/>
      <c r="JWG90" s="16"/>
      <c r="JWH90" s="16"/>
      <c r="JWI90" s="16"/>
      <c r="JWJ90" s="16"/>
      <c r="JWK90" s="16"/>
      <c r="JWL90" s="16"/>
      <c r="JWM90" s="16"/>
      <c r="JWN90" s="16"/>
      <c r="JWO90" s="16"/>
      <c r="JWP90" s="16"/>
      <c r="JWQ90" s="16"/>
      <c r="JWR90" s="16"/>
      <c r="JWS90" s="16"/>
      <c r="JWT90" s="16"/>
      <c r="JWU90" s="16"/>
      <c r="JWV90" s="16"/>
      <c r="JWW90" s="16"/>
      <c r="JWX90" s="16"/>
      <c r="JWY90" s="16"/>
      <c r="JWZ90" s="16"/>
      <c r="JXA90" s="16"/>
      <c r="JXB90" s="16"/>
      <c r="JXC90" s="16"/>
      <c r="JXD90" s="16"/>
      <c r="JXE90" s="16"/>
      <c r="JXF90" s="16"/>
      <c r="JXG90" s="16"/>
      <c r="JXH90" s="16"/>
      <c r="JXI90" s="16"/>
      <c r="JXJ90" s="16"/>
      <c r="JXK90" s="16"/>
      <c r="JXL90" s="16"/>
      <c r="JXM90" s="16"/>
      <c r="JXN90" s="16"/>
      <c r="JXO90" s="16"/>
      <c r="JXP90" s="16"/>
      <c r="JXQ90" s="16"/>
      <c r="JXR90" s="16"/>
      <c r="JXS90" s="16"/>
      <c r="JXT90" s="16"/>
      <c r="JXU90" s="16"/>
      <c r="JXV90" s="16"/>
      <c r="JXW90" s="16"/>
      <c r="JXX90" s="16"/>
      <c r="JXY90" s="16"/>
      <c r="JXZ90" s="16"/>
      <c r="JYA90" s="16"/>
      <c r="JYB90" s="16"/>
      <c r="JYC90" s="16"/>
      <c r="JYD90" s="16"/>
      <c r="JYE90" s="16"/>
      <c r="JYF90" s="16"/>
      <c r="JYG90" s="16"/>
      <c r="JYH90" s="16"/>
      <c r="JYI90" s="16"/>
      <c r="JYJ90" s="16"/>
      <c r="JYK90" s="16"/>
      <c r="JYL90" s="16"/>
      <c r="JYM90" s="16"/>
      <c r="JYN90" s="16"/>
      <c r="JYO90" s="16"/>
      <c r="JYP90" s="16"/>
      <c r="JYQ90" s="16"/>
      <c r="JYR90" s="16"/>
      <c r="JYS90" s="16"/>
      <c r="JYT90" s="16"/>
      <c r="JYU90" s="16"/>
      <c r="JYV90" s="16"/>
      <c r="JYW90" s="16"/>
      <c r="JYX90" s="16"/>
      <c r="JYY90" s="16"/>
      <c r="JYZ90" s="16"/>
      <c r="JZA90" s="16"/>
      <c r="JZB90" s="16"/>
      <c r="JZC90" s="16"/>
      <c r="JZD90" s="16"/>
      <c r="JZE90" s="16"/>
      <c r="JZF90" s="16"/>
      <c r="JZG90" s="16"/>
      <c r="JZH90" s="16"/>
      <c r="JZI90" s="16"/>
      <c r="JZJ90" s="16"/>
      <c r="JZK90" s="16"/>
      <c r="JZL90" s="16"/>
      <c r="JZM90" s="16"/>
      <c r="JZN90" s="16"/>
      <c r="JZO90" s="16"/>
      <c r="JZP90" s="16"/>
      <c r="JZQ90" s="16"/>
      <c r="JZR90" s="16"/>
      <c r="JZS90" s="16"/>
      <c r="JZT90" s="16"/>
      <c r="JZU90" s="16"/>
      <c r="JZV90" s="16"/>
      <c r="JZW90" s="16"/>
      <c r="JZX90" s="16"/>
      <c r="JZY90" s="16"/>
      <c r="JZZ90" s="16"/>
      <c r="KAA90" s="16"/>
      <c r="KAB90" s="16"/>
      <c r="KAC90" s="16"/>
      <c r="KAD90" s="16"/>
      <c r="KAE90" s="16"/>
      <c r="KAF90" s="16"/>
      <c r="KAG90" s="16"/>
      <c r="KAH90" s="16"/>
      <c r="KAI90" s="16"/>
      <c r="KAJ90" s="16"/>
      <c r="KAK90" s="16"/>
      <c r="KAL90" s="16"/>
      <c r="KAM90" s="16"/>
      <c r="KAN90" s="16"/>
      <c r="KAO90" s="16"/>
      <c r="KAP90" s="16"/>
      <c r="KAQ90" s="16"/>
      <c r="KAR90" s="16"/>
      <c r="KAS90" s="16"/>
      <c r="KAT90" s="16"/>
      <c r="KAU90" s="16"/>
      <c r="KAV90" s="16"/>
      <c r="KAW90" s="16"/>
      <c r="KAX90" s="16"/>
      <c r="KAY90" s="16"/>
      <c r="KAZ90" s="16"/>
      <c r="KBA90" s="16"/>
      <c r="KBB90" s="16"/>
      <c r="KBC90" s="16"/>
      <c r="KBD90" s="16"/>
      <c r="KBE90" s="16"/>
      <c r="KBF90" s="16"/>
      <c r="KBG90" s="16"/>
      <c r="KBH90" s="16"/>
      <c r="KBI90" s="16"/>
      <c r="KBJ90" s="16"/>
      <c r="KBK90" s="16"/>
      <c r="KBL90" s="16"/>
      <c r="KBM90" s="16"/>
      <c r="KBN90" s="16"/>
      <c r="KBO90" s="16"/>
      <c r="KBP90" s="16"/>
      <c r="KBQ90" s="16"/>
      <c r="KBR90" s="16"/>
      <c r="KBS90" s="16"/>
      <c r="KBT90" s="16"/>
      <c r="KBU90" s="16"/>
      <c r="KBV90" s="16"/>
      <c r="KBW90" s="16"/>
      <c r="KBX90" s="16"/>
      <c r="KBY90" s="16"/>
      <c r="KBZ90" s="16"/>
      <c r="KCA90" s="16"/>
      <c r="KCB90" s="16"/>
      <c r="KCC90" s="16"/>
      <c r="KCD90" s="16"/>
      <c r="KCE90" s="16"/>
      <c r="KCF90" s="16"/>
      <c r="KCG90" s="16"/>
      <c r="KCH90" s="16"/>
      <c r="KCI90" s="16"/>
      <c r="KCJ90" s="16"/>
      <c r="KCK90" s="16"/>
      <c r="KCL90" s="16"/>
      <c r="KCM90" s="16"/>
      <c r="KCN90" s="16"/>
      <c r="KCO90" s="16"/>
      <c r="KCP90" s="16"/>
      <c r="KCQ90" s="16"/>
      <c r="KCR90" s="16"/>
      <c r="KCS90" s="16"/>
      <c r="KCT90" s="16"/>
      <c r="KCU90" s="16"/>
      <c r="KCV90" s="16"/>
      <c r="KCW90" s="16"/>
      <c r="KCX90" s="16"/>
      <c r="KCY90" s="16"/>
      <c r="KCZ90" s="16"/>
      <c r="KDA90" s="16"/>
      <c r="KDB90" s="16"/>
      <c r="KDC90" s="16"/>
      <c r="KDD90" s="16"/>
      <c r="KDE90" s="16"/>
      <c r="KDF90" s="16"/>
      <c r="KDG90" s="16"/>
      <c r="KDH90" s="16"/>
      <c r="KDI90" s="16"/>
      <c r="KDJ90" s="16"/>
      <c r="KDK90" s="16"/>
      <c r="KDL90" s="16"/>
      <c r="KDM90" s="16"/>
      <c r="KDN90" s="16"/>
      <c r="KDO90" s="16"/>
      <c r="KDP90" s="16"/>
      <c r="KDQ90" s="16"/>
      <c r="KDR90" s="16"/>
      <c r="KDS90" s="16"/>
      <c r="KDT90" s="16"/>
      <c r="KDU90" s="16"/>
      <c r="KDV90" s="16"/>
      <c r="KDW90" s="16"/>
      <c r="KDX90" s="16"/>
      <c r="KDY90" s="16"/>
      <c r="KDZ90" s="16"/>
      <c r="KEA90" s="16"/>
      <c r="KEB90" s="16"/>
      <c r="KEC90" s="16"/>
      <c r="KED90" s="16"/>
      <c r="KEE90" s="16"/>
      <c r="KEF90" s="16"/>
      <c r="KEG90" s="16"/>
      <c r="KEH90" s="16"/>
      <c r="KEI90" s="16"/>
      <c r="KEJ90" s="16"/>
      <c r="KEK90" s="16"/>
      <c r="KEL90" s="16"/>
      <c r="KEM90" s="16"/>
      <c r="KEN90" s="16"/>
      <c r="KEO90" s="16"/>
      <c r="KEP90" s="16"/>
      <c r="KEQ90" s="16"/>
      <c r="KER90" s="16"/>
      <c r="KES90" s="16"/>
      <c r="KET90" s="16"/>
      <c r="KEU90" s="16"/>
      <c r="KEV90" s="16"/>
      <c r="KEW90" s="16"/>
      <c r="KEX90" s="16"/>
      <c r="KEY90" s="16"/>
      <c r="KEZ90" s="16"/>
      <c r="KFA90" s="16"/>
      <c r="KFB90" s="16"/>
      <c r="KFC90" s="16"/>
      <c r="KFD90" s="16"/>
      <c r="KFE90" s="16"/>
      <c r="KFF90" s="16"/>
      <c r="KFG90" s="16"/>
      <c r="KFH90" s="16"/>
      <c r="KFI90" s="16"/>
      <c r="KFJ90" s="16"/>
      <c r="KFK90" s="16"/>
      <c r="KFL90" s="16"/>
      <c r="KFM90" s="16"/>
      <c r="KFN90" s="16"/>
      <c r="KFO90" s="16"/>
      <c r="KFP90" s="16"/>
      <c r="KFQ90" s="16"/>
      <c r="KFR90" s="16"/>
      <c r="KFS90" s="16"/>
      <c r="KFT90" s="16"/>
      <c r="KFU90" s="16"/>
      <c r="KFV90" s="16"/>
      <c r="KFW90" s="16"/>
      <c r="KFX90" s="16"/>
      <c r="KFY90" s="16"/>
      <c r="KFZ90" s="16"/>
      <c r="KGA90" s="16"/>
      <c r="KGB90" s="16"/>
      <c r="KGC90" s="16"/>
      <c r="KGD90" s="16"/>
      <c r="KGE90" s="16"/>
      <c r="KGF90" s="16"/>
      <c r="KGG90" s="16"/>
      <c r="KGH90" s="16"/>
      <c r="KGI90" s="16"/>
      <c r="KGJ90" s="16"/>
      <c r="KGK90" s="16"/>
      <c r="KGL90" s="16"/>
      <c r="KGM90" s="16"/>
      <c r="KGN90" s="16"/>
      <c r="KGO90" s="16"/>
      <c r="KGP90" s="16"/>
      <c r="KGQ90" s="16"/>
      <c r="KGR90" s="16"/>
      <c r="KGS90" s="16"/>
      <c r="KGT90" s="16"/>
      <c r="KGU90" s="16"/>
      <c r="KGV90" s="16"/>
      <c r="KGW90" s="16"/>
      <c r="KGX90" s="16"/>
      <c r="KGY90" s="16"/>
      <c r="KGZ90" s="16"/>
      <c r="KHA90" s="16"/>
      <c r="KHB90" s="16"/>
      <c r="KHC90" s="16"/>
      <c r="KHD90" s="16"/>
      <c r="KHE90" s="16"/>
      <c r="KHF90" s="16"/>
      <c r="KHG90" s="16"/>
      <c r="KHH90" s="16"/>
      <c r="KHI90" s="16"/>
      <c r="KHJ90" s="16"/>
      <c r="KHK90" s="16"/>
      <c r="KHL90" s="16"/>
      <c r="KHM90" s="16"/>
      <c r="KHN90" s="16"/>
      <c r="KHO90" s="16"/>
      <c r="KHP90" s="16"/>
      <c r="KHQ90" s="16"/>
      <c r="KHR90" s="16"/>
      <c r="KHS90" s="16"/>
      <c r="KHT90" s="16"/>
      <c r="KHU90" s="16"/>
      <c r="KHV90" s="16"/>
      <c r="KHW90" s="16"/>
      <c r="KHX90" s="16"/>
      <c r="KHY90" s="16"/>
      <c r="KHZ90" s="16"/>
      <c r="KIA90" s="16"/>
      <c r="KIB90" s="16"/>
      <c r="KIC90" s="16"/>
      <c r="KID90" s="16"/>
      <c r="KIE90" s="16"/>
      <c r="KIF90" s="16"/>
      <c r="KIG90" s="16"/>
      <c r="KIH90" s="16"/>
      <c r="KII90" s="16"/>
      <c r="KIJ90" s="16"/>
      <c r="KIK90" s="16"/>
      <c r="KIL90" s="16"/>
      <c r="KIM90" s="16"/>
      <c r="KIN90" s="16"/>
      <c r="KIO90" s="16"/>
      <c r="KIP90" s="16"/>
      <c r="KIQ90" s="16"/>
      <c r="KIR90" s="16"/>
      <c r="KIS90" s="16"/>
      <c r="KIT90" s="16"/>
      <c r="KIU90" s="16"/>
      <c r="KIV90" s="16"/>
      <c r="KIW90" s="16"/>
      <c r="KIX90" s="16"/>
      <c r="KIY90" s="16"/>
      <c r="KIZ90" s="16"/>
      <c r="KJA90" s="16"/>
      <c r="KJB90" s="16"/>
      <c r="KJC90" s="16"/>
      <c r="KJD90" s="16"/>
      <c r="KJE90" s="16"/>
      <c r="KJF90" s="16"/>
      <c r="KJG90" s="16"/>
      <c r="KJH90" s="16"/>
      <c r="KJI90" s="16"/>
      <c r="KJJ90" s="16"/>
      <c r="KJK90" s="16"/>
      <c r="KJL90" s="16"/>
      <c r="KJM90" s="16"/>
      <c r="KJN90" s="16"/>
      <c r="KJO90" s="16"/>
      <c r="KJP90" s="16"/>
      <c r="KJQ90" s="16"/>
      <c r="KJR90" s="16"/>
      <c r="KJS90" s="16"/>
      <c r="KJT90" s="16"/>
      <c r="KJU90" s="16"/>
      <c r="KJV90" s="16"/>
      <c r="KJW90" s="16"/>
      <c r="KJX90" s="16"/>
      <c r="KJY90" s="16"/>
      <c r="KJZ90" s="16"/>
      <c r="KKA90" s="16"/>
      <c r="KKB90" s="16"/>
      <c r="KKC90" s="16"/>
      <c r="KKD90" s="16"/>
      <c r="KKE90" s="16"/>
      <c r="KKF90" s="16"/>
      <c r="KKG90" s="16"/>
      <c r="KKH90" s="16"/>
      <c r="KKI90" s="16"/>
      <c r="KKJ90" s="16"/>
      <c r="KKK90" s="16"/>
      <c r="KKL90" s="16"/>
      <c r="KKM90" s="16"/>
      <c r="KKN90" s="16"/>
      <c r="KKO90" s="16"/>
      <c r="KKP90" s="16"/>
      <c r="KKQ90" s="16"/>
      <c r="KKR90" s="16"/>
      <c r="KKS90" s="16"/>
      <c r="KKT90" s="16"/>
      <c r="KKU90" s="16"/>
      <c r="KKV90" s="16"/>
      <c r="KKW90" s="16"/>
      <c r="KKX90" s="16"/>
      <c r="KKY90" s="16"/>
      <c r="KKZ90" s="16"/>
      <c r="KLA90" s="16"/>
      <c r="KLB90" s="16"/>
      <c r="KLC90" s="16"/>
      <c r="KLD90" s="16"/>
      <c r="KLE90" s="16"/>
      <c r="KLF90" s="16"/>
      <c r="KLG90" s="16"/>
      <c r="KLH90" s="16"/>
      <c r="KLI90" s="16"/>
      <c r="KLJ90" s="16"/>
      <c r="KLK90" s="16"/>
      <c r="KLL90" s="16"/>
      <c r="KLM90" s="16"/>
      <c r="KLN90" s="16"/>
      <c r="KLO90" s="16"/>
      <c r="KLP90" s="16"/>
      <c r="KLQ90" s="16"/>
      <c r="KLR90" s="16"/>
      <c r="KLS90" s="16"/>
      <c r="KLT90" s="16"/>
      <c r="KLU90" s="16"/>
      <c r="KLV90" s="16"/>
      <c r="KLW90" s="16"/>
      <c r="KLX90" s="16"/>
      <c r="KLY90" s="16"/>
      <c r="KLZ90" s="16"/>
      <c r="KMA90" s="16"/>
      <c r="KMB90" s="16"/>
      <c r="KMC90" s="16"/>
      <c r="KMD90" s="16"/>
      <c r="KME90" s="16"/>
      <c r="KMF90" s="16"/>
      <c r="KMG90" s="16"/>
      <c r="KMH90" s="16"/>
      <c r="KMI90" s="16"/>
      <c r="KMJ90" s="16"/>
      <c r="KMK90" s="16"/>
      <c r="KML90" s="16"/>
      <c r="KMM90" s="16"/>
      <c r="KMN90" s="16"/>
      <c r="KMO90" s="16"/>
      <c r="KMP90" s="16"/>
      <c r="KMQ90" s="16"/>
      <c r="KMR90" s="16"/>
      <c r="KMS90" s="16"/>
      <c r="KMT90" s="16"/>
      <c r="KMU90" s="16"/>
      <c r="KMV90" s="16"/>
      <c r="KMW90" s="16"/>
      <c r="KMX90" s="16"/>
      <c r="KMY90" s="16"/>
      <c r="KMZ90" s="16"/>
      <c r="KNA90" s="16"/>
      <c r="KNB90" s="16"/>
      <c r="KNC90" s="16"/>
      <c r="KND90" s="16"/>
      <c r="KNE90" s="16"/>
      <c r="KNF90" s="16"/>
      <c r="KNG90" s="16"/>
      <c r="KNH90" s="16"/>
      <c r="KNI90" s="16"/>
      <c r="KNJ90" s="16"/>
      <c r="KNK90" s="16"/>
      <c r="KNL90" s="16"/>
      <c r="KNM90" s="16"/>
      <c r="KNN90" s="16"/>
      <c r="KNO90" s="16"/>
      <c r="KNP90" s="16"/>
      <c r="KNQ90" s="16"/>
      <c r="KNR90" s="16"/>
      <c r="KNS90" s="16"/>
      <c r="KNT90" s="16"/>
      <c r="KNU90" s="16"/>
      <c r="KNV90" s="16"/>
      <c r="KNW90" s="16"/>
      <c r="KNX90" s="16"/>
      <c r="KNY90" s="16"/>
      <c r="KNZ90" s="16"/>
      <c r="KOA90" s="16"/>
      <c r="KOB90" s="16"/>
      <c r="KOC90" s="16"/>
      <c r="KOD90" s="16"/>
      <c r="KOE90" s="16"/>
      <c r="KOF90" s="16"/>
      <c r="KOG90" s="16"/>
      <c r="KOH90" s="16"/>
      <c r="KOI90" s="16"/>
      <c r="KOJ90" s="16"/>
      <c r="KOK90" s="16"/>
      <c r="KOL90" s="16"/>
      <c r="KOM90" s="16"/>
      <c r="KON90" s="16"/>
      <c r="KOO90" s="16"/>
      <c r="KOP90" s="16"/>
      <c r="KOQ90" s="16"/>
      <c r="KOR90" s="16"/>
      <c r="KOS90" s="16"/>
      <c r="KOT90" s="16"/>
      <c r="KOU90" s="16"/>
      <c r="KOV90" s="16"/>
      <c r="KOW90" s="16"/>
      <c r="KOX90" s="16"/>
      <c r="KOY90" s="16"/>
      <c r="KOZ90" s="16"/>
      <c r="KPA90" s="16"/>
      <c r="KPB90" s="16"/>
      <c r="KPC90" s="16"/>
      <c r="KPD90" s="16"/>
      <c r="KPE90" s="16"/>
      <c r="KPF90" s="16"/>
      <c r="KPG90" s="16"/>
      <c r="KPH90" s="16"/>
      <c r="KPI90" s="16"/>
      <c r="KPJ90" s="16"/>
      <c r="KPK90" s="16"/>
      <c r="KPL90" s="16"/>
      <c r="KPM90" s="16"/>
      <c r="KPN90" s="16"/>
      <c r="KPO90" s="16"/>
      <c r="KPP90" s="16"/>
      <c r="KPQ90" s="16"/>
      <c r="KPR90" s="16"/>
      <c r="KPS90" s="16"/>
      <c r="KPT90" s="16"/>
      <c r="KPU90" s="16"/>
      <c r="KPV90" s="16"/>
      <c r="KPW90" s="16"/>
      <c r="KPX90" s="16"/>
      <c r="KPY90" s="16"/>
      <c r="KPZ90" s="16"/>
      <c r="KQA90" s="16"/>
      <c r="KQB90" s="16"/>
      <c r="KQC90" s="16"/>
      <c r="KQD90" s="16"/>
      <c r="KQE90" s="16"/>
      <c r="KQF90" s="16"/>
      <c r="KQG90" s="16"/>
      <c r="KQH90" s="16"/>
      <c r="KQI90" s="16"/>
      <c r="KQJ90" s="16"/>
      <c r="KQK90" s="16"/>
      <c r="KQL90" s="16"/>
      <c r="KQM90" s="16"/>
      <c r="KQN90" s="16"/>
      <c r="KQO90" s="16"/>
      <c r="KQP90" s="16"/>
      <c r="KQQ90" s="16"/>
      <c r="KQR90" s="16"/>
      <c r="KQS90" s="16"/>
      <c r="KQT90" s="16"/>
      <c r="KQU90" s="16"/>
      <c r="KQV90" s="16"/>
      <c r="KQW90" s="16"/>
      <c r="KQX90" s="16"/>
      <c r="KQY90" s="16"/>
      <c r="KQZ90" s="16"/>
      <c r="KRA90" s="16"/>
      <c r="KRB90" s="16"/>
      <c r="KRC90" s="16"/>
      <c r="KRD90" s="16"/>
      <c r="KRE90" s="16"/>
      <c r="KRF90" s="16"/>
      <c r="KRG90" s="16"/>
      <c r="KRH90" s="16"/>
      <c r="KRI90" s="16"/>
      <c r="KRJ90" s="16"/>
      <c r="KRK90" s="16"/>
      <c r="KRL90" s="16"/>
      <c r="KRM90" s="16"/>
      <c r="KRN90" s="16"/>
      <c r="KRO90" s="16"/>
      <c r="KRP90" s="16"/>
      <c r="KRQ90" s="16"/>
      <c r="KRR90" s="16"/>
      <c r="KRS90" s="16"/>
      <c r="KRT90" s="16"/>
      <c r="KRU90" s="16"/>
      <c r="KRV90" s="16"/>
      <c r="KRW90" s="16"/>
      <c r="KRX90" s="16"/>
      <c r="KRY90" s="16"/>
      <c r="KRZ90" s="16"/>
      <c r="KSA90" s="16"/>
      <c r="KSB90" s="16"/>
      <c r="KSC90" s="16"/>
      <c r="KSD90" s="16"/>
      <c r="KSE90" s="16"/>
      <c r="KSF90" s="16"/>
      <c r="KSG90" s="16"/>
      <c r="KSH90" s="16"/>
      <c r="KSI90" s="16"/>
      <c r="KSJ90" s="16"/>
      <c r="KSK90" s="16"/>
      <c r="KSL90" s="16"/>
      <c r="KSM90" s="16"/>
      <c r="KSN90" s="16"/>
      <c r="KSO90" s="16"/>
      <c r="KSP90" s="16"/>
      <c r="KSQ90" s="16"/>
      <c r="KSR90" s="16"/>
      <c r="KSS90" s="16"/>
      <c r="KST90" s="16"/>
      <c r="KSU90" s="16"/>
      <c r="KSV90" s="16"/>
      <c r="KSW90" s="16"/>
      <c r="KSX90" s="16"/>
      <c r="KSY90" s="16"/>
      <c r="KSZ90" s="16"/>
      <c r="KTA90" s="16"/>
      <c r="KTB90" s="16"/>
      <c r="KTC90" s="16"/>
      <c r="KTD90" s="16"/>
      <c r="KTE90" s="16"/>
      <c r="KTF90" s="16"/>
      <c r="KTG90" s="16"/>
      <c r="KTH90" s="16"/>
      <c r="KTI90" s="16"/>
      <c r="KTJ90" s="16"/>
      <c r="KTK90" s="16"/>
      <c r="KTL90" s="16"/>
      <c r="KTM90" s="16"/>
      <c r="KTN90" s="16"/>
      <c r="KTO90" s="16"/>
      <c r="KTP90" s="16"/>
      <c r="KTQ90" s="16"/>
      <c r="KTR90" s="16"/>
      <c r="KTS90" s="16"/>
      <c r="KTT90" s="16"/>
      <c r="KTU90" s="16"/>
      <c r="KTV90" s="16"/>
      <c r="KTW90" s="16"/>
      <c r="KTX90" s="16"/>
      <c r="KTY90" s="16"/>
      <c r="KTZ90" s="16"/>
      <c r="KUA90" s="16"/>
      <c r="KUB90" s="16"/>
      <c r="KUC90" s="16"/>
      <c r="KUD90" s="16"/>
      <c r="KUE90" s="16"/>
      <c r="KUF90" s="16"/>
      <c r="KUG90" s="16"/>
      <c r="KUH90" s="16"/>
      <c r="KUI90" s="16"/>
      <c r="KUJ90" s="16"/>
      <c r="KUK90" s="16"/>
      <c r="KUL90" s="16"/>
      <c r="KUM90" s="16"/>
      <c r="KUN90" s="16"/>
      <c r="KUO90" s="16"/>
      <c r="KUP90" s="16"/>
      <c r="KUQ90" s="16"/>
      <c r="KUR90" s="16"/>
      <c r="KUS90" s="16"/>
      <c r="KUT90" s="16"/>
      <c r="KUU90" s="16"/>
      <c r="KUV90" s="16"/>
      <c r="KUW90" s="16"/>
      <c r="KUX90" s="16"/>
      <c r="KUY90" s="16"/>
      <c r="KUZ90" s="16"/>
      <c r="KVA90" s="16"/>
      <c r="KVB90" s="16"/>
      <c r="KVC90" s="16"/>
      <c r="KVD90" s="16"/>
      <c r="KVE90" s="16"/>
      <c r="KVF90" s="16"/>
      <c r="KVG90" s="16"/>
      <c r="KVH90" s="16"/>
      <c r="KVI90" s="16"/>
      <c r="KVJ90" s="16"/>
      <c r="KVK90" s="16"/>
      <c r="KVL90" s="16"/>
      <c r="KVM90" s="16"/>
      <c r="KVN90" s="16"/>
      <c r="KVO90" s="16"/>
      <c r="KVP90" s="16"/>
      <c r="KVQ90" s="16"/>
      <c r="KVR90" s="16"/>
      <c r="KVS90" s="16"/>
      <c r="KVT90" s="16"/>
      <c r="KVU90" s="16"/>
      <c r="KVV90" s="16"/>
      <c r="KVW90" s="16"/>
      <c r="KVX90" s="16"/>
      <c r="KVY90" s="16"/>
      <c r="KVZ90" s="16"/>
      <c r="KWA90" s="16"/>
      <c r="KWB90" s="16"/>
      <c r="KWC90" s="16"/>
      <c r="KWD90" s="16"/>
      <c r="KWE90" s="16"/>
      <c r="KWF90" s="16"/>
      <c r="KWG90" s="16"/>
      <c r="KWH90" s="16"/>
      <c r="KWI90" s="16"/>
      <c r="KWJ90" s="16"/>
      <c r="KWK90" s="16"/>
      <c r="KWL90" s="16"/>
      <c r="KWM90" s="16"/>
      <c r="KWN90" s="16"/>
      <c r="KWO90" s="16"/>
      <c r="KWP90" s="16"/>
      <c r="KWQ90" s="16"/>
      <c r="KWR90" s="16"/>
      <c r="KWS90" s="16"/>
      <c r="KWT90" s="16"/>
      <c r="KWU90" s="16"/>
      <c r="KWV90" s="16"/>
      <c r="KWW90" s="16"/>
      <c r="KWX90" s="16"/>
      <c r="KWY90" s="16"/>
      <c r="KWZ90" s="16"/>
      <c r="KXA90" s="16"/>
      <c r="KXB90" s="16"/>
      <c r="KXC90" s="16"/>
      <c r="KXD90" s="16"/>
      <c r="KXE90" s="16"/>
      <c r="KXF90" s="16"/>
      <c r="KXG90" s="16"/>
      <c r="KXH90" s="16"/>
      <c r="KXI90" s="16"/>
      <c r="KXJ90" s="16"/>
      <c r="KXK90" s="16"/>
      <c r="KXL90" s="16"/>
      <c r="KXM90" s="16"/>
      <c r="KXN90" s="16"/>
      <c r="KXO90" s="16"/>
      <c r="KXP90" s="16"/>
      <c r="KXQ90" s="16"/>
      <c r="KXR90" s="16"/>
      <c r="KXS90" s="16"/>
      <c r="KXT90" s="16"/>
      <c r="KXU90" s="16"/>
      <c r="KXV90" s="16"/>
      <c r="KXW90" s="16"/>
      <c r="KXX90" s="16"/>
      <c r="KXY90" s="16"/>
      <c r="KXZ90" s="16"/>
      <c r="KYA90" s="16"/>
      <c r="KYB90" s="16"/>
      <c r="KYC90" s="16"/>
      <c r="KYD90" s="16"/>
      <c r="KYE90" s="16"/>
      <c r="KYF90" s="16"/>
      <c r="KYG90" s="16"/>
      <c r="KYH90" s="16"/>
      <c r="KYI90" s="16"/>
      <c r="KYJ90" s="16"/>
      <c r="KYK90" s="16"/>
      <c r="KYL90" s="16"/>
      <c r="KYM90" s="16"/>
      <c r="KYN90" s="16"/>
      <c r="KYO90" s="16"/>
      <c r="KYP90" s="16"/>
      <c r="KYQ90" s="16"/>
      <c r="KYR90" s="16"/>
      <c r="KYS90" s="16"/>
      <c r="KYT90" s="16"/>
      <c r="KYU90" s="16"/>
      <c r="KYV90" s="16"/>
      <c r="KYW90" s="16"/>
      <c r="KYX90" s="16"/>
      <c r="KYY90" s="16"/>
      <c r="KYZ90" s="16"/>
      <c r="KZA90" s="16"/>
      <c r="KZB90" s="16"/>
      <c r="KZC90" s="16"/>
      <c r="KZD90" s="16"/>
      <c r="KZE90" s="16"/>
      <c r="KZF90" s="16"/>
      <c r="KZG90" s="16"/>
      <c r="KZH90" s="16"/>
      <c r="KZI90" s="16"/>
      <c r="KZJ90" s="16"/>
      <c r="KZK90" s="16"/>
      <c r="KZL90" s="16"/>
      <c r="KZM90" s="16"/>
      <c r="KZN90" s="16"/>
      <c r="KZO90" s="16"/>
      <c r="KZP90" s="16"/>
      <c r="KZQ90" s="16"/>
      <c r="KZR90" s="16"/>
      <c r="KZS90" s="16"/>
      <c r="KZT90" s="16"/>
      <c r="KZU90" s="16"/>
      <c r="KZV90" s="16"/>
      <c r="KZW90" s="16"/>
      <c r="KZX90" s="16"/>
      <c r="KZY90" s="16"/>
      <c r="KZZ90" s="16"/>
      <c r="LAA90" s="16"/>
      <c r="LAB90" s="16"/>
      <c r="LAC90" s="16"/>
      <c r="LAD90" s="16"/>
      <c r="LAE90" s="16"/>
      <c r="LAF90" s="16"/>
      <c r="LAG90" s="16"/>
      <c r="LAH90" s="16"/>
      <c r="LAI90" s="16"/>
      <c r="LAJ90" s="16"/>
      <c r="LAK90" s="16"/>
      <c r="LAL90" s="16"/>
      <c r="LAM90" s="16"/>
      <c r="LAN90" s="16"/>
      <c r="LAO90" s="16"/>
      <c r="LAP90" s="16"/>
      <c r="LAQ90" s="16"/>
      <c r="LAR90" s="16"/>
      <c r="LAS90" s="16"/>
      <c r="LAT90" s="16"/>
      <c r="LAU90" s="16"/>
      <c r="LAV90" s="16"/>
      <c r="LAW90" s="16"/>
      <c r="LAX90" s="16"/>
      <c r="LAY90" s="16"/>
      <c r="LAZ90" s="16"/>
      <c r="LBA90" s="16"/>
      <c r="LBB90" s="16"/>
      <c r="LBC90" s="16"/>
      <c r="LBD90" s="16"/>
      <c r="LBE90" s="16"/>
      <c r="LBF90" s="16"/>
      <c r="LBG90" s="16"/>
      <c r="LBH90" s="16"/>
      <c r="LBI90" s="16"/>
      <c r="LBJ90" s="16"/>
      <c r="LBK90" s="16"/>
      <c r="LBL90" s="16"/>
      <c r="LBM90" s="16"/>
      <c r="LBN90" s="16"/>
      <c r="LBO90" s="16"/>
      <c r="LBP90" s="16"/>
      <c r="LBQ90" s="16"/>
      <c r="LBR90" s="16"/>
      <c r="LBS90" s="16"/>
      <c r="LBT90" s="16"/>
      <c r="LBU90" s="16"/>
      <c r="LBV90" s="16"/>
      <c r="LBW90" s="16"/>
      <c r="LBX90" s="16"/>
      <c r="LBY90" s="16"/>
      <c r="LBZ90" s="16"/>
      <c r="LCA90" s="16"/>
      <c r="LCB90" s="16"/>
      <c r="LCC90" s="16"/>
      <c r="LCD90" s="16"/>
      <c r="LCE90" s="16"/>
      <c r="LCF90" s="16"/>
      <c r="LCG90" s="16"/>
      <c r="LCH90" s="16"/>
      <c r="LCI90" s="16"/>
      <c r="LCJ90" s="16"/>
      <c r="LCK90" s="16"/>
      <c r="LCL90" s="16"/>
      <c r="LCM90" s="16"/>
      <c r="LCN90" s="16"/>
      <c r="LCO90" s="16"/>
      <c r="LCP90" s="16"/>
      <c r="LCQ90" s="16"/>
      <c r="LCR90" s="16"/>
      <c r="LCS90" s="16"/>
      <c r="LCT90" s="16"/>
      <c r="LCU90" s="16"/>
      <c r="LCV90" s="16"/>
      <c r="LCW90" s="16"/>
      <c r="LCX90" s="16"/>
      <c r="LCY90" s="16"/>
      <c r="LCZ90" s="16"/>
      <c r="LDA90" s="16"/>
      <c r="LDB90" s="16"/>
      <c r="LDC90" s="16"/>
      <c r="LDD90" s="16"/>
      <c r="LDE90" s="16"/>
      <c r="LDF90" s="16"/>
      <c r="LDG90" s="16"/>
      <c r="LDH90" s="16"/>
      <c r="LDI90" s="16"/>
      <c r="LDJ90" s="16"/>
      <c r="LDK90" s="16"/>
      <c r="LDL90" s="16"/>
      <c r="LDM90" s="16"/>
      <c r="LDN90" s="16"/>
      <c r="LDO90" s="16"/>
      <c r="LDP90" s="16"/>
      <c r="LDQ90" s="16"/>
      <c r="LDR90" s="16"/>
      <c r="LDS90" s="16"/>
      <c r="LDT90" s="16"/>
      <c r="LDU90" s="16"/>
      <c r="LDV90" s="16"/>
      <c r="LDW90" s="16"/>
      <c r="LDX90" s="16"/>
      <c r="LDY90" s="16"/>
      <c r="LDZ90" s="16"/>
      <c r="LEA90" s="16"/>
      <c r="LEB90" s="16"/>
      <c r="LEC90" s="16"/>
      <c r="LED90" s="16"/>
      <c r="LEE90" s="16"/>
      <c r="LEF90" s="16"/>
      <c r="LEG90" s="16"/>
      <c r="LEH90" s="16"/>
      <c r="LEI90" s="16"/>
      <c r="LEJ90" s="16"/>
      <c r="LEK90" s="16"/>
      <c r="LEL90" s="16"/>
      <c r="LEM90" s="16"/>
      <c r="LEN90" s="16"/>
      <c r="LEO90" s="16"/>
      <c r="LEP90" s="16"/>
      <c r="LEQ90" s="16"/>
      <c r="LER90" s="16"/>
      <c r="LES90" s="16"/>
      <c r="LET90" s="16"/>
      <c r="LEU90" s="16"/>
      <c r="LEV90" s="16"/>
      <c r="LEW90" s="16"/>
      <c r="LEX90" s="16"/>
      <c r="LEY90" s="16"/>
      <c r="LEZ90" s="16"/>
      <c r="LFA90" s="16"/>
      <c r="LFB90" s="16"/>
      <c r="LFC90" s="16"/>
      <c r="LFD90" s="16"/>
      <c r="LFE90" s="16"/>
      <c r="LFF90" s="16"/>
      <c r="LFG90" s="16"/>
      <c r="LFH90" s="16"/>
      <c r="LFI90" s="16"/>
      <c r="LFJ90" s="16"/>
      <c r="LFK90" s="16"/>
      <c r="LFL90" s="16"/>
      <c r="LFM90" s="16"/>
      <c r="LFN90" s="16"/>
      <c r="LFO90" s="16"/>
      <c r="LFP90" s="16"/>
      <c r="LFQ90" s="16"/>
      <c r="LFR90" s="16"/>
      <c r="LFS90" s="16"/>
      <c r="LFT90" s="16"/>
      <c r="LFU90" s="16"/>
      <c r="LFV90" s="16"/>
      <c r="LFW90" s="16"/>
      <c r="LFX90" s="16"/>
      <c r="LFY90" s="16"/>
      <c r="LFZ90" s="16"/>
      <c r="LGA90" s="16"/>
      <c r="LGB90" s="16"/>
      <c r="LGC90" s="16"/>
      <c r="LGD90" s="16"/>
      <c r="LGE90" s="16"/>
      <c r="LGF90" s="16"/>
      <c r="LGG90" s="16"/>
      <c r="LGH90" s="16"/>
      <c r="LGI90" s="16"/>
      <c r="LGJ90" s="16"/>
      <c r="LGK90" s="16"/>
      <c r="LGL90" s="16"/>
      <c r="LGM90" s="16"/>
      <c r="LGN90" s="16"/>
      <c r="LGO90" s="16"/>
      <c r="LGP90" s="16"/>
      <c r="LGQ90" s="16"/>
      <c r="LGR90" s="16"/>
      <c r="LGS90" s="16"/>
      <c r="LGT90" s="16"/>
      <c r="LGU90" s="16"/>
      <c r="LGV90" s="16"/>
      <c r="LGW90" s="16"/>
      <c r="LGX90" s="16"/>
      <c r="LGY90" s="16"/>
      <c r="LGZ90" s="16"/>
      <c r="LHA90" s="16"/>
      <c r="LHB90" s="16"/>
      <c r="LHC90" s="16"/>
      <c r="LHD90" s="16"/>
      <c r="LHE90" s="16"/>
      <c r="LHF90" s="16"/>
      <c r="LHG90" s="16"/>
      <c r="LHH90" s="16"/>
      <c r="LHI90" s="16"/>
      <c r="LHJ90" s="16"/>
      <c r="LHK90" s="16"/>
      <c r="LHL90" s="16"/>
      <c r="LHM90" s="16"/>
      <c r="LHN90" s="16"/>
      <c r="LHO90" s="16"/>
      <c r="LHP90" s="16"/>
      <c r="LHQ90" s="16"/>
      <c r="LHR90" s="16"/>
      <c r="LHS90" s="16"/>
      <c r="LHT90" s="16"/>
      <c r="LHU90" s="16"/>
      <c r="LHV90" s="16"/>
      <c r="LHW90" s="16"/>
      <c r="LHX90" s="16"/>
      <c r="LHY90" s="16"/>
      <c r="LHZ90" s="16"/>
      <c r="LIA90" s="16"/>
      <c r="LIB90" s="16"/>
      <c r="LIC90" s="16"/>
      <c r="LID90" s="16"/>
      <c r="LIE90" s="16"/>
      <c r="LIF90" s="16"/>
      <c r="LIG90" s="16"/>
      <c r="LIH90" s="16"/>
      <c r="LII90" s="16"/>
      <c r="LIJ90" s="16"/>
      <c r="LIK90" s="16"/>
      <c r="LIL90" s="16"/>
      <c r="LIM90" s="16"/>
      <c r="LIN90" s="16"/>
      <c r="LIO90" s="16"/>
      <c r="LIP90" s="16"/>
      <c r="LIQ90" s="16"/>
      <c r="LIR90" s="16"/>
      <c r="LIS90" s="16"/>
      <c r="LIT90" s="16"/>
      <c r="LIU90" s="16"/>
      <c r="LIV90" s="16"/>
      <c r="LIW90" s="16"/>
      <c r="LIX90" s="16"/>
      <c r="LIY90" s="16"/>
      <c r="LIZ90" s="16"/>
      <c r="LJA90" s="16"/>
      <c r="LJB90" s="16"/>
      <c r="LJC90" s="16"/>
      <c r="LJD90" s="16"/>
      <c r="LJE90" s="16"/>
      <c r="LJF90" s="16"/>
      <c r="LJG90" s="16"/>
      <c r="LJH90" s="16"/>
      <c r="LJI90" s="16"/>
      <c r="LJJ90" s="16"/>
      <c r="LJK90" s="16"/>
      <c r="LJL90" s="16"/>
      <c r="LJM90" s="16"/>
      <c r="LJN90" s="16"/>
      <c r="LJO90" s="16"/>
      <c r="LJP90" s="16"/>
      <c r="LJQ90" s="16"/>
      <c r="LJR90" s="16"/>
      <c r="LJS90" s="16"/>
      <c r="LJT90" s="16"/>
      <c r="LJU90" s="16"/>
      <c r="LJV90" s="16"/>
      <c r="LJW90" s="16"/>
      <c r="LJX90" s="16"/>
      <c r="LJY90" s="16"/>
      <c r="LJZ90" s="16"/>
      <c r="LKA90" s="16"/>
      <c r="LKB90" s="16"/>
      <c r="LKC90" s="16"/>
      <c r="LKD90" s="16"/>
      <c r="LKE90" s="16"/>
      <c r="LKF90" s="16"/>
      <c r="LKG90" s="16"/>
      <c r="LKH90" s="16"/>
      <c r="LKI90" s="16"/>
      <c r="LKJ90" s="16"/>
      <c r="LKK90" s="16"/>
      <c r="LKL90" s="16"/>
      <c r="LKM90" s="16"/>
      <c r="LKN90" s="16"/>
      <c r="LKO90" s="16"/>
      <c r="LKP90" s="16"/>
      <c r="LKQ90" s="16"/>
      <c r="LKR90" s="16"/>
      <c r="LKS90" s="16"/>
      <c r="LKT90" s="16"/>
      <c r="LKU90" s="16"/>
      <c r="LKV90" s="16"/>
      <c r="LKW90" s="16"/>
      <c r="LKX90" s="16"/>
      <c r="LKY90" s="16"/>
      <c r="LKZ90" s="16"/>
      <c r="LLA90" s="16"/>
      <c r="LLB90" s="16"/>
      <c r="LLC90" s="16"/>
      <c r="LLD90" s="16"/>
      <c r="LLE90" s="16"/>
      <c r="LLF90" s="16"/>
      <c r="LLG90" s="16"/>
      <c r="LLH90" s="16"/>
      <c r="LLI90" s="16"/>
      <c r="LLJ90" s="16"/>
      <c r="LLK90" s="16"/>
      <c r="LLL90" s="16"/>
      <c r="LLM90" s="16"/>
      <c r="LLN90" s="16"/>
      <c r="LLO90" s="16"/>
      <c r="LLP90" s="16"/>
      <c r="LLQ90" s="16"/>
      <c r="LLR90" s="16"/>
      <c r="LLS90" s="16"/>
      <c r="LLT90" s="16"/>
      <c r="LLU90" s="16"/>
      <c r="LLV90" s="16"/>
      <c r="LLW90" s="16"/>
      <c r="LLX90" s="16"/>
      <c r="LLY90" s="16"/>
      <c r="LLZ90" s="16"/>
      <c r="LMA90" s="16"/>
      <c r="LMB90" s="16"/>
      <c r="LMC90" s="16"/>
      <c r="LMD90" s="16"/>
      <c r="LME90" s="16"/>
      <c r="LMF90" s="16"/>
      <c r="LMG90" s="16"/>
      <c r="LMH90" s="16"/>
      <c r="LMI90" s="16"/>
      <c r="LMJ90" s="16"/>
      <c r="LMK90" s="16"/>
      <c r="LML90" s="16"/>
      <c r="LMM90" s="16"/>
      <c r="LMN90" s="16"/>
      <c r="LMO90" s="16"/>
      <c r="LMP90" s="16"/>
      <c r="LMQ90" s="16"/>
      <c r="LMR90" s="16"/>
      <c r="LMS90" s="16"/>
      <c r="LMT90" s="16"/>
      <c r="LMU90" s="16"/>
      <c r="LMV90" s="16"/>
      <c r="LMW90" s="16"/>
      <c r="LMX90" s="16"/>
      <c r="LMY90" s="16"/>
      <c r="LMZ90" s="16"/>
      <c r="LNA90" s="16"/>
      <c r="LNB90" s="16"/>
      <c r="LNC90" s="16"/>
      <c r="LND90" s="16"/>
      <c r="LNE90" s="16"/>
      <c r="LNF90" s="16"/>
      <c r="LNG90" s="16"/>
      <c r="LNH90" s="16"/>
      <c r="LNI90" s="16"/>
      <c r="LNJ90" s="16"/>
      <c r="LNK90" s="16"/>
      <c r="LNL90" s="16"/>
      <c r="LNM90" s="16"/>
      <c r="LNN90" s="16"/>
      <c r="LNO90" s="16"/>
      <c r="LNP90" s="16"/>
      <c r="LNQ90" s="16"/>
      <c r="LNR90" s="16"/>
      <c r="LNS90" s="16"/>
      <c r="LNT90" s="16"/>
      <c r="LNU90" s="16"/>
      <c r="LNV90" s="16"/>
      <c r="LNW90" s="16"/>
      <c r="LNX90" s="16"/>
      <c r="LNY90" s="16"/>
      <c r="LNZ90" s="16"/>
      <c r="LOA90" s="16"/>
      <c r="LOB90" s="16"/>
      <c r="LOC90" s="16"/>
      <c r="LOD90" s="16"/>
      <c r="LOE90" s="16"/>
      <c r="LOF90" s="16"/>
      <c r="LOG90" s="16"/>
      <c r="LOH90" s="16"/>
      <c r="LOI90" s="16"/>
      <c r="LOJ90" s="16"/>
      <c r="LOK90" s="16"/>
      <c r="LOL90" s="16"/>
      <c r="LOM90" s="16"/>
      <c r="LON90" s="16"/>
      <c r="LOO90" s="16"/>
      <c r="LOP90" s="16"/>
      <c r="LOQ90" s="16"/>
      <c r="LOR90" s="16"/>
      <c r="LOS90" s="16"/>
      <c r="LOT90" s="16"/>
      <c r="LOU90" s="16"/>
      <c r="LOV90" s="16"/>
      <c r="LOW90" s="16"/>
      <c r="LOX90" s="16"/>
      <c r="LOY90" s="16"/>
      <c r="LOZ90" s="16"/>
      <c r="LPA90" s="16"/>
      <c r="LPB90" s="16"/>
      <c r="LPC90" s="16"/>
      <c r="LPD90" s="16"/>
      <c r="LPE90" s="16"/>
      <c r="LPF90" s="16"/>
      <c r="LPG90" s="16"/>
      <c r="LPH90" s="16"/>
      <c r="LPI90" s="16"/>
      <c r="LPJ90" s="16"/>
      <c r="LPK90" s="16"/>
      <c r="LPL90" s="16"/>
      <c r="LPM90" s="16"/>
      <c r="LPN90" s="16"/>
      <c r="LPO90" s="16"/>
      <c r="LPP90" s="16"/>
      <c r="LPQ90" s="16"/>
      <c r="LPR90" s="16"/>
      <c r="LPS90" s="16"/>
      <c r="LPT90" s="16"/>
      <c r="LPU90" s="16"/>
      <c r="LPV90" s="16"/>
      <c r="LPW90" s="16"/>
      <c r="LPX90" s="16"/>
      <c r="LPY90" s="16"/>
      <c r="LPZ90" s="16"/>
      <c r="LQA90" s="16"/>
      <c r="LQB90" s="16"/>
      <c r="LQC90" s="16"/>
      <c r="LQD90" s="16"/>
      <c r="LQE90" s="16"/>
      <c r="LQF90" s="16"/>
      <c r="LQG90" s="16"/>
      <c r="LQH90" s="16"/>
      <c r="LQI90" s="16"/>
      <c r="LQJ90" s="16"/>
      <c r="LQK90" s="16"/>
      <c r="LQL90" s="16"/>
      <c r="LQM90" s="16"/>
      <c r="LQN90" s="16"/>
      <c r="LQO90" s="16"/>
      <c r="LQP90" s="16"/>
      <c r="LQQ90" s="16"/>
      <c r="LQR90" s="16"/>
      <c r="LQS90" s="16"/>
      <c r="LQT90" s="16"/>
      <c r="LQU90" s="16"/>
      <c r="LQV90" s="16"/>
      <c r="LQW90" s="16"/>
      <c r="LQX90" s="16"/>
      <c r="LQY90" s="16"/>
      <c r="LQZ90" s="16"/>
      <c r="LRA90" s="16"/>
      <c r="LRB90" s="16"/>
      <c r="LRC90" s="16"/>
      <c r="LRD90" s="16"/>
      <c r="LRE90" s="16"/>
      <c r="LRF90" s="16"/>
      <c r="LRG90" s="16"/>
      <c r="LRH90" s="16"/>
      <c r="LRI90" s="16"/>
      <c r="LRJ90" s="16"/>
      <c r="LRK90" s="16"/>
      <c r="LRL90" s="16"/>
      <c r="LRM90" s="16"/>
      <c r="LRN90" s="16"/>
      <c r="LRO90" s="16"/>
      <c r="LRP90" s="16"/>
      <c r="LRQ90" s="16"/>
      <c r="LRR90" s="16"/>
      <c r="LRS90" s="16"/>
      <c r="LRT90" s="16"/>
      <c r="LRU90" s="16"/>
      <c r="LRV90" s="16"/>
      <c r="LRW90" s="16"/>
      <c r="LRX90" s="16"/>
      <c r="LRY90" s="16"/>
      <c r="LRZ90" s="16"/>
      <c r="LSA90" s="16"/>
      <c r="LSB90" s="16"/>
      <c r="LSC90" s="16"/>
      <c r="LSD90" s="16"/>
      <c r="LSE90" s="16"/>
      <c r="LSF90" s="16"/>
      <c r="LSG90" s="16"/>
      <c r="LSH90" s="16"/>
      <c r="LSI90" s="16"/>
      <c r="LSJ90" s="16"/>
      <c r="LSK90" s="16"/>
      <c r="LSL90" s="16"/>
      <c r="LSM90" s="16"/>
      <c r="LSN90" s="16"/>
      <c r="LSO90" s="16"/>
      <c r="LSP90" s="16"/>
      <c r="LSQ90" s="16"/>
      <c r="LSR90" s="16"/>
      <c r="LSS90" s="16"/>
      <c r="LST90" s="16"/>
      <c r="LSU90" s="16"/>
      <c r="LSV90" s="16"/>
      <c r="LSW90" s="16"/>
      <c r="LSX90" s="16"/>
      <c r="LSY90" s="16"/>
      <c r="LSZ90" s="16"/>
      <c r="LTA90" s="16"/>
      <c r="LTB90" s="16"/>
      <c r="LTC90" s="16"/>
      <c r="LTD90" s="16"/>
      <c r="LTE90" s="16"/>
      <c r="LTF90" s="16"/>
      <c r="LTG90" s="16"/>
      <c r="LTH90" s="16"/>
      <c r="LTI90" s="16"/>
      <c r="LTJ90" s="16"/>
      <c r="LTK90" s="16"/>
      <c r="LTL90" s="16"/>
      <c r="LTM90" s="16"/>
      <c r="LTN90" s="16"/>
      <c r="LTO90" s="16"/>
      <c r="LTP90" s="16"/>
      <c r="LTQ90" s="16"/>
      <c r="LTR90" s="16"/>
      <c r="LTS90" s="16"/>
      <c r="LTT90" s="16"/>
      <c r="LTU90" s="16"/>
      <c r="LTV90" s="16"/>
      <c r="LTW90" s="16"/>
      <c r="LTX90" s="16"/>
      <c r="LTY90" s="16"/>
      <c r="LTZ90" s="16"/>
      <c r="LUA90" s="16"/>
      <c r="LUB90" s="16"/>
      <c r="LUC90" s="16"/>
      <c r="LUD90" s="16"/>
      <c r="LUE90" s="16"/>
      <c r="LUF90" s="16"/>
      <c r="LUG90" s="16"/>
      <c r="LUH90" s="16"/>
      <c r="LUI90" s="16"/>
      <c r="LUJ90" s="16"/>
      <c r="LUK90" s="16"/>
      <c r="LUL90" s="16"/>
      <c r="LUM90" s="16"/>
      <c r="LUN90" s="16"/>
      <c r="LUO90" s="16"/>
      <c r="LUP90" s="16"/>
      <c r="LUQ90" s="16"/>
      <c r="LUR90" s="16"/>
      <c r="LUS90" s="16"/>
      <c r="LUT90" s="16"/>
      <c r="LUU90" s="16"/>
      <c r="LUV90" s="16"/>
      <c r="LUW90" s="16"/>
      <c r="LUX90" s="16"/>
      <c r="LUY90" s="16"/>
      <c r="LUZ90" s="16"/>
      <c r="LVA90" s="16"/>
      <c r="LVB90" s="16"/>
      <c r="LVC90" s="16"/>
      <c r="LVD90" s="16"/>
      <c r="LVE90" s="16"/>
      <c r="LVF90" s="16"/>
      <c r="LVG90" s="16"/>
      <c r="LVH90" s="16"/>
      <c r="LVI90" s="16"/>
      <c r="LVJ90" s="16"/>
      <c r="LVK90" s="16"/>
      <c r="LVL90" s="16"/>
      <c r="LVM90" s="16"/>
      <c r="LVN90" s="16"/>
      <c r="LVO90" s="16"/>
      <c r="LVP90" s="16"/>
      <c r="LVQ90" s="16"/>
      <c r="LVR90" s="16"/>
      <c r="LVS90" s="16"/>
      <c r="LVT90" s="16"/>
      <c r="LVU90" s="16"/>
      <c r="LVV90" s="16"/>
      <c r="LVW90" s="16"/>
      <c r="LVX90" s="16"/>
      <c r="LVY90" s="16"/>
      <c r="LVZ90" s="16"/>
      <c r="LWA90" s="16"/>
      <c r="LWB90" s="16"/>
      <c r="LWC90" s="16"/>
      <c r="LWD90" s="16"/>
      <c r="LWE90" s="16"/>
      <c r="LWF90" s="16"/>
      <c r="LWG90" s="16"/>
      <c r="LWH90" s="16"/>
      <c r="LWI90" s="16"/>
      <c r="LWJ90" s="16"/>
      <c r="LWK90" s="16"/>
      <c r="LWL90" s="16"/>
      <c r="LWM90" s="16"/>
      <c r="LWN90" s="16"/>
      <c r="LWO90" s="16"/>
      <c r="LWP90" s="16"/>
      <c r="LWQ90" s="16"/>
      <c r="LWR90" s="16"/>
      <c r="LWS90" s="16"/>
      <c r="LWT90" s="16"/>
      <c r="LWU90" s="16"/>
      <c r="LWV90" s="16"/>
      <c r="LWW90" s="16"/>
      <c r="LWX90" s="16"/>
      <c r="LWY90" s="16"/>
      <c r="LWZ90" s="16"/>
      <c r="LXA90" s="16"/>
      <c r="LXB90" s="16"/>
      <c r="LXC90" s="16"/>
      <c r="LXD90" s="16"/>
      <c r="LXE90" s="16"/>
      <c r="LXF90" s="16"/>
      <c r="LXG90" s="16"/>
      <c r="LXH90" s="16"/>
      <c r="LXI90" s="16"/>
      <c r="LXJ90" s="16"/>
      <c r="LXK90" s="16"/>
      <c r="LXL90" s="16"/>
      <c r="LXM90" s="16"/>
      <c r="LXN90" s="16"/>
      <c r="LXO90" s="16"/>
      <c r="LXP90" s="16"/>
      <c r="LXQ90" s="16"/>
      <c r="LXR90" s="16"/>
      <c r="LXS90" s="16"/>
      <c r="LXT90" s="16"/>
      <c r="LXU90" s="16"/>
      <c r="LXV90" s="16"/>
      <c r="LXW90" s="16"/>
      <c r="LXX90" s="16"/>
      <c r="LXY90" s="16"/>
      <c r="LXZ90" s="16"/>
      <c r="LYA90" s="16"/>
      <c r="LYB90" s="16"/>
      <c r="LYC90" s="16"/>
      <c r="LYD90" s="16"/>
      <c r="LYE90" s="16"/>
      <c r="LYF90" s="16"/>
      <c r="LYG90" s="16"/>
      <c r="LYH90" s="16"/>
      <c r="LYI90" s="16"/>
      <c r="LYJ90" s="16"/>
      <c r="LYK90" s="16"/>
      <c r="LYL90" s="16"/>
      <c r="LYM90" s="16"/>
      <c r="LYN90" s="16"/>
      <c r="LYO90" s="16"/>
      <c r="LYP90" s="16"/>
      <c r="LYQ90" s="16"/>
      <c r="LYR90" s="16"/>
      <c r="LYS90" s="16"/>
      <c r="LYT90" s="16"/>
      <c r="LYU90" s="16"/>
      <c r="LYV90" s="16"/>
      <c r="LYW90" s="16"/>
      <c r="LYX90" s="16"/>
      <c r="LYY90" s="16"/>
      <c r="LYZ90" s="16"/>
      <c r="LZA90" s="16"/>
      <c r="LZB90" s="16"/>
      <c r="LZC90" s="16"/>
      <c r="LZD90" s="16"/>
      <c r="LZE90" s="16"/>
      <c r="LZF90" s="16"/>
      <c r="LZG90" s="16"/>
      <c r="LZH90" s="16"/>
      <c r="LZI90" s="16"/>
      <c r="LZJ90" s="16"/>
      <c r="LZK90" s="16"/>
      <c r="LZL90" s="16"/>
      <c r="LZM90" s="16"/>
      <c r="LZN90" s="16"/>
      <c r="LZO90" s="16"/>
      <c r="LZP90" s="16"/>
      <c r="LZQ90" s="16"/>
      <c r="LZR90" s="16"/>
      <c r="LZS90" s="16"/>
      <c r="LZT90" s="16"/>
      <c r="LZU90" s="16"/>
      <c r="LZV90" s="16"/>
      <c r="LZW90" s="16"/>
      <c r="LZX90" s="16"/>
      <c r="LZY90" s="16"/>
      <c r="LZZ90" s="16"/>
      <c r="MAA90" s="16"/>
      <c r="MAB90" s="16"/>
      <c r="MAC90" s="16"/>
      <c r="MAD90" s="16"/>
      <c r="MAE90" s="16"/>
      <c r="MAF90" s="16"/>
      <c r="MAG90" s="16"/>
      <c r="MAH90" s="16"/>
      <c r="MAI90" s="16"/>
      <c r="MAJ90" s="16"/>
      <c r="MAK90" s="16"/>
      <c r="MAL90" s="16"/>
      <c r="MAM90" s="16"/>
      <c r="MAN90" s="16"/>
      <c r="MAO90" s="16"/>
      <c r="MAP90" s="16"/>
      <c r="MAQ90" s="16"/>
      <c r="MAR90" s="16"/>
      <c r="MAS90" s="16"/>
      <c r="MAT90" s="16"/>
      <c r="MAU90" s="16"/>
      <c r="MAV90" s="16"/>
      <c r="MAW90" s="16"/>
      <c r="MAX90" s="16"/>
      <c r="MAY90" s="16"/>
      <c r="MAZ90" s="16"/>
      <c r="MBA90" s="16"/>
      <c r="MBB90" s="16"/>
      <c r="MBC90" s="16"/>
      <c r="MBD90" s="16"/>
      <c r="MBE90" s="16"/>
      <c r="MBF90" s="16"/>
      <c r="MBG90" s="16"/>
      <c r="MBH90" s="16"/>
      <c r="MBI90" s="16"/>
      <c r="MBJ90" s="16"/>
      <c r="MBK90" s="16"/>
      <c r="MBL90" s="16"/>
      <c r="MBM90" s="16"/>
      <c r="MBN90" s="16"/>
      <c r="MBO90" s="16"/>
      <c r="MBP90" s="16"/>
      <c r="MBQ90" s="16"/>
      <c r="MBR90" s="16"/>
      <c r="MBS90" s="16"/>
      <c r="MBT90" s="16"/>
      <c r="MBU90" s="16"/>
      <c r="MBV90" s="16"/>
      <c r="MBW90" s="16"/>
      <c r="MBX90" s="16"/>
      <c r="MBY90" s="16"/>
      <c r="MBZ90" s="16"/>
      <c r="MCA90" s="16"/>
      <c r="MCB90" s="16"/>
      <c r="MCC90" s="16"/>
      <c r="MCD90" s="16"/>
      <c r="MCE90" s="16"/>
      <c r="MCF90" s="16"/>
      <c r="MCG90" s="16"/>
      <c r="MCH90" s="16"/>
      <c r="MCI90" s="16"/>
      <c r="MCJ90" s="16"/>
      <c r="MCK90" s="16"/>
      <c r="MCL90" s="16"/>
      <c r="MCM90" s="16"/>
      <c r="MCN90" s="16"/>
      <c r="MCO90" s="16"/>
      <c r="MCP90" s="16"/>
      <c r="MCQ90" s="16"/>
      <c r="MCR90" s="16"/>
      <c r="MCS90" s="16"/>
      <c r="MCT90" s="16"/>
      <c r="MCU90" s="16"/>
      <c r="MCV90" s="16"/>
      <c r="MCW90" s="16"/>
      <c r="MCX90" s="16"/>
      <c r="MCY90" s="16"/>
      <c r="MCZ90" s="16"/>
      <c r="MDA90" s="16"/>
      <c r="MDB90" s="16"/>
      <c r="MDC90" s="16"/>
      <c r="MDD90" s="16"/>
      <c r="MDE90" s="16"/>
      <c r="MDF90" s="16"/>
      <c r="MDG90" s="16"/>
      <c r="MDH90" s="16"/>
      <c r="MDI90" s="16"/>
      <c r="MDJ90" s="16"/>
      <c r="MDK90" s="16"/>
      <c r="MDL90" s="16"/>
      <c r="MDM90" s="16"/>
      <c r="MDN90" s="16"/>
      <c r="MDO90" s="16"/>
      <c r="MDP90" s="16"/>
      <c r="MDQ90" s="16"/>
      <c r="MDR90" s="16"/>
      <c r="MDS90" s="16"/>
      <c r="MDT90" s="16"/>
      <c r="MDU90" s="16"/>
      <c r="MDV90" s="16"/>
      <c r="MDW90" s="16"/>
      <c r="MDX90" s="16"/>
      <c r="MDY90" s="16"/>
      <c r="MDZ90" s="16"/>
      <c r="MEA90" s="16"/>
      <c r="MEB90" s="16"/>
      <c r="MEC90" s="16"/>
      <c r="MED90" s="16"/>
      <c r="MEE90" s="16"/>
      <c r="MEF90" s="16"/>
      <c r="MEG90" s="16"/>
      <c r="MEH90" s="16"/>
      <c r="MEI90" s="16"/>
      <c r="MEJ90" s="16"/>
      <c r="MEK90" s="16"/>
      <c r="MEL90" s="16"/>
      <c r="MEM90" s="16"/>
      <c r="MEN90" s="16"/>
      <c r="MEO90" s="16"/>
      <c r="MEP90" s="16"/>
      <c r="MEQ90" s="16"/>
      <c r="MER90" s="16"/>
      <c r="MES90" s="16"/>
      <c r="MET90" s="16"/>
      <c r="MEU90" s="16"/>
      <c r="MEV90" s="16"/>
      <c r="MEW90" s="16"/>
      <c r="MEX90" s="16"/>
      <c r="MEY90" s="16"/>
      <c r="MEZ90" s="16"/>
      <c r="MFA90" s="16"/>
      <c r="MFB90" s="16"/>
      <c r="MFC90" s="16"/>
      <c r="MFD90" s="16"/>
      <c r="MFE90" s="16"/>
      <c r="MFF90" s="16"/>
      <c r="MFG90" s="16"/>
      <c r="MFH90" s="16"/>
      <c r="MFI90" s="16"/>
      <c r="MFJ90" s="16"/>
      <c r="MFK90" s="16"/>
      <c r="MFL90" s="16"/>
      <c r="MFM90" s="16"/>
      <c r="MFN90" s="16"/>
      <c r="MFO90" s="16"/>
      <c r="MFP90" s="16"/>
      <c r="MFQ90" s="16"/>
      <c r="MFR90" s="16"/>
      <c r="MFS90" s="16"/>
      <c r="MFT90" s="16"/>
      <c r="MFU90" s="16"/>
      <c r="MFV90" s="16"/>
      <c r="MFW90" s="16"/>
      <c r="MFX90" s="16"/>
      <c r="MFY90" s="16"/>
      <c r="MFZ90" s="16"/>
      <c r="MGA90" s="16"/>
      <c r="MGB90" s="16"/>
      <c r="MGC90" s="16"/>
      <c r="MGD90" s="16"/>
      <c r="MGE90" s="16"/>
      <c r="MGF90" s="16"/>
      <c r="MGG90" s="16"/>
      <c r="MGH90" s="16"/>
      <c r="MGI90" s="16"/>
      <c r="MGJ90" s="16"/>
      <c r="MGK90" s="16"/>
      <c r="MGL90" s="16"/>
      <c r="MGM90" s="16"/>
      <c r="MGN90" s="16"/>
      <c r="MGO90" s="16"/>
      <c r="MGP90" s="16"/>
      <c r="MGQ90" s="16"/>
      <c r="MGR90" s="16"/>
      <c r="MGS90" s="16"/>
      <c r="MGT90" s="16"/>
      <c r="MGU90" s="16"/>
      <c r="MGV90" s="16"/>
      <c r="MGW90" s="16"/>
      <c r="MGX90" s="16"/>
      <c r="MGY90" s="16"/>
      <c r="MGZ90" s="16"/>
      <c r="MHA90" s="16"/>
      <c r="MHB90" s="16"/>
      <c r="MHC90" s="16"/>
      <c r="MHD90" s="16"/>
      <c r="MHE90" s="16"/>
      <c r="MHF90" s="16"/>
      <c r="MHG90" s="16"/>
      <c r="MHH90" s="16"/>
      <c r="MHI90" s="16"/>
      <c r="MHJ90" s="16"/>
      <c r="MHK90" s="16"/>
      <c r="MHL90" s="16"/>
      <c r="MHM90" s="16"/>
      <c r="MHN90" s="16"/>
      <c r="MHO90" s="16"/>
      <c r="MHP90" s="16"/>
      <c r="MHQ90" s="16"/>
      <c r="MHR90" s="16"/>
      <c r="MHS90" s="16"/>
      <c r="MHT90" s="16"/>
      <c r="MHU90" s="16"/>
      <c r="MHV90" s="16"/>
      <c r="MHW90" s="16"/>
      <c r="MHX90" s="16"/>
      <c r="MHY90" s="16"/>
      <c r="MHZ90" s="16"/>
      <c r="MIA90" s="16"/>
      <c r="MIB90" s="16"/>
      <c r="MIC90" s="16"/>
      <c r="MID90" s="16"/>
      <c r="MIE90" s="16"/>
      <c r="MIF90" s="16"/>
      <c r="MIG90" s="16"/>
      <c r="MIH90" s="16"/>
      <c r="MII90" s="16"/>
      <c r="MIJ90" s="16"/>
      <c r="MIK90" s="16"/>
      <c r="MIL90" s="16"/>
      <c r="MIM90" s="16"/>
      <c r="MIN90" s="16"/>
      <c r="MIO90" s="16"/>
      <c r="MIP90" s="16"/>
      <c r="MIQ90" s="16"/>
      <c r="MIR90" s="16"/>
      <c r="MIS90" s="16"/>
      <c r="MIT90" s="16"/>
      <c r="MIU90" s="16"/>
      <c r="MIV90" s="16"/>
      <c r="MIW90" s="16"/>
      <c r="MIX90" s="16"/>
      <c r="MIY90" s="16"/>
      <c r="MIZ90" s="16"/>
      <c r="MJA90" s="16"/>
      <c r="MJB90" s="16"/>
      <c r="MJC90" s="16"/>
      <c r="MJD90" s="16"/>
      <c r="MJE90" s="16"/>
      <c r="MJF90" s="16"/>
      <c r="MJG90" s="16"/>
      <c r="MJH90" s="16"/>
      <c r="MJI90" s="16"/>
      <c r="MJJ90" s="16"/>
      <c r="MJK90" s="16"/>
      <c r="MJL90" s="16"/>
      <c r="MJM90" s="16"/>
      <c r="MJN90" s="16"/>
      <c r="MJO90" s="16"/>
      <c r="MJP90" s="16"/>
      <c r="MJQ90" s="16"/>
      <c r="MJR90" s="16"/>
      <c r="MJS90" s="16"/>
      <c r="MJT90" s="16"/>
      <c r="MJU90" s="16"/>
      <c r="MJV90" s="16"/>
      <c r="MJW90" s="16"/>
      <c r="MJX90" s="16"/>
      <c r="MJY90" s="16"/>
      <c r="MJZ90" s="16"/>
      <c r="MKA90" s="16"/>
      <c r="MKB90" s="16"/>
      <c r="MKC90" s="16"/>
      <c r="MKD90" s="16"/>
      <c r="MKE90" s="16"/>
      <c r="MKF90" s="16"/>
      <c r="MKG90" s="16"/>
      <c r="MKH90" s="16"/>
      <c r="MKI90" s="16"/>
      <c r="MKJ90" s="16"/>
      <c r="MKK90" s="16"/>
      <c r="MKL90" s="16"/>
      <c r="MKM90" s="16"/>
      <c r="MKN90" s="16"/>
      <c r="MKO90" s="16"/>
      <c r="MKP90" s="16"/>
      <c r="MKQ90" s="16"/>
      <c r="MKR90" s="16"/>
      <c r="MKS90" s="16"/>
      <c r="MKT90" s="16"/>
      <c r="MKU90" s="16"/>
      <c r="MKV90" s="16"/>
      <c r="MKW90" s="16"/>
      <c r="MKX90" s="16"/>
      <c r="MKY90" s="16"/>
      <c r="MKZ90" s="16"/>
      <c r="MLA90" s="16"/>
      <c r="MLB90" s="16"/>
      <c r="MLC90" s="16"/>
      <c r="MLD90" s="16"/>
      <c r="MLE90" s="16"/>
      <c r="MLF90" s="16"/>
      <c r="MLG90" s="16"/>
      <c r="MLH90" s="16"/>
      <c r="MLI90" s="16"/>
      <c r="MLJ90" s="16"/>
      <c r="MLK90" s="16"/>
      <c r="MLL90" s="16"/>
      <c r="MLM90" s="16"/>
      <c r="MLN90" s="16"/>
      <c r="MLO90" s="16"/>
      <c r="MLP90" s="16"/>
      <c r="MLQ90" s="16"/>
      <c r="MLR90" s="16"/>
      <c r="MLS90" s="16"/>
      <c r="MLT90" s="16"/>
      <c r="MLU90" s="16"/>
      <c r="MLV90" s="16"/>
      <c r="MLW90" s="16"/>
      <c r="MLX90" s="16"/>
      <c r="MLY90" s="16"/>
      <c r="MLZ90" s="16"/>
      <c r="MMA90" s="16"/>
      <c r="MMB90" s="16"/>
      <c r="MMC90" s="16"/>
      <c r="MMD90" s="16"/>
      <c r="MME90" s="16"/>
      <c r="MMF90" s="16"/>
      <c r="MMG90" s="16"/>
      <c r="MMH90" s="16"/>
      <c r="MMI90" s="16"/>
      <c r="MMJ90" s="16"/>
      <c r="MMK90" s="16"/>
      <c r="MML90" s="16"/>
      <c r="MMM90" s="16"/>
      <c r="MMN90" s="16"/>
      <c r="MMO90" s="16"/>
      <c r="MMP90" s="16"/>
      <c r="MMQ90" s="16"/>
      <c r="MMR90" s="16"/>
      <c r="MMS90" s="16"/>
      <c r="MMT90" s="16"/>
      <c r="MMU90" s="16"/>
      <c r="MMV90" s="16"/>
      <c r="MMW90" s="16"/>
      <c r="MMX90" s="16"/>
      <c r="MMY90" s="16"/>
      <c r="MMZ90" s="16"/>
      <c r="MNA90" s="16"/>
      <c r="MNB90" s="16"/>
      <c r="MNC90" s="16"/>
      <c r="MND90" s="16"/>
      <c r="MNE90" s="16"/>
      <c r="MNF90" s="16"/>
      <c r="MNG90" s="16"/>
      <c r="MNH90" s="16"/>
      <c r="MNI90" s="16"/>
      <c r="MNJ90" s="16"/>
      <c r="MNK90" s="16"/>
      <c r="MNL90" s="16"/>
      <c r="MNM90" s="16"/>
      <c r="MNN90" s="16"/>
      <c r="MNO90" s="16"/>
      <c r="MNP90" s="16"/>
      <c r="MNQ90" s="16"/>
      <c r="MNR90" s="16"/>
      <c r="MNS90" s="16"/>
      <c r="MNT90" s="16"/>
      <c r="MNU90" s="16"/>
      <c r="MNV90" s="16"/>
      <c r="MNW90" s="16"/>
      <c r="MNX90" s="16"/>
      <c r="MNY90" s="16"/>
      <c r="MNZ90" s="16"/>
      <c r="MOA90" s="16"/>
      <c r="MOB90" s="16"/>
      <c r="MOC90" s="16"/>
      <c r="MOD90" s="16"/>
      <c r="MOE90" s="16"/>
      <c r="MOF90" s="16"/>
      <c r="MOG90" s="16"/>
      <c r="MOH90" s="16"/>
      <c r="MOI90" s="16"/>
      <c r="MOJ90" s="16"/>
      <c r="MOK90" s="16"/>
      <c r="MOL90" s="16"/>
      <c r="MOM90" s="16"/>
      <c r="MON90" s="16"/>
      <c r="MOO90" s="16"/>
      <c r="MOP90" s="16"/>
      <c r="MOQ90" s="16"/>
      <c r="MOR90" s="16"/>
      <c r="MOS90" s="16"/>
      <c r="MOT90" s="16"/>
      <c r="MOU90" s="16"/>
      <c r="MOV90" s="16"/>
      <c r="MOW90" s="16"/>
      <c r="MOX90" s="16"/>
      <c r="MOY90" s="16"/>
      <c r="MOZ90" s="16"/>
      <c r="MPA90" s="16"/>
      <c r="MPB90" s="16"/>
      <c r="MPC90" s="16"/>
      <c r="MPD90" s="16"/>
      <c r="MPE90" s="16"/>
      <c r="MPF90" s="16"/>
      <c r="MPG90" s="16"/>
      <c r="MPH90" s="16"/>
      <c r="MPI90" s="16"/>
      <c r="MPJ90" s="16"/>
      <c r="MPK90" s="16"/>
      <c r="MPL90" s="16"/>
      <c r="MPM90" s="16"/>
      <c r="MPN90" s="16"/>
      <c r="MPO90" s="16"/>
      <c r="MPP90" s="16"/>
      <c r="MPQ90" s="16"/>
      <c r="MPR90" s="16"/>
      <c r="MPS90" s="16"/>
      <c r="MPT90" s="16"/>
      <c r="MPU90" s="16"/>
      <c r="MPV90" s="16"/>
      <c r="MPW90" s="16"/>
      <c r="MPX90" s="16"/>
      <c r="MPY90" s="16"/>
      <c r="MPZ90" s="16"/>
      <c r="MQA90" s="16"/>
      <c r="MQB90" s="16"/>
      <c r="MQC90" s="16"/>
      <c r="MQD90" s="16"/>
      <c r="MQE90" s="16"/>
      <c r="MQF90" s="16"/>
      <c r="MQG90" s="16"/>
      <c r="MQH90" s="16"/>
      <c r="MQI90" s="16"/>
      <c r="MQJ90" s="16"/>
      <c r="MQK90" s="16"/>
      <c r="MQL90" s="16"/>
      <c r="MQM90" s="16"/>
      <c r="MQN90" s="16"/>
      <c r="MQO90" s="16"/>
      <c r="MQP90" s="16"/>
      <c r="MQQ90" s="16"/>
      <c r="MQR90" s="16"/>
      <c r="MQS90" s="16"/>
      <c r="MQT90" s="16"/>
      <c r="MQU90" s="16"/>
      <c r="MQV90" s="16"/>
      <c r="MQW90" s="16"/>
      <c r="MQX90" s="16"/>
      <c r="MQY90" s="16"/>
      <c r="MQZ90" s="16"/>
      <c r="MRA90" s="16"/>
      <c r="MRB90" s="16"/>
      <c r="MRC90" s="16"/>
      <c r="MRD90" s="16"/>
      <c r="MRE90" s="16"/>
      <c r="MRF90" s="16"/>
      <c r="MRG90" s="16"/>
      <c r="MRH90" s="16"/>
      <c r="MRI90" s="16"/>
      <c r="MRJ90" s="16"/>
      <c r="MRK90" s="16"/>
      <c r="MRL90" s="16"/>
      <c r="MRM90" s="16"/>
      <c r="MRN90" s="16"/>
      <c r="MRO90" s="16"/>
      <c r="MRP90" s="16"/>
      <c r="MRQ90" s="16"/>
      <c r="MRR90" s="16"/>
      <c r="MRS90" s="16"/>
      <c r="MRT90" s="16"/>
      <c r="MRU90" s="16"/>
      <c r="MRV90" s="16"/>
      <c r="MRW90" s="16"/>
      <c r="MRX90" s="16"/>
      <c r="MRY90" s="16"/>
      <c r="MRZ90" s="16"/>
      <c r="MSA90" s="16"/>
      <c r="MSB90" s="16"/>
      <c r="MSC90" s="16"/>
      <c r="MSD90" s="16"/>
      <c r="MSE90" s="16"/>
      <c r="MSF90" s="16"/>
      <c r="MSG90" s="16"/>
      <c r="MSH90" s="16"/>
      <c r="MSI90" s="16"/>
      <c r="MSJ90" s="16"/>
      <c r="MSK90" s="16"/>
      <c r="MSL90" s="16"/>
      <c r="MSM90" s="16"/>
      <c r="MSN90" s="16"/>
      <c r="MSO90" s="16"/>
      <c r="MSP90" s="16"/>
      <c r="MSQ90" s="16"/>
      <c r="MSR90" s="16"/>
      <c r="MSS90" s="16"/>
      <c r="MST90" s="16"/>
      <c r="MSU90" s="16"/>
      <c r="MSV90" s="16"/>
      <c r="MSW90" s="16"/>
      <c r="MSX90" s="16"/>
      <c r="MSY90" s="16"/>
      <c r="MSZ90" s="16"/>
      <c r="MTA90" s="16"/>
      <c r="MTB90" s="16"/>
      <c r="MTC90" s="16"/>
      <c r="MTD90" s="16"/>
      <c r="MTE90" s="16"/>
      <c r="MTF90" s="16"/>
      <c r="MTG90" s="16"/>
      <c r="MTH90" s="16"/>
      <c r="MTI90" s="16"/>
      <c r="MTJ90" s="16"/>
      <c r="MTK90" s="16"/>
      <c r="MTL90" s="16"/>
      <c r="MTM90" s="16"/>
      <c r="MTN90" s="16"/>
      <c r="MTO90" s="16"/>
      <c r="MTP90" s="16"/>
      <c r="MTQ90" s="16"/>
      <c r="MTR90" s="16"/>
      <c r="MTS90" s="16"/>
      <c r="MTT90" s="16"/>
      <c r="MTU90" s="16"/>
      <c r="MTV90" s="16"/>
      <c r="MTW90" s="16"/>
      <c r="MTX90" s="16"/>
      <c r="MTY90" s="16"/>
      <c r="MTZ90" s="16"/>
      <c r="MUA90" s="16"/>
      <c r="MUB90" s="16"/>
      <c r="MUC90" s="16"/>
      <c r="MUD90" s="16"/>
      <c r="MUE90" s="16"/>
      <c r="MUF90" s="16"/>
      <c r="MUG90" s="16"/>
      <c r="MUH90" s="16"/>
      <c r="MUI90" s="16"/>
      <c r="MUJ90" s="16"/>
      <c r="MUK90" s="16"/>
      <c r="MUL90" s="16"/>
      <c r="MUM90" s="16"/>
      <c r="MUN90" s="16"/>
      <c r="MUO90" s="16"/>
      <c r="MUP90" s="16"/>
      <c r="MUQ90" s="16"/>
      <c r="MUR90" s="16"/>
      <c r="MUS90" s="16"/>
      <c r="MUT90" s="16"/>
      <c r="MUU90" s="16"/>
      <c r="MUV90" s="16"/>
      <c r="MUW90" s="16"/>
      <c r="MUX90" s="16"/>
      <c r="MUY90" s="16"/>
      <c r="MUZ90" s="16"/>
      <c r="MVA90" s="16"/>
      <c r="MVB90" s="16"/>
      <c r="MVC90" s="16"/>
      <c r="MVD90" s="16"/>
      <c r="MVE90" s="16"/>
      <c r="MVF90" s="16"/>
      <c r="MVG90" s="16"/>
      <c r="MVH90" s="16"/>
      <c r="MVI90" s="16"/>
      <c r="MVJ90" s="16"/>
      <c r="MVK90" s="16"/>
      <c r="MVL90" s="16"/>
      <c r="MVM90" s="16"/>
      <c r="MVN90" s="16"/>
      <c r="MVO90" s="16"/>
      <c r="MVP90" s="16"/>
      <c r="MVQ90" s="16"/>
      <c r="MVR90" s="16"/>
      <c r="MVS90" s="16"/>
      <c r="MVT90" s="16"/>
      <c r="MVU90" s="16"/>
      <c r="MVV90" s="16"/>
      <c r="MVW90" s="16"/>
      <c r="MVX90" s="16"/>
      <c r="MVY90" s="16"/>
      <c r="MVZ90" s="16"/>
      <c r="MWA90" s="16"/>
      <c r="MWB90" s="16"/>
      <c r="MWC90" s="16"/>
      <c r="MWD90" s="16"/>
      <c r="MWE90" s="16"/>
      <c r="MWF90" s="16"/>
      <c r="MWG90" s="16"/>
      <c r="MWH90" s="16"/>
      <c r="MWI90" s="16"/>
      <c r="MWJ90" s="16"/>
      <c r="MWK90" s="16"/>
      <c r="MWL90" s="16"/>
      <c r="MWM90" s="16"/>
      <c r="MWN90" s="16"/>
      <c r="MWO90" s="16"/>
      <c r="MWP90" s="16"/>
      <c r="MWQ90" s="16"/>
      <c r="MWR90" s="16"/>
      <c r="MWS90" s="16"/>
      <c r="MWT90" s="16"/>
      <c r="MWU90" s="16"/>
      <c r="MWV90" s="16"/>
      <c r="MWW90" s="16"/>
      <c r="MWX90" s="16"/>
      <c r="MWY90" s="16"/>
      <c r="MWZ90" s="16"/>
      <c r="MXA90" s="16"/>
      <c r="MXB90" s="16"/>
      <c r="MXC90" s="16"/>
      <c r="MXD90" s="16"/>
      <c r="MXE90" s="16"/>
      <c r="MXF90" s="16"/>
      <c r="MXG90" s="16"/>
      <c r="MXH90" s="16"/>
      <c r="MXI90" s="16"/>
      <c r="MXJ90" s="16"/>
      <c r="MXK90" s="16"/>
      <c r="MXL90" s="16"/>
      <c r="MXM90" s="16"/>
      <c r="MXN90" s="16"/>
      <c r="MXO90" s="16"/>
      <c r="MXP90" s="16"/>
      <c r="MXQ90" s="16"/>
      <c r="MXR90" s="16"/>
      <c r="MXS90" s="16"/>
      <c r="MXT90" s="16"/>
      <c r="MXU90" s="16"/>
      <c r="MXV90" s="16"/>
      <c r="MXW90" s="16"/>
      <c r="MXX90" s="16"/>
      <c r="MXY90" s="16"/>
      <c r="MXZ90" s="16"/>
      <c r="MYA90" s="16"/>
      <c r="MYB90" s="16"/>
      <c r="MYC90" s="16"/>
      <c r="MYD90" s="16"/>
      <c r="MYE90" s="16"/>
      <c r="MYF90" s="16"/>
      <c r="MYG90" s="16"/>
      <c r="MYH90" s="16"/>
      <c r="MYI90" s="16"/>
      <c r="MYJ90" s="16"/>
      <c r="MYK90" s="16"/>
      <c r="MYL90" s="16"/>
      <c r="MYM90" s="16"/>
      <c r="MYN90" s="16"/>
      <c r="MYO90" s="16"/>
      <c r="MYP90" s="16"/>
      <c r="MYQ90" s="16"/>
      <c r="MYR90" s="16"/>
      <c r="MYS90" s="16"/>
      <c r="MYT90" s="16"/>
      <c r="MYU90" s="16"/>
      <c r="MYV90" s="16"/>
      <c r="MYW90" s="16"/>
      <c r="MYX90" s="16"/>
      <c r="MYY90" s="16"/>
      <c r="MYZ90" s="16"/>
      <c r="MZA90" s="16"/>
      <c r="MZB90" s="16"/>
      <c r="MZC90" s="16"/>
      <c r="MZD90" s="16"/>
      <c r="MZE90" s="16"/>
      <c r="MZF90" s="16"/>
      <c r="MZG90" s="16"/>
      <c r="MZH90" s="16"/>
      <c r="MZI90" s="16"/>
      <c r="MZJ90" s="16"/>
      <c r="MZK90" s="16"/>
      <c r="MZL90" s="16"/>
      <c r="MZM90" s="16"/>
      <c r="MZN90" s="16"/>
      <c r="MZO90" s="16"/>
      <c r="MZP90" s="16"/>
      <c r="MZQ90" s="16"/>
      <c r="MZR90" s="16"/>
      <c r="MZS90" s="16"/>
      <c r="MZT90" s="16"/>
      <c r="MZU90" s="16"/>
      <c r="MZV90" s="16"/>
      <c r="MZW90" s="16"/>
      <c r="MZX90" s="16"/>
      <c r="MZY90" s="16"/>
      <c r="MZZ90" s="16"/>
      <c r="NAA90" s="16"/>
      <c r="NAB90" s="16"/>
      <c r="NAC90" s="16"/>
      <c r="NAD90" s="16"/>
      <c r="NAE90" s="16"/>
      <c r="NAF90" s="16"/>
      <c r="NAG90" s="16"/>
      <c r="NAH90" s="16"/>
      <c r="NAI90" s="16"/>
      <c r="NAJ90" s="16"/>
      <c r="NAK90" s="16"/>
      <c r="NAL90" s="16"/>
      <c r="NAM90" s="16"/>
      <c r="NAN90" s="16"/>
      <c r="NAO90" s="16"/>
      <c r="NAP90" s="16"/>
      <c r="NAQ90" s="16"/>
      <c r="NAR90" s="16"/>
      <c r="NAS90" s="16"/>
      <c r="NAT90" s="16"/>
      <c r="NAU90" s="16"/>
      <c r="NAV90" s="16"/>
      <c r="NAW90" s="16"/>
      <c r="NAX90" s="16"/>
      <c r="NAY90" s="16"/>
      <c r="NAZ90" s="16"/>
      <c r="NBA90" s="16"/>
      <c r="NBB90" s="16"/>
      <c r="NBC90" s="16"/>
      <c r="NBD90" s="16"/>
      <c r="NBE90" s="16"/>
      <c r="NBF90" s="16"/>
      <c r="NBG90" s="16"/>
      <c r="NBH90" s="16"/>
      <c r="NBI90" s="16"/>
      <c r="NBJ90" s="16"/>
      <c r="NBK90" s="16"/>
      <c r="NBL90" s="16"/>
      <c r="NBM90" s="16"/>
      <c r="NBN90" s="16"/>
      <c r="NBO90" s="16"/>
      <c r="NBP90" s="16"/>
      <c r="NBQ90" s="16"/>
      <c r="NBR90" s="16"/>
      <c r="NBS90" s="16"/>
      <c r="NBT90" s="16"/>
      <c r="NBU90" s="16"/>
      <c r="NBV90" s="16"/>
      <c r="NBW90" s="16"/>
      <c r="NBX90" s="16"/>
      <c r="NBY90" s="16"/>
      <c r="NBZ90" s="16"/>
      <c r="NCA90" s="16"/>
      <c r="NCB90" s="16"/>
      <c r="NCC90" s="16"/>
      <c r="NCD90" s="16"/>
      <c r="NCE90" s="16"/>
      <c r="NCF90" s="16"/>
      <c r="NCG90" s="16"/>
      <c r="NCH90" s="16"/>
      <c r="NCI90" s="16"/>
      <c r="NCJ90" s="16"/>
      <c r="NCK90" s="16"/>
      <c r="NCL90" s="16"/>
      <c r="NCM90" s="16"/>
      <c r="NCN90" s="16"/>
      <c r="NCO90" s="16"/>
      <c r="NCP90" s="16"/>
      <c r="NCQ90" s="16"/>
      <c r="NCR90" s="16"/>
      <c r="NCS90" s="16"/>
      <c r="NCT90" s="16"/>
      <c r="NCU90" s="16"/>
      <c r="NCV90" s="16"/>
      <c r="NCW90" s="16"/>
      <c r="NCX90" s="16"/>
      <c r="NCY90" s="16"/>
      <c r="NCZ90" s="16"/>
      <c r="NDA90" s="16"/>
      <c r="NDB90" s="16"/>
      <c r="NDC90" s="16"/>
      <c r="NDD90" s="16"/>
      <c r="NDE90" s="16"/>
      <c r="NDF90" s="16"/>
      <c r="NDG90" s="16"/>
      <c r="NDH90" s="16"/>
      <c r="NDI90" s="16"/>
      <c r="NDJ90" s="16"/>
      <c r="NDK90" s="16"/>
      <c r="NDL90" s="16"/>
      <c r="NDM90" s="16"/>
      <c r="NDN90" s="16"/>
      <c r="NDO90" s="16"/>
      <c r="NDP90" s="16"/>
      <c r="NDQ90" s="16"/>
      <c r="NDR90" s="16"/>
      <c r="NDS90" s="16"/>
      <c r="NDT90" s="16"/>
      <c r="NDU90" s="16"/>
      <c r="NDV90" s="16"/>
      <c r="NDW90" s="16"/>
      <c r="NDX90" s="16"/>
      <c r="NDY90" s="16"/>
      <c r="NDZ90" s="16"/>
      <c r="NEA90" s="16"/>
      <c r="NEB90" s="16"/>
      <c r="NEC90" s="16"/>
      <c r="NED90" s="16"/>
      <c r="NEE90" s="16"/>
      <c r="NEF90" s="16"/>
      <c r="NEG90" s="16"/>
      <c r="NEH90" s="16"/>
      <c r="NEI90" s="16"/>
      <c r="NEJ90" s="16"/>
      <c r="NEK90" s="16"/>
      <c r="NEL90" s="16"/>
      <c r="NEM90" s="16"/>
      <c r="NEN90" s="16"/>
      <c r="NEO90" s="16"/>
      <c r="NEP90" s="16"/>
      <c r="NEQ90" s="16"/>
      <c r="NER90" s="16"/>
      <c r="NES90" s="16"/>
      <c r="NET90" s="16"/>
      <c r="NEU90" s="16"/>
      <c r="NEV90" s="16"/>
      <c r="NEW90" s="16"/>
      <c r="NEX90" s="16"/>
      <c r="NEY90" s="16"/>
      <c r="NEZ90" s="16"/>
      <c r="NFA90" s="16"/>
      <c r="NFB90" s="16"/>
      <c r="NFC90" s="16"/>
      <c r="NFD90" s="16"/>
      <c r="NFE90" s="16"/>
      <c r="NFF90" s="16"/>
      <c r="NFG90" s="16"/>
      <c r="NFH90" s="16"/>
      <c r="NFI90" s="16"/>
      <c r="NFJ90" s="16"/>
      <c r="NFK90" s="16"/>
      <c r="NFL90" s="16"/>
      <c r="NFM90" s="16"/>
      <c r="NFN90" s="16"/>
      <c r="NFO90" s="16"/>
      <c r="NFP90" s="16"/>
      <c r="NFQ90" s="16"/>
      <c r="NFR90" s="16"/>
      <c r="NFS90" s="16"/>
      <c r="NFT90" s="16"/>
      <c r="NFU90" s="16"/>
      <c r="NFV90" s="16"/>
      <c r="NFW90" s="16"/>
      <c r="NFX90" s="16"/>
      <c r="NFY90" s="16"/>
      <c r="NFZ90" s="16"/>
      <c r="NGA90" s="16"/>
      <c r="NGB90" s="16"/>
      <c r="NGC90" s="16"/>
      <c r="NGD90" s="16"/>
      <c r="NGE90" s="16"/>
      <c r="NGF90" s="16"/>
      <c r="NGG90" s="16"/>
      <c r="NGH90" s="16"/>
      <c r="NGI90" s="16"/>
      <c r="NGJ90" s="16"/>
      <c r="NGK90" s="16"/>
      <c r="NGL90" s="16"/>
      <c r="NGM90" s="16"/>
      <c r="NGN90" s="16"/>
      <c r="NGO90" s="16"/>
      <c r="NGP90" s="16"/>
      <c r="NGQ90" s="16"/>
      <c r="NGR90" s="16"/>
      <c r="NGS90" s="16"/>
      <c r="NGT90" s="16"/>
      <c r="NGU90" s="16"/>
      <c r="NGV90" s="16"/>
      <c r="NGW90" s="16"/>
      <c r="NGX90" s="16"/>
      <c r="NGY90" s="16"/>
      <c r="NGZ90" s="16"/>
      <c r="NHA90" s="16"/>
      <c r="NHB90" s="16"/>
      <c r="NHC90" s="16"/>
      <c r="NHD90" s="16"/>
      <c r="NHE90" s="16"/>
      <c r="NHF90" s="16"/>
      <c r="NHG90" s="16"/>
      <c r="NHH90" s="16"/>
      <c r="NHI90" s="16"/>
      <c r="NHJ90" s="16"/>
      <c r="NHK90" s="16"/>
      <c r="NHL90" s="16"/>
      <c r="NHM90" s="16"/>
      <c r="NHN90" s="16"/>
      <c r="NHO90" s="16"/>
      <c r="NHP90" s="16"/>
      <c r="NHQ90" s="16"/>
      <c r="NHR90" s="16"/>
      <c r="NHS90" s="16"/>
      <c r="NHT90" s="16"/>
      <c r="NHU90" s="16"/>
      <c r="NHV90" s="16"/>
      <c r="NHW90" s="16"/>
      <c r="NHX90" s="16"/>
      <c r="NHY90" s="16"/>
      <c r="NHZ90" s="16"/>
      <c r="NIA90" s="16"/>
      <c r="NIB90" s="16"/>
      <c r="NIC90" s="16"/>
      <c r="NID90" s="16"/>
      <c r="NIE90" s="16"/>
      <c r="NIF90" s="16"/>
      <c r="NIG90" s="16"/>
      <c r="NIH90" s="16"/>
      <c r="NII90" s="16"/>
      <c r="NIJ90" s="16"/>
      <c r="NIK90" s="16"/>
      <c r="NIL90" s="16"/>
      <c r="NIM90" s="16"/>
      <c r="NIN90" s="16"/>
      <c r="NIO90" s="16"/>
      <c r="NIP90" s="16"/>
      <c r="NIQ90" s="16"/>
      <c r="NIR90" s="16"/>
      <c r="NIS90" s="16"/>
      <c r="NIT90" s="16"/>
      <c r="NIU90" s="16"/>
      <c r="NIV90" s="16"/>
      <c r="NIW90" s="16"/>
      <c r="NIX90" s="16"/>
      <c r="NIY90" s="16"/>
      <c r="NIZ90" s="16"/>
      <c r="NJA90" s="16"/>
      <c r="NJB90" s="16"/>
      <c r="NJC90" s="16"/>
      <c r="NJD90" s="16"/>
      <c r="NJE90" s="16"/>
      <c r="NJF90" s="16"/>
      <c r="NJG90" s="16"/>
      <c r="NJH90" s="16"/>
      <c r="NJI90" s="16"/>
      <c r="NJJ90" s="16"/>
      <c r="NJK90" s="16"/>
      <c r="NJL90" s="16"/>
      <c r="NJM90" s="16"/>
      <c r="NJN90" s="16"/>
      <c r="NJO90" s="16"/>
      <c r="NJP90" s="16"/>
      <c r="NJQ90" s="16"/>
      <c r="NJR90" s="16"/>
      <c r="NJS90" s="16"/>
      <c r="NJT90" s="16"/>
      <c r="NJU90" s="16"/>
      <c r="NJV90" s="16"/>
      <c r="NJW90" s="16"/>
      <c r="NJX90" s="16"/>
      <c r="NJY90" s="16"/>
      <c r="NJZ90" s="16"/>
      <c r="NKA90" s="16"/>
      <c r="NKB90" s="16"/>
      <c r="NKC90" s="16"/>
      <c r="NKD90" s="16"/>
      <c r="NKE90" s="16"/>
      <c r="NKF90" s="16"/>
      <c r="NKG90" s="16"/>
      <c r="NKH90" s="16"/>
      <c r="NKI90" s="16"/>
      <c r="NKJ90" s="16"/>
      <c r="NKK90" s="16"/>
      <c r="NKL90" s="16"/>
      <c r="NKM90" s="16"/>
      <c r="NKN90" s="16"/>
      <c r="NKO90" s="16"/>
      <c r="NKP90" s="16"/>
      <c r="NKQ90" s="16"/>
      <c r="NKR90" s="16"/>
      <c r="NKS90" s="16"/>
      <c r="NKT90" s="16"/>
      <c r="NKU90" s="16"/>
      <c r="NKV90" s="16"/>
      <c r="NKW90" s="16"/>
      <c r="NKX90" s="16"/>
      <c r="NKY90" s="16"/>
      <c r="NKZ90" s="16"/>
      <c r="NLA90" s="16"/>
      <c r="NLB90" s="16"/>
      <c r="NLC90" s="16"/>
      <c r="NLD90" s="16"/>
      <c r="NLE90" s="16"/>
      <c r="NLF90" s="16"/>
      <c r="NLG90" s="16"/>
      <c r="NLH90" s="16"/>
      <c r="NLI90" s="16"/>
      <c r="NLJ90" s="16"/>
      <c r="NLK90" s="16"/>
      <c r="NLL90" s="16"/>
      <c r="NLM90" s="16"/>
      <c r="NLN90" s="16"/>
      <c r="NLO90" s="16"/>
      <c r="NLP90" s="16"/>
      <c r="NLQ90" s="16"/>
      <c r="NLR90" s="16"/>
      <c r="NLS90" s="16"/>
      <c r="NLT90" s="16"/>
      <c r="NLU90" s="16"/>
      <c r="NLV90" s="16"/>
      <c r="NLW90" s="16"/>
      <c r="NLX90" s="16"/>
      <c r="NLY90" s="16"/>
      <c r="NLZ90" s="16"/>
      <c r="NMA90" s="16"/>
      <c r="NMB90" s="16"/>
      <c r="NMC90" s="16"/>
      <c r="NMD90" s="16"/>
      <c r="NME90" s="16"/>
      <c r="NMF90" s="16"/>
      <c r="NMG90" s="16"/>
      <c r="NMH90" s="16"/>
      <c r="NMI90" s="16"/>
      <c r="NMJ90" s="16"/>
      <c r="NMK90" s="16"/>
      <c r="NML90" s="16"/>
      <c r="NMM90" s="16"/>
      <c r="NMN90" s="16"/>
      <c r="NMO90" s="16"/>
      <c r="NMP90" s="16"/>
      <c r="NMQ90" s="16"/>
      <c r="NMR90" s="16"/>
      <c r="NMS90" s="16"/>
      <c r="NMT90" s="16"/>
      <c r="NMU90" s="16"/>
      <c r="NMV90" s="16"/>
      <c r="NMW90" s="16"/>
      <c r="NMX90" s="16"/>
      <c r="NMY90" s="16"/>
      <c r="NMZ90" s="16"/>
      <c r="NNA90" s="16"/>
      <c r="NNB90" s="16"/>
      <c r="NNC90" s="16"/>
      <c r="NND90" s="16"/>
      <c r="NNE90" s="16"/>
      <c r="NNF90" s="16"/>
      <c r="NNG90" s="16"/>
      <c r="NNH90" s="16"/>
      <c r="NNI90" s="16"/>
      <c r="NNJ90" s="16"/>
      <c r="NNK90" s="16"/>
      <c r="NNL90" s="16"/>
      <c r="NNM90" s="16"/>
      <c r="NNN90" s="16"/>
      <c r="NNO90" s="16"/>
      <c r="NNP90" s="16"/>
      <c r="NNQ90" s="16"/>
      <c r="NNR90" s="16"/>
      <c r="NNS90" s="16"/>
      <c r="NNT90" s="16"/>
      <c r="NNU90" s="16"/>
      <c r="NNV90" s="16"/>
      <c r="NNW90" s="16"/>
      <c r="NNX90" s="16"/>
      <c r="NNY90" s="16"/>
      <c r="NNZ90" s="16"/>
      <c r="NOA90" s="16"/>
      <c r="NOB90" s="16"/>
      <c r="NOC90" s="16"/>
      <c r="NOD90" s="16"/>
      <c r="NOE90" s="16"/>
      <c r="NOF90" s="16"/>
      <c r="NOG90" s="16"/>
      <c r="NOH90" s="16"/>
      <c r="NOI90" s="16"/>
      <c r="NOJ90" s="16"/>
      <c r="NOK90" s="16"/>
      <c r="NOL90" s="16"/>
      <c r="NOM90" s="16"/>
      <c r="NON90" s="16"/>
      <c r="NOO90" s="16"/>
      <c r="NOP90" s="16"/>
      <c r="NOQ90" s="16"/>
      <c r="NOR90" s="16"/>
      <c r="NOS90" s="16"/>
      <c r="NOT90" s="16"/>
      <c r="NOU90" s="16"/>
      <c r="NOV90" s="16"/>
      <c r="NOW90" s="16"/>
      <c r="NOX90" s="16"/>
      <c r="NOY90" s="16"/>
      <c r="NOZ90" s="16"/>
      <c r="NPA90" s="16"/>
      <c r="NPB90" s="16"/>
      <c r="NPC90" s="16"/>
      <c r="NPD90" s="16"/>
      <c r="NPE90" s="16"/>
      <c r="NPF90" s="16"/>
      <c r="NPG90" s="16"/>
      <c r="NPH90" s="16"/>
      <c r="NPI90" s="16"/>
      <c r="NPJ90" s="16"/>
      <c r="NPK90" s="16"/>
      <c r="NPL90" s="16"/>
      <c r="NPM90" s="16"/>
      <c r="NPN90" s="16"/>
      <c r="NPO90" s="16"/>
      <c r="NPP90" s="16"/>
      <c r="NPQ90" s="16"/>
      <c r="NPR90" s="16"/>
      <c r="NPS90" s="16"/>
      <c r="NPT90" s="16"/>
      <c r="NPU90" s="16"/>
      <c r="NPV90" s="16"/>
      <c r="NPW90" s="16"/>
      <c r="NPX90" s="16"/>
      <c r="NPY90" s="16"/>
      <c r="NPZ90" s="16"/>
      <c r="NQA90" s="16"/>
      <c r="NQB90" s="16"/>
      <c r="NQC90" s="16"/>
      <c r="NQD90" s="16"/>
      <c r="NQE90" s="16"/>
      <c r="NQF90" s="16"/>
      <c r="NQG90" s="16"/>
      <c r="NQH90" s="16"/>
      <c r="NQI90" s="16"/>
      <c r="NQJ90" s="16"/>
      <c r="NQK90" s="16"/>
      <c r="NQL90" s="16"/>
      <c r="NQM90" s="16"/>
      <c r="NQN90" s="16"/>
      <c r="NQO90" s="16"/>
      <c r="NQP90" s="16"/>
      <c r="NQQ90" s="16"/>
      <c r="NQR90" s="16"/>
      <c r="NQS90" s="16"/>
      <c r="NQT90" s="16"/>
      <c r="NQU90" s="16"/>
      <c r="NQV90" s="16"/>
      <c r="NQW90" s="16"/>
      <c r="NQX90" s="16"/>
      <c r="NQY90" s="16"/>
      <c r="NQZ90" s="16"/>
      <c r="NRA90" s="16"/>
      <c r="NRB90" s="16"/>
      <c r="NRC90" s="16"/>
      <c r="NRD90" s="16"/>
      <c r="NRE90" s="16"/>
      <c r="NRF90" s="16"/>
      <c r="NRG90" s="16"/>
      <c r="NRH90" s="16"/>
      <c r="NRI90" s="16"/>
      <c r="NRJ90" s="16"/>
      <c r="NRK90" s="16"/>
      <c r="NRL90" s="16"/>
      <c r="NRM90" s="16"/>
      <c r="NRN90" s="16"/>
      <c r="NRO90" s="16"/>
      <c r="NRP90" s="16"/>
      <c r="NRQ90" s="16"/>
      <c r="NRR90" s="16"/>
      <c r="NRS90" s="16"/>
      <c r="NRT90" s="16"/>
      <c r="NRU90" s="16"/>
      <c r="NRV90" s="16"/>
      <c r="NRW90" s="16"/>
      <c r="NRX90" s="16"/>
      <c r="NRY90" s="16"/>
      <c r="NRZ90" s="16"/>
      <c r="NSA90" s="16"/>
      <c r="NSB90" s="16"/>
      <c r="NSC90" s="16"/>
      <c r="NSD90" s="16"/>
      <c r="NSE90" s="16"/>
      <c r="NSF90" s="16"/>
      <c r="NSG90" s="16"/>
      <c r="NSH90" s="16"/>
      <c r="NSI90" s="16"/>
      <c r="NSJ90" s="16"/>
      <c r="NSK90" s="16"/>
      <c r="NSL90" s="16"/>
      <c r="NSM90" s="16"/>
      <c r="NSN90" s="16"/>
      <c r="NSO90" s="16"/>
      <c r="NSP90" s="16"/>
      <c r="NSQ90" s="16"/>
      <c r="NSR90" s="16"/>
      <c r="NSS90" s="16"/>
      <c r="NST90" s="16"/>
      <c r="NSU90" s="16"/>
      <c r="NSV90" s="16"/>
      <c r="NSW90" s="16"/>
      <c r="NSX90" s="16"/>
      <c r="NSY90" s="16"/>
      <c r="NSZ90" s="16"/>
      <c r="NTA90" s="16"/>
      <c r="NTB90" s="16"/>
      <c r="NTC90" s="16"/>
      <c r="NTD90" s="16"/>
      <c r="NTE90" s="16"/>
      <c r="NTF90" s="16"/>
      <c r="NTG90" s="16"/>
      <c r="NTH90" s="16"/>
      <c r="NTI90" s="16"/>
      <c r="NTJ90" s="16"/>
      <c r="NTK90" s="16"/>
      <c r="NTL90" s="16"/>
      <c r="NTM90" s="16"/>
      <c r="NTN90" s="16"/>
      <c r="NTO90" s="16"/>
      <c r="NTP90" s="16"/>
      <c r="NTQ90" s="16"/>
      <c r="NTR90" s="16"/>
      <c r="NTS90" s="16"/>
      <c r="NTT90" s="16"/>
      <c r="NTU90" s="16"/>
      <c r="NTV90" s="16"/>
      <c r="NTW90" s="16"/>
      <c r="NTX90" s="16"/>
      <c r="NTY90" s="16"/>
      <c r="NTZ90" s="16"/>
      <c r="NUA90" s="16"/>
      <c r="NUB90" s="16"/>
      <c r="NUC90" s="16"/>
      <c r="NUD90" s="16"/>
      <c r="NUE90" s="16"/>
      <c r="NUF90" s="16"/>
      <c r="NUG90" s="16"/>
      <c r="NUH90" s="16"/>
      <c r="NUI90" s="16"/>
      <c r="NUJ90" s="16"/>
      <c r="NUK90" s="16"/>
      <c r="NUL90" s="16"/>
      <c r="NUM90" s="16"/>
      <c r="NUN90" s="16"/>
      <c r="NUO90" s="16"/>
      <c r="NUP90" s="16"/>
      <c r="NUQ90" s="16"/>
      <c r="NUR90" s="16"/>
      <c r="NUS90" s="16"/>
      <c r="NUT90" s="16"/>
      <c r="NUU90" s="16"/>
      <c r="NUV90" s="16"/>
      <c r="NUW90" s="16"/>
      <c r="NUX90" s="16"/>
      <c r="NUY90" s="16"/>
      <c r="NUZ90" s="16"/>
      <c r="NVA90" s="16"/>
      <c r="NVB90" s="16"/>
      <c r="NVC90" s="16"/>
      <c r="NVD90" s="16"/>
      <c r="NVE90" s="16"/>
      <c r="NVF90" s="16"/>
      <c r="NVG90" s="16"/>
      <c r="NVH90" s="16"/>
      <c r="NVI90" s="16"/>
      <c r="NVJ90" s="16"/>
      <c r="NVK90" s="16"/>
      <c r="NVL90" s="16"/>
      <c r="NVM90" s="16"/>
      <c r="NVN90" s="16"/>
      <c r="NVO90" s="16"/>
      <c r="NVP90" s="16"/>
      <c r="NVQ90" s="16"/>
      <c r="NVR90" s="16"/>
      <c r="NVS90" s="16"/>
      <c r="NVT90" s="16"/>
      <c r="NVU90" s="16"/>
      <c r="NVV90" s="16"/>
      <c r="NVW90" s="16"/>
      <c r="NVX90" s="16"/>
      <c r="NVY90" s="16"/>
      <c r="NVZ90" s="16"/>
      <c r="NWA90" s="16"/>
      <c r="NWB90" s="16"/>
      <c r="NWC90" s="16"/>
      <c r="NWD90" s="16"/>
      <c r="NWE90" s="16"/>
      <c r="NWF90" s="16"/>
      <c r="NWG90" s="16"/>
      <c r="NWH90" s="16"/>
      <c r="NWI90" s="16"/>
      <c r="NWJ90" s="16"/>
      <c r="NWK90" s="16"/>
      <c r="NWL90" s="16"/>
      <c r="NWM90" s="16"/>
      <c r="NWN90" s="16"/>
      <c r="NWO90" s="16"/>
      <c r="NWP90" s="16"/>
      <c r="NWQ90" s="16"/>
      <c r="NWR90" s="16"/>
      <c r="NWS90" s="16"/>
      <c r="NWT90" s="16"/>
      <c r="NWU90" s="16"/>
      <c r="NWV90" s="16"/>
      <c r="NWW90" s="16"/>
      <c r="NWX90" s="16"/>
      <c r="NWY90" s="16"/>
      <c r="NWZ90" s="16"/>
      <c r="NXA90" s="16"/>
      <c r="NXB90" s="16"/>
      <c r="NXC90" s="16"/>
      <c r="NXD90" s="16"/>
      <c r="NXE90" s="16"/>
      <c r="NXF90" s="16"/>
      <c r="NXG90" s="16"/>
      <c r="NXH90" s="16"/>
      <c r="NXI90" s="16"/>
      <c r="NXJ90" s="16"/>
      <c r="NXK90" s="16"/>
      <c r="NXL90" s="16"/>
      <c r="NXM90" s="16"/>
      <c r="NXN90" s="16"/>
      <c r="NXO90" s="16"/>
      <c r="NXP90" s="16"/>
      <c r="NXQ90" s="16"/>
      <c r="NXR90" s="16"/>
      <c r="NXS90" s="16"/>
      <c r="NXT90" s="16"/>
      <c r="NXU90" s="16"/>
      <c r="NXV90" s="16"/>
      <c r="NXW90" s="16"/>
      <c r="NXX90" s="16"/>
      <c r="NXY90" s="16"/>
      <c r="NXZ90" s="16"/>
      <c r="NYA90" s="16"/>
      <c r="NYB90" s="16"/>
      <c r="NYC90" s="16"/>
      <c r="NYD90" s="16"/>
      <c r="NYE90" s="16"/>
      <c r="NYF90" s="16"/>
      <c r="NYG90" s="16"/>
      <c r="NYH90" s="16"/>
      <c r="NYI90" s="16"/>
      <c r="NYJ90" s="16"/>
      <c r="NYK90" s="16"/>
      <c r="NYL90" s="16"/>
      <c r="NYM90" s="16"/>
      <c r="NYN90" s="16"/>
      <c r="NYO90" s="16"/>
      <c r="NYP90" s="16"/>
      <c r="NYQ90" s="16"/>
      <c r="NYR90" s="16"/>
      <c r="NYS90" s="16"/>
      <c r="NYT90" s="16"/>
      <c r="NYU90" s="16"/>
      <c r="NYV90" s="16"/>
      <c r="NYW90" s="16"/>
      <c r="NYX90" s="16"/>
      <c r="NYY90" s="16"/>
      <c r="NYZ90" s="16"/>
      <c r="NZA90" s="16"/>
      <c r="NZB90" s="16"/>
      <c r="NZC90" s="16"/>
      <c r="NZD90" s="16"/>
      <c r="NZE90" s="16"/>
      <c r="NZF90" s="16"/>
      <c r="NZG90" s="16"/>
      <c r="NZH90" s="16"/>
      <c r="NZI90" s="16"/>
      <c r="NZJ90" s="16"/>
      <c r="NZK90" s="16"/>
      <c r="NZL90" s="16"/>
      <c r="NZM90" s="16"/>
      <c r="NZN90" s="16"/>
      <c r="NZO90" s="16"/>
      <c r="NZP90" s="16"/>
      <c r="NZQ90" s="16"/>
      <c r="NZR90" s="16"/>
      <c r="NZS90" s="16"/>
      <c r="NZT90" s="16"/>
      <c r="NZU90" s="16"/>
      <c r="NZV90" s="16"/>
      <c r="NZW90" s="16"/>
      <c r="NZX90" s="16"/>
      <c r="NZY90" s="16"/>
      <c r="NZZ90" s="16"/>
      <c r="OAA90" s="16"/>
      <c r="OAB90" s="16"/>
      <c r="OAC90" s="16"/>
      <c r="OAD90" s="16"/>
      <c r="OAE90" s="16"/>
      <c r="OAF90" s="16"/>
      <c r="OAG90" s="16"/>
      <c r="OAH90" s="16"/>
      <c r="OAI90" s="16"/>
      <c r="OAJ90" s="16"/>
      <c r="OAK90" s="16"/>
      <c r="OAL90" s="16"/>
      <c r="OAM90" s="16"/>
      <c r="OAN90" s="16"/>
      <c r="OAO90" s="16"/>
      <c r="OAP90" s="16"/>
      <c r="OAQ90" s="16"/>
      <c r="OAR90" s="16"/>
      <c r="OAS90" s="16"/>
      <c r="OAT90" s="16"/>
      <c r="OAU90" s="16"/>
      <c r="OAV90" s="16"/>
      <c r="OAW90" s="16"/>
      <c r="OAX90" s="16"/>
      <c r="OAY90" s="16"/>
      <c r="OAZ90" s="16"/>
      <c r="OBA90" s="16"/>
      <c r="OBB90" s="16"/>
      <c r="OBC90" s="16"/>
      <c r="OBD90" s="16"/>
      <c r="OBE90" s="16"/>
      <c r="OBF90" s="16"/>
      <c r="OBG90" s="16"/>
      <c r="OBH90" s="16"/>
      <c r="OBI90" s="16"/>
      <c r="OBJ90" s="16"/>
      <c r="OBK90" s="16"/>
      <c r="OBL90" s="16"/>
      <c r="OBM90" s="16"/>
      <c r="OBN90" s="16"/>
      <c r="OBO90" s="16"/>
      <c r="OBP90" s="16"/>
      <c r="OBQ90" s="16"/>
      <c r="OBR90" s="16"/>
      <c r="OBS90" s="16"/>
      <c r="OBT90" s="16"/>
      <c r="OBU90" s="16"/>
      <c r="OBV90" s="16"/>
      <c r="OBW90" s="16"/>
      <c r="OBX90" s="16"/>
      <c r="OBY90" s="16"/>
      <c r="OBZ90" s="16"/>
      <c r="OCA90" s="16"/>
      <c r="OCB90" s="16"/>
      <c r="OCC90" s="16"/>
      <c r="OCD90" s="16"/>
      <c r="OCE90" s="16"/>
      <c r="OCF90" s="16"/>
      <c r="OCG90" s="16"/>
      <c r="OCH90" s="16"/>
      <c r="OCI90" s="16"/>
      <c r="OCJ90" s="16"/>
      <c r="OCK90" s="16"/>
      <c r="OCL90" s="16"/>
      <c r="OCM90" s="16"/>
      <c r="OCN90" s="16"/>
      <c r="OCO90" s="16"/>
      <c r="OCP90" s="16"/>
      <c r="OCQ90" s="16"/>
      <c r="OCR90" s="16"/>
      <c r="OCS90" s="16"/>
      <c r="OCT90" s="16"/>
      <c r="OCU90" s="16"/>
      <c r="OCV90" s="16"/>
      <c r="OCW90" s="16"/>
      <c r="OCX90" s="16"/>
      <c r="OCY90" s="16"/>
      <c r="OCZ90" s="16"/>
      <c r="ODA90" s="16"/>
      <c r="ODB90" s="16"/>
      <c r="ODC90" s="16"/>
      <c r="ODD90" s="16"/>
      <c r="ODE90" s="16"/>
      <c r="ODF90" s="16"/>
      <c r="ODG90" s="16"/>
      <c r="ODH90" s="16"/>
      <c r="ODI90" s="16"/>
      <c r="ODJ90" s="16"/>
      <c r="ODK90" s="16"/>
      <c r="ODL90" s="16"/>
      <c r="ODM90" s="16"/>
      <c r="ODN90" s="16"/>
      <c r="ODO90" s="16"/>
      <c r="ODP90" s="16"/>
      <c r="ODQ90" s="16"/>
      <c r="ODR90" s="16"/>
      <c r="ODS90" s="16"/>
      <c r="ODT90" s="16"/>
      <c r="ODU90" s="16"/>
      <c r="ODV90" s="16"/>
      <c r="ODW90" s="16"/>
      <c r="ODX90" s="16"/>
      <c r="ODY90" s="16"/>
      <c r="ODZ90" s="16"/>
      <c r="OEA90" s="16"/>
      <c r="OEB90" s="16"/>
      <c r="OEC90" s="16"/>
      <c r="OED90" s="16"/>
      <c r="OEE90" s="16"/>
      <c r="OEF90" s="16"/>
      <c r="OEG90" s="16"/>
      <c r="OEH90" s="16"/>
      <c r="OEI90" s="16"/>
      <c r="OEJ90" s="16"/>
      <c r="OEK90" s="16"/>
      <c r="OEL90" s="16"/>
      <c r="OEM90" s="16"/>
      <c r="OEN90" s="16"/>
      <c r="OEO90" s="16"/>
      <c r="OEP90" s="16"/>
      <c r="OEQ90" s="16"/>
      <c r="OER90" s="16"/>
      <c r="OES90" s="16"/>
      <c r="OET90" s="16"/>
      <c r="OEU90" s="16"/>
      <c r="OEV90" s="16"/>
      <c r="OEW90" s="16"/>
      <c r="OEX90" s="16"/>
      <c r="OEY90" s="16"/>
      <c r="OEZ90" s="16"/>
      <c r="OFA90" s="16"/>
      <c r="OFB90" s="16"/>
      <c r="OFC90" s="16"/>
      <c r="OFD90" s="16"/>
      <c r="OFE90" s="16"/>
      <c r="OFF90" s="16"/>
      <c r="OFG90" s="16"/>
      <c r="OFH90" s="16"/>
      <c r="OFI90" s="16"/>
      <c r="OFJ90" s="16"/>
      <c r="OFK90" s="16"/>
      <c r="OFL90" s="16"/>
      <c r="OFM90" s="16"/>
      <c r="OFN90" s="16"/>
      <c r="OFO90" s="16"/>
      <c r="OFP90" s="16"/>
      <c r="OFQ90" s="16"/>
      <c r="OFR90" s="16"/>
      <c r="OFS90" s="16"/>
      <c r="OFT90" s="16"/>
      <c r="OFU90" s="16"/>
      <c r="OFV90" s="16"/>
      <c r="OFW90" s="16"/>
      <c r="OFX90" s="16"/>
      <c r="OFY90" s="16"/>
      <c r="OFZ90" s="16"/>
      <c r="OGA90" s="16"/>
      <c r="OGB90" s="16"/>
      <c r="OGC90" s="16"/>
      <c r="OGD90" s="16"/>
      <c r="OGE90" s="16"/>
      <c r="OGF90" s="16"/>
      <c r="OGG90" s="16"/>
      <c r="OGH90" s="16"/>
      <c r="OGI90" s="16"/>
      <c r="OGJ90" s="16"/>
      <c r="OGK90" s="16"/>
      <c r="OGL90" s="16"/>
      <c r="OGM90" s="16"/>
      <c r="OGN90" s="16"/>
      <c r="OGO90" s="16"/>
      <c r="OGP90" s="16"/>
      <c r="OGQ90" s="16"/>
      <c r="OGR90" s="16"/>
      <c r="OGS90" s="16"/>
      <c r="OGT90" s="16"/>
      <c r="OGU90" s="16"/>
      <c r="OGV90" s="16"/>
      <c r="OGW90" s="16"/>
      <c r="OGX90" s="16"/>
      <c r="OGY90" s="16"/>
      <c r="OGZ90" s="16"/>
      <c r="OHA90" s="16"/>
      <c r="OHB90" s="16"/>
      <c r="OHC90" s="16"/>
      <c r="OHD90" s="16"/>
      <c r="OHE90" s="16"/>
      <c r="OHF90" s="16"/>
      <c r="OHG90" s="16"/>
      <c r="OHH90" s="16"/>
      <c r="OHI90" s="16"/>
      <c r="OHJ90" s="16"/>
      <c r="OHK90" s="16"/>
      <c r="OHL90" s="16"/>
      <c r="OHM90" s="16"/>
      <c r="OHN90" s="16"/>
      <c r="OHO90" s="16"/>
      <c r="OHP90" s="16"/>
      <c r="OHQ90" s="16"/>
      <c r="OHR90" s="16"/>
      <c r="OHS90" s="16"/>
      <c r="OHT90" s="16"/>
      <c r="OHU90" s="16"/>
      <c r="OHV90" s="16"/>
      <c r="OHW90" s="16"/>
      <c r="OHX90" s="16"/>
      <c r="OHY90" s="16"/>
      <c r="OHZ90" s="16"/>
      <c r="OIA90" s="16"/>
      <c r="OIB90" s="16"/>
      <c r="OIC90" s="16"/>
      <c r="OID90" s="16"/>
      <c r="OIE90" s="16"/>
      <c r="OIF90" s="16"/>
      <c r="OIG90" s="16"/>
      <c r="OIH90" s="16"/>
      <c r="OII90" s="16"/>
      <c r="OIJ90" s="16"/>
      <c r="OIK90" s="16"/>
      <c r="OIL90" s="16"/>
      <c r="OIM90" s="16"/>
      <c r="OIN90" s="16"/>
      <c r="OIO90" s="16"/>
      <c r="OIP90" s="16"/>
      <c r="OIQ90" s="16"/>
      <c r="OIR90" s="16"/>
      <c r="OIS90" s="16"/>
      <c r="OIT90" s="16"/>
      <c r="OIU90" s="16"/>
      <c r="OIV90" s="16"/>
      <c r="OIW90" s="16"/>
      <c r="OIX90" s="16"/>
      <c r="OIY90" s="16"/>
      <c r="OIZ90" s="16"/>
      <c r="OJA90" s="16"/>
      <c r="OJB90" s="16"/>
      <c r="OJC90" s="16"/>
      <c r="OJD90" s="16"/>
      <c r="OJE90" s="16"/>
      <c r="OJF90" s="16"/>
      <c r="OJG90" s="16"/>
      <c r="OJH90" s="16"/>
      <c r="OJI90" s="16"/>
      <c r="OJJ90" s="16"/>
      <c r="OJK90" s="16"/>
      <c r="OJL90" s="16"/>
      <c r="OJM90" s="16"/>
      <c r="OJN90" s="16"/>
      <c r="OJO90" s="16"/>
      <c r="OJP90" s="16"/>
      <c r="OJQ90" s="16"/>
      <c r="OJR90" s="16"/>
      <c r="OJS90" s="16"/>
      <c r="OJT90" s="16"/>
      <c r="OJU90" s="16"/>
      <c r="OJV90" s="16"/>
      <c r="OJW90" s="16"/>
      <c r="OJX90" s="16"/>
      <c r="OJY90" s="16"/>
      <c r="OJZ90" s="16"/>
      <c r="OKA90" s="16"/>
      <c r="OKB90" s="16"/>
      <c r="OKC90" s="16"/>
      <c r="OKD90" s="16"/>
      <c r="OKE90" s="16"/>
      <c r="OKF90" s="16"/>
      <c r="OKG90" s="16"/>
      <c r="OKH90" s="16"/>
      <c r="OKI90" s="16"/>
      <c r="OKJ90" s="16"/>
      <c r="OKK90" s="16"/>
      <c r="OKL90" s="16"/>
      <c r="OKM90" s="16"/>
      <c r="OKN90" s="16"/>
      <c r="OKO90" s="16"/>
      <c r="OKP90" s="16"/>
      <c r="OKQ90" s="16"/>
      <c r="OKR90" s="16"/>
      <c r="OKS90" s="16"/>
      <c r="OKT90" s="16"/>
      <c r="OKU90" s="16"/>
      <c r="OKV90" s="16"/>
      <c r="OKW90" s="16"/>
      <c r="OKX90" s="16"/>
      <c r="OKY90" s="16"/>
      <c r="OKZ90" s="16"/>
      <c r="OLA90" s="16"/>
      <c r="OLB90" s="16"/>
      <c r="OLC90" s="16"/>
      <c r="OLD90" s="16"/>
      <c r="OLE90" s="16"/>
      <c r="OLF90" s="16"/>
      <c r="OLG90" s="16"/>
      <c r="OLH90" s="16"/>
      <c r="OLI90" s="16"/>
      <c r="OLJ90" s="16"/>
      <c r="OLK90" s="16"/>
      <c r="OLL90" s="16"/>
      <c r="OLM90" s="16"/>
      <c r="OLN90" s="16"/>
      <c r="OLO90" s="16"/>
      <c r="OLP90" s="16"/>
      <c r="OLQ90" s="16"/>
      <c r="OLR90" s="16"/>
      <c r="OLS90" s="16"/>
      <c r="OLT90" s="16"/>
      <c r="OLU90" s="16"/>
      <c r="OLV90" s="16"/>
      <c r="OLW90" s="16"/>
      <c r="OLX90" s="16"/>
      <c r="OLY90" s="16"/>
      <c r="OLZ90" s="16"/>
      <c r="OMA90" s="16"/>
      <c r="OMB90" s="16"/>
      <c r="OMC90" s="16"/>
      <c r="OMD90" s="16"/>
      <c r="OME90" s="16"/>
      <c r="OMF90" s="16"/>
      <c r="OMG90" s="16"/>
      <c r="OMH90" s="16"/>
      <c r="OMI90" s="16"/>
      <c r="OMJ90" s="16"/>
      <c r="OMK90" s="16"/>
      <c r="OML90" s="16"/>
      <c r="OMM90" s="16"/>
      <c r="OMN90" s="16"/>
      <c r="OMO90" s="16"/>
      <c r="OMP90" s="16"/>
      <c r="OMQ90" s="16"/>
      <c r="OMR90" s="16"/>
      <c r="OMS90" s="16"/>
      <c r="OMT90" s="16"/>
      <c r="OMU90" s="16"/>
      <c r="OMV90" s="16"/>
      <c r="OMW90" s="16"/>
      <c r="OMX90" s="16"/>
      <c r="OMY90" s="16"/>
      <c r="OMZ90" s="16"/>
      <c r="ONA90" s="16"/>
      <c r="ONB90" s="16"/>
      <c r="ONC90" s="16"/>
      <c r="OND90" s="16"/>
      <c r="ONE90" s="16"/>
      <c r="ONF90" s="16"/>
      <c r="ONG90" s="16"/>
      <c r="ONH90" s="16"/>
      <c r="ONI90" s="16"/>
      <c r="ONJ90" s="16"/>
      <c r="ONK90" s="16"/>
      <c r="ONL90" s="16"/>
      <c r="ONM90" s="16"/>
      <c r="ONN90" s="16"/>
      <c r="ONO90" s="16"/>
      <c r="ONP90" s="16"/>
      <c r="ONQ90" s="16"/>
      <c r="ONR90" s="16"/>
      <c r="ONS90" s="16"/>
      <c r="ONT90" s="16"/>
      <c r="ONU90" s="16"/>
      <c r="ONV90" s="16"/>
      <c r="ONW90" s="16"/>
      <c r="ONX90" s="16"/>
      <c r="ONY90" s="16"/>
      <c r="ONZ90" s="16"/>
      <c r="OOA90" s="16"/>
      <c r="OOB90" s="16"/>
      <c r="OOC90" s="16"/>
      <c r="OOD90" s="16"/>
      <c r="OOE90" s="16"/>
      <c r="OOF90" s="16"/>
      <c r="OOG90" s="16"/>
      <c r="OOH90" s="16"/>
      <c r="OOI90" s="16"/>
      <c r="OOJ90" s="16"/>
      <c r="OOK90" s="16"/>
      <c r="OOL90" s="16"/>
      <c r="OOM90" s="16"/>
      <c r="OON90" s="16"/>
      <c r="OOO90" s="16"/>
      <c r="OOP90" s="16"/>
      <c r="OOQ90" s="16"/>
      <c r="OOR90" s="16"/>
      <c r="OOS90" s="16"/>
      <c r="OOT90" s="16"/>
      <c r="OOU90" s="16"/>
      <c r="OOV90" s="16"/>
      <c r="OOW90" s="16"/>
      <c r="OOX90" s="16"/>
      <c r="OOY90" s="16"/>
      <c r="OOZ90" s="16"/>
      <c r="OPA90" s="16"/>
      <c r="OPB90" s="16"/>
      <c r="OPC90" s="16"/>
      <c r="OPD90" s="16"/>
      <c r="OPE90" s="16"/>
      <c r="OPF90" s="16"/>
      <c r="OPG90" s="16"/>
      <c r="OPH90" s="16"/>
      <c r="OPI90" s="16"/>
      <c r="OPJ90" s="16"/>
      <c r="OPK90" s="16"/>
      <c r="OPL90" s="16"/>
      <c r="OPM90" s="16"/>
      <c r="OPN90" s="16"/>
      <c r="OPO90" s="16"/>
      <c r="OPP90" s="16"/>
      <c r="OPQ90" s="16"/>
      <c r="OPR90" s="16"/>
      <c r="OPS90" s="16"/>
      <c r="OPT90" s="16"/>
      <c r="OPU90" s="16"/>
      <c r="OPV90" s="16"/>
      <c r="OPW90" s="16"/>
      <c r="OPX90" s="16"/>
      <c r="OPY90" s="16"/>
      <c r="OPZ90" s="16"/>
      <c r="OQA90" s="16"/>
      <c r="OQB90" s="16"/>
      <c r="OQC90" s="16"/>
      <c r="OQD90" s="16"/>
      <c r="OQE90" s="16"/>
      <c r="OQF90" s="16"/>
      <c r="OQG90" s="16"/>
      <c r="OQH90" s="16"/>
      <c r="OQI90" s="16"/>
      <c r="OQJ90" s="16"/>
      <c r="OQK90" s="16"/>
      <c r="OQL90" s="16"/>
      <c r="OQM90" s="16"/>
      <c r="OQN90" s="16"/>
      <c r="OQO90" s="16"/>
      <c r="OQP90" s="16"/>
      <c r="OQQ90" s="16"/>
      <c r="OQR90" s="16"/>
      <c r="OQS90" s="16"/>
      <c r="OQT90" s="16"/>
      <c r="OQU90" s="16"/>
      <c r="OQV90" s="16"/>
      <c r="OQW90" s="16"/>
      <c r="OQX90" s="16"/>
      <c r="OQY90" s="16"/>
      <c r="OQZ90" s="16"/>
      <c r="ORA90" s="16"/>
      <c r="ORB90" s="16"/>
      <c r="ORC90" s="16"/>
      <c r="ORD90" s="16"/>
      <c r="ORE90" s="16"/>
      <c r="ORF90" s="16"/>
      <c r="ORG90" s="16"/>
      <c r="ORH90" s="16"/>
      <c r="ORI90" s="16"/>
      <c r="ORJ90" s="16"/>
      <c r="ORK90" s="16"/>
      <c r="ORL90" s="16"/>
      <c r="ORM90" s="16"/>
      <c r="ORN90" s="16"/>
      <c r="ORO90" s="16"/>
      <c r="ORP90" s="16"/>
      <c r="ORQ90" s="16"/>
      <c r="ORR90" s="16"/>
      <c r="ORS90" s="16"/>
      <c r="ORT90" s="16"/>
      <c r="ORU90" s="16"/>
      <c r="ORV90" s="16"/>
      <c r="ORW90" s="16"/>
      <c r="ORX90" s="16"/>
      <c r="ORY90" s="16"/>
      <c r="ORZ90" s="16"/>
      <c r="OSA90" s="16"/>
      <c r="OSB90" s="16"/>
      <c r="OSC90" s="16"/>
      <c r="OSD90" s="16"/>
      <c r="OSE90" s="16"/>
      <c r="OSF90" s="16"/>
      <c r="OSG90" s="16"/>
      <c r="OSH90" s="16"/>
      <c r="OSI90" s="16"/>
      <c r="OSJ90" s="16"/>
      <c r="OSK90" s="16"/>
      <c r="OSL90" s="16"/>
      <c r="OSM90" s="16"/>
      <c r="OSN90" s="16"/>
      <c r="OSO90" s="16"/>
      <c r="OSP90" s="16"/>
      <c r="OSQ90" s="16"/>
      <c r="OSR90" s="16"/>
      <c r="OSS90" s="16"/>
      <c r="OST90" s="16"/>
      <c r="OSU90" s="16"/>
      <c r="OSV90" s="16"/>
      <c r="OSW90" s="16"/>
      <c r="OSX90" s="16"/>
      <c r="OSY90" s="16"/>
      <c r="OSZ90" s="16"/>
      <c r="OTA90" s="16"/>
      <c r="OTB90" s="16"/>
      <c r="OTC90" s="16"/>
      <c r="OTD90" s="16"/>
      <c r="OTE90" s="16"/>
      <c r="OTF90" s="16"/>
      <c r="OTG90" s="16"/>
      <c r="OTH90" s="16"/>
      <c r="OTI90" s="16"/>
      <c r="OTJ90" s="16"/>
      <c r="OTK90" s="16"/>
      <c r="OTL90" s="16"/>
      <c r="OTM90" s="16"/>
      <c r="OTN90" s="16"/>
      <c r="OTO90" s="16"/>
      <c r="OTP90" s="16"/>
      <c r="OTQ90" s="16"/>
      <c r="OTR90" s="16"/>
      <c r="OTS90" s="16"/>
      <c r="OTT90" s="16"/>
      <c r="OTU90" s="16"/>
      <c r="OTV90" s="16"/>
      <c r="OTW90" s="16"/>
      <c r="OTX90" s="16"/>
      <c r="OTY90" s="16"/>
      <c r="OTZ90" s="16"/>
      <c r="OUA90" s="16"/>
      <c r="OUB90" s="16"/>
      <c r="OUC90" s="16"/>
      <c r="OUD90" s="16"/>
      <c r="OUE90" s="16"/>
      <c r="OUF90" s="16"/>
      <c r="OUG90" s="16"/>
      <c r="OUH90" s="16"/>
      <c r="OUI90" s="16"/>
      <c r="OUJ90" s="16"/>
      <c r="OUK90" s="16"/>
      <c r="OUL90" s="16"/>
      <c r="OUM90" s="16"/>
      <c r="OUN90" s="16"/>
      <c r="OUO90" s="16"/>
      <c r="OUP90" s="16"/>
      <c r="OUQ90" s="16"/>
      <c r="OUR90" s="16"/>
      <c r="OUS90" s="16"/>
      <c r="OUT90" s="16"/>
      <c r="OUU90" s="16"/>
      <c r="OUV90" s="16"/>
      <c r="OUW90" s="16"/>
      <c r="OUX90" s="16"/>
      <c r="OUY90" s="16"/>
      <c r="OUZ90" s="16"/>
      <c r="OVA90" s="16"/>
      <c r="OVB90" s="16"/>
      <c r="OVC90" s="16"/>
      <c r="OVD90" s="16"/>
      <c r="OVE90" s="16"/>
      <c r="OVF90" s="16"/>
      <c r="OVG90" s="16"/>
      <c r="OVH90" s="16"/>
      <c r="OVI90" s="16"/>
      <c r="OVJ90" s="16"/>
      <c r="OVK90" s="16"/>
      <c r="OVL90" s="16"/>
      <c r="OVM90" s="16"/>
      <c r="OVN90" s="16"/>
      <c r="OVO90" s="16"/>
      <c r="OVP90" s="16"/>
      <c r="OVQ90" s="16"/>
      <c r="OVR90" s="16"/>
      <c r="OVS90" s="16"/>
      <c r="OVT90" s="16"/>
      <c r="OVU90" s="16"/>
      <c r="OVV90" s="16"/>
      <c r="OVW90" s="16"/>
      <c r="OVX90" s="16"/>
      <c r="OVY90" s="16"/>
      <c r="OVZ90" s="16"/>
      <c r="OWA90" s="16"/>
      <c r="OWB90" s="16"/>
      <c r="OWC90" s="16"/>
      <c r="OWD90" s="16"/>
      <c r="OWE90" s="16"/>
      <c r="OWF90" s="16"/>
      <c r="OWG90" s="16"/>
      <c r="OWH90" s="16"/>
      <c r="OWI90" s="16"/>
      <c r="OWJ90" s="16"/>
      <c r="OWK90" s="16"/>
      <c r="OWL90" s="16"/>
      <c r="OWM90" s="16"/>
      <c r="OWN90" s="16"/>
      <c r="OWO90" s="16"/>
      <c r="OWP90" s="16"/>
      <c r="OWQ90" s="16"/>
      <c r="OWR90" s="16"/>
      <c r="OWS90" s="16"/>
      <c r="OWT90" s="16"/>
      <c r="OWU90" s="16"/>
      <c r="OWV90" s="16"/>
      <c r="OWW90" s="16"/>
      <c r="OWX90" s="16"/>
      <c r="OWY90" s="16"/>
      <c r="OWZ90" s="16"/>
      <c r="OXA90" s="16"/>
      <c r="OXB90" s="16"/>
      <c r="OXC90" s="16"/>
      <c r="OXD90" s="16"/>
      <c r="OXE90" s="16"/>
      <c r="OXF90" s="16"/>
      <c r="OXG90" s="16"/>
      <c r="OXH90" s="16"/>
      <c r="OXI90" s="16"/>
      <c r="OXJ90" s="16"/>
      <c r="OXK90" s="16"/>
      <c r="OXL90" s="16"/>
      <c r="OXM90" s="16"/>
      <c r="OXN90" s="16"/>
      <c r="OXO90" s="16"/>
      <c r="OXP90" s="16"/>
      <c r="OXQ90" s="16"/>
      <c r="OXR90" s="16"/>
      <c r="OXS90" s="16"/>
      <c r="OXT90" s="16"/>
      <c r="OXU90" s="16"/>
      <c r="OXV90" s="16"/>
      <c r="OXW90" s="16"/>
      <c r="OXX90" s="16"/>
      <c r="OXY90" s="16"/>
      <c r="OXZ90" s="16"/>
      <c r="OYA90" s="16"/>
      <c r="OYB90" s="16"/>
      <c r="OYC90" s="16"/>
      <c r="OYD90" s="16"/>
      <c r="OYE90" s="16"/>
      <c r="OYF90" s="16"/>
      <c r="OYG90" s="16"/>
      <c r="OYH90" s="16"/>
      <c r="OYI90" s="16"/>
      <c r="OYJ90" s="16"/>
      <c r="OYK90" s="16"/>
      <c r="OYL90" s="16"/>
      <c r="OYM90" s="16"/>
      <c r="OYN90" s="16"/>
      <c r="OYO90" s="16"/>
      <c r="OYP90" s="16"/>
      <c r="OYQ90" s="16"/>
      <c r="OYR90" s="16"/>
      <c r="OYS90" s="16"/>
      <c r="OYT90" s="16"/>
      <c r="OYU90" s="16"/>
      <c r="OYV90" s="16"/>
      <c r="OYW90" s="16"/>
      <c r="OYX90" s="16"/>
      <c r="OYY90" s="16"/>
      <c r="OYZ90" s="16"/>
      <c r="OZA90" s="16"/>
      <c r="OZB90" s="16"/>
      <c r="OZC90" s="16"/>
      <c r="OZD90" s="16"/>
      <c r="OZE90" s="16"/>
      <c r="OZF90" s="16"/>
      <c r="OZG90" s="16"/>
      <c r="OZH90" s="16"/>
      <c r="OZI90" s="16"/>
      <c r="OZJ90" s="16"/>
      <c r="OZK90" s="16"/>
      <c r="OZL90" s="16"/>
      <c r="OZM90" s="16"/>
      <c r="OZN90" s="16"/>
      <c r="OZO90" s="16"/>
      <c r="OZP90" s="16"/>
      <c r="OZQ90" s="16"/>
      <c r="OZR90" s="16"/>
      <c r="OZS90" s="16"/>
      <c r="OZT90" s="16"/>
      <c r="OZU90" s="16"/>
      <c r="OZV90" s="16"/>
      <c r="OZW90" s="16"/>
      <c r="OZX90" s="16"/>
      <c r="OZY90" s="16"/>
      <c r="OZZ90" s="16"/>
      <c r="PAA90" s="16"/>
      <c r="PAB90" s="16"/>
      <c r="PAC90" s="16"/>
      <c r="PAD90" s="16"/>
      <c r="PAE90" s="16"/>
      <c r="PAF90" s="16"/>
      <c r="PAG90" s="16"/>
      <c r="PAH90" s="16"/>
      <c r="PAI90" s="16"/>
      <c r="PAJ90" s="16"/>
      <c r="PAK90" s="16"/>
      <c r="PAL90" s="16"/>
      <c r="PAM90" s="16"/>
      <c r="PAN90" s="16"/>
      <c r="PAO90" s="16"/>
      <c r="PAP90" s="16"/>
      <c r="PAQ90" s="16"/>
      <c r="PAR90" s="16"/>
      <c r="PAS90" s="16"/>
      <c r="PAT90" s="16"/>
      <c r="PAU90" s="16"/>
      <c r="PAV90" s="16"/>
      <c r="PAW90" s="16"/>
      <c r="PAX90" s="16"/>
      <c r="PAY90" s="16"/>
      <c r="PAZ90" s="16"/>
      <c r="PBA90" s="16"/>
      <c r="PBB90" s="16"/>
      <c r="PBC90" s="16"/>
      <c r="PBD90" s="16"/>
      <c r="PBE90" s="16"/>
      <c r="PBF90" s="16"/>
      <c r="PBG90" s="16"/>
      <c r="PBH90" s="16"/>
      <c r="PBI90" s="16"/>
      <c r="PBJ90" s="16"/>
      <c r="PBK90" s="16"/>
      <c r="PBL90" s="16"/>
      <c r="PBM90" s="16"/>
      <c r="PBN90" s="16"/>
      <c r="PBO90" s="16"/>
      <c r="PBP90" s="16"/>
      <c r="PBQ90" s="16"/>
      <c r="PBR90" s="16"/>
      <c r="PBS90" s="16"/>
      <c r="PBT90" s="16"/>
      <c r="PBU90" s="16"/>
      <c r="PBV90" s="16"/>
      <c r="PBW90" s="16"/>
      <c r="PBX90" s="16"/>
      <c r="PBY90" s="16"/>
      <c r="PBZ90" s="16"/>
      <c r="PCA90" s="16"/>
      <c r="PCB90" s="16"/>
      <c r="PCC90" s="16"/>
      <c r="PCD90" s="16"/>
      <c r="PCE90" s="16"/>
      <c r="PCF90" s="16"/>
      <c r="PCG90" s="16"/>
      <c r="PCH90" s="16"/>
      <c r="PCI90" s="16"/>
      <c r="PCJ90" s="16"/>
      <c r="PCK90" s="16"/>
      <c r="PCL90" s="16"/>
      <c r="PCM90" s="16"/>
      <c r="PCN90" s="16"/>
      <c r="PCO90" s="16"/>
      <c r="PCP90" s="16"/>
      <c r="PCQ90" s="16"/>
      <c r="PCR90" s="16"/>
      <c r="PCS90" s="16"/>
      <c r="PCT90" s="16"/>
      <c r="PCU90" s="16"/>
      <c r="PCV90" s="16"/>
      <c r="PCW90" s="16"/>
      <c r="PCX90" s="16"/>
      <c r="PCY90" s="16"/>
      <c r="PCZ90" s="16"/>
      <c r="PDA90" s="16"/>
      <c r="PDB90" s="16"/>
      <c r="PDC90" s="16"/>
      <c r="PDD90" s="16"/>
      <c r="PDE90" s="16"/>
      <c r="PDF90" s="16"/>
      <c r="PDG90" s="16"/>
      <c r="PDH90" s="16"/>
      <c r="PDI90" s="16"/>
      <c r="PDJ90" s="16"/>
      <c r="PDK90" s="16"/>
      <c r="PDL90" s="16"/>
      <c r="PDM90" s="16"/>
      <c r="PDN90" s="16"/>
      <c r="PDO90" s="16"/>
      <c r="PDP90" s="16"/>
      <c r="PDQ90" s="16"/>
      <c r="PDR90" s="16"/>
      <c r="PDS90" s="16"/>
      <c r="PDT90" s="16"/>
      <c r="PDU90" s="16"/>
      <c r="PDV90" s="16"/>
      <c r="PDW90" s="16"/>
      <c r="PDX90" s="16"/>
      <c r="PDY90" s="16"/>
      <c r="PDZ90" s="16"/>
      <c r="PEA90" s="16"/>
      <c r="PEB90" s="16"/>
      <c r="PEC90" s="16"/>
      <c r="PED90" s="16"/>
      <c r="PEE90" s="16"/>
      <c r="PEF90" s="16"/>
      <c r="PEG90" s="16"/>
      <c r="PEH90" s="16"/>
      <c r="PEI90" s="16"/>
      <c r="PEJ90" s="16"/>
      <c r="PEK90" s="16"/>
      <c r="PEL90" s="16"/>
      <c r="PEM90" s="16"/>
      <c r="PEN90" s="16"/>
      <c r="PEO90" s="16"/>
      <c r="PEP90" s="16"/>
      <c r="PEQ90" s="16"/>
      <c r="PER90" s="16"/>
      <c r="PES90" s="16"/>
      <c r="PET90" s="16"/>
      <c r="PEU90" s="16"/>
      <c r="PEV90" s="16"/>
      <c r="PEW90" s="16"/>
      <c r="PEX90" s="16"/>
      <c r="PEY90" s="16"/>
      <c r="PEZ90" s="16"/>
      <c r="PFA90" s="16"/>
      <c r="PFB90" s="16"/>
      <c r="PFC90" s="16"/>
      <c r="PFD90" s="16"/>
      <c r="PFE90" s="16"/>
      <c r="PFF90" s="16"/>
      <c r="PFG90" s="16"/>
      <c r="PFH90" s="16"/>
      <c r="PFI90" s="16"/>
      <c r="PFJ90" s="16"/>
      <c r="PFK90" s="16"/>
      <c r="PFL90" s="16"/>
      <c r="PFM90" s="16"/>
      <c r="PFN90" s="16"/>
      <c r="PFO90" s="16"/>
      <c r="PFP90" s="16"/>
      <c r="PFQ90" s="16"/>
      <c r="PFR90" s="16"/>
      <c r="PFS90" s="16"/>
      <c r="PFT90" s="16"/>
      <c r="PFU90" s="16"/>
      <c r="PFV90" s="16"/>
      <c r="PFW90" s="16"/>
      <c r="PFX90" s="16"/>
      <c r="PFY90" s="16"/>
      <c r="PFZ90" s="16"/>
      <c r="PGA90" s="16"/>
      <c r="PGB90" s="16"/>
      <c r="PGC90" s="16"/>
      <c r="PGD90" s="16"/>
      <c r="PGE90" s="16"/>
      <c r="PGF90" s="16"/>
      <c r="PGG90" s="16"/>
      <c r="PGH90" s="16"/>
      <c r="PGI90" s="16"/>
      <c r="PGJ90" s="16"/>
      <c r="PGK90" s="16"/>
      <c r="PGL90" s="16"/>
      <c r="PGM90" s="16"/>
      <c r="PGN90" s="16"/>
      <c r="PGO90" s="16"/>
      <c r="PGP90" s="16"/>
      <c r="PGQ90" s="16"/>
      <c r="PGR90" s="16"/>
      <c r="PGS90" s="16"/>
      <c r="PGT90" s="16"/>
      <c r="PGU90" s="16"/>
      <c r="PGV90" s="16"/>
      <c r="PGW90" s="16"/>
      <c r="PGX90" s="16"/>
      <c r="PGY90" s="16"/>
      <c r="PGZ90" s="16"/>
      <c r="PHA90" s="16"/>
      <c r="PHB90" s="16"/>
      <c r="PHC90" s="16"/>
      <c r="PHD90" s="16"/>
      <c r="PHE90" s="16"/>
      <c r="PHF90" s="16"/>
      <c r="PHG90" s="16"/>
      <c r="PHH90" s="16"/>
      <c r="PHI90" s="16"/>
      <c r="PHJ90" s="16"/>
      <c r="PHK90" s="16"/>
      <c r="PHL90" s="16"/>
      <c r="PHM90" s="16"/>
      <c r="PHN90" s="16"/>
      <c r="PHO90" s="16"/>
      <c r="PHP90" s="16"/>
      <c r="PHQ90" s="16"/>
      <c r="PHR90" s="16"/>
      <c r="PHS90" s="16"/>
      <c r="PHT90" s="16"/>
      <c r="PHU90" s="16"/>
      <c r="PHV90" s="16"/>
      <c r="PHW90" s="16"/>
      <c r="PHX90" s="16"/>
      <c r="PHY90" s="16"/>
      <c r="PHZ90" s="16"/>
      <c r="PIA90" s="16"/>
      <c r="PIB90" s="16"/>
      <c r="PIC90" s="16"/>
      <c r="PID90" s="16"/>
      <c r="PIE90" s="16"/>
      <c r="PIF90" s="16"/>
      <c r="PIG90" s="16"/>
      <c r="PIH90" s="16"/>
      <c r="PII90" s="16"/>
      <c r="PIJ90" s="16"/>
      <c r="PIK90" s="16"/>
      <c r="PIL90" s="16"/>
      <c r="PIM90" s="16"/>
      <c r="PIN90" s="16"/>
      <c r="PIO90" s="16"/>
      <c r="PIP90" s="16"/>
      <c r="PIQ90" s="16"/>
      <c r="PIR90" s="16"/>
      <c r="PIS90" s="16"/>
      <c r="PIT90" s="16"/>
      <c r="PIU90" s="16"/>
      <c r="PIV90" s="16"/>
      <c r="PIW90" s="16"/>
      <c r="PIX90" s="16"/>
      <c r="PIY90" s="16"/>
      <c r="PIZ90" s="16"/>
      <c r="PJA90" s="16"/>
      <c r="PJB90" s="16"/>
      <c r="PJC90" s="16"/>
      <c r="PJD90" s="16"/>
      <c r="PJE90" s="16"/>
      <c r="PJF90" s="16"/>
      <c r="PJG90" s="16"/>
      <c r="PJH90" s="16"/>
      <c r="PJI90" s="16"/>
      <c r="PJJ90" s="16"/>
      <c r="PJK90" s="16"/>
      <c r="PJL90" s="16"/>
      <c r="PJM90" s="16"/>
      <c r="PJN90" s="16"/>
      <c r="PJO90" s="16"/>
      <c r="PJP90" s="16"/>
      <c r="PJQ90" s="16"/>
      <c r="PJR90" s="16"/>
      <c r="PJS90" s="16"/>
      <c r="PJT90" s="16"/>
      <c r="PJU90" s="16"/>
      <c r="PJV90" s="16"/>
      <c r="PJW90" s="16"/>
      <c r="PJX90" s="16"/>
      <c r="PJY90" s="16"/>
      <c r="PJZ90" s="16"/>
      <c r="PKA90" s="16"/>
      <c r="PKB90" s="16"/>
      <c r="PKC90" s="16"/>
      <c r="PKD90" s="16"/>
      <c r="PKE90" s="16"/>
      <c r="PKF90" s="16"/>
      <c r="PKG90" s="16"/>
      <c r="PKH90" s="16"/>
      <c r="PKI90" s="16"/>
      <c r="PKJ90" s="16"/>
      <c r="PKK90" s="16"/>
      <c r="PKL90" s="16"/>
      <c r="PKM90" s="16"/>
      <c r="PKN90" s="16"/>
      <c r="PKO90" s="16"/>
      <c r="PKP90" s="16"/>
      <c r="PKQ90" s="16"/>
      <c r="PKR90" s="16"/>
      <c r="PKS90" s="16"/>
      <c r="PKT90" s="16"/>
      <c r="PKU90" s="16"/>
      <c r="PKV90" s="16"/>
      <c r="PKW90" s="16"/>
      <c r="PKX90" s="16"/>
      <c r="PKY90" s="16"/>
      <c r="PKZ90" s="16"/>
      <c r="PLA90" s="16"/>
      <c r="PLB90" s="16"/>
      <c r="PLC90" s="16"/>
      <c r="PLD90" s="16"/>
      <c r="PLE90" s="16"/>
      <c r="PLF90" s="16"/>
      <c r="PLG90" s="16"/>
      <c r="PLH90" s="16"/>
      <c r="PLI90" s="16"/>
      <c r="PLJ90" s="16"/>
      <c r="PLK90" s="16"/>
      <c r="PLL90" s="16"/>
      <c r="PLM90" s="16"/>
      <c r="PLN90" s="16"/>
      <c r="PLO90" s="16"/>
      <c r="PLP90" s="16"/>
      <c r="PLQ90" s="16"/>
      <c r="PLR90" s="16"/>
      <c r="PLS90" s="16"/>
      <c r="PLT90" s="16"/>
      <c r="PLU90" s="16"/>
      <c r="PLV90" s="16"/>
      <c r="PLW90" s="16"/>
      <c r="PLX90" s="16"/>
      <c r="PLY90" s="16"/>
      <c r="PLZ90" s="16"/>
      <c r="PMA90" s="16"/>
      <c r="PMB90" s="16"/>
      <c r="PMC90" s="16"/>
      <c r="PMD90" s="16"/>
      <c r="PME90" s="16"/>
      <c r="PMF90" s="16"/>
      <c r="PMG90" s="16"/>
      <c r="PMH90" s="16"/>
      <c r="PMI90" s="16"/>
      <c r="PMJ90" s="16"/>
      <c r="PMK90" s="16"/>
      <c r="PML90" s="16"/>
      <c r="PMM90" s="16"/>
      <c r="PMN90" s="16"/>
      <c r="PMO90" s="16"/>
      <c r="PMP90" s="16"/>
      <c r="PMQ90" s="16"/>
      <c r="PMR90" s="16"/>
      <c r="PMS90" s="16"/>
      <c r="PMT90" s="16"/>
      <c r="PMU90" s="16"/>
      <c r="PMV90" s="16"/>
      <c r="PMW90" s="16"/>
      <c r="PMX90" s="16"/>
      <c r="PMY90" s="16"/>
      <c r="PMZ90" s="16"/>
      <c r="PNA90" s="16"/>
      <c r="PNB90" s="16"/>
      <c r="PNC90" s="16"/>
      <c r="PND90" s="16"/>
      <c r="PNE90" s="16"/>
      <c r="PNF90" s="16"/>
      <c r="PNG90" s="16"/>
      <c r="PNH90" s="16"/>
      <c r="PNI90" s="16"/>
      <c r="PNJ90" s="16"/>
      <c r="PNK90" s="16"/>
      <c r="PNL90" s="16"/>
      <c r="PNM90" s="16"/>
      <c r="PNN90" s="16"/>
      <c r="PNO90" s="16"/>
      <c r="PNP90" s="16"/>
      <c r="PNQ90" s="16"/>
      <c r="PNR90" s="16"/>
      <c r="PNS90" s="16"/>
      <c r="PNT90" s="16"/>
      <c r="PNU90" s="16"/>
      <c r="PNV90" s="16"/>
      <c r="PNW90" s="16"/>
      <c r="PNX90" s="16"/>
      <c r="PNY90" s="16"/>
      <c r="PNZ90" s="16"/>
      <c r="POA90" s="16"/>
      <c r="POB90" s="16"/>
      <c r="POC90" s="16"/>
      <c r="POD90" s="16"/>
      <c r="POE90" s="16"/>
      <c r="POF90" s="16"/>
      <c r="POG90" s="16"/>
      <c r="POH90" s="16"/>
      <c r="POI90" s="16"/>
      <c r="POJ90" s="16"/>
      <c r="POK90" s="16"/>
      <c r="POL90" s="16"/>
      <c r="POM90" s="16"/>
      <c r="PON90" s="16"/>
      <c r="POO90" s="16"/>
      <c r="POP90" s="16"/>
      <c r="POQ90" s="16"/>
      <c r="POR90" s="16"/>
      <c r="POS90" s="16"/>
      <c r="POT90" s="16"/>
      <c r="POU90" s="16"/>
      <c r="POV90" s="16"/>
      <c r="POW90" s="16"/>
      <c r="POX90" s="16"/>
      <c r="POY90" s="16"/>
      <c r="POZ90" s="16"/>
      <c r="PPA90" s="16"/>
      <c r="PPB90" s="16"/>
      <c r="PPC90" s="16"/>
      <c r="PPD90" s="16"/>
      <c r="PPE90" s="16"/>
      <c r="PPF90" s="16"/>
      <c r="PPG90" s="16"/>
      <c r="PPH90" s="16"/>
      <c r="PPI90" s="16"/>
      <c r="PPJ90" s="16"/>
      <c r="PPK90" s="16"/>
      <c r="PPL90" s="16"/>
      <c r="PPM90" s="16"/>
      <c r="PPN90" s="16"/>
      <c r="PPO90" s="16"/>
      <c r="PPP90" s="16"/>
      <c r="PPQ90" s="16"/>
      <c r="PPR90" s="16"/>
      <c r="PPS90" s="16"/>
      <c r="PPT90" s="16"/>
      <c r="PPU90" s="16"/>
      <c r="PPV90" s="16"/>
      <c r="PPW90" s="16"/>
      <c r="PPX90" s="16"/>
      <c r="PPY90" s="16"/>
      <c r="PPZ90" s="16"/>
      <c r="PQA90" s="16"/>
      <c r="PQB90" s="16"/>
      <c r="PQC90" s="16"/>
      <c r="PQD90" s="16"/>
      <c r="PQE90" s="16"/>
      <c r="PQF90" s="16"/>
      <c r="PQG90" s="16"/>
      <c r="PQH90" s="16"/>
      <c r="PQI90" s="16"/>
      <c r="PQJ90" s="16"/>
      <c r="PQK90" s="16"/>
      <c r="PQL90" s="16"/>
      <c r="PQM90" s="16"/>
      <c r="PQN90" s="16"/>
      <c r="PQO90" s="16"/>
      <c r="PQP90" s="16"/>
      <c r="PQQ90" s="16"/>
      <c r="PQR90" s="16"/>
      <c r="PQS90" s="16"/>
      <c r="PQT90" s="16"/>
      <c r="PQU90" s="16"/>
      <c r="PQV90" s="16"/>
      <c r="PQW90" s="16"/>
      <c r="PQX90" s="16"/>
      <c r="PQY90" s="16"/>
      <c r="PQZ90" s="16"/>
      <c r="PRA90" s="16"/>
      <c r="PRB90" s="16"/>
      <c r="PRC90" s="16"/>
      <c r="PRD90" s="16"/>
      <c r="PRE90" s="16"/>
      <c r="PRF90" s="16"/>
      <c r="PRG90" s="16"/>
      <c r="PRH90" s="16"/>
      <c r="PRI90" s="16"/>
      <c r="PRJ90" s="16"/>
      <c r="PRK90" s="16"/>
      <c r="PRL90" s="16"/>
      <c r="PRM90" s="16"/>
      <c r="PRN90" s="16"/>
      <c r="PRO90" s="16"/>
      <c r="PRP90" s="16"/>
      <c r="PRQ90" s="16"/>
      <c r="PRR90" s="16"/>
      <c r="PRS90" s="16"/>
      <c r="PRT90" s="16"/>
      <c r="PRU90" s="16"/>
      <c r="PRV90" s="16"/>
      <c r="PRW90" s="16"/>
      <c r="PRX90" s="16"/>
      <c r="PRY90" s="16"/>
      <c r="PRZ90" s="16"/>
      <c r="PSA90" s="16"/>
      <c r="PSB90" s="16"/>
      <c r="PSC90" s="16"/>
      <c r="PSD90" s="16"/>
      <c r="PSE90" s="16"/>
      <c r="PSF90" s="16"/>
      <c r="PSG90" s="16"/>
      <c r="PSH90" s="16"/>
      <c r="PSI90" s="16"/>
      <c r="PSJ90" s="16"/>
      <c r="PSK90" s="16"/>
      <c r="PSL90" s="16"/>
      <c r="PSM90" s="16"/>
      <c r="PSN90" s="16"/>
      <c r="PSO90" s="16"/>
      <c r="PSP90" s="16"/>
      <c r="PSQ90" s="16"/>
      <c r="PSR90" s="16"/>
      <c r="PSS90" s="16"/>
      <c r="PST90" s="16"/>
      <c r="PSU90" s="16"/>
      <c r="PSV90" s="16"/>
      <c r="PSW90" s="16"/>
      <c r="PSX90" s="16"/>
      <c r="PSY90" s="16"/>
      <c r="PSZ90" s="16"/>
      <c r="PTA90" s="16"/>
      <c r="PTB90" s="16"/>
      <c r="PTC90" s="16"/>
      <c r="PTD90" s="16"/>
      <c r="PTE90" s="16"/>
      <c r="PTF90" s="16"/>
      <c r="PTG90" s="16"/>
      <c r="PTH90" s="16"/>
      <c r="PTI90" s="16"/>
      <c r="PTJ90" s="16"/>
      <c r="PTK90" s="16"/>
      <c r="PTL90" s="16"/>
      <c r="PTM90" s="16"/>
      <c r="PTN90" s="16"/>
      <c r="PTO90" s="16"/>
      <c r="PTP90" s="16"/>
      <c r="PTQ90" s="16"/>
      <c r="PTR90" s="16"/>
      <c r="PTS90" s="16"/>
      <c r="PTT90" s="16"/>
      <c r="PTU90" s="16"/>
      <c r="PTV90" s="16"/>
      <c r="PTW90" s="16"/>
      <c r="PTX90" s="16"/>
      <c r="PTY90" s="16"/>
      <c r="PTZ90" s="16"/>
      <c r="PUA90" s="16"/>
      <c r="PUB90" s="16"/>
      <c r="PUC90" s="16"/>
      <c r="PUD90" s="16"/>
      <c r="PUE90" s="16"/>
      <c r="PUF90" s="16"/>
      <c r="PUG90" s="16"/>
      <c r="PUH90" s="16"/>
      <c r="PUI90" s="16"/>
      <c r="PUJ90" s="16"/>
      <c r="PUK90" s="16"/>
      <c r="PUL90" s="16"/>
      <c r="PUM90" s="16"/>
      <c r="PUN90" s="16"/>
      <c r="PUO90" s="16"/>
      <c r="PUP90" s="16"/>
      <c r="PUQ90" s="16"/>
      <c r="PUR90" s="16"/>
      <c r="PUS90" s="16"/>
      <c r="PUT90" s="16"/>
      <c r="PUU90" s="16"/>
      <c r="PUV90" s="16"/>
      <c r="PUW90" s="16"/>
      <c r="PUX90" s="16"/>
      <c r="PUY90" s="16"/>
      <c r="PUZ90" s="16"/>
      <c r="PVA90" s="16"/>
      <c r="PVB90" s="16"/>
      <c r="PVC90" s="16"/>
      <c r="PVD90" s="16"/>
      <c r="PVE90" s="16"/>
      <c r="PVF90" s="16"/>
      <c r="PVG90" s="16"/>
      <c r="PVH90" s="16"/>
      <c r="PVI90" s="16"/>
      <c r="PVJ90" s="16"/>
      <c r="PVK90" s="16"/>
      <c r="PVL90" s="16"/>
      <c r="PVM90" s="16"/>
      <c r="PVN90" s="16"/>
      <c r="PVO90" s="16"/>
      <c r="PVP90" s="16"/>
      <c r="PVQ90" s="16"/>
      <c r="PVR90" s="16"/>
      <c r="PVS90" s="16"/>
      <c r="PVT90" s="16"/>
      <c r="PVU90" s="16"/>
      <c r="PVV90" s="16"/>
      <c r="PVW90" s="16"/>
      <c r="PVX90" s="16"/>
      <c r="PVY90" s="16"/>
      <c r="PVZ90" s="16"/>
      <c r="PWA90" s="16"/>
      <c r="PWB90" s="16"/>
      <c r="PWC90" s="16"/>
      <c r="PWD90" s="16"/>
      <c r="PWE90" s="16"/>
      <c r="PWF90" s="16"/>
      <c r="PWG90" s="16"/>
      <c r="PWH90" s="16"/>
      <c r="PWI90" s="16"/>
      <c r="PWJ90" s="16"/>
      <c r="PWK90" s="16"/>
      <c r="PWL90" s="16"/>
      <c r="PWM90" s="16"/>
      <c r="PWN90" s="16"/>
      <c r="PWO90" s="16"/>
      <c r="PWP90" s="16"/>
      <c r="PWQ90" s="16"/>
      <c r="PWR90" s="16"/>
      <c r="PWS90" s="16"/>
      <c r="PWT90" s="16"/>
      <c r="PWU90" s="16"/>
      <c r="PWV90" s="16"/>
      <c r="PWW90" s="16"/>
      <c r="PWX90" s="16"/>
      <c r="PWY90" s="16"/>
      <c r="PWZ90" s="16"/>
      <c r="PXA90" s="16"/>
      <c r="PXB90" s="16"/>
      <c r="PXC90" s="16"/>
      <c r="PXD90" s="16"/>
      <c r="PXE90" s="16"/>
      <c r="PXF90" s="16"/>
      <c r="PXG90" s="16"/>
      <c r="PXH90" s="16"/>
      <c r="PXI90" s="16"/>
      <c r="PXJ90" s="16"/>
      <c r="PXK90" s="16"/>
      <c r="PXL90" s="16"/>
      <c r="PXM90" s="16"/>
      <c r="PXN90" s="16"/>
      <c r="PXO90" s="16"/>
      <c r="PXP90" s="16"/>
      <c r="PXQ90" s="16"/>
      <c r="PXR90" s="16"/>
      <c r="PXS90" s="16"/>
      <c r="PXT90" s="16"/>
      <c r="PXU90" s="16"/>
      <c r="PXV90" s="16"/>
      <c r="PXW90" s="16"/>
      <c r="PXX90" s="16"/>
      <c r="PXY90" s="16"/>
      <c r="PXZ90" s="16"/>
      <c r="PYA90" s="16"/>
      <c r="PYB90" s="16"/>
      <c r="PYC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c r="PYY90" s="16"/>
      <c r="PYZ90" s="16"/>
      <c r="PZA90" s="16"/>
      <c r="PZB90" s="16"/>
      <c r="PZC90" s="16"/>
      <c r="PZD90" s="16"/>
      <c r="PZE90" s="16"/>
      <c r="PZF90" s="16"/>
      <c r="PZG90" s="16"/>
      <c r="PZH90" s="16"/>
      <c r="PZI90" s="16"/>
      <c r="PZJ90" s="16"/>
      <c r="PZK90" s="16"/>
      <c r="PZL90" s="16"/>
      <c r="PZM90" s="16"/>
      <c r="PZN90" s="16"/>
      <c r="PZO90" s="16"/>
      <c r="PZP90" s="16"/>
      <c r="PZQ90" s="16"/>
      <c r="PZR90" s="16"/>
      <c r="PZS90" s="16"/>
      <c r="PZT90" s="16"/>
      <c r="PZU90" s="16"/>
      <c r="PZV90" s="16"/>
      <c r="PZW90" s="16"/>
      <c r="PZX90" s="16"/>
      <c r="PZY90" s="16"/>
      <c r="PZZ90" s="16"/>
      <c r="QAA90" s="16"/>
      <c r="QAB90" s="16"/>
      <c r="QAC90" s="16"/>
      <c r="QAD90" s="16"/>
      <c r="QAE90" s="16"/>
      <c r="QAF90" s="16"/>
      <c r="QAG90" s="16"/>
      <c r="QAH90" s="16"/>
      <c r="QAI90" s="16"/>
      <c r="QAJ90" s="16"/>
      <c r="QAK90" s="16"/>
      <c r="QAL90" s="16"/>
      <c r="QAM90" s="16"/>
      <c r="QAN90" s="16"/>
      <c r="QAO90" s="16"/>
      <c r="QAP90" s="16"/>
      <c r="QAQ90" s="16"/>
      <c r="QAR90" s="16"/>
      <c r="QAS90" s="16"/>
      <c r="QAT90" s="16"/>
      <c r="QAU90" s="16"/>
      <c r="QAV90" s="16"/>
      <c r="QAW90" s="16"/>
      <c r="QAX90" s="16"/>
      <c r="QAY90" s="16"/>
      <c r="QAZ90" s="16"/>
      <c r="QBA90" s="16"/>
      <c r="QBB90" s="16"/>
      <c r="QBC90" s="16"/>
      <c r="QBD90" s="16"/>
      <c r="QBE90" s="16"/>
      <c r="QBF90" s="16"/>
      <c r="QBG90" s="16"/>
      <c r="QBH90" s="16"/>
      <c r="QBI90" s="16"/>
      <c r="QBJ90" s="16"/>
      <c r="QBK90" s="16"/>
      <c r="QBL90" s="16"/>
      <c r="QBM90" s="16"/>
      <c r="QBN90" s="16"/>
      <c r="QBO90" s="16"/>
      <c r="QBP90" s="16"/>
      <c r="QBQ90" s="16"/>
      <c r="QBR90" s="16"/>
      <c r="QBS90" s="16"/>
      <c r="QBT90" s="16"/>
      <c r="QBU90" s="16"/>
      <c r="QBV90" s="16"/>
      <c r="QBW90" s="16"/>
      <c r="QBX90" s="16"/>
      <c r="QBY90" s="16"/>
      <c r="QBZ90" s="16"/>
      <c r="QCA90" s="16"/>
      <c r="QCB90" s="16"/>
      <c r="QCC90" s="16"/>
      <c r="QCD90" s="16"/>
      <c r="QCE90" s="16"/>
      <c r="QCF90" s="16"/>
      <c r="QCG90" s="16"/>
      <c r="QCH90" s="16"/>
      <c r="QCI90" s="16"/>
      <c r="QCJ90" s="16"/>
      <c r="QCK90" s="16"/>
      <c r="QCL90" s="16"/>
      <c r="QCM90" s="16"/>
      <c r="QCN90" s="16"/>
      <c r="QCO90" s="16"/>
      <c r="QCP90" s="16"/>
      <c r="QCQ90" s="16"/>
      <c r="QCR90" s="16"/>
      <c r="QCS90" s="16"/>
      <c r="QCT90" s="16"/>
      <c r="QCU90" s="16"/>
      <c r="QCV90" s="16"/>
      <c r="QCW90" s="16"/>
      <c r="QCX90" s="16"/>
      <c r="QCY90" s="16"/>
      <c r="QCZ90" s="16"/>
      <c r="QDA90" s="16"/>
      <c r="QDB90" s="16"/>
      <c r="QDC90" s="16"/>
      <c r="QDD90" s="16"/>
      <c r="QDE90" s="16"/>
      <c r="QDF90" s="16"/>
      <c r="QDG90" s="16"/>
      <c r="QDH90" s="16"/>
      <c r="QDI90" s="16"/>
      <c r="QDJ90" s="16"/>
      <c r="QDK90" s="16"/>
      <c r="QDL90" s="16"/>
      <c r="QDM90" s="16"/>
      <c r="QDN90" s="16"/>
      <c r="QDO90" s="16"/>
      <c r="QDP90" s="16"/>
      <c r="QDQ90" s="16"/>
      <c r="QDR90" s="16"/>
      <c r="QDS90" s="16"/>
      <c r="QDT90" s="16"/>
      <c r="QDU90" s="16"/>
      <c r="QDV90" s="16"/>
      <c r="QDW90" s="16"/>
      <c r="QDX90" s="16"/>
      <c r="QDY90" s="16"/>
      <c r="QDZ90" s="16"/>
      <c r="QEA90" s="16"/>
      <c r="QEB90" s="16"/>
      <c r="QEC90" s="16"/>
      <c r="QED90" s="16"/>
      <c r="QEE90" s="16"/>
      <c r="QEF90" s="16"/>
      <c r="QEG90" s="16"/>
      <c r="QEH90" s="16"/>
      <c r="QEI90" s="16"/>
      <c r="QEJ90" s="16"/>
      <c r="QEK90" s="16"/>
      <c r="QEL90" s="16"/>
      <c r="QEM90" s="16"/>
      <c r="QEN90" s="16"/>
      <c r="QEO90" s="16"/>
      <c r="QEP90" s="16"/>
      <c r="QEQ90" s="16"/>
      <c r="QER90" s="16"/>
      <c r="QES90" s="16"/>
      <c r="QET90" s="16"/>
      <c r="QEU90" s="16"/>
      <c r="QEV90" s="16"/>
      <c r="QEW90" s="16"/>
      <c r="QEX90" s="16"/>
      <c r="QEY90" s="16"/>
      <c r="QEZ90" s="16"/>
      <c r="QFA90" s="16"/>
      <c r="QFB90" s="16"/>
      <c r="QFC90" s="16"/>
      <c r="QFD90" s="16"/>
      <c r="QFE90" s="16"/>
      <c r="QFF90" s="16"/>
      <c r="QFG90" s="16"/>
      <c r="QFH90" s="16"/>
      <c r="QFI90" s="16"/>
      <c r="QFJ90" s="16"/>
      <c r="QFK90" s="16"/>
      <c r="QFL90" s="16"/>
      <c r="QFM90" s="16"/>
      <c r="QFN90" s="16"/>
      <c r="QFO90" s="16"/>
      <c r="QFP90" s="16"/>
      <c r="QFQ90" s="16"/>
      <c r="QFR90" s="16"/>
      <c r="QFS90" s="16"/>
      <c r="QFT90" s="16"/>
      <c r="QFU90" s="16"/>
      <c r="QFV90" s="16"/>
      <c r="QFW90" s="16"/>
      <c r="QFX90" s="16"/>
      <c r="QFY90" s="16"/>
      <c r="QFZ90" s="16"/>
      <c r="QGA90" s="16"/>
      <c r="QGB90" s="16"/>
      <c r="QGC90" s="16"/>
      <c r="QGD90" s="16"/>
      <c r="QGE90" s="16"/>
      <c r="QGF90" s="16"/>
      <c r="QGG90" s="16"/>
      <c r="QGH90" s="16"/>
      <c r="QGI90" s="16"/>
      <c r="QGJ90" s="16"/>
      <c r="QGK90" s="16"/>
      <c r="QGL90" s="16"/>
      <c r="QGM90" s="16"/>
      <c r="QGN90" s="16"/>
      <c r="QGO90" s="16"/>
      <c r="QGP90" s="16"/>
      <c r="QGQ90" s="16"/>
      <c r="QGR90" s="16"/>
      <c r="QGS90" s="16"/>
      <c r="QGT90" s="16"/>
      <c r="QGU90" s="16"/>
      <c r="QGV90" s="16"/>
      <c r="QGW90" s="16"/>
      <c r="QGX90" s="16"/>
      <c r="QGY90" s="16"/>
      <c r="QGZ90" s="16"/>
      <c r="QHA90" s="16"/>
      <c r="QHB90" s="16"/>
      <c r="QHC90" s="16"/>
      <c r="QHD90" s="16"/>
      <c r="QHE90" s="16"/>
      <c r="QHF90" s="16"/>
      <c r="QHG90" s="16"/>
      <c r="QHH90" s="16"/>
      <c r="QHI90" s="16"/>
      <c r="QHJ90" s="16"/>
      <c r="QHK90" s="16"/>
      <c r="QHL90" s="16"/>
      <c r="QHM90" s="16"/>
      <c r="QHN90" s="16"/>
      <c r="QHO90" s="16"/>
      <c r="QHP90" s="16"/>
      <c r="QHQ90" s="16"/>
      <c r="QHR90" s="16"/>
      <c r="QHS90" s="16"/>
      <c r="QHT90" s="16"/>
      <c r="QHU90" s="16"/>
      <c r="QHV90" s="16"/>
      <c r="QHW90" s="16"/>
      <c r="QHX90" s="16"/>
      <c r="QHY90" s="16"/>
      <c r="QHZ90" s="16"/>
      <c r="QIA90" s="16"/>
      <c r="QIB90" s="16"/>
      <c r="QIC90" s="16"/>
      <c r="QID90" s="16"/>
      <c r="QIE90" s="16"/>
      <c r="QIF90" s="16"/>
      <c r="QIG90" s="16"/>
      <c r="QIH90" s="16"/>
      <c r="QII90" s="16"/>
      <c r="QIJ90" s="16"/>
      <c r="QIK90" s="16"/>
      <c r="QIL90" s="16"/>
      <c r="QIM90" s="16"/>
      <c r="QIN90" s="16"/>
      <c r="QIO90" s="16"/>
      <c r="QIP90" s="16"/>
      <c r="QIQ90" s="16"/>
      <c r="QIR90" s="16"/>
      <c r="QIS90" s="16"/>
      <c r="QIT90" s="16"/>
      <c r="QIU90" s="16"/>
      <c r="QIV90" s="16"/>
      <c r="QIW90" s="16"/>
      <c r="QIX90" s="16"/>
      <c r="QIY90" s="16"/>
      <c r="QIZ90" s="16"/>
      <c r="QJA90" s="16"/>
      <c r="QJB90" s="16"/>
      <c r="QJC90" s="16"/>
      <c r="QJD90" s="16"/>
      <c r="QJE90" s="16"/>
      <c r="QJF90" s="16"/>
      <c r="QJG90" s="16"/>
      <c r="QJH90" s="16"/>
      <c r="QJI90" s="16"/>
      <c r="QJJ90" s="16"/>
      <c r="QJK90" s="16"/>
      <c r="QJL90" s="16"/>
      <c r="QJM90" s="16"/>
      <c r="QJN90" s="16"/>
      <c r="QJO90" s="16"/>
      <c r="QJP90" s="16"/>
      <c r="QJQ90" s="16"/>
      <c r="QJR90" s="16"/>
      <c r="QJS90" s="16"/>
      <c r="QJT90" s="16"/>
      <c r="QJU90" s="16"/>
      <c r="QJV90" s="16"/>
      <c r="QJW90" s="16"/>
      <c r="QJX90" s="16"/>
      <c r="QJY90" s="16"/>
      <c r="QJZ90" s="16"/>
      <c r="QKA90" s="16"/>
      <c r="QKB90" s="16"/>
      <c r="QKC90" s="16"/>
      <c r="QKD90" s="16"/>
      <c r="QKE90" s="16"/>
      <c r="QKF90" s="16"/>
      <c r="QKG90" s="16"/>
      <c r="QKH90" s="16"/>
      <c r="QKI90" s="16"/>
      <c r="QKJ90" s="16"/>
      <c r="QKK90" s="16"/>
      <c r="QKL90" s="16"/>
      <c r="QKM90" s="16"/>
      <c r="QKN90" s="16"/>
      <c r="QKO90" s="16"/>
      <c r="QKP90" s="16"/>
      <c r="QKQ90" s="16"/>
      <c r="QKR90" s="16"/>
      <c r="QKS90" s="16"/>
      <c r="QKT90" s="16"/>
      <c r="QKU90" s="16"/>
      <c r="QKV90" s="16"/>
      <c r="QKW90" s="16"/>
      <c r="QKX90" s="16"/>
      <c r="QKY90" s="16"/>
      <c r="QKZ90" s="16"/>
      <c r="QLA90" s="16"/>
      <c r="QLB90" s="16"/>
      <c r="QLC90" s="16"/>
      <c r="QLD90" s="16"/>
      <c r="QLE90" s="16"/>
      <c r="QLF90" s="16"/>
      <c r="QLG90" s="16"/>
      <c r="QLH90" s="16"/>
      <c r="QLI90" s="16"/>
      <c r="QLJ90" s="16"/>
      <c r="QLK90" s="16"/>
      <c r="QLL90" s="16"/>
      <c r="QLM90" s="16"/>
      <c r="QLN90" s="16"/>
      <c r="QLO90" s="16"/>
      <c r="QLP90" s="16"/>
      <c r="QLQ90" s="16"/>
      <c r="QLR90" s="16"/>
      <c r="QLS90" s="16"/>
      <c r="QLT90" s="16"/>
      <c r="QLU90" s="16"/>
      <c r="QLV90" s="16"/>
      <c r="QLW90" s="16"/>
      <c r="QLX90" s="16"/>
      <c r="QLY90" s="16"/>
      <c r="QLZ90" s="16"/>
      <c r="QMA90" s="16"/>
      <c r="QMB90" s="16"/>
      <c r="QMC90" s="16"/>
      <c r="QMD90" s="16"/>
      <c r="QME90" s="16"/>
      <c r="QMF90" s="16"/>
      <c r="QMG90" s="16"/>
      <c r="QMH90" s="16"/>
      <c r="QMI90" s="16"/>
      <c r="QMJ90" s="16"/>
      <c r="QMK90" s="16"/>
      <c r="QML90" s="16"/>
      <c r="QMM90" s="16"/>
      <c r="QMN90" s="16"/>
      <c r="QMO90" s="16"/>
      <c r="QMP90" s="16"/>
      <c r="QMQ90" s="16"/>
      <c r="QMR90" s="16"/>
      <c r="QMS90" s="16"/>
      <c r="QMT90" s="16"/>
      <c r="QMU90" s="16"/>
      <c r="QMV90" s="16"/>
      <c r="QMW90" s="16"/>
      <c r="QMX90" s="16"/>
      <c r="QMY90" s="16"/>
      <c r="QMZ90" s="16"/>
      <c r="QNA90" s="16"/>
      <c r="QNB90" s="16"/>
      <c r="QNC90" s="16"/>
      <c r="QND90" s="16"/>
      <c r="QNE90" s="16"/>
      <c r="QNF90" s="16"/>
      <c r="QNG90" s="16"/>
      <c r="QNH90" s="16"/>
      <c r="QNI90" s="16"/>
      <c r="QNJ90" s="16"/>
      <c r="QNK90" s="16"/>
      <c r="QNL90" s="16"/>
      <c r="QNM90" s="16"/>
      <c r="QNN90" s="16"/>
      <c r="QNO90" s="16"/>
      <c r="QNP90" s="16"/>
      <c r="QNQ90" s="16"/>
      <c r="QNR90" s="16"/>
      <c r="QNS90" s="16"/>
      <c r="QNT90" s="16"/>
      <c r="QNU90" s="16"/>
      <c r="QNV90" s="16"/>
      <c r="QNW90" s="16"/>
      <c r="QNX90" s="16"/>
      <c r="QNY90" s="16"/>
      <c r="QNZ90" s="16"/>
      <c r="QOA90" s="16"/>
      <c r="QOB90" s="16"/>
      <c r="QOC90" s="16"/>
      <c r="QOD90" s="16"/>
      <c r="QOE90" s="16"/>
      <c r="QOF90" s="16"/>
      <c r="QOG90" s="16"/>
      <c r="QOH90" s="16"/>
      <c r="QOI90" s="16"/>
      <c r="QOJ90" s="16"/>
      <c r="QOK90" s="16"/>
      <c r="QOL90" s="16"/>
      <c r="QOM90" s="16"/>
      <c r="QON90" s="16"/>
      <c r="QOO90" s="16"/>
      <c r="QOP90" s="16"/>
      <c r="QOQ90" s="16"/>
      <c r="QOR90" s="16"/>
      <c r="QOS90" s="16"/>
      <c r="QOT90" s="16"/>
      <c r="QOU90" s="16"/>
      <c r="QOV90" s="16"/>
      <c r="QOW90" s="16"/>
      <c r="QOX90" s="16"/>
      <c r="QOY90" s="16"/>
      <c r="QOZ90" s="16"/>
      <c r="QPA90" s="16"/>
      <c r="QPB90" s="16"/>
      <c r="QPC90" s="16"/>
      <c r="QPD90" s="16"/>
      <c r="QPE90" s="16"/>
      <c r="QPF90" s="16"/>
      <c r="QPG90" s="16"/>
      <c r="QPH90" s="16"/>
      <c r="QPI90" s="16"/>
      <c r="QPJ90" s="16"/>
      <c r="QPK90" s="16"/>
      <c r="QPL90" s="16"/>
      <c r="QPM90" s="16"/>
      <c r="QPN90" s="16"/>
      <c r="QPO90" s="16"/>
      <c r="QPP90" s="16"/>
      <c r="QPQ90" s="16"/>
      <c r="QPR90" s="16"/>
      <c r="QPS90" s="16"/>
      <c r="QPT90" s="16"/>
      <c r="QPU90" s="16"/>
      <c r="QPV90" s="16"/>
      <c r="QPW90" s="16"/>
      <c r="QPX90" s="16"/>
      <c r="QPY90" s="16"/>
      <c r="QPZ90" s="16"/>
      <c r="QQA90" s="16"/>
      <c r="QQB90" s="16"/>
      <c r="QQC90" s="16"/>
      <c r="QQD90" s="16"/>
      <c r="QQE90" s="16"/>
      <c r="QQF90" s="16"/>
      <c r="QQG90" s="16"/>
      <c r="QQH90" s="16"/>
      <c r="QQI90" s="16"/>
      <c r="QQJ90" s="16"/>
      <c r="QQK90" s="16"/>
      <c r="QQL90" s="16"/>
      <c r="QQM90" s="16"/>
      <c r="QQN90" s="16"/>
      <c r="QQO90" s="16"/>
      <c r="QQP90" s="16"/>
      <c r="QQQ90" s="16"/>
      <c r="QQR90" s="16"/>
      <c r="QQS90" s="16"/>
      <c r="QQT90" s="16"/>
      <c r="QQU90" s="16"/>
      <c r="QQV90" s="16"/>
      <c r="QQW90" s="16"/>
      <c r="QQX90" s="16"/>
      <c r="QQY90" s="16"/>
      <c r="QQZ90" s="16"/>
      <c r="QRA90" s="16"/>
      <c r="QRB90" s="16"/>
      <c r="QRC90" s="16"/>
      <c r="QRD90" s="16"/>
      <c r="QRE90" s="16"/>
      <c r="QRF90" s="16"/>
      <c r="QRG90" s="16"/>
      <c r="QRH90" s="16"/>
      <c r="QRI90" s="16"/>
      <c r="QRJ90" s="16"/>
      <c r="QRK90" s="16"/>
      <c r="QRL90" s="16"/>
      <c r="QRM90" s="16"/>
      <c r="QRN90" s="16"/>
      <c r="QRO90" s="16"/>
      <c r="QRP90" s="16"/>
      <c r="QRQ90" s="16"/>
      <c r="QRR90" s="16"/>
      <c r="QRS90" s="16"/>
      <c r="QRT90" s="16"/>
      <c r="QRU90" s="16"/>
      <c r="QRV90" s="16"/>
      <c r="QRW90" s="16"/>
      <c r="QRX90" s="16"/>
      <c r="QRY90" s="16"/>
      <c r="QRZ90" s="16"/>
      <c r="QSA90" s="16"/>
      <c r="QSB90" s="16"/>
      <c r="QSC90" s="16"/>
      <c r="QSD90" s="16"/>
      <c r="QSE90" s="16"/>
      <c r="QSF90" s="16"/>
      <c r="QSG90" s="16"/>
      <c r="QSH90" s="16"/>
      <c r="QSI90" s="16"/>
      <c r="QSJ90" s="16"/>
      <c r="QSK90" s="16"/>
      <c r="QSL90" s="16"/>
      <c r="QSM90" s="16"/>
      <c r="QSN90" s="16"/>
      <c r="QSO90" s="16"/>
      <c r="QSP90" s="16"/>
      <c r="QSQ90" s="16"/>
      <c r="QSR90" s="16"/>
      <c r="QSS90" s="16"/>
      <c r="QST90" s="16"/>
      <c r="QSU90" s="16"/>
      <c r="QSV90" s="16"/>
      <c r="QSW90" s="16"/>
      <c r="QSX90" s="16"/>
      <c r="QSY90" s="16"/>
      <c r="QSZ90" s="16"/>
      <c r="QTA90" s="16"/>
      <c r="QTB90" s="16"/>
      <c r="QTC90" s="16"/>
      <c r="QTD90" s="16"/>
      <c r="QTE90" s="16"/>
      <c r="QTF90" s="16"/>
      <c r="QTG90" s="16"/>
      <c r="QTH90" s="16"/>
      <c r="QTI90" s="16"/>
      <c r="QTJ90" s="16"/>
      <c r="QTK90" s="16"/>
      <c r="QTL90" s="16"/>
      <c r="QTM90" s="16"/>
      <c r="QTN90" s="16"/>
      <c r="QTO90" s="16"/>
      <c r="QTP90" s="16"/>
      <c r="QTQ90" s="16"/>
      <c r="QTR90" s="16"/>
      <c r="QTS90" s="16"/>
      <c r="QTT90" s="16"/>
      <c r="QTU90" s="16"/>
      <c r="QTV90" s="16"/>
      <c r="QTW90" s="16"/>
      <c r="QTX90" s="16"/>
      <c r="QTY90" s="16"/>
      <c r="QTZ90" s="16"/>
      <c r="QUA90" s="16"/>
      <c r="QUB90" s="16"/>
      <c r="QUC90" s="16"/>
      <c r="QUD90" s="16"/>
      <c r="QUE90" s="16"/>
      <c r="QUF90" s="16"/>
      <c r="QUG90" s="16"/>
      <c r="QUH90" s="16"/>
      <c r="QUI90" s="16"/>
      <c r="QUJ90" s="16"/>
      <c r="QUK90" s="16"/>
      <c r="QUL90" s="16"/>
      <c r="QUM90" s="16"/>
      <c r="QUN90" s="16"/>
      <c r="QUO90" s="16"/>
      <c r="QUP90" s="16"/>
      <c r="QUQ90" s="16"/>
      <c r="QUR90" s="16"/>
      <c r="QUS90" s="16"/>
      <c r="QUT90" s="16"/>
      <c r="QUU90" s="16"/>
      <c r="QUV90" s="16"/>
      <c r="QUW90" s="16"/>
      <c r="QUX90" s="16"/>
      <c r="QUY90" s="16"/>
      <c r="QUZ90" s="16"/>
      <c r="QVA90" s="16"/>
      <c r="QVB90" s="16"/>
      <c r="QVC90" s="16"/>
      <c r="QVD90" s="16"/>
      <c r="QVE90" s="16"/>
      <c r="QVF90" s="16"/>
      <c r="QVG90" s="16"/>
      <c r="QVH90" s="16"/>
      <c r="QVI90" s="16"/>
      <c r="QVJ90" s="16"/>
      <c r="QVK90" s="16"/>
      <c r="QVL90" s="16"/>
      <c r="QVM90" s="16"/>
      <c r="QVN90" s="16"/>
      <c r="QVO90" s="16"/>
      <c r="QVP90" s="16"/>
      <c r="QVQ90" s="16"/>
      <c r="QVR90" s="16"/>
      <c r="QVS90" s="16"/>
      <c r="QVT90" s="16"/>
      <c r="QVU90" s="16"/>
      <c r="QVV90" s="16"/>
      <c r="QVW90" s="16"/>
      <c r="QVX90" s="16"/>
      <c r="QVY90" s="16"/>
      <c r="QVZ90" s="16"/>
      <c r="QWA90" s="16"/>
      <c r="QWB90" s="16"/>
      <c r="QWC90" s="16"/>
      <c r="QWD90" s="16"/>
      <c r="QWE90" s="16"/>
      <c r="QWF90" s="16"/>
      <c r="QWG90" s="16"/>
      <c r="QWH90" s="16"/>
      <c r="QWI90" s="16"/>
      <c r="QWJ90" s="16"/>
      <c r="QWK90" s="16"/>
      <c r="QWL90" s="16"/>
      <c r="QWM90" s="16"/>
      <c r="QWN90" s="16"/>
      <c r="QWO90" s="16"/>
      <c r="QWP90" s="16"/>
      <c r="QWQ90" s="16"/>
      <c r="QWR90" s="16"/>
      <c r="QWS90" s="16"/>
      <c r="QWT90" s="16"/>
      <c r="QWU90" s="16"/>
      <c r="QWV90" s="16"/>
      <c r="QWW90" s="16"/>
      <c r="QWX90" s="16"/>
      <c r="QWY90" s="16"/>
      <c r="QWZ90" s="16"/>
      <c r="QXA90" s="16"/>
      <c r="QXB90" s="16"/>
      <c r="QXC90" s="16"/>
      <c r="QXD90" s="16"/>
      <c r="QXE90" s="16"/>
      <c r="QXF90" s="16"/>
      <c r="QXG90" s="16"/>
      <c r="QXH90" s="16"/>
      <c r="QXI90" s="16"/>
      <c r="QXJ90" s="16"/>
      <c r="QXK90" s="16"/>
      <c r="QXL90" s="16"/>
      <c r="QXM90" s="16"/>
      <c r="QXN90" s="16"/>
      <c r="QXO90" s="16"/>
      <c r="QXP90" s="16"/>
      <c r="QXQ90" s="16"/>
      <c r="QXR90" s="16"/>
      <c r="QXS90" s="16"/>
      <c r="QXT90" s="16"/>
      <c r="QXU90" s="16"/>
      <c r="QXV90" s="16"/>
      <c r="QXW90" s="16"/>
      <c r="QXX90" s="16"/>
      <c r="QXY90" s="16"/>
      <c r="QXZ90" s="16"/>
      <c r="QYA90" s="16"/>
      <c r="QYB90" s="16"/>
      <c r="QYC90" s="16"/>
      <c r="QYD90" s="16"/>
      <c r="QYE90" s="16"/>
      <c r="QYF90" s="16"/>
      <c r="QYG90" s="16"/>
      <c r="QYH90" s="16"/>
      <c r="QYI90" s="16"/>
      <c r="QYJ90" s="16"/>
      <c r="QYK90" s="16"/>
      <c r="QYL90" s="16"/>
      <c r="QYM90" s="16"/>
      <c r="QYN90" s="16"/>
      <c r="QYO90" s="16"/>
      <c r="QYP90" s="16"/>
      <c r="QYQ90" s="16"/>
      <c r="QYR90" s="16"/>
      <c r="QYS90" s="16"/>
      <c r="QYT90" s="16"/>
      <c r="QYU90" s="16"/>
      <c r="QYV90" s="16"/>
      <c r="QYW90" s="16"/>
      <c r="QYX90" s="16"/>
      <c r="QYY90" s="16"/>
      <c r="QYZ90" s="16"/>
      <c r="QZA90" s="16"/>
      <c r="QZB90" s="16"/>
      <c r="QZC90" s="16"/>
      <c r="QZD90" s="16"/>
      <c r="QZE90" s="16"/>
      <c r="QZF90" s="16"/>
      <c r="QZG90" s="16"/>
      <c r="QZH90" s="16"/>
      <c r="QZI90" s="16"/>
      <c r="QZJ90" s="16"/>
      <c r="QZK90" s="16"/>
      <c r="QZL90" s="16"/>
      <c r="QZM90" s="16"/>
      <c r="QZN90" s="16"/>
      <c r="QZO90" s="16"/>
      <c r="QZP90" s="16"/>
      <c r="QZQ90" s="16"/>
      <c r="QZR90" s="16"/>
      <c r="QZS90" s="16"/>
      <c r="QZT90" s="16"/>
      <c r="QZU90" s="16"/>
      <c r="QZV90" s="16"/>
      <c r="QZW90" s="16"/>
      <c r="QZX90" s="16"/>
      <c r="QZY90" s="16"/>
      <c r="QZZ90" s="16"/>
      <c r="RAA90" s="16"/>
      <c r="RAB90" s="16"/>
      <c r="RAC90" s="16"/>
      <c r="RAD90" s="16"/>
      <c r="RAE90" s="16"/>
      <c r="RAF90" s="16"/>
      <c r="RAG90" s="16"/>
      <c r="RAH90" s="16"/>
      <c r="RAI90" s="16"/>
      <c r="RAJ90" s="16"/>
      <c r="RAK90" s="16"/>
      <c r="RAL90" s="16"/>
      <c r="RAM90" s="16"/>
      <c r="RAN90" s="16"/>
      <c r="RAO90" s="16"/>
      <c r="RAP90" s="16"/>
      <c r="RAQ90" s="16"/>
      <c r="RAR90" s="16"/>
      <c r="RAS90" s="16"/>
      <c r="RAT90" s="16"/>
      <c r="RAU90" s="16"/>
      <c r="RAV90" s="16"/>
      <c r="RAW90" s="16"/>
      <c r="RAX90" s="16"/>
      <c r="RAY90" s="16"/>
      <c r="RAZ90" s="16"/>
      <c r="RBA90" s="16"/>
      <c r="RBB90" s="16"/>
      <c r="RBC90" s="16"/>
      <c r="RBD90" s="16"/>
      <c r="RBE90" s="16"/>
      <c r="RBF90" s="16"/>
      <c r="RBG90" s="16"/>
      <c r="RBH90" s="16"/>
      <c r="RBI90" s="16"/>
      <c r="RBJ90" s="16"/>
      <c r="RBK90" s="16"/>
      <c r="RBL90" s="16"/>
      <c r="RBM90" s="16"/>
      <c r="RBN90" s="16"/>
      <c r="RBO90" s="16"/>
      <c r="RBP90" s="16"/>
      <c r="RBQ90" s="16"/>
      <c r="RBR90" s="16"/>
      <c r="RBS90" s="16"/>
      <c r="RBT90" s="16"/>
      <c r="RBU90" s="16"/>
      <c r="RBV90" s="16"/>
      <c r="RBW90" s="16"/>
      <c r="RBX90" s="16"/>
      <c r="RBY90" s="16"/>
      <c r="RBZ90" s="16"/>
      <c r="RCA90" s="16"/>
      <c r="RCB90" s="16"/>
      <c r="RCC90" s="16"/>
      <c r="RCD90" s="16"/>
      <c r="RCE90" s="16"/>
      <c r="RCF90" s="16"/>
      <c r="RCG90" s="16"/>
      <c r="RCH90" s="16"/>
      <c r="RCI90" s="16"/>
      <c r="RCJ90" s="16"/>
      <c r="RCK90" s="16"/>
      <c r="RCL90" s="16"/>
      <c r="RCM90" s="16"/>
      <c r="RCN90" s="16"/>
      <c r="RCO90" s="16"/>
      <c r="RCP90" s="16"/>
      <c r="RCQ90" s="16"/>
      <c r="RCR90" s="16"/>
      <c r="RCS90" s="16"/>
      <c r="RCT90" s="16"/>
      <c r="RCU90" s="16"/>
      <c r="RCV90" s="16"/>
      <c r="RCW90" s="16"/>
      <c r="RCX90" s="16"/>
      <c r="RCY90" s="16"/>
      <c r="RCZ90" s="16"/>
      <c r="RDA90" s="16"/>
      <c r="RDB90" s="16"/>
      <c r="RDC90" s="16"/>
      <c r="RDD90" s="16"/>
      <c r="RDE90" s="16"/>
      <c r="RDF90" s="16"/>
      <c r="RDG90" s="16"/>
      <c r="RDH90" s="16"/>
      <c r="RDI90" s="16"/>
      <c r="RDJ90" s="16"/>
      <c r="RDK90" s="16"/>
      <c r="RDL90" s="16"/>
      <c r="RDM90" s="16"/>
      <c r="RDN90" s="16"/>
      <c r="RDO90" s="16"/>
      <c r="RDP90" s="16"/>
      <c r="RDQ90" s="16"/>
      <c r="RDR90" s="16"/>
      <c r="RDS90" s="16"/>
      <c r="RDT90" s="16"/>
      <c r="RDU90" s="16"/>
      <c r="RDV90" s="16"/>
      <c r="RDW90" s="16"/>
      <c r="RDX90" s="16"/>
      <c r="RDY90" s="16"/>
      <c r="RDZ90" s="16"/>
      <c r="REA90" s="16"/>
      <c r="REB90" s="16"/>
      <c r="REC90" s="16"/>
      <c r="RED90" s="16"/>
      <c r="REE90" s="16"/>
      <c r="REF90" s="16"/>
      <c r="REG90" s="16"/>
      <c r="REH90" s="16"/>
      <c r="REI90" s="16"/>
      <c r="REJ90" s="16"/>
      <c r="REK90" s="16"/>
      <c r="REL90" s="16"/>
      <c r="REM90" s="16"/>
      <c r="REN90" s="16"/>
      <c r="REO90" s="16"/>
      <c r="REP90" s="16"/>
      <c r="REQ90" s="16"/>
      <c r="RER90" s="16"/>
      <c r="RES90" s="16"/>
      <c r="RET90" s="16"/>
      <c r="REU90" s="16"/>
      <c r="REV90" s="16"/>
      <c r="REW90" s="16"/>
      <c r="REX90" s="16"/>
      <c r="REY90" s="16"/>
      <c r="REZ90" s="16"/>
      <c r="RFA90" s="16"/>
      <c r="RFB90" s="16"/>
      <c r="RFC90" s="16"/>
      <c r="RFD90" s="16"/>
      <c r="RFE90" s="16"/>
      <c r="RFF90" s="16"/>
      <c r="RFG90" s="16"/>
      <c r="RFH90" s="16"/>
      <c r="RFI90" s="16"/>
      <c r="RFJ90" s="16"/>
      <c r="RFK90" s="16"/>
      <c r="RFL90" s="16"/>
      <c r="RFM90" s="16"/>
      <c r="RFN90" s="16"/>
      <c r="RFO90" s="16"/>
      <c r="RFP90" s="16"/>
      <c r="RFQ90" s="16"/>
      <c r="RFR90" s="16"/>
      <c r="RFS90" s="16"/>
      <c r="RFT90" s="16"/>
      <c r="RFU90" s="16"/>
      <c r="RFV90" s="16"/>
      <c r="RFW90" s="16"/>
      <c r="RFX90" s="16"/>
      <c r="RFY90" s="16"/>
      <c r="RFZ90" s="16"/>
      <c r="RGA90" s="16"/>
      <c r="RGB90" s="16"/>
      <c r="RGC90" s="16"/>
      <c r="RGD90" s="16"/>
      <c r="RGE90" s="16"/>
      <c r="RGF90" s="16"/>
      <c r="RGG90" s="16"/>
      <c r="RGH90" s="16"/>
      <c r="RGI90" s="16"/>
      <c r="RGJ90" s="16"/>
      <c r="RGK90" s="16"/>
      <c r="RGL90" s="16"/>
      <c r="RGM90" s="16"/>
      <c r="RGN90" s="16"/>
      <c r="RGO90" s="16"/>
      <c r="RGP90" s="16"/>
      <c r="RGQ90" s="16"/>
      <c r="RGR90" s="16"/>
      <c r="RGS90" s="16"/>
      <c r="RGT90" s="16"/>
      <c r="RGU90" s="16"/>
      <c r="RGV90" s="16"/>
      <c r="RGW90" s="16"/>
      <c r="RGX90" s="16"/>
      <c r="RGY90" s="16"/>
      <c r="RGZ90" s="16"/>
      <c r="RHA90" s="16"/>
      <c r="RHB90" s="16"/>
      <c r="RHC90" s="16"/>
      <c r="RHD90" s="16"/>
      <c r="RHE90" s="16"/>
      <c r="RHF90" s="16"/>
      <c r="RHG90" s="16"/>
      <c r="RHH90" s="16"/>
      <c r="RHI90" s="16"/>
      <c r="RHJ90" s="16"/>
      <c r="RHK90" s="16"/>
      <c r="RHL90" s="16"/>
      <c r="RHM90" s="16"/>
      <c r="RHN90" s="16"/>
      <c r="RHO90" s="16"/>
      <c r="RHP90" s="16"/>
      <c r="RHQ90" s="16"/>
      <c r="RHR90" s="16"/>
      <c r="RHS90" s="16"/>
      <c r="RHT90" s="16"/>
      <c r="RHU90" s="16"/>
      <c r="RHV90" s="16"/>
      <c r="RHW90" s="16"/>
      <c r="RHX90" s="16"/>
      <c r="RHY90" s="16"/>
      <c r="RHZ90" s="16"/>
      <c r="RIA90" s="16"/>
      <c r="RIB90" s="16"/>
      <c r="RIC90" s="16"/>
      <c r="RID90" s="16"/>
      <c r="RIE90" s="16"/>
      <c r="RIF90" s="16"/>
      <c r="RIG90" s="16"/>
      <c r="RIH90" s="16"/>
      <c r="RII90" s="16"/>
      <c r="RIJ90" s="16"/>
      <c r="RIK90" s="16"/>
      <c r="RIL90" s="16"/>
      <c r="RIM90" s="16"/>
      <c r="RIN90" s="16"/>
      <c r="RIO90" s="16"/>
      <c r="RIP90" s="16"/>
      <c r="RIQ90" s="16"/>
      <c r="RIR90" s="16"/>
      <c r="RIS90" s="16"/>
      <c r="RIT90" s="16"/>
      <c r="RIU90" s="16"/>
      <c r="RIV90" s="16"/>
      <c r="RIW90" s="16"/>
      <c r="RIX90" s="16"/>
      <c r="RIY90" s="16"/>
      <c r="RIZ90" s="16"/>
      <c r="RJA90" s="16"/>
      <c r="RJB90" s="16"/>
      <c r="RJC90" s="16"/>
      <c r="RJD90" s="16"/>
      <c r="RJE90" s="16"/>
      <c r="RJF90" s="16"/>
      <c r="RJG90" s="16"/>
      <c r="RJH90" s="16"/>
      <c r="RJI90" s="16"/>
      <c r="RJJ90" s="16"/>
      <c r="RJK90" s="16"/>
      <c r="RJL90" s="16"/>
      <c r="RJM90" s="16"/>
      <c r="RJN90" s="16"/>
      <c r="RJO90" s="16"/>
      <c r="RJP90" s="16"/>
      <c r="RJQ90" s="16"/>
      <c r="RJR90" s="16"/>
      <c r="RJS90" s="16"/>
      <c r="RJT90" s="16"/>
      <c r="RJU90" s="16"/>
      <c r="RJV90" s="16"/>
      <c r="RJW90" s="16"/>
      <c r="RJX90" s="16"/>
      <c r="RJY90" s="16"/>
      <c r="RJZ90" s="16"/>
      <c r="RKA90" s="16"/>
      <c r="RKB90" s="16"/>
      <c r="RKC90" s="16"/>
      <c r="RKD90" s="16"/>
      <c r="RKE90" s="16"/>
      <c r="RKF90" s="16"/>
      <c r="RKG90" s="16"/>
      <c r="RKH90" s="16"/>
      <c r="RKI90" s="16"/>
      <c r="RKJ90" s="16"/>
      <c r="RKK90" s="16"/>
      <c r="RKL90" s="16"/>
      <c r="RKM90" s="16"/>
      <c r="RKN90" s="16"/>
      <c r="RKO90" s="16"/>
      <c r="RKP90" s="16"/>
      <c r="RKQ90" s="16"/>
      <c r="RKR90" s="16"/>
      <c r="RKS90" s="16"/>
      <c r="RKT90" s="16"/>
      <c r="RKU90" s="16"/>
      <c r="RKV90" s="16"/>
      <c r="RKW90" s="16"/>
      <c r="RKX90" s="16"/>
      <c r="RKY90" s="16"/>
      <c r="RKZ90" s="16"/>
      <c r="RLA90" s="16"/>
      <c r="RLB90" s="16"/>
      <c r="RLC90" s="16"/>
      <c r="RLD90" s="16"/>
      <c r="RLE90" s="16"/>
      <c r="RLF90" s="16"/>
      <c r="RLG90" s="16"/>
      <c r="RLH90" s="16"/>
      <c r="RLI90" s="16"/>
      <c r="RLJ90" s="16"/>
      <c r="RLK90" s="16"/>
      <c r="RLL90" s="16"/>
      <c r="RLM90" s="16"/>
      <c r="RLN90" s="16"/>
      <c r="RLO90" s="16"/>
      <c r="RLP90" s="16"/>
      <c r="RLQ90" s="16"/>
      <c r="RLR90" s="16"/>
      <c r="RLS90" s="16"/>
      <c r="RLT90" s="16"/>
      <c r="RLU90" s="16"/>
      <c r="RLV90" s="16"/>
      <c r="RLW90" s="16"/>
      <c r="RLX90" s="16"/>
      <c r="RLY90" s="16"/>
      <c r="RLZ90" s="16"/>
      <c r="RMA90" s="16"/>
      <c r="RMB90" s="16"/>
      <c r="RMC90" s="16"/>
      <c r="RMD90" s="16"/>
      <c r="RME90" s="16"/>
      <c r="RMF90" s="16"/>
      <c r="RMG90" s="16"/>
      <c r="RMH90" s="16"/>
      <c r="RMI90" s="16"/>
      <c r="RMJ90" s="16"/>
      <c r="RMK90" s="16"/>
      <c r="RML90" s="16"/>
      <c r="RMM90" s="16"/>
      <c r="RMN90" s="16"/>
      <c r="RMO90" s="16"/>
      <c r="RMP90" s="16"/>
      <c r="RMQ90" s="16"/>
      <c r="RMR90" s="16"/>
      <c r="RMS90" s="16"/>
      <c r="RMT90" s="16"/>
      <c r="RMU90" s="16"/>
      <c r="RMV90" s="16"/>
      <c r="RMW90" s="16"/>
      <c r="RMX90" s="16"/>
      <c r="RMY90" s="16"/>
      <c r="RMZ90" s="16"/>
      <c r="RNA90" s="16"/>
      <c r="RNB90" s="16"/>
      <c r="RNC90" s="16"/>
      <c r="RND90" s="16"/>
      <c r="RNE90" s="16"/>
      <c r="RNF90" s="16"/>
      <c r="RNG90" s="16"/>
      <c r="RNH90" s="16"/>
      <c r="RNI90" s="16"/>
      <c r="RNJ90" s="16"/>
      <c r="RNK90" s="16"/>
      <c r="RNL90" s="16"/>
      <c r="RNM90" s="16"/>
      <c r="RNN90" s="16"/>
      <c r="RNO90" s="16"/>
      <c r="RNP90" s="16"/>
      <c r="RNQ90" s="16"/>
      <c r="RNR90" s="16"/>
      <c r="RNS90" s="16"/>
      <c r="RNT90" s="16"/>
      <c r="RNU90" s="16"/>
      <c r="RNV90" s="16"/>
      <c r="RNW90" s="16"/>
      <c r="RNX90" s="16"/>
      <c r="RNY90" s="16"/>
      <c r="RNZ90" s="16"/>
      <c r="ROA90" s="16"/>
      <c r="ROB90" s="16"/>
      <c r="ROC90" s="16"/>
      <c r="ROD90" s="16"/>
      <c r="ROE90" s="16"/>
      <c r="ROF90" s="16"/>
      <c r="ROG90" s="16"/>
      <c r="ROH90" s="16"/>
      <c r="ROI90" s="16"/>
      <c r="ROJ90" s="16"/>
      <c r="ROK90" s="16"/>
      <c r="ROL90" s="16"/>
      <c r="ROM90" s="16"/>
      <c r="RON90" s="16"/>
      <c r="ROO90" s="16"/>
      <c r="ROP90" s="16"/>
      <c r="ROQ90" s="16"/>
      <c r="ROR90" s="16"/>
      <c r="ROS90" s="16"/>
      <c r="ROT90" s="16"/>
      <c r="ROU90" s="16"/>
      <c r="ROV90" s="16"/>
      <c r="ROW90" s="16"/>
      <c r="ROX90" s="16"/>
      <c r="ROY90" s="16"/>
      <c r="ROZ90" s="16"/>
      <c r="RPA90" s="16"/>
      <c r="RPB90" s="16"/>
      <c r="RPC90" s="16"/>
      <c r="RPD90" s="16"/>
      <c r="RPE90" s="16"/>
      <c r="RPF90" s="16"/>
      <c r="RPG90" s="16"/>
      <c r="RPH90" s="16"/>
      <c r="RPI90" s="16"/>
      <c r="RPJ90" s="16"/>
      <c r="RPK90" s="16"/>
      <c r="RPL90" s="16"/>
      <c r="RPM90" s="16"/>
      <c r="RPN90" s="16"/>
      <c r="RPO90" s="16"/>
      <c r="RPP90" s="16"/>
      <c r="RPQ90" s="16"/>
      <c r="RPR90" s="16"/>
      <c r="RPS90" s="16"/>
      <c r="RPT90" s="16"/>
      <c r="RPU90" s="16"/>
      <c r="RPV90" s="16"/>
      <c r="RPW90" s="16"/>
      <c r="RPX90" s="16"/>
      <c r="RPY90" s="16"/>
      <c r="RPZ90" s="16"/>
      <c r="RQA90" s="16"/>
      <c r="RQB90" s="16"/>
      <c r="RQC90" s="16"/>
      <c r="RQD90" s="16"/>
      <c r="RQE90" s="16"/>
      <c r="RQF90" s="16"/>
      <c r="RQG90" s="16"/>
      <c r="RQH90" s="16"/>
      <c r="RQI90" s="16"/>
      <c r="RQJ90" s="16"/>
      <c r="RQK90" s="16"/>
      <c r="RQL90" s="16"/>
      <c r="RQM90" s="16"/>
      <c r="RQN90" s="16"/>
      <c r="RQO90" s="16"/>
      <c r="RQP90" s="16"/>
      <c r="RQQ90" s="16"/>
      <c r="RQR90" s="16"/>
      <c r="RQS90" s="16"/>
      <c r="RQT90" s="16"/>
      <c r="RQU90" s="16"/>
      <c r="RQV90" s="16"/>
      <c r="RQW90" s="16"/>
      <c r="RQX90" s="16"/>
      <c r="RQY90" s="16"/>
      <c r="RQZ90" s="16"/>
      <c r="RRA90" s="16"/>
      <c r="RRB90" s="16"/>
      <c r="RRC90" s="16"/>
      <c r="RRD90" s="16"/>
      <c r="RRE90" s="16"/>
      <c r="RRF90" s="16"/>
      <c r="RRG90" s="16"/>
      <c r="RRH90" s="16"/>
      <c r="RRI90" s="16"/>
      <c r="RRJ90" s="16"/>
      <c r="RRK90" s="16"/>
      <c r="RRL90" s="16"/>
      <c r="RRM90" s="16"/>
      <c r="RRN90" s="16"/>
      <c r="RRO90" s="16"/>
      <c r="RRP90" s="16"/>
      <c r="RRQ90" s="16"/>
      <c r="RRR90" s="16"/>
      <c r="RRS90" s="16"/>
      <c r="RRT90" s="16"/>
      <c r="RRU90" s="16"/>
      <c r="RRV90" s="16"/>
      <c r="RRW90" s="16"/>
      <c r="RRX90" s="16"/>
      <c r="RRY90" s="16"/>
      <c r="RRZ90" s="16"/>
      <c r="RSA90" s="16"/>
      <c r="RSB90" s="16"/>
      <c r="RSC90" s="16"/>
      <c r="RSD90" s="16"/>
      <c r="RSE90" s="16"/>
      <c r="RSF90" s="16"/>
      <c r="RSG90" s="16"/>
      <c r="RSH90" s="16"/>
      <c r="RSI90" s="16"/>
      <c r="RSJ90" s="16"/>
      <c r="RSK90" s="16"/>
      <c r="RSL90" s="16"/>
      <c r="RSM90" s="16"/>
      <c r="RSN90" s="16"/>
      <c r="RSO90" s="16"/>
      <c r="RSP90" s="16"/>
      <c r="RSQ90" s="16"/>
      <c r="RSR90" s="16"/>
      <c r="RSS90" s="16"/>
      <c r="RST90" s="16"/>
      <c r="RSU90" s="16"/>
      <c r="RSV90" s="16"/>
      <c r="RSW90" s="16"/>
      <c r="RSX90" s="16"/>
      <c r="RSY90" s="16"/>
      <c r="RSZ90" s="16"/>
      <c r="RTA90" s="16"/>
      <c r="RTB90" s="16"/>
      <c r="RTC90" s="16"/>
      <c r="RTD90" s="16"/>
      <c r="RTE90" s="16"/>
      <c r="RTF90" s="16"/>
      <c r="RTG90" s="16"/>
      <c r="RTH90" s="16"/>
      <c r="RTI90" s="16"/>
      <c r="RTJ90" s="16"/>
      <c r="RTK90" s="16"/>
      <c r="RTL90" s="16"/>
      <c r="RTM90" s="16"/>
      <c r="RTN90" s="16"/>
      <c r="RTO90" s="16"/>
      <c r="RTP90" s="16"/>
      <c r="RTQ90" s="16"/>
      <c r="RTR90" s="16"/>
      <c r="RTS90" s="16"/>
      <c r="RTT90" s="16"/>
      <c r="RTU90" s="16"/>
      <c r="RTV90" s="16"/>
      <c r="RTW90" s="16"/>
      <c r="RTX90" s="16"/>
      <c r="RTY90" s="16"/>
      <c r="RTZ90" s="16"/>
      <c r="RUA90" s="16"/>
      <c r="RUB90" s="16"/>
      <c r="RUC90" s="16"/>
      <c r="RUD90" s="16"/>
      <c r="RUE90" s="16"/>
      <c r="RUF90" s="16"/>
      <c r="RUG90" s="16"/>
      <c r="RUH90" s="16"/>
      <c r="RUI90" s="16"/>
      <c r="RUJ90" s="16"/>
      <c r="RUK90" s="16"/>
      <c r="RUL90" s="16"/>
      <c r="RUM90" s="16"/>
      <c r="RUN90" s="16"/>
      <c r="RUO90" s="16"/>
      <c r="RUP90" s="16"/>
      <c r="RUQ90" s="16"/>
      <c r="RUR90" s="16"/>
      <c r="RUS90" s="16"/>
      <c r="RUT90" s="16"/>
      <c r="RUU90" s="16"/>
      <c r="RUV90" s="16"/>
      <c r="RUW90" s="16"/>
      <c r="RUX90" s="16"/>
      <c r="RUY90" s="16"/>
      <c r="RUZ90" s="16"/>
      <c r="RVA90" s="16"/>
      <c r="RVB90" s="16"/>
      <c r="RVC90" s="16"/>
      <c r="RVD90" s="16"/>
      <c r="RVE90" s="16"/>
      <c r="RVF90" s="16"/>
      <c r="RVG90" s="16"/>
      <c r="RVH90" s="16"/>
      <c r="RVI90" s="16"/>
      <c r="RVJ90" s="16"/>
      <c r="RVK90" s="16"/>
      <c r="RVL90" s="16"/>
      <c r="RVM90" s="16"/>
      <c r="RVN90" s="16"/>
      <c r="RVO90" s="16"/>
      <c r="RVP90" s="16"/>
      <c r="RVQ90" s="16"/>
      <c r="RVR90" s="16"/>
      <c r="RVS90" s="16"/>
      <c r="RVT90" s="16"/>
      <c r="RVU90" s="16"/>
      <c r="RVV90" s="16"/>
      <c r="RVW90" s="16"/>
      <c r="RVX90" s="16"/>
      <c r="RVY90" s="16"/>
      <c r="RVZ90" s="16"/>
      <c r="RWA90" s="16"/>
      <c r="RWB90" s="16"/>
      <c r="RWC90" s="16"/>
      <c r="RWD90" s="16"/>
      <c r="RWE90" s="16"/>
      <c r="RWF90" s="16"/>
      <c r="RWG90" s="16"/>
      <c r="RWH90" s="16"/>
      <c r="RWI90" s="16"/>
      <c r="RWJ90" s="16"/>
      <c r="RWK90" s="16"/>
      <c r="RWL90" s="16"/>
      <c r="RWM90" s="16"/>
      <c r="RWN90" s="16"/>
      <c r="RWO90" s="16"/>
      <c r="RWP90" s="16"/>
      <c r="RWQ90" s="16"/>
      <c r="RWR90" s="16"/>
      <c r="RWS90" s="16"/>
      <c r="RWT90" s="16"/>
      <c r="RWU90" s="16"/>
      <c r="RWV90" s="16"/>
      <c r="RWW90" s="16"/>
      <c r="RWX90" s="16"/>
      <c r="RWY90" s="16"/>
      <c r="RWZ90" s="16"/>
      <c r="RXA90" s="16"/>
      <c r="RXB90" s="16"/>
      <c r="RXC90" s="16"/>
      <c r="RXD90" s="16"/>
      <c r="RXE90" s="16"/>
      <c r="RXF90" s="16"/>
      <c r="RXG90" s="16"/>
      <c r="RXH90" s="16"/>
      <c r="RXI90" s="16"/>
      <c r="RXJ90" s="16"/>
      <c r="RXK90" s="16"/>
      <c r="RXL90" s="16"/>
      <c r="RXM90" s="16"/>
      <c r="RXN90" s="16"/>
      <c r="RXO90" s="16"/>
      <c r="RXP90" s="16"/>
      <c r="RXQ90" s="16"/>
      <c r="RXR90" s="16"/>
      <c r="RXS90" s="16"/>
      <c r="RXT90" s="16"/>
      <c r="RXU90" s="16"/>
      <c r="RXV90" s="16"/>
      <c r="RXW90" s="16"/>
      <c r="RXX90" s="16"/>
      <c r="RXY90" s="16"/>
      <c r="RXZ90" s="16"/>
      <c r="RYA90" s="16"/>
      <c r="RYB90" s="16"/>
      <c r="RYC90" s="16"/>
      <c r="RYD90" s="16"/>
      <c r="RYE90" s="16"/>
      <c r="RYF90" s="16"/>
      <c r="RYG90" s="16"/>
      <c r="RYH90" s="16"/>
      <c r="RYI90" s="16"/>
      <c r="RYJ90" s="16"/>
      <c r="RYK90" s="16"/>
      <c r="RYL90" s="16"/>
      <c r="RYM90" s="16"/>
      <c r="RYN90" s="16"/>
      <c r="RYO90" s="16"/>
      <c r="RYP90" s="16"/>
      <c r="RYQ90" s="16"/>
      <c r="RYR90" s="16"/>
      <c r="RYS90" s="16"/>
      <c r="RYT90" s="16"/>
      <c r="RYU90" s="16"/>
      <c r="RYV90" s="16"/>
      <c r="RYW90" s="16"/>
      <c r="RYX90" s="16"/>
      <c r="RYY90" s="16"/>
      <c r="RYZ90" s="16"/>
      <c r="RZA90" s="16"/>
      <c r="RZB90" s="16"/>
      <c r="RZC90" s="16"/>
      <c r="RZD90" s="16"/>
      <c r="RZE90" s="16"/>
      <c r="RZF90" s="16"/>
      <c r="RZG90" s="16"/>
      <c r="RZH90" s="16"/>
      <c r="RZI90" s="16"/>
      <c r="RZJ90" s="16"/>
      <c r="RZK90" s="16"/>
      <c r="RZL90" s="16"/>
      <c r="RZM90" s="16"/>
      <c r="RZN90" s="16"/>
      <c r="RZO90" s="16"/>
      <c r="RZP90" s="16"/>
      <c r="RZQ90" s="16"/>
      <c r="RZR90" s="16"/>
      <c r="RZS90" s="16"/>
      <c r="RZT90" s="16"/>
      <c r="RZU90" s="16"/>
      <c r="RZV90" s="16"/>
      <c r="RZW90" s="16"/>
      <c r="RZX90" s="16"/>
      <c r="RZY90" s="16"/>
      <c r="RZZ90" s="16"/>
      <c r="SAA90" s="16"/>
      <c r="SAB90" s="16"/>
      <c r="SAC90" s="16"/>
      <c r="SAD90" s="16"/>
      <c r="SAE90" s="16"/>
      <c r="SAF90" s="16"/>
      <c r="SAG90" s="16"/>
      <c r="SAH90" s="16"/>
      <c r="SAI90" s="16"/>
      <c r="SAJ90" s="16"/>
      <c r="SAK90" s="16"/>
      <c r="SAL90" s="16"/>
      <c r="SAM90" s="16"/>
      <c r="SAN90" s="16"/>
      <c r="SAO90" s="16"/>
      <c r="SAP90" s="16"/>
      <c r="SAQ90" s="16"/>
      <c r="SAR90" s="16"/>
      <c r="SAS90" s="16"/>
      <c r="SAT90" s="16"/>
      <c r="SAU90" s="16"/>
      <c r="SAV90" s="16"/>
      <c r="SAW90" s="16"/>
      <c r="SAX90" s="16"/>
      <c r="SAY90" s="16"/>
      <c r="SAZ90" s="16"/>
      <c r="SBA90" s="16"/>
      <c r="SBB90" s="16"/>
      <c r="SBC90" s="16"/>
      <c r="SBD90" s="16"/>
      <c r="SBE90" s="16"/>
      <c r="SBF90" s="16"/>
      <c r="SBG90" s="16"/>
      <c r="SBH90" s="16"/>
      <c r="SBI90" s="16"/>
      <c r="SBJ90" s="16"/>
      <c r="SBK90" s="16"/>
      <c r="SBL90" s="16"/>
      <c r="SBM90" s="16"/>
      <c r="SBN90" s="16"/>
      <c r="SBO90" s="16"/>
      <c r="SBP90" s="16"/>
      <c r="SBQ90" s="16"/>
      <c r="SBR90" s="16"/>
      <c r="SBS90" s="16"/>
      <c r="SBT90" s="16"/>
      <c r="SBU90" s="16"/>
      <c r="SBV90" s="16"/>
      <c r="SBW90" s="16"/>
      <c r="SBX90" s="16"/>
      <c r="SBY90" s="16"/>
      <c r="SBZ90" s="16"/>
      <c r="SCA90" s="16"/>
      <c r="SCB90" s="16"/>
      <c r="SCC90" s="16"/>
      <c r="SCD90" s="16"/>
      <c r="SCE90" s="16"/>
      <c r="SCF90" s="16"/>
      <c r="SCG90" s="16"/>
      <c r="SCH90" s="16"/>
      <c r="SCI90" s="16"/>
      <c r="SCJ90" s="16"/>
      <c r="SCK90" s="16"/>
      <c r="SCL90" s="16"/>
      <c r="SCM90" s="16"/>
      <c r="SCN90" s="16"/>
      <c r="SCO90" s="16"/>
      <c r="SCP90" s="16"/>
      <c r="SCQ90" s="16"/>
      <c r="SCR90" s="16"/>
      <c r="SCS90" s="16"/>
      <c r="SCT90" s="16"/>
      <c r="SCU90" s="16"/>
      <c r="SCV90" s="16"/>
      <c r="SCW90" s="16"/>
      <c r="SCX90" s="16"/>
      <c r="SCY90" s="16"/>
      <c r="SCZ90" s="16"/>
      <c r="SDA90" s="16"/>
      <c r="SDB90" s="16"/>
      <c r="SDC90" s="16"/>
      <c r="SDD90" s="16"/>
      <c r="SDE90" s="16"/>
      <c r="SDF90" s="16"/>
      <c r="SDG90" s="16"/>
      <c r="SDH90" s="16"/>
      <c r="SDI90" s="16"/>
      <c r="SDJ90" s="16"/>
      <c r="SDK90" s="16"/>
      <c r="SDL90" s="16"/>
      <c r="SDM90" s="16"/>
      <c r="SDN90" s="16"/>
      <c r="SDO90" s="16"/>
      <c r="SDP90" s="16"/>
      <c r="SDQ90" s="16"/>
      <c r="SDR90" s="16"/>
      <c r="SDS90" s="16"/>
      <c r="SDT90" s="16"/>
      <c r="SDU90" s="16"/>
      <c r="SDV90" s="16"/>
      <c r="SDW90" s="16"/>
      <c r="SDX90" s="16"/>
      <c r="SDY90" s="16"/>
      <c r="SDZ90" s="16"/>
      <c r="SEA90" s="16"/>
      <c r="SEB90" s="16"/>
      <c r="SEC90" s="16"/>
      <c r="SED90" s="16"/>
      <c r="SEE90" s="16"/>
      <c r="SEF90" s="16"/>
      <c r="SEG90" s="16"/>
      <c r="SEH90" s="16"/>
      <c r="SEI90" s="16"/>
      <c r="SEJ90" s="16"/>
      <c r="SEK90" s="16"/>
      <c r="SEL90" s="16"/>
      <c r="SEM90" s="16"/>
      <c r="SEN90" s="16"/>
      <c r="SEO90" s="16"/>
      <c r="SEP90" s="16"/>
      <c r="SEQ90" s="16"/>
      <c r="SER90" s="16"/>
      <c r="SES90" s="16"/>
      <c r="SET90" s="16"/>
      <c r="SEU90" s="16"/>
      <c r="SEV90" s="16"/>
      <c r="SEW90" s="16"/>
      <c r="SEX90" s="16"/>
      <c r="SEY90" s="16"/>
      <c r="SEZ90" s="16"/>
      <c r="SFA90" s="16"/>
      <c r="SFB90" s="16"/>
      <c r="SFC90" s="16"/>
      <c r="SFD90" s="16"/>
      <c r="SFE90" s="16"/>
      <c r="SFF90" s="16"/>
      <c r="SFG90" s="16"/>
      <c r="SFH90" s="16"/>
      <c r="SFI90" s="16"/>
      <c r="SFJ90" s="16"/>
      <c r="SFK90" s="16"/>
      <c r="SFL90" s="16"/>
      <c r="SFM90" s="16"/>
      <c r="SFN90" s="16"/>
      <c r="SFO90" s="16"/>
      <c r="SFP90" s="16"/>
      <c r="SFQ90" s="16"/>
      <c r="SFR90" s="16"/>
      <c r="SFS90" s="16"/>
      <c r="SFT90" s="16"/>
      <c r="SFU90" s="16"/>
      <c r="SFV90" s="16"/>
      <c r="SFW90" s="16"/>
      <c r="SFX90" s="16"/>
      <c r="SFY90" s="16"/>
      <c r="SFZ90" s="16"/>
      <c r="SGA90" s="16"/>
      <c r="SGB90" s="16"/>
      <c r="SGC90" s="16"/>
      <c r="SGD90" s="16"/>
      <c r="SGE90" s="16"/>
      <c r="SGF90" s="16"/>
      <c r="SGG90" s="16"/>
      <c r="SGH90" s="16"/>
      <c r="SGI90" s="16"/>
      <c r="SGJ90" s="16"/>
      <c r="SGK90" s="16"/>
      <c r="SGL90" s="16"/>
      <c r="SGM90" s="16"/>
      <c r="SGN90" s="16"/>
      <c r="SGO90" s="16"/>
      <c r="SGP90" s="16"/>
      <c r="SGQ90" s="16"/>
      <c r="SGR90" s="16"/>
      <c r="SGS90" s="16"/>
      <c r="SGT90" s="16"/>
      <c r="SGU90" s="16"/>
      <c r="SGV90" s="16"/>
      <c r="SGW90" s="16"/>
      <c r="SGX90" s="16"/>
      <c r="SGY90" s="16"/>
      <c r="SGZ90" s="16"/>
      <c r="SHA90" s="16"/>
      <c r="SHB90" s="16"/>
      <c r="SHC90" s="16"/>
      <c r="SHD90" s="16"/>
      <c r="SHE90" s="16"/>
      <c r="SHF90" s="16"/>
      <c r="SHG90" s="16"/>
      <c r="SHH90" s="16"/>
      <c r="SHI90" s="16"/>
      <c r="SHJ90" s="16"/>
      <c r="SHK90" s="16"/>
      <c r="SHL90" s="16"/>
      <c r="SHM90" s="16"/>
      <c r="SHN90" s="16"/>
      <c r="SHO90" s="16"/>
      <c r="SHP90" s="16"/>
      <c r="SHQ90" s="16"/>
      <c r="SHR90" s="16"/>
      <c r="SHS90" s="16"/>
      <c r="SHT90" s="16"/>
      <c r="SHU90" s="16"/>
      <c r="SHV90" s="16"/>
      <c r="SHW90" s="16"/>
      <c r="SHX90" s="16"/>
      <c r="SHY90" s="16"/>
      <c r="SHZ90" s="16"/>
      <c r="SIA90" s="16"/>
      <c r="SIB90" s="16"/>
      <c r="SIC90" s="16"/>
      <c r="SID90" s="16"/>
      <c r="SIE90" s="16"/>
      <c r="SIF90" s="16"/>
      <c r="SIG90" s="16"/>
      <c r="SIH90" s="16"/>
      <c r="SII90" s="16"/>
      <c r="SIJ90" s="16"/>
      <c r="SIK90" s="16"/>
      <c r="SIL90" s="16"/>
      <c r="SIM90" s="16"/>
      <c r="SIN90" s="16"/>
      <c r="SIO90" s="16"/>
      <c r="SIP90" s="16"/>
      <c r="SIQ90" s="16"/>
      <c r="SIR90" s="16"/>
      <c r="SIS90" s="16"/>
      <c r="SIT90" s="16"/>
      <c r="SIU90" s="16"/>
      <c r="SIV90" s="16"/>
      <c r="SIW90" s="16"/>
      <c r="SIX90" s="16"/>
      <c r="SIY90" s="16"/>
      <c r="SIZ90" s="16"/>
      <c r="SJA90" s="16"/>
      <c r="SJB90" s="16"/>
      <c r="SJC90" s="16"/>
      <c r="SJD90" s="16"/>
      <c r="SJE90" s="16"/>
      <c r="SJF90" s="16"/>
      <c r="SJG90" s="16"/>
      <c r="SJH90" s="16"/>
      <c r="SJI90" s="16"/>
      <c r="SJJ90" s="16"/>
      <c r="SJK90" s="16"/>
      <c r="SJL90" s="16"/>
      <c r="SJM90" s="16"/>
      <c r="SJN90" s="16"/>
      <c r="SJO90" s="16"/>
      <c r="SJP90" s="16"/>
      <c r="SJQ90" s="16"/>
      <c r="SJR90" s="16"/>
      <c r="SJS90" s="16"/>
      <c r="SJT90" s="16"/>
      <c r="SJU90" s="16"/>
      <c r="SJV90" s="16"/>
      <c r="SJW90" s="16"/>
      <c r="SJX90" s="16"/>
      <c r="SJY90" s="16"/>
      <c r="SJZ90" s="16"/>
      <c r="SKA90" s="16"/>
      <c r="SKB90" s="16"/>
      <c r="SKC90" s="16"/>
      <c r="SKD90" s="16"/>
      <c r="SKE90" s="16"/>
      <c r="SKF90" s="16"/>
      <c r="SKG90" s="16"/>
      <c r="SKH90" s="16"/>
      <c r="SKI90" s="16"/>
      <c r="SKJ90" s="16"/>
      <c r="SKK90" s="16"/>
      <c r="SKL90" s="16"/>
      <c r="SKM90" s="16"/>
      <c r="SKN90" s="16"/>
      <c r="SKO90" s="16"/>
      <c r="SKP90" s="16"/>
      <c r="SKQ90" s="16"/>
      <c r="SKR90" s="16"/>
      <c r="SKS90" s="16"/>
      <c r="SKT90" s="16"/>
      <c r="SKU90" s="16"/>
      <c r="SKV90" s="16"/>
      <c r="SKW90" s="16"/>
      <c r="SKX90" s="16"/>
      <c r="SKY90" s="16"/>
      <c r="SKZ90" s="16"/>
      <c r="SLA90" s="16"/>
      <c r="SLB90" s="16"/>
      <c r="SLC90" s="16"/>
      <c r="SLD90" s="16"/>
      <c r="SLE90" s="16"/>
      <c r="SLF90" s="16"/>
      <c r="SLG90" s="16"/>
      <c r="SLH90" s="16"/>
      <c r="SLI90" s="16"/>
      <c r="SLJ90" s="16"/>
      <c r="SLK90" s="16"/>
      <c r="SLL90" s="16"/>
      <c r="SLM90" s="16"/>
      <c r="SLN90" s="16"/>
      <c r="SLO90" s="16"/>
      <c r="SLP90" s="16"/>
      <c r="SLQ90" s="16"/>
      <c r="SLR90" s="16"/>
      <c r="SLS90" s="16"/>
      <c r="SLT90" s="16"/>
      <c r="SLU90" s="16"/>
      <c r="SLV90" s="16"/>
      <c r="SLW90" s="16"/>
      <c r="SLX90" s="16"/>
      <c r="SLY90" s="16"/>
      <c r="SLZ90" s="16"/>
      <c r="SMA90" s="16"/>
      <c r="SMB90" s="16"/>
      <c r="SMC90" s="16"/>
      <c r="SMD90" s="16"/>
      <c r="SME90" s="16"/>
      <c r="SMF90" s="16"/>
      <c r="SMG90" s="16"/>
      <c r="SMH90" s="16"/>
      <c r="SMI90" s="16"/>
      <c r="SMJ90" s="16"/>
      <c r="SMK90" s="16"/>
      <c r="SML90" s="16"/>
      <c r="SMM90" s="16"/>
      <c r="SMN90" s="16"/>
      <c r="SMO90" s="16"/>
      <c r="SMP90" s="16"/>
      <c r="SMQ90" s="16"/>
      <c r="SMR90" s="16"/>
      <c r="SMS90" s="16"/>
      <c r="SMT90" s="16"/>
      <c r="SMU90" s="16"/>
      <c r="SMV90" s="16"/>
      <c r="SMW90" s="16"/>
      <c r="SMX90" s="16"/>
      <c r="SMY90" s="16"/>
      <c r="SMZ90" s="16"/>
      <c r="SNA90" s="16"/>
      <c r="SNB90" s="16"/>
      <c r="SNC90" s="16"/>
      <c r="SND90" s="16"/>
      <c r="SNE90" s="16"/>
      <c r="SNF90" s="16"/>
      <c r="SNG90" s="16"/>
      <c r="SNH90" s="16"/>
      <c r="SNI90" s="16"/>
      <c r="SNJ90" s="16"/>
      <c r="SNK90" s="16"/>
      <c r="SNL90" s="16"/>
      <c r="SNM90" s="16"/>
      <c r="SNN90" s="16"/>
      <c r="SNO90" s="16"/>
      <c r="SNP90" s="16"/>
      <c r="SNQ90" s="16"/>
      <c r="SNR90" s="16"/>
      <c r="SNS90" s="16"/>
      <c r="SNT90" s="16"/>
      <c r="SNU90" s="16"/>
      <c r="SNV90" s="16"/>
      <c r="SNW90" s="16"/>
      <c r="SNX90" s="16"/>
      <c r="SNY90" s="16"/>
      <c r="SNZ90" s="16"/>
      <c r="SOA90" s="16"/>
      <c r="SOB90" s="16"/>
      <c r="SOC90" s="16"/>
      <c r="SOD90" s="16"/>
      <c r="SOE90" s="16"/>
      <c r="SOF90" s="16"/>
      <c r="SOG90" s="16"/>
      <c r="SOH90" s="16"/>
      <c r="SOI90" s="16"/>
      <c r="SOJ90" s="16"/>
      <c r="SOK90" s="16"/>
      <c r="SOL90" s="16"/>
      <c r="SOM90" s="16"/>
      <c r="SON90" s="16"/>
      <c r="SOO90" s="16"/>
      <c r="SOP90" s="16"/>
      <c r="SOQ90" s="16"/>
      <c r="SOR90" s="16"/>
      <c r="SOS90" s="16"/>
      <c r="SOT90" s="16"/>
      <c r="SOU90" s="16"/>
      <c r="SOV90" s="16"/>
      <c r="SOW90" s="16"/>
      <c r="SOX90" s="16"/>
      <c r="SOY90" s="16"/>
      <c r="SOZ90" s="16"/>
      <c r="SPA90" s="16"/>
      <c r="SPB90" s="16"/>
      <c r="SPC90" s="16"/>
      <c r="SPD90" s="16"/>
      <c r="SPE90" s="16"/>
      <c r="SPF90" s="16"/>
      <c r="SPG90" s="16"/>
      <c r="SPH90" s="16"/>
      <c r="SPI90" s="16"/>
      <c r="SPJ90" s="16"/>
      <c r="SPK90" s="16"/>
      <c r="SPL90" s="16"/>
      <c r="SPM90" s="16"/>
      <c r="SPN90" s="16"/>
      <c r="SPO90" s="16"/>
      <c r="SPP90" s="16"/>
      <c r="SPQ90" s="16"/>
      <c r="SPR90" s="16"/>
      <c r="SPS90" s="16"/>
      <c r="SPT90" s="16"/>
      <c r="SPU90" s="16"/>
      <c r="SPV90" s="16"/>
      <c r="SPW90" s="16"/>
      <c r="SPX90" s="16"/>
      <c r="SPY90" s="16"/>
      <c r="SPZ90" s="16"/>
      <c r="SQA90" s="16"/>
      <c r="SQB90" s="16"/>
      <c r="SQC90" s="16"/>
      <c r="SQD90" s="16"/>
      <c r="SQE90" s="16"/>
      <c r="SQF90" s="16"/>
      <c r="SQG90" s="16"/>
      <c r="SQH90" s="16"/>
      <c r="SQI90" s="16"/>
      <c r="SQJ90" s="16"/>
      <c r="SQK90" s="16"/>
      <c r="SQL90" s="16"/>
      <c r="SQM90" s="16"/>
      <c r="SQN90" s="16"/>
      <c r="SQO90" s="16"/>
      <c r="SQP90" s="16"/>
      <c r="SQQ90" s="16"/>
      <c r="SQR90" s="16"/>
      <c r="SQS90" s="16"/>
      <c r="SQT90" s="16"/>
      <c r="SQU90" s="16"/>
      <c r="SQV90" s="16"/>
      <c r="SQW90" s="16"/>
      <c r="SQX90" s="16"/>
      <c r="SQY90" s="16"/>
      <c r="SQZ90" s="16"/>
      <c r="SRA90" s="16"/>
      <c r="SRB90" s="16"/>
      <c r="SRC90" s="16"/>
      <c r="SRD90" s="16"/>
      <c r="SRE90" s="16"/>
      <c r="SRF90" s="16"/>
      <c r="SRG90" s="16"/>
      <c r="SRH90" s="16"/>
      <c r="SRI90" s="16"/>
      <c r="SRJ90" s="16"/>
      <c r="SRK90" s="16"/>
      <c r="SRL90" s="16"/>
      <c r="SRM90" s="16"/>
      <c r="SRN90" s="16"/>
      <c r="SRO90" s="16"/>
      <c r="SRP90" s="16"/>
      <c r="SRQ90" s="16"/>
      <c r="SRR90" s="16"/>
      <c r="SRS90" s="16"/>
      <c r="SRT90" s="16"/>
      <c r="SRU90" s="16"/>
      <c r="SRV90" s="16"/>
      <c r="SRW90" s="16"/>
      <c r="SRX90" s="16"/>
      <c r="SRY90" s="16"/>
      <c r="SRZ90" s="16"/>
      <c r="SSA90" s="16"/>
      <c r="SSB90" s="16"/>
      <c r="SSC90" s="16"/>
      <c r="SSD90" s="16"/>
      <c r="SSE90" s="16"/>
      <c r="SSF90" s="16"/>
      <c r="SSG90" s="16"/>
      <c r="SSH90" s="16"/>
      <c r="SSI90" s="16"/>
      <c r="SSJ90" s="16"/>
      <c r="SSK90" s="16"/>
      <c r="SSL90" s="16"/>
      <c r="SSM90" s="16"/>
      <c r="SSN90" s="16"/>
      <c r="SSO90" s="16"/>
      <c r="SSP90" s="16"/>
      <c r="SSQ90" s="16"/>
      <c r="SSR90" s="16"/>
      <c r="SSS90" s="16"/>
      <c r="SST90" s="16"/>
      <c r="SSU90" s="16"/>
      <c r="SSV90" s="16"/>
      <c r="SSW90" s="16"/>
      <c r="SSX90" s="16"/>
      <c r="SSY90" s="16"/>
      <c r="SSZ90" s="16"/>
      <c r="STA90" s="16"/>
      <c r="STB90" s="16"/>
      <c r="STC90" s="16"/>
      <c r="STD90" s="16"/>
      <c r="STE90" s="16"/>
      <c r="STF90" s="16"/>
      <c r="STG90" s="16"/>
      <c r="STH90" s="16"/>
      <c r="STI90" s="16"/>
      <c r="STJ90" s="16"/>
      <c r="STK90" s="16"/>
      <c r="STL90" s="16"/>
      <c r="STM90" s="16"/>
      <c r="STN90" s="16"/>
      <c r="STO90" s="16"/>
      <c r="STP90" s="16"/>
      <c r="STQ90" s="16"/>
      <c r="STR90" s="16"/>
      <c r="STS90" s="16"/>
      <c r="STT90" s="16"/>
      <c r="STU90" s="16"/>
      <c r="STV90" s="16"/>
      <c r="STW90" s="16"/>
      <c r="STX90" s="16"/>
      <c r="STY90" s="16"/>
      <c r="STZ90" s="16"/>
      <c r="SUA90" s="16"/>
      <c r="SUB90" s="16"/>
      <c r="SUC90" s="16"/>
      <c r="SUD90" s="16"/>
      <c r="SUE90" s="16"/>
      <c r="SUF90" s="16"/>
      <c r="SUG90" s="16"/>
      <c r="SUH90" s="16"/>
      <c r="SUI90" s="16"/>
      <c r="SUJ90" s="16"/>
      <c r="SUK90" s="16"/>
      <c r="SUL90" s="16"/>
      <c r="SUM90" s="16"/>
      <c r="SUN90" s="16"/>
      <c r="SUO90" s="16"/>
      <c r="SUP90" s="16"/>
      <c r="SUQ90" s="16"/>
      <c r="SUR90" s="16"/>
      <c r="SUS90" s="16"/>
      <c r="SUT90" s="16"/>
      <c r="SUU90" s="16"/>
      <c r="SUV90" s="16"/>
      <c r="SUW90" s="16"/>
      <c r="SUX90" s="16"/>
      <c r="SUY90" s="16"/>
      <c r="SUZ90" s="16"/>
      <c r="SVA90" s="16"/>
      <c r="SVB90" s="16"/>
      <c r="SVC90" s="16"/>
      <c r="SVD90" s="16"/>
      <c r="SVE90" s="16"/>
      <c r="SVF90" s="16"/>
      <c r="SVG90" s="16"/>
      <c r="SVH90" s="16"/>
      <c r="SVI90" s="16"/>
      <c r="SVJ90" s="16"/>
      <c r="SVK90" s="16"/>
      <c r="SVL90" s="16"/>
      <c r="SVM90" s="16"/>
      <c r="SVN90" s="16"/>
      <c r="SVO90" s="16"/>
      <c r="SVP90" s="16"/>
      <c r="SVQ90" s="16"/>
      <c r="SVR90" s="16"/>
      <c r="SVS90" s="16"/>
      <c r="SVT90" s="16"/>
      <c r="SVU90" s="16"/>
      <c r="SVV90" s="16"/>
      <c r="SVW90" s="16"/>
      <c r="SVX90" s="16"/>
      <c r="SVY90" s="16"/>
      <c r="SVZ90" s="16"/>
      <c r="SWA90" s="16"/>
      <c r="SWB90" s="16"/>
      <c r="SWC90" s="16"/>
      <c r="SWD90" s="16"/>
      <c r="SWE90" s="16"/>
      <c r="SWF90" s="16"/>
      <c r="SWG90" s="16"/>
      <c r="SWH90" s="16"/>
      <c r="SWI90" s="16"/>
      <c r="SWJ90" s="16"/>
      <c r="SWK90" s="16"/>
      <c r="SWL90" s="16"/>
      <c r="SWM90" s="16"/>
      <c r="SWN90" s="16"/>
      <c r="SWO90" s="16"/>
      <c r="SWP90" s="16"/>
      <c r="SWQ90" s="16"/>
      <c r="SWR90" s="16"/>
      <c r="SWS90" s="16"/>
      <c r="SWT90" s="16"/>
      <c r="SWU90" s="16"/>
      <c r="SWV90" s="16"/>
      <c r="SWW90" s="16"/>
      <c r="SWX90" s="16"/>
      <c r="SWY90" s="16"/>
      <c r="SWZ90" s="16"/>
      <c r="SXA90" s="16"/>
      <c r="SXB90" s="16"/>
      <c r="SXC90" s="16"/>
      <c r="SXD90" s="16"/>
      <c r="SXE90" s="16"/>
      <c r="SXF90" s="16"/>
      <c r="SXG90" s="16"/>
      <c r="SXH90" s="16"/>
      <c r="SXI90" s="16"/>
      <c r="SXJ90" s="16"/>
      <c r="SXK90" s="16"/>
      <c r="SXL90" s="16"/>
      <c r="SXM90" s="16"/>
      <c r="SXN90" s="16"/>
      <c r="SXO90" s="16"/>
      <c r="SXP90" s="16"/>
      <c r="SXQ90" s="16"/>
      <c r="SXR90" s="16"/>
      <c r="SXS90" s="16"/>
      <c r="SXT90" s="16"/>
      <c r="SXU90" s="16"/>
      <c r="SXV90" s="16"/>
      <c r="SXW90" s="16"/>
      <c r="SXX90" s="16"/>
      <c r="SXY90" s="16"/>
      <c r="SXZ90" s="16"/>
      <c r="SYA90" s="16"/>
      <c r="SYB90" s="16"/>
      <c r="SYC90" s="16"/>
      <c r="SYD90" s="16"/>
      <c r="SYE90" s="16"/>
      <c r="SYF90" s="16"/>
      <c r="SYG90" s="16"/>
      <c r="SYH90" s="16"/>
      <c r="SYI90" s="16"/>
      <c r="SYJ90" s="16"/>
      <c r="SYK90" s="16"/>
      <c r="SYL90" s="16"/>
      <c r="SYM90" s="16"/>
      <c r="SYN90" s="16"/>
      <c r="SYO90" s="16"/>
      <c r="SYP90" s="16"/>
      <c r="SYQ90" s="16"/>
      <c r="SYR90" s="16"/>
      <c r="SYS90" s="16"/>
      <c r="SYT90" s="16"/>
      <c r="SYU90" s="16"/>
      <c r="SYV90" s="16"/>
      <c r="SYW90" s="16"/>
      <c r="SYX90" s="16"/>
      <c r="SYY90" s="16"/>
      <c r="SYZ90" s="16"/>
      <c r="SZA90" s="16"/>
      <c r="SZB90" s="16"/>
      <c r="SZC90" s="16"/>
      <c r="SZD90" s="16"/>
      <c r="SZE90" s="16"/>
      <c r="SZF90" s="16"/>
      <c r="SZG90" s="16"/>
      <c r="SZH90" s="16"/>
      <c r="SZI90" s="16"/>
      <c r="SZJ90" s="16"/>
      <c r="SZK90" s="16"/>
      <c r="SZL90" s="16"/>
      <c r="SZM90" s="16"/>
      <c r="SZN90" s="16"/>
      <c r="SZO90" s="16"/>
      <c r="SZP90" s="16"/>
      <c r="SZQ90" s="16"/>
      <c r="SZR90" s="16"/>
      <c r="SZS90" s="16"/>
      <c r="SZT90" s="16"/>
      <c r="SZU90" s="16"/>
      <c r="SZV90" s="16"/>
      <c r="SZW90" s="16"/>
      <c r="SZX90" s="16"/>
      <c r="SZY90" s="16"/>
      <c r="SZZ90" s="16"/>
      <c r="TAA90" s="16"/>
      <c r="TAB90" s="16"/>
      <c r="TAC90" s="16"/>
      <c r="TAD90" s="16"/>
      <c r="TAE90" s="16"/>
      <c r="TAF90" s="16"/>
      <c r="TAG90" s="16"/>
      <c r="TAH90" s="16"/>
      <c r="TAI90" s="16"/>
      <c r="TAJ90" s="16"/>
      <c r="TAK90" s="16"/>
      <c r="TAL90" s="16"/>
      <c r="TAM90" s="16"/>
      <c r="TAN90" s="16"/>
      <c r="TAO90" s="16"/>
      <c r="TAP90" s="16"/>
      <c r="TAQ90" s="16"/>
      <c r="TAR90" s="16"/>
      <c r="TAS90" s="16"/>
      <c r="TAT90" s="16"/>
      <c r="TAU90" s="16"/>
      <c r="TAV90" s="16"/>
      <c r="TAW90" s="16"/>
      <c r="TAX90" s="16"/>
      <c r="TAY90" s="16"/>
      <c r="TAZ90" s="16"/>
      <c r="TBA90" s="16"/>
      <c r="TBB90" s="16"/>
      <c r="TBC90" s="16"/>
      <c r="TBD90" s="16"/>
      <c r="TBE90" s="16"/>
      <c r="TBF90" s="16"/>
      <c r="TBG90" s="16"/>
      <c r="TBH90" s="16"/>
      <c r="TBI90" s="16"/>
      <c r="TBJ90" s="16"/>
      <c r="TBK90" s="16"/>
      <c r="TBL90" s="16"/>
      <c r="TBM90" s="16"/>
      <c r="TBN90" s="16"/>
      <c r="TBO90" s="16"/>
      <c r="TBP90" s="16"/>
      <c r="TBQ90" s="16"/>
      <c r="TBR90" s="16"/>
      <c r="TBS90" s="16"/>
      <c r="TBT90" s="16"/>
      <c r="TBU90" s="16"/>
      <c r="TBV90" s="16"/>
      <c r="TBW90" s="16"/>
      <c r="TBX90" s="16"/>
      <c r="TBY90" s="16"/>
      <c r="TBZ90" s="16"/>
      <c r="TCA90" s="16"/>
      <c r="TCB90" s="16"/>
      <c r="TCC90" s="16"/>
      <c r="TCD90" s="16"/>
      <c r="TCE90" s="16"/>
      <c r="TCF90" s="16"/>
      <c r="TCG90" s="16"/>
      <c r="TCH90" s="16"/>
      <c r="TCI90" s="16"/>
      <c r="TCJ90" s="16"/>
      <c r="TCK90" s="16"/>
      <c r="TCL90" s="16"/>
      <c r="TCM90" s="16"/>
      <c r="TCN90" s="16"/>
      <c r="TCO90" s="16"/>
      <c r="TCP90" s="16"/>
      <c r="TCQ90" s="16"/>
      <c r="TCR90" s="16"/>
      <c r="TCS90" s="16"/>
      <c r="TCT90" s="16"/>
      <c r="TCU90" s="16"/>
      <c r="TCV90" s="16"/>
      <c r="TCW90" s="16"/>
      <c r="TCX90" s="16"/>
      <c r="TCY90" s="16"/>
      <c r="TCZ90" s="16"/>
      <c r="TDA90" s="16"/>
      <c r="TDB90" s="16"/>
      <c r="TDC90" s="16"/>
      <c r="TDD90" s="16"/>
      <c r="TDE90" s="16"/>
      <c r="TDF90" s="16"/>
      <c r="TDG90" s="16"/>
      <c r="TDH90" s="16"/>
      <c r="TDI90" s="16"/>
      <c r="TDJ90" s="16"/>
      <c r="TDK90" s="16"/>
      <c r="TDL90" s="16"/>
      <c r="TDM90" s="16"/>
      <c r="TDN90" s="16"/>
      <c r="TDO90" s="16"/>
      <c r="TDP90" s="16"/>
      <c r="TDQ90" s="16"/>
      <c r="TDR90" s="16"/>
      <c r="TDS90" s="16"/>
      <c r="TDT90" s="16"/>
      <c r="TDU90" s="16"/>
      <c r="TDV90" s="16"/>
      <c r="TDW90" s="16"/>
      <c r="TDX90" s="16"/>
      <c r="TDY90" s="16"/>
      <c r="TDZ90" s="16"/>
      <c r="TEA90" s="16"/>
      <c r="TEB90" s="16"/>
      <c r="TEC90" s="16"/>
      <c r="TED90" s="16"/>
      <c r="TEE90" s="16"/>
      <c r="TEF90" s="16"/>
      <c r="TEG90" s="16"/>
      <c r="TEH90" s="16"/>
      <c r="TEI90" s="16"/>
      <c r="TEJ90" s="16"/>
      <c r="TEK90" s="16"/>
      <c r="TEL90" s="16"/>
      <c r="TEM90" s="16"/>
      <c r="TEN90" s="16"/>
      <c r="TEO90" s="16"/>
      <c r="TEP90" s="16"/>
      <c r="TEQ90" s="16"/>
      <c r="TER90" s="16"/>
      <c r="TES90" s="16"/>
      <c r="TET90" s="16"/>
      <c r="TEU90" s="16"/>
      <c r="TEV90" s="16"/>
      <c r="TEW90" s="16"/>
      <c r="TEX90" s="16"/>
      <c r="TEY90" s="16"/>
      <c r="TEZ90" s="16"/>
      <c r="TFA90" s="16"/>
      <c r="TFB90" s="16"/>
      <c r="TFC90" s="16"/>
      <c r="TFD90" s="16"/>
      <c r="TFE90" s="16"/>
      <c r="TFF90" s="16"/>
      <c r="TFG90" s="16"/>
      <c r="TFH90" s="16"/>
      <c r="TFI90" s="16"/>
      <c r="TFJ90" s="16"/>
      <c r="TFK90" s="16"/>
      <c r="TFL90" s="16"/>
      <c r="TFM90" s="16"/>
      <c r="TFN90" s="16"/>
      <c r="TFO90" s="16"/>
      <c r="TFP90" s="16"/>
      <c r="TFQ90" s="16"/>
      <c r="TFR90" s="16"/>
      <c r="TFS90" s="16"/>
      <c r="TFT90" s="16"/>
      <c r="TFU90" s="16"/>
      <c r="TFV90" s="16"/>
      <c r="TFW90" s="16"/>
      <c r="TFX90" s="16"/>
      <c r="TFY90" s="16"/>
      <c r="TFZ90" s="16"/>
      <c r="TGA90" s="16"/>
      <c r="TGB90" s="16"/>
      <c r="TGC90" s="16"/>
      <c r="TGD90" s="16"/>
      <c r="TGE90" s="16"/>
      <c r="TGF90" s="16"/>
      <c r="TGG90" s="16"/>
      <c r="TGH90" s="16"/>
      <c r="TGI90" s="16"/>
      <c r="TGJ90" s="16"/>
      <c r="TGK90" s="16"/>
      <c r="TGL90" s="16"/>
      <c r="TGM90" s="16"/>
      <c r="TGN90" s="16"/>
      <c r="TGO90" s="16"/>
      <c r="TGP90" s="16"/>
      <c r="TGQ90" s="16"/>
      <c r="TGR90" s="16"/>
      <c r="TGS90" s="16"/>
      <c r="TGT90" s="16"/>
      <c r="TGU90" s="16"/>
      <c r="TGV90" s="16"/>
      <c r="TGW90" s="16"/>
      <c r="TGX90" s="16"/>
      <c r="TGY90" s="16"/>
      <c r="TGZ90" s="16"/>
      <c r="THA90" s="16"/>
      <c r="THB90" s="16"/>
      <c r="THC90" s="16"/>
      <c r="THD90" s="16"/>
      <c r="THE90" s="16"/>
      <c r="THF90" s="16"/>
      <c r="THG90" s="16"/>
      <c r="THH90" s="16"/>
      <c r="THI90" s="16"/>
      <c r="THJ90" s="16"/>
      <c r="THK90" s="16"/>
      <c r="THL90" s="16"/>
      <c r="THM90" s="16"/>
      <c r="THN90" s="16"/>
      <c r="THO90" s="16"/>
      <c r="THP90" s="16"/>
      <c r="THQ90" s="16"/>
      <c r="THR90" s="16"/>
      <c r="THS90" s="16"/>
      <c r="THT90" s="16"/>
      <c r="THU90" s="16"/>
      <c r="THV90" s="16"/>
      <c r="THW90" s="16"/>
      <c r="THX90" s="16"/>
      <c r="THY90" s="16"/>
      <c r="THZ90" s="16"/>
      <c r="TIA90" s="16"/>
      <c r="TIB90" s="16"/>
      <c r="TIC90" s="16"/>
      <c r="TID90" s="16"/>
      <c r="TIE90" s="16"/>
      <c r="TIF90" s="16"/>
      <c r="TIG90" s="16"/>
      <c r="TIH90" s="16"/>
      <c r="TII90" s="16"/>
      <c r="TIJ90" s="16"/>
      <c r="TIK90" s="16"/>
      <c r="TIL90" s="16"/>
      <c r="TIM90" s="16"/>
      <c r="TIN90" s="16"/>
      <c r="TIO90" s="16"/>
      <c r="TIP90" s="16"/>
      <c r="TIQ90" s="16"/>
      <c r="TIR90" s="16"/>
      <c r="TIS90" s="16"/>
      <c r="TIT90" s="16"/>
      <c r="TIU90" s="16"/>
      <c r="TIV90" s="16"/>
      <c r="TIW90" s="16"/>
      <c r="TIX90" s="16"/>
      <c r="TIY90" s="16"/>
      <c r="TIZ90" s="16"/>
      <c r="TJA90" s="16"/>
      <c r="TJB90" s="16"/>
      <c r="TJC90" s="16"/>
      <c r="TJD90" s="16"/>
      <c r="TJE90" s="16"/>
      <c r="TJF90" s="16"/>
      <c r="TJG90" s="16"/>
      <c r="TJH90" s="16"/>
      <c r="TJI90" s="16"/>
      <c r="TJJ90" s="16"/>
      <c r="TJK90" s="16"/>
      <c r="TJL90" s="16"/>
      <c r="TJM90" s="16"/>
      <c r="TJN90" s="16"/>
      <c r="TJO90" s="16"/>
      <c r="TJP90" s="16"/>
      <c r="TJQ90" s="16"/>
      <c r="TJR90" s="16"/>
      <c r="TJS90" s="16"/>
      <c r="TJT90" s="16"/>
      <c r="TJU90" s="16"/>
      <c r="TJV90" s="16"/>
      <c r="TJW90" s="16"/>
      <c r="TJX90" s="16"/>
      <c r="TJY90" s="16"/>
      <c r="TJZ90" s="16"/>
      <c r="TKA90" s="16"/>
      <c r="TKB90" s="16"/>
      <c r="TKC90" s="16"/>
      <c r="TKD90" s="16"/>
      <c r="TKE90" s="16"/>
      <c r="TKF90" s="16"/>
      <c r="TKG90" s="16"/>
      <c r="TKH90" s="16"/>
      <c r="TKI90" s="16"/>
      <c r="TKJ90" s="16"/>
      <c r="TKK90" s="16"/>
      <c r="TKL90" s="16"/>
      <c r="TKM90" s="16"/>
      <c r="TKN90" s="16"/>
      <c r="TKO90" s="16"/>
      <c r="TKP90" s="16"/>
      <c r="TKQ90" s="16"/>
      <c r="TKR90" s="16"/>
      <c r="TKS90" s="16"/>
      <c r="TKT90" s="16"/>
      <c r="TKU90" s="16"/>
      <c r="TKV90" s="16"/>
      <c r="TKW90" s="16"/>
      <c r="TKX90" s="16"/>
      <c r="TKY90" s="16"/>
      <c r="TKZ90" s="16"/>
      <c r="TLA90" s="16"/>
      <c r="TLB90" s="16"/>
      <c r="TLC90" s="16"/>
      <c r="TLD90" s="16"/>
      <c r="TLE90" s="16"/>
      <c r="TLF90" s="16"/>
      <c r="TLG90" s="16"/>
      <c r="TLH90" s="16"/>
      <c r="TLI90" s="16"/>
      <c r="TLJ90" s="16"/>
      <c r="TLK90" s="16"/>
      <c r="TLL90" s="16"/>
      <c r="TLM90" s="16"/>
      <c r="TLN90" s="16"/>
      <c r="TLO90" s="16"/>
      <c r="TLP90" s="16"/>
      <c r="TLQ90" s="16"/>
      <c r="TLR90" s="16"/>
      <c r="TLS90" s="16"/>
      <c r="TLT90" s="16"/>
      <c r="TLU90" s="16"/>
      <c r="TLV90" s="16"/>
      <c r="TLW90" s="16"/>
      <c r="TLX90" s="16"/>
      <c r="TLY90" s="16"/>
      <c r="TLZ90" s="16"/>
      <c r="TMA90" s="16"/>
      <c r="TMB90" s="16"/>
      <c r="TMC90" s="16"/>
      <c r="TMD90" s="16"/>
      <c r="TME90" s="16"/>
      <c r="TMF90" s="16"/>
      <c r="TMG90" s="16"/>
      <c r="TMH90" s="16"/>
      <c r="TMI90" s="16"/>
      <c r="TMJ90" s="16"/>
      <c r="TMK90" s="16"/>
      <c r="TML90" s="16"/>
      <c r="TMM90" s="16"/>
      <c r="TMN90" s="16"/>
      <c r="TMO90" s="16"/>
      <c r="TMP90" s="16"/>
      <c r="TMQ90" s="16"/>
      <c r="TMR90" s="16"/>
      <c r="TMS90" s="16"/>
      <c r="TMT90" s="16"/>
      <c r="TMU90" s="16"/>
      <c r="TMV90" s="16"/>
      <c r="TMW90" s="16"/>
      <c r="TMX90" s="16"/>
      <c r="TMY90" s="16"/>
      <c r="TMZ90" s="16"/>
      <c r="TNA90" s="16"/>
      <c r="TNB90" s="16"/>
      <c r="TNC90" s="16"/>
      <c r="TND90" s="16"/>
      <c r="TNE90" s="16"/>
      <c r="TNF90" s="16"/>
      <c r="TNG90" s="16"/>
      <c r="TNH90" s="16"/>
      <c r="TNI90" s="16"/>
      <c r="TNJ90" s="16"/>
      <c r="TNK90" s="16"/>
      <c r="TNL90" s="16"/>
      <c r="TNM90" s="16"/>
      <c r="TNN90" s="16"/>
      <c r="TNO90" s="16"/>
      <c r="TNP90" s="16"/>
      <c r="TNQ90" s="16"/>
      <c r="TNR90" s="16"/>
      <c r="TNS90" s="16"/>
      <c r="TNT90" s="16"/>
      <c r="TNU90" s="16"/>
      <c r="TNV90" s="16"/>
      <c r="TNW90" s="16"/>
      <c r="TNX90" s="16"/>
      <c r="TNY90" s="16"/>
      <c r="TNZ90" s="16"/>
      <c r="TOA90" s="16"/>
      <c r="TOB90" s="16"/>
      <c r="TOC90" s="16"/>
      <c r="TOD90" s="16"/>
      <c r="TOE90" s="16"/>
      <c r="TOF90" s="16"/>
      <c r="TOG90" s="16"/>
      <c r="TOH90" s="16"/>
      <c r="TOI90" s="16"/>
      <c r="TOJ90" s="16"/>
      <c r="TOK90" s="16"/>
      <c r="TOL90" s="16"/>
      <c r="TOM90" s="16"/>
      <c r="TON90" s="16"/>
      <c r="TOO90" s="16"/>
      <c r="TOP90" s="16"/>
      <c r="TOQ90" s="16"/>
      <c r="TOR90" s="16"/>
      <c r="TOS90" s="16"/>
      <c r="TOT90" s="16"/>
      <c r="TOU90" s="16"/>
      <c r="TOV90" s="16"/>
      <c r="TOW90" s="16"/>
      <c r="TOX90" s="16"/>
      <c r="TOY90" s="16"/>
      <c r="TOZ90" s="16"/>
      <c r="TPA90" s="16"/>
      <c r="TPB90" s="16"/>
      <c r="TPC90" s="16"/>
      <c r="TPD90" s="16"/>
      <c r="TPE90" s="16"/>
      <c r="TPF90" s="16"/>
      <c r="TPG90" s="16"/>
      <c r="TPH90" s="16"/>
      <c r="TPI90" s="16"/>
      <c r="TPJ90" s="16"/>
      <c r="TPK90" s="16"/>
      <c r="TPL90" s="16"/>
      <c r="TPM90" s="16"/>
      <c r="TPN90" s="16"/>
      <c r="TPO90" s="16"/>
      <c r="TPP90" s="16"/>
      <c r="TPQ90" s="16"/>
      <c r="TPR90" s="16"/>
      <c r="TPS90" s="16"/>
      <c r="TPT90" s="16"/>
      <c r="TPU90" s="16"/>
      <c r="TPV90" s="16"/>
      <c r="TPW90" s="16"/>
      <c r="TPX90" s="16"/>
      <c r="TPY90" s="16"/>
      <c r="TPZ90" s="16"/>
      <c r="TQA90" s="16"/>
      <c r="TQB90" s="16"/>
      <c r="TQC90" s="16"/>
      <c r="TQD90" s="16"/>
      <c r="TQE90" s="16"/>
      <c r="TQF90" s="16"/>
      <c r="TQG90" s="16"/>
      <c r="TQH90" s="16"/>
      <c r="TQI90" s="16"/>
      <c r="TQJ90" s="16"/>
      <c r="TQK90" s="16"/>
      <c r="TQL90" s="16"/>
      <c r="TQM90" s="16"/>
      <c r="TQN90" s="16"/>
      <c r="TQO90" s="16"/>
      <c r="TQP90" s="16"/>
      <c r="TQQ90" s="16"/>
      <c r="TQR90" s="16"/>
      <c r="TQS90" s="16"/>
      <c r="TQT90" s="16"/>
      <c r="TQU90" s="16"/>
      <c r="TQV90" s="16"/>
      <c r="TQW90" s="16"/>
      <c r="TQX90" s="16"/>
      <c r="TQY90" s="16"/>
      <c r="TQZ90" s="16"/>
      <c r="TRA90" s="16"/>
      <c r="TRB90" s="16"/>
      <c r="TRC90" s="16"/>
      <c r="TRD90" s="16"/>
      <c r="TRE90" s="16"/>
      <c r="TRF90" s="16"/>
      <c r="TRG90" s="16"/>
      <c r="TRH90" s="16"/>
      <c r="TRI90" s="16"/>
      <c r="TRJ90" s="16"/>
      <c r="TRK90" s="16"/>
      <c r="TRL90" s="16"/>
      <c r="TRM90" s="16"/>
      <c r="TRN90" s="16"/>
      <c r="TRO90" s="16"/>
      <c r="TRP90" s="16"/>
      <c r="TRQ90" s="16"/>
      <c r="TRR90" s="16"/>
      <c r="TRS90" s="16"/>
      <c r="TRT90" s="16"/>
      <c r="TRU90" s="16"/>
      <c r="TRV90" s="16"/>
      <c r="TRW90" s="16"/>
      <c r="TRX90" s="16"/>
      <c r="TRY90" s="16"/>
      <c r="TRZ90" s="16"/>
      <c r="TSA90" s="16"/>
      <c r="TSB90" s="16"/>
      <c r="TSC90" s="16"/>
      <c r="TSD90" s="16"/>
      <c r="TSE90" s="16"/>
      <c r="TSF90" s="16"/>
      <c r="TSG90" s="16"/>
      <c r="TSH90" s="16"/>
      <c r="TSI90" s="16"/>
      <c r="TSJ90" s="16"/>
      <c r="TSK90" s="16"/>
      <c r="TSL90" s="16"/>
      <c r="TSM90" s="16"/>
      <c r="TSN90" s="16"/>
      <c r="TSO90" s="16"/>
      <c r="TSP90" s="16"/>
      <c r="TSQ90" s="16"/>
      <c r="TSR90" s="16"/>
      <c r="TSS90" s="16"/>
      <c r="TST90" s="16"/>
      <c r="TSU90" s="16"/>
      <c r="TSV90" s="16"/>
      <c r="TSW90" s="16"/>
      <c r="TSX90" s="16"/>
      <c r="TSY90" s="16"/>
      <c r="TSZ90" s="16"/>
      <c r="TTA90" s="16"/>
      <c r="TTB90" s="16"/>
      <c r="TTC90" s="16"/>
      <c r="TTD90" s="16"/>
      <c r="TTE90" s="16"/>
      <c r="TTF90" s="16"/>
      <c r="TTG90" s="16"/>
      <c r="TTH90" s="16"/>
      <c r="TTI90" s="16"/>
      <c r="TTJ90" s="16"/>
      <c r="TTK90" s="16"/>
      <c r="TTL90" s="16"/>
      <c r="TTM90" s="16"/>
      <c r="TTN90" s="16"/>
      <c r="TTO90" s="16"/>
      <c r="TTP90" s="16"/>
      <c r="TTQ90" s="16"/>
      <c r="TTR90" s="16"/>
      <c r="TTS90" s="16"/>
      <c r="TTT90" s="16"/>
      <c r="TTU90" s="16"/>
      <c r="TTV90" s="16"/>
      <c r="TTW90" s="16"/>
      <c r="TTX90" s="16"/>
      <c r="TTY90" s="16"/>
      <c r="TTZ90" s="16"/>
      <c r="TUA90" s="16"/>
      <c r="TUB90" s="16"/>
      <c r="TUC90" s="16"/>
      <c r="TUD90" s="16"/>
      <c r="TUE90" s="16"/>
      <c r="TUF90" s="16"/>
      <c r="TUG90" s="16"/>
      <c r="TUH90" s="16"/>
      <c r="TUI90" s="16"/>
      <c r="TUJ90" s="16"/>
      <c r="TUK90" s="16"/>
      <c r="TUL90" s="16"/>
      <c r="TUM90" s="16"/>
      <c r="TUN90" s="16"/>
      <c r="TUO90" s="16"/>
      <c r="TUP90" s="16"/>
      <c r="TUQ90" s="16"/>
      <c r="TUR90" s="16"/>
      <c r="TUS90" s="16"/>
      <c r="TUT90" s="16"/>
      <c r="TUU90" s="16"/>
      <c r="TUV90" s="16"/>
      <c r="TUW90" s="16"/>
      <c r="TUX90" s="16"/>
      <c r="TUY90" s="16"/>
      <c r="TUZ90" s="16"/>
      <c r="TVA90" s="16"/>
      <c r="TVB90" s="16"/>
      <c r="TVC90" s="16"/>
      <c r="TVD90" s="16"/>
      <c r="TVE90" s="16"/>
      <c r="TVF90" s="16"/>
      <c r="TVG90" s="16"/>
      <c r="TVH90" s="16"/>
      <c r="TVI90" s="16"/>
      <c r="TVJ90" s="16"/>
      <c r="TVK90" s="16"/>
      <c r="TVL90" s="16"/>
      <c r="TVM90" s="16"/>
      <c r="TVN90" s="16"/>
      <c r="TVO90" s="16"/>
      <c r="TVP90" s="16"/>
      <c r="TVQ90" s="16"/>
      <c r="TVR90" s="16"/>
      <c r="TVS90" s="16"/>
      <c r="TVT90" s="16"/>
      <c r="TVU90" s="16"/>
      <c r="TVV90" s="16"/>
      <c r="TVW90" s="16"/>
      <c r="TVX90" s="16"/>
      <c r="TVY90" s="16"/>
      <c r="TVZ90" s="16"/>
      <c r="TWA90" s="16"/>
      <c r="TWB90" s="16"/>
      <c r="TWC90" s="16"/>
      <c r="TWD90" s="16"/>
      <c r="TWE90" s="16"/>
      <c r="TWF90" s="16"/>
      <c r="TWG90" s="16"/>
      <c r="TWH90" s="16"/>
      <c r="TWI90" s="16"/>
      <c r="TWJ90" s="16"/>
      <c r="TWK90" s="16"/>
      <c r="TWL90" s="16"/>
      <c r="TWM90" s="16"/>
      <c r="TWN90" s="16"/>
      <c r="TWO90" s="16"/>
      <c r="TWP90" s="16"/>
      <c r="TWQ90" s="16"/>
      <c r="TWR90" s="16"/>
      <c r="TWS90" s="16"/>
      <c r="TWT90" s="16"/>
      <c r="TWU90" s="16"/>
      <c r="TWV90" s="16"/>
      <c r="TWW90" s="16"/>
      <c r="TWX90" s="16"/>
      <c r="TWY90" s="16"/>
      <c r="TWZ90" s="16"/>
      <c r="TXA90" s="16"/>
      <c r="TXB90" s="16"/>
      <c r="TXC90" s="16"/>
      <c r="TXD90" s="16"/>
      <c r="TXE90" s="16"/>
      <c r="TXF90" s="16"/>
      <c r="TXG90" s="16"/>
      <c r="TXH90" s="16"/>
      <c r="TXI90" s="16"/>
      <c r="TXJ90" s="16"/>
      <c r="TXK90" s="16"/>
      <c r="TXL90" s="16"/>
      <c r="TXM90" s="16"/>
      <c r="TXN90" s="16"/>
      <c r="TXO90" s="16"/>
      <c r="TXP90" s="16"/>
      <c r="TXQ90" s="16"/>
      <c r="TXR90" s="16"/>
      <c r="TXS90" s="16"/>
      <c r="TXT90" s="16"/>
      <c r="TXU90" s="16"/>
      <c r="TXV90" s="16"/>
      <c r="TXW90" s="16"/>
      <c r="TXX90" s="16"/>
      <c r="TXY90" s="16"/>
      <c r="TXZ90" s="16"/>
      <c r="TYA90" s="16"/>
      <c r="TYB90" s="16"/>
      <c r="TYC90" s="16"/>
      <c r="TYD90" s="16"/>
      <c r="TYE90" s="16"/>
      <c r="TYF90" s="16"/>
      <c r="TYG90" s="16"/>
      <c r="TYH90" s="16"/>
      <c r="TYI90" s="16"/>
      <c r="TYJ90" s="16"/>
      <c r="TYK90" s="16"/>
      <c r="TYL90" s="16"/>
      <c r="TYM90" s="16"/>
      <c r="TYN90" s="16"/>
      <c r="TYO90" s="16"/>
      <c r="TYP90" s="16"/>
      <c r="TYQ90" s="16"/>
      <c r="TYR90" s="16"/>
      <c r="TYS90" s="16"/>
      <c r="TYT90" s="16"/>
      <c r="TYU90" s="16"/>
      <c r="TYV90" s="16"/>
      <c r="TYW90" s="16"/>
      <c r="TYX90" s="16"/>
      <c r="TYY90" s="16"/>
      <c r="TYZ90" s="16"/>
      <c r="TZA90" s="16"/>
      <c r="TZB90" s="16"/>
      <c r="TZC90" s="16"/>
      <c r="TZD90" s="16"/>
      <c r="TZE90" s="16"/>
      <c r="TZF90" s="16"/>
      <c r="TZG90" s="16"/>
      <c r="TZH90" s="16"/>
      <c r="TZI90" s="16"/>
      <c r="TZJ90" s="16"/>
      <c r="TZK90" s="16"/>
      <c r="TZL90" s="16"/>
      <c r="TZM90" s="16"/>
      <c r="TZN90" s="16"/>
      <c r="TZO90" s="16"/>
      <c r="TZP90" s="16"/>
      <c r="TZQ90" s="16"/>
      <c r="TZR90" s="16"/>
      <c r="TZS90" s="16"/>
      <c r="TZT90" s="16"/>
      <c r="TZU90" s="16"/>
      <c r="TZV90" s="16"/>
      <c r="TZW90" s="16"/>
      <c r="TZX90" s="16"/>
      <c r="TZY90" s="16"/>
      <c r="TZZ90" s="16"/>
      <c r="UAA90" s="16"/>
      <c r="UAB90" s="16"/>
      <c r="UAC90" s="16"/>
      <c r="UAD90" s="16"/>
      <c r="UAE90" s="16"/>
      <c r="UAF90" s="16"/>
      <c r="UAG90" s="16"/>
      <c r="UAH90" s="16"/>
      <c r="UAI90" s="16"/>
      <c r="UAJ90" s="16"/>
      <c r="UAK90" s="16"/>
      <c r="UAL90" s="16"/>
      <c r="UAM90" s="16"/>
      <c r="UAN90" s="16"/>
      <c r="UAO90" s="16"/>
      <c r="UAP90" s="16"/>
      <c r="UAQ90" s="16"/>
      <c r="UAR90" s="16"/>
      <c r="UAS90" s="16"/>
      <c r="UAT90" s="16"/>
      <c r="UAU90" s="16"/>
      <c r="UAV90" s="16"/>
      <c r="UAW90" s="16"/>
      <c r="UAX90" s="16"/>
      <c r="UAY90" s="16"/>
      <c r="UAZ90" s="16"/>
      <c r="UBA90" s="16"/>
      <c r="UBB90" s="16"/>
      <c r="UBC90" s="16"/>
      <c r="UBD90" s="16"/>
      <c r="UBE90" s="16"/>
      <c r="UBF90" s="16"/>
      <c r="UBG90" s="16"/>
      <c r="UBH90" s="16"/>
      <c r="UBI90" s="16"/>
      <c r="UBJ90" s="16"/>
      <c r="UBK90" s="16"/>
      <c r="UBL90" s="16"/>
      <c r="UBM90" s="16"/>
      <c r="UBN90" s="16"/>
      <c r="UBO90" s="16"/>
      <c r="UBP90" s="16"/>
      <c r="UBQ90" s="16"/>
      <c r="UBR90" s="16"/>
      <c r="UBS90" s="16"/>
      <c r="UBT90" s="16"/>
      <c r="UBU90" s="16"/>
      <c r="UBV90" s="16"/>
      <c r="UBW90" s="16"/>
      <c r="UBX90" s="16"/>
      <c r="UBY90" s="16"/>
      <c r="UBZ90" s="16"/>
      <c r="UCA90" s="16"/>
      <c r="UCB90" s="16"/>
      <c r="UCC90" s="16"/>
      <c r="UCD90" s="16"/>
      <c r="UCE90" s="16"/>
      <c r="UCF90" s="16"/>
      <c r="UCG90" s="16"/>
      <c r="UCH90" s="16"/>
      <c r="UCI90" s="16"/>
      <c r="UCJ90" s="16"/>
      <c r="UCK90" s="16"/>
      <c r="UCL90" s="16"/>
      <c r="UCM90" s="16"/>
      <c r="UCN90" s="16"/>
      <c r="UCO90" s="16"/>
      <c r="UCP90" s="16"/>
      <c r="UCQ90" s="16"/>
      <c r="UCR90" s="16"/>
      <c r="UCS90" s="16"/>
      <c r="UCT90" s="16"/>
      <c r="UCU90" s="16"/>
      <c r="UCV90" s="16"/>
      <c r="UCW90" s="16"/>
      <c r="UCX90" s="16"/>
      <c r="UCY90" s="16"/>
      <c r="UCZ90" s="16"/>
      <c r="UDA90" s="16"/>
      <c r="UDB90" s="16"/>
      <c r="UDC90" s="16"/>
      <c r="UDD90" s="16"/>
      <c r="UDE90" s="16"/>
      <c r="UDF90" s="16"/>
      <c r="UDG90" s="16"/>
      <c r="UDH90" s="16"/>
      <c r="UDI90" s="16"/>
      <c r="UDJ90" s="16"/>
      <c r="UDK90" s="16"/>
      <c r="UDL90" s="16"/>
      <c r="UDM90" s="16"/>
      <c r="UDN90" s="16"/>
      <c r="UDO90" s="16"/>
      <c r="UDP90" s="16"/>
      <c r="UDQ90" s="16"/>
      <c r="UDR90" s="16"/>
      <c r="UDS90" s="16"/>
      <c r="UDT90" s="16"/>
      <c r="UDU90" s="16"/>
      <c r="UDV90" s="16"/>
      <c r="UDW90" s="16"/>
      <c r="UDX90" s="16"/>
      <c r="UDY90" s="16"/>
      <c r="UDZ90" s="16"/>
      <c r="UEA90" s="16"/>
      <c r="UEB90" s="16"/>
      <c r="UEC90" s="16"/>
      <c r="UED90" s="16"/>
      <c r="UEE90" s="16"/>
      <c r="UEF90" s="16"/>
      <c r="UEG90" s="16"/>
      <c r="UEH90" s="16"/>
      <c r="UEI90" s="16"/>
      <c r="UEJ90" s="16"/>
      <c r="UEK90" s="16"/>
      <c r="UEL90" s="16"/>
      <c r="UEM90" s="16"/>
      <c r="UEN90" s="16"/>
      <c r="UEO90" s="16"/>
      <c r="UEP90" s="16"/>
      <c r="UEQ90" s="16"/>
      <c r="UER90" s="16"/>
      <c r="UES90" s="16"/>
      <c r="UET90" s="16"/>
      <c r="UEU90" s="16"/>
      <c r="UEV90" s="16"/>
      <c r="UEW90" s="16"/>
      <c r="UEX90" s="16"/>
      <c r="UEY90" s="16"/>
      <c r="UEZ90" s="16"/>
      <c r="UFA90" s="16"/>
      <c r="UFB90" s="16"/>
      <c r="UFC90" s="16"/>
      <c r="UFD90" s="16"/>
      <c r="UFE90" s="16"/>
      <c r="UFF90" s="16"/>
      <c r="UFG90" s="16"/>
      <c r="UFH90" s="16"/>
      <c r="UFI90" s="16"/>
      <c r="UFJ90" s="16"/>
      <c r="UFK90" s="16"/>
      <c r="UFL90" s="16"/>
      <c r="UFM90" s="16"/>
      <c r="UFN90" s="16"/>
      <c r="UFO90" s="16"/>
      <c r="UFP90" s="16"/>
      <c r="UFQ90" s="16"/>
      <c r="UFR90" s="16"/>
      <c r="UFS90" s="16"/>
      <c r="UFT90" s="16"/>
      <c r="UFU90" s="16"/>
      <c r="UFV90" s="16"/>
      <c r="UFW90" s="16"/>
      <c r="UFX90" s="16"/>
      <c r="UFY90" s="16"/>
      <c r="UFZ90" s="16"/>
      <c r="UGA90" s="16"/>
      <c r="UGB90" s="16"/>
      <c r="UGC90" s="16"/>
      <c r="UGD90" s="16"/>
      <c r="UGE90" s="16"/>
      <c r="UGF90" s="16"/>
      <c r="UGG90" s="16"/>
      <c r="UGH90" s="16"/>
      <c r="UGI90" s="16"/>
      <c r="UGJ90" s="16"/>
      <c r="UGK90" s="16"/>
      <c r="UGL90" s="16"/>
      <c r="UGM90" s="16"/>
      <c r="UGN90" s="16"/>
      <c r="UGO90" s="16"/>
      <c r="UGP90" s="16"/>
      <c r="UGQ90" s="16"/>
      <c r="UGR90" s="16"/>
      <c r="UGS90" s="16"/>
      <c r="UGT90" s="16"/>
      <c r="UGU90" s="16"/>
      <c r="UGV90" s="16"/>
      <c r="UGW90" s="16"/>
      <c r="UGX90" s="16"/>
      <c r="UGY90" s="16"/>
      <c r="UGZ90" s="16"/>
      <c r="UHA90" s="16"/>
      <c r="UHB90" s="16"/>
      <c r="UHC90" s="16"/>
      <c r="UHD90" s="16"/>
      <c r="UHE90" s="16"/>
      <c r="UHF90" s="16"/>
      <c r="UHG90" s="16"/>
      <c r="UHH90" s="16"/>
      <c r="UHI90" s="16"/>
      <c r="UHJ90" s="16"/>
      <c r="UHK90" s="16"/>
      <c r="UHL90" s="16"/>
      <c r="UHM90" s="16"/>
      <c r="UHN90" s="16"/>
      <c r="UHO90" s="16"/>
      <c r="UHP90" s="16"/>
      <c r="UHQ90" s="16"/>
      <c r="UHR90" s="16"/>
      <c r="UHS90" s="16"/>
      <c r="UHT90" s="16"/>
      <c r="UHU90" s="16"/>
      <c r="UHV90" s="16"/>
      <c r="UHW90" s="16"/>
      <c r="UHX90" s="16"/>
      <c r="UHY90" s="16"/>
      <c r="UHZ90" s="16"/>
      <c r="UIA90" s="16"/>
      <c r="UIB90" s="16"/>
      <c r="UIC90" s="16"/>
      <c r="UID90" s="16"/>
      <c r="UIE90" s="16"/>
      <c r="UIF90" s="16"/>
      <c r="UIG90" s="16"/>
      <c r="UIH90" s="16"/>
      <c r="UII90" s="16"/>
      <c r="UIJ90" s="16"/>
      <c r="UIK90" s="16"/>
      <c r="UIL90" s="16"/>
      <c r="UIM90" s="16"/>
      <c r="UIN90" s="16"/>
      <c r="UIO90" s="16"/>
      <c r="UIP90" s="16"/>
      <c r="UIQ90" s="16"/>
      <c r="UIR90" s="16"/>
      <c r="UIS90" s="16"/>
      <c r="UIT90" s="16"/>
      <c r="UIU90" s="16"/>
      <c r="UIV90" s="16"/>
      <c r="UIW90" s="16"/>
      <c r="UIX90" s="16"/>
      <c r="UIY90" s="16"/>
      <c r="UIZ90" s="16"/>
      <c r="UJA90" s="16"/>
      <c r="UJB90" s="16"/>
      <c r="UJC90" s="16"/>
      <c r="UJD90" s="16"/>
      <c r="UJE90" s="16"/>
      <c r="UJF90" s="16"/>
      <c r="UJG90" s="16"/>
      <c r="UJH90" s="16"/>
      <c r="UJI90" s="16"/>
      <c r="UJJ90" s="16"/>
      <c r="UJK90" s="16"/>
      <c r="UJL90" s="16"/>
      <c r="UJM90" s="16"/>
      <c r="UJN90" s="16"/>
      <c r="UJO90" s="16"/>
      <c r="UJP90" s="16"/>
      <c r="UJQ90" s="16"/>
      <c r="UJR90" s="16"/>
      <c r="UJS90" s="16"/>
      <c r="UJT90" s="16"/>
      <c r="UJU90" s="16"/>
      <c r="UJV90" s="16"/>
      <c r="UJW90" s="16"/>
      <c r="UJX90" s="16"/>
      <c r="UJY90" s="16"/>
      <c r="UJZ90" s="16"/>
      <c r="UKA90" s="16"/>
      <c r="UKB90" s="16"/>
      <c r="UKC90" s="16"/>
      <c r="UKD90" s="16"/>
      <c r="UKE90" s="16"/>
      <c r="UKF90" s="16"/>
      <c r="UKG90" s="16"/>
      <c r="UKH90" s="16"/>
      <c r="UKI90" s="16"/>
      <c r="UKJ90" s="16"/>
      <c r="UKK90" s="16"/>
      <c r="UKL90" s="16"/>
      <c r="UKM90" s="16"/>
      <c r="UKN90" s="16"/>
      <c r="UKO90" s="16"/>
      <c r="UKP90" s="16"/>
      <c r="UKQ90" s="16"/>
      <c r="UKR90" s="16"/>
      <c r="UKS90" s="16"/>
      <c r="UKT90" s="16"/>
      <c r="UKU90" s="16"/>
      <c r="UKV90" s="16"/>
      <c r="UKW90" s="16"/>
      <c r="UKX90" s="16"/>
      <c r="UKY90" s="16"/>
      <c r="UKZ90" s="16"/>
      <c r="ULA90" s="16"/>
      <c r="ULB90" s="16"/>
      <c r="ULC90" s="16"/>
      <c r="ULD90" s="16"/>
      <c r="ULE90" s="16"/>
      <c r="ULF90" s="16"/>
      <c r="ULG90" s="16"/>
      <c r="ULH90" s="16"/>
      <c r="ULI90" s="16"/>
      <c r="ULJ90" s="16"/>
      <c r="ULK90" s="16"/>
      <c r="ULL90" s="16"/>
      <c r="ULM90" s="16"/>
      <c r="ULN90" s="16"/>
      <c r="ULO90" s="16"/>
      <c r="ULP90" s="16"/>
      <c r="ULQ90" s="16"/>
      <c r="ULR90" s="16"/>
      <c r="ULS90" s="16"/>
      <c r="ULT90" s="16"/>
      <c r="ULU90" s="16"/>
      <c r="ULV90" s="16"/>
      <c r="ULW90" s="16"/>
      <c r="ULX90" s="16"/>
      <c r="ULY90" s="16"/>
      <c r="ULZ90" s="16"/>
      <c r="UMA90" s="16"/>
      <c r="UMB90" s="16"/>
      <c r="UMC90" s="16"/>
      <c r="UMD90" s="16"/>
      <c r="UME90" s="16"/>
      <c r="UMF90" s="16"/>
      <c r="UMG90" s="16"/>
      <c r="UMH90" s="16"/>
      <c r="UMI90" s="16"/>
      <c r="UMJ90" s="16"/>
      <c r="UMK90" s="16"/>
      <c r="UML90" s="16"/>
      <c r="UMM90" s="16"/>
      <c r="UMN90" s="16"/>
      <c r="UMO90" s="16"/>
      <c r="UMP90" s="16"/>
      <c r="UMQ90" s="16"/>
      <c r="UMR90" s="16"/>
      <c r="UMS90" s="16"/>
      <c r="UMT90" s="16"/>
      <c r="UMU90" s="16"/>
      <c r="UMV90" s="16"/>
      <c r="UMW90" s="16"/>
      <c r="UMX90" s="16"/>
      <c r="UMY90" s="16"/>
      <c r="UMZ90" s="16"/>
      <c r="UNA90" s="16"/>
      <c r="UNB90" s="16"/>
      <c r="UNC90" s="16"/>
      <c r="UND90" s="16"/>
      <c r="UNE90" s="16"/>
      <c r="UNF90" s="16"/>
      <c r="UNG90" s="16"/>
      <c r="UNH90" s="16"/>
      <c r="UNI90" s="16"/>
      <c r="UNJ90" s="16"/>
      <c r="UNK90" s="16"/>
      <c r="UNL90" s="16"/>
      <c r="UNM90" s="16"/>
      <c r="UNN90" s="16"/>
      <c r="UNO90" s="16"/>
      <c r="UNP90" s="16"/>
      <c r="UNQ90" s="16"/>
      <c r="UNR90" s="16"/>
      <c r="UNS90" s="16"/>
      <c r="UNT90" s="16"/>
      <c r="UNU90" s="16"/>
      <c r="UNV90" s="16"/>
      <c r="UNW90" s="16"/>
      <c r="UNX90" s="16"/>
      <c r="UNY90" s="16"/>
      <c r="UNZ90" s="16"/>
      <c r="UOA90" s="16"/>
      <c r="UOB90" s="16"/>
      <c r="UOC90" s="16"/>
      <c r="UOD90" s="16"/>
      <c r="UOE90" s="16"/>
      <c r="UOF90" s="16"/>
      <c r="UOG90" s="16"/>
      <c r="UOH90" s="16"/>
      <c r="UOI90" s="16"/>
      <c r="UOJ90" s="16"/>
      <c r="UOK90" s="16"/>
      <c r="UOL90" s="16"/>
      <c r="UOM90" s="16"/>
      <c r="UON90" s="16"/>
      <c r="UOO90" s="16"/>
      <c r="UOP90" s="16"/>
      <c r="UOQ90" s="16"/>
      <c r="UOR90" s="16"/>
      <c r="UOS90" s="16"/>
      <c r="UOT90" s="16"/>
      <c r="UOU90" s="16"/>
      <c r="UOV90" s="16"/>
      <c r="UOW90" s="16"/>
      <c r="UOX90" s="16"/>
      <c r="UOY90" s="16"/>
      <c r="UOZ90" s="16"/>
      <c r="UPA90" s="16"/>
      <c r="UPB90" s="16"/>
      <c r="UPC90" s="16"/>
      <c r="UPD90" s="16"/>
      <c r="UPE90" s="16"/>
      <c r="UPF90" s="16"/>
      <c r="UPG90" s="16"/>
      <c r="UPH90" s="16"/>
      <c r="UPI90" s="16"/>
      <c r="UPJ90" s="16"/>
      <c r="UPK90" s="16"/>
      <c r="UPL90" s="16"/>
      <c r="UPM90" s="16"/>
      <c r="UPN90" s="16"/>
      <c r="UPO90" s="16"/>
      <c r="UPP90" s="16"/>
      <c r="UPQ90" s="16"/>
      <c r="UPR90" s="16"/>
      <c r="UPS90" s="16"/>
      <c r="UPT90" s="16"/>
      <c r="UPU90" s="16"/>
      <c r="UPV90" s="16"/>
      <c r="UPW90" s="16"/>
      <c r="UPX90" s="16"/>
      <c r="UPY90" s="16"/>
      <c r="UPZ90" s="16"/>
      <c r="UQA90" s="16"/>
      <c r="UQB90" s="16"/>
      <c r="UQC90" s="16"/>
      <c r="UQD90" s="16"/>
      <c r="UQE90" s="16"/>
      <c r="UQF90" s="16"/>
      <c r="UQG90" s="16"/>
      <c r="UQH90" s="16"/>
      <c r="UQI90" s="16"/>
      <c r="UQJ90" s="16"/>
      <c r="UQK90" s="16"/>
      <c r="UQL90" s="16"/>
      <c r="UQM90" s="16"/>
      <c r="UQN90" s="16"/>
      <c r="UQO90" s="16"/>
      <c r="UQP90" s="16"/>
      <c r="UQQ90" s="16"/>
      <c r="UQR90" s="16"/>
      <c r="UQS90" s="16"/>
      <c r="UQT90" s="16"/>
      <c r="UQU90" s="16"/>
      <c r="UQV90" s="16"/>
      <c r="UQW90" s="16"/>
      <c r="UQX90" s="16"/>
      <c r="UQY90" s="16"/>
      <c r="UQZ90" s="16"/>
      <c r="URA90" s="16"/>
      <c r="URB90" s="16"/>
      <c r="URC90" s="16"/>
      <c r="URD90" s="16"/>
      <c r="URE90" s="16"/>
      <c r="URF90" s="16"/>
      <c r="URG90" s="16"/>
      <c r="URH90" s="16"/>
      <c r="URI90" s="16"/>
      <c r="URJ90" s="16"/>
      <c r="URK90" s="16"/>
      <c r="URL90" s="16"/>
      <c r="URM90" s="16"/>
      <c r="URN90" s="16"/>
      <c r="URO90" s="16"/>
      <c r="URP90" s="16"/>
      <c r="URQ90" s="16"/>
      <c r="URR90" s="16"/>
      <c r="URS90" s="16"/>
      <c r="URT90" s="16"/>
      <c r="URU90" s="16"/>
      <c r="URV90" s="16"/>
      <c r="URW90" s="16"/>
      <c r="URX90" s="16"/>
      <c r="URY90" s="16"/>
      <c r="URZ90" s="16"/>
      <c r="USA90" s="16"/>
      <c r="USB90" s="16"/>
      <c r="USC90" s="16"/>
      <c r="USD90" s="16"/>
      <c r="USE90" s="16"/>
      <c r="USF90" s="16"/>
      <c r="USG90" s="16"/>
      <c r="USH90" s="16"/>
      <c r="USI90" s="16"/>
      <c r="USJ90" s="16"/>
      <c r="USK90" s="16"/>
      <c r="USL90" s="16"/>
      <c r="USM90" s="16"/>
      <c r="USN90" s="16"/>
      <c r="USO90" s="16"/>
      <c r="USP90" s="16"/>
      <c r="USQ90" s="16"/>
      <c r="USR90" s="16"/>
      <c r="USS90" s="16"/>
      <c r="UST90" s="16"/>
      <c r="USU90" s="16"/>
      <c r="USV90" s="16"/>
      <c r="USW90" s="16"/>
      <c r="USX90" s="16"/>
      <c r="USY90" s="16"/>
      <c r="USZ90" s="16"/>
      <c r="UTA90" s="16"/>
      <c r="UTB90" s="16"/>
      <c r="UTC90" s="16"/>
      <c r="UTD90" s="16"/>
      <c r="UTE90" s="16"/>
      <c r="UTF90" s="16"/>
      <c r="UTG90" s="16"/>
      <c r="UTH90" s="16"/>
      <c r="UTI90" s="16"/>
      <c r="UTJ90" s="16"/>
      <c r="UTK90" s="16"/>
      <c r="UTL90" s="16"/>
      <c r="UTM90" s="16"/>
      <c r="UTN90" s="16"/>
      <c r="UTO90" s="16"/>
      <c r="UTP90" s="16"/>
      <c r="UTQ90" s="16"/>
      <c r="UTR90" s="16"/>
      <c r="UTS90" s="16"/>
      <c r="UTT90" s="16"/>
      <c r="UTU90" s="16"/>
      <c r="UTV90" s="16"/>
      <c r="UTW90" s="16"/>
      <c r="UTX90" s="16"/>
      <c r="UTY90" s="16"/>
      <c r="UTZ90" s="16"/>
      <c r="UUA90" s="16"/>
      <c r="UUB90" s="16"/>
      <c r="UUC90" s="16"/>
      <c r="UUD90" s="16"/>
      <c r="UUE90" s="16"/>
      <c r="UUF90" s="16"/>
      <c r="UUG90" s="16"/>
      <c r="UUH90" s="16"/>
      <c r="UUI90" s="16"/>
      <c r="UUJ90" s="16"/>
      <c r="UUK90" s="16"/>
      <c r="UUL90" s="16"/>
      <c r="UUM90" s="16"/>
      <c r="UUN90" s="16"/>
      <c r="UUO90" s="16"/>
      <c r="UUP90" s="16"/>
      <c r="UUQ90" s="16"/>
      <c r="UUR90" s="16"/>
      <c r="UUS90" s="16"/>
      <c r="UUT90" s="16"/>
      <c r="UUU90" s="16"/>
      <c r="UUV90" s="16"/>
      <c r="UUW90" s="16"/>
      <c r="UUX90" s="16"/>
      <c r="UUY90" s="16"/>
      <c r="UUZ90" s="16"/>
      <c r="UVA90" s="16"/>
      <c r="UVB90" s="16"/>
      <c r="UVC90" s="16"/>
      <c r="UVD90" s="16"/>
      <c r="UVE90" s="16"/>
      <c r="UVF90" s="16"/>
      <c r="UVG90" s="16"/>
      <c r="UVH90" s="16"/>
      <c r="UVI90" s="16"/>
      <c r="UVJ90" s="16"/>
      <c r="UVK90" s="16"/>
      <c r="UVL90" s="16"/>
      <c r="UVM90" s="16"/>
      <c r="UVN90" s="16"/>
      <c r="UVO90" s="16"/>
      <c r="UVP90" s="16"/>
      <c r="UVQ90" s="16"/>
      <c r="UVR90" s="16"/>
      <c r="UVS90" s="16"/>
      <c r="UVT90" s="16"/>
      <c r="UVU90" s="16"/>
      <c r="UVV90" s="16"/>
      <c r="UVW90" s="16"/>
      <c r="UVX90" s="16"/>
      <c r="UVY90" s="16"/>
      <c r="UVZ90" s="16"/>
      <c r="UWA90" s="16"/>
      <c r="UWB90" s="16"/>
      <c r="UWC90" s="16"/>
      <c r="UWD90" s="16"/>
      <c r="UWE90" s="16"/>
      <c r="UWF90" s="16"/>
      <c r="UWG90" s="16"/>
      <c r="UWH90" s="16"/>
      <c r="UWI90" s="16"/>
      <c r="UWJ90" s="16"/>
      <c r="UWK90" s="16"/>
      <c r="UWL90" s="16"/>
      <c r="UWM90" s="16"/>
      <c r="UWN90" s="16"/>
      <c r="UWO90" s="16"/>
      <c r="UWP90" s="16"/>
      <c r="UWQ90" s="16"/>
      <c r="UWR90" s="16"/>
      <c r="UWS90" s="16"/>
      <c r="UWT90" s="16"/>
      <c r="UWU90" s="16"/>
      <c r="UWV90" s="16"/>
      <c r="UWW90" s="16"/>
      <c r="UWX90" s="16"/>
      <c r="UWY90" s="16"/>
      <c r="UWZ90" s="16"/>
      <c r="UXA90" s="16"/>
      <c r="UXB90" s="16"/>
      <c r="UXC90" s="16"/>
      <c r="UXD90" s="16"/>
      <c r="UXE90" s="16"/>
      <c r="UXF90" s="16"/>
      <c r="UXG90" s="16"/>
      <c r="UXH90" s="16"/>
      <c r="UXI90" s="16"/>
      <c r="UXJ90" s="16"/>
      <c r="UXK90" s="16"/>
      <c r="UXL90" s="16"/>
      <c r="UXM90" s="16"/>
      <c r="UXN90" s="16"/>
      <c r="UXO90" s="16"/>
      <c r="UXP90" s="16"/>
      <c r="UXQ90" s="16"/>
      <c r="UXR90" s="16"/>
      <c r="UXS90" s="16"/>
      <c r="UXT90" s="16"/>
      <c r="UXU90" s="16"/>
      <c r="UXV90" s="16"/>
      <c r="UXW90" s="16"/>
      <c r="UXX90" s="16"/>
      <c r="UXY90" s="16"/>
      <c r="UXZ90" s="16"/>
      <c r="UYA90" s="16"/>
      <c r="UYB90" s="16"/>
      <c r="UYC90" s="16"/>
      <c r="UYD90" s="16"/>
      <c r="UYE90" s="16"/>
      <c r="UYF90" s="16"/>
      <c r="UYG90" s="16"/>
      <c r="UYH90" s="16"/>
      <c r="UYI90" s="16"/>
      <c r="UYJ90" s="16"/>
      <c r="UYK90" s="16"/>
      <c r="UYL90" s="16"/>
      <c r="UYM90" s="16"/>
      <c r="UYN90" s="16"/>
      <c r="UYO90" s="16"/>
      <c r="UYP90" s="16"/>
      <c r="UYQ90" s="16"/>
      <c r="UYR90" s="16"/>
      <c r="UYS90" s="16"/>
      <c r="UYT90" s="16"/>
      <c r="UYU90" s="16"/>
      <c r="UYV90" s="16"/>
      <c r="UYW90" s="16"/>
      <c r="UYX90" s="16"/>
      <c r="UYY90" s="16"/>
      <c r="UYZ90" s="16"/>
      <c r="UZA90" s="16"/>
      <c r="UZB90" s="16"/>
      <c r="UZC90" s="16"/>
      <c r="UZD90" s="16"/>
      <c r="UZE90" s="16"/>
      <c r="UZF90" s="16"/>
      <c r="UZG90" s="16"/>
      <c r="UZH90" s="16"/>
      <c r="UZI90" s="16"/>
      <c r="UZJ90" s="16"/>
      <c r="UZK90" s="16"/>
      <c r="UZL90" s="16"/>
      <c r="UZM90" s="16"/>
      <c r="UZN90" s="16"/>
      <c r="UZO90" s="16"/>
      <c r="UZP90" s="16"/>
      <c r="UZQ90" s="16"/>
      <c r="UZR90" s="16"/>
      <c r="UZS90" s="16"/>
      <c r="UZT90" s="16"/>
      <c r="UZU90" s="16"/>
      <c r="UZV90" s="16"/>
      <c r="UZW90" s="16"/>
      <c r="UZX90" s="16"/>
      <c r="UZY90" s="16"/>
      <c r="UZZ90" s="16"/>
      <c r="VAA90" s="16"/>
      <c r="VAB90" s="16"/>
      <c r="VAC90" s="16"/>
      <c r="VAD90" s="16"/>
      <c r="VAE90" s="16"/>
      <c r="VAF90" s="16"/>
      <c r="VAG90" s="16"/>
      <c r="VAH90" s="16"/>
      <c r="VAI90" s="16"/>
      <c r="VAJ90" s="16"/>
      <c r="VAK90" s="16"/>
      <c r="VAL90" s="16"/>
      <c r="VAM90" s="16"/>
      <c r="VAN90" s="16"/>
      <c r="VAO90" s="16"/>
      <c r="VAP90" s="16"/>
      <c r="VAQ90" s="16"/>
      <c r="VAR90" s="16"/>
      <c r="VAS90" s="16"/>
      <c r="VAT90" s="16"/>
      <c r="VAU90" s="16"/>
      <c r="VAV90" s="16"/>
      <c r="VAW90" s="16"/>
      <c r="VAX90" s="16"/>
      <c r="VAY90" s="16"/>
      <c r="VAZ90" s="16"/>
      <c r="VBA90" s="16"/>
      <c r="VBB90" s="16"/>
      <c r="VBC90" s="16"/>
      <c r="VBD90" s="16"/>
      <c r="VBE90" s="16"/>
      <c r="VBF90" s="16"/>
      <c r="VBG90" s="16"/>
      <c r="VBH90" s="16"/>
      <c r="VBI90" s="16"/>
      <c r="VBJ90" s="16"/>
      <c r="VBK90" s="16"/>
      <c r="VBL90" s="16"/>
      <c r="VBM90" s="16"/>
      <c r="VBN90" s="16"/>
      <c r="VBO90" s="16"/>
      <c r="VBP90" s="16"/>
      <c r="VBQ90" s="16"/>
      <c r="VBR90" s="16"/>
      <c r="VBS90" s="16"/>
      <c r="VBT90" s="16"/>
      <c r="VBU90" s="16"/>
      <c r="VBV90" s="16"/>
      <c r="VBW90" s="16"/>
      <c r="VBX90" s="16"/>
      <c r="VBY90" s="16"/>
      <c r="VBZ90" s="16"/>
      <c r="VCA90" s="16"/>
      <c r="VCB90" s="16"/>
      <c r="VCC90" s="16"/>
      <c r="VCD90" s="16"/>
      <c r="VCE90" s="16"/>
      <c r="VCF90" s="16"/>
      <c r="VCG90" s="16"/>
      <c r="VCH90" s="16"/>
      <c r="VCI90" s="16"/>
      <c r="VCJ90" s="16"/>
      <c r="VCK90" s="16"/>
      <c r="VCL90" s="16"/>
      <c r="VCM90" s="16"/>
      <c r="VCN90" s="16"/>
      <c r="VCO90" s="16"/>
      <c r="VCP90" s="16"/>
      <c r="VCQ90" s="16"/>
      <c r="VCR90" s="16"/>
      <c r="VCS90" s="16"/>
      <c r="VCT90" s="16"/>
      <c r="VCU90" s="16"/>
      <c r="VCV90" s="16"/>
      <c r="VCW90" s="16"/>
      <c r="VCX90" s="16"/>
      <c r="VCY90" s="16"/>
      <c r="VCZ90" s="16"/>
      <c r="VDA90" s="16"/>
      <c r="VDB90" s="16"/>
      <c r="VDC90" s="16"/>
      <c r="VDD90" s="16"/>
      <c r="VDE90" s="16"/>
      <c r="VDF90" s="16"/>
      <c r="VDG90" s="16"/>
      <c r="VDH90" s="16"/>
      <c r="VDI90" s="16"/>
      <c r="VDJ90" s="16"/>
      <c r="VDK90" s="16"/>
      <c r="VDL90" s="16"/>
      <c r="VDM90" s="16"/>
      <c r="VDN90" s="16"/>
      <c r="VDO90" s="16"/>
      <c r="VDP90" s="16"/>
      <c r="VDQ90" s="16"/>
      <c r="VDR90" s="16"/>
      <c r="VDS90" s="16"/>
      <c r="VDT90" s="16"/>
      <c r="VDU90" s="16"/>
      <c r="VDV90" s="16"/>
      <c r="VDW90" s="16"/>
      <c r="VDX90" s="16"/>
      <c r="VDY90" s="16"/>
      <c r="VDZ90" s="16"/>
      <c r="VEA90" s="16"/>
      <c r="VEB90" s="16"/>
      <c r="VEC90" s="16"/>
      <c r="VED90" s="16"/>
      <c r="VEE90" s="16"/>
      <c r="VEF90" s="16"/>
      <c r="VEG90" s="16"/>
      <c r="VEH90" s="16"/>
      <c r="VEI90" s="16"/>
      <c r="VEJ90" s="16"/>
      <c r="VEK90" s="16"/>
      <c r="VEL90" s="16"/>
      <c r="VEM90" s="16"/>
      <c r="VEN90" s="16"/>
      <c r="VEO90" s="16"/>
      <c r="VEP90" s="16"/>
      <c r="VEQ90" s="16"/>
      <c r="VER90" s="16"/>
      <c r="VES90" s="16"/>
      <c r="VET90" s="16"/>
      <c r="VEU90" s="16"/>
      <c r="VEV90" s="16"/>
      <c r="VEW90" s="16"/>
      <c r="VEX90" s="16"/>
      <c r="VEY90" s="16"/>
      <c r="VEZ90" s="16"/>
      <c r="VFA90" s="16"/>
      <c r="VFB90" s="16"/>
      <c r="VFC90" s="16"/>
      <c r="VFD90" s="16"/>
      <c r="VFE90" s="16"/>
      <c r="VFF90" s="16"/>
      <c r="VFG90" s="16"/>
      <c r="VFH90" s="16"/>
      <c r="VFI90" s="16"/>
      <c r="VFJ90" s="16"/>
      <c r="VFK90" s="16"/>
      <c r="VFL90" s="16"/>
      <c r="VFM90" s="16"/>
      <c r="VFN90" s="16"/>
      <c r="VFO90" s="16"/>
      <c r="VFP90" s="16"/>
      <c r="VFQ90" s="16"/>
      <c r="VFR90" s="16"/>
      <c r="VFS90" s="16"/>
      <c r="VFT90" s="16"/>
      <c r="VFU90" s="16"/>
      <c r="VFV90" s="16"/>
      <c r="VFW90" s="16"/>
      <c r="VFX90" s="16"/>
      <c r="VFY90" s="16"/>
      <c r="VFZ90" s="16"/>
      <c r="VGA90" s="16"/>
      <c r="VGB90" s="16"/>
      <c r="VGC90" s="16"/>
      <c r="VGD90" s="16"/>
      <c r="VGE90" s="16"/>
      <c r="VGF90" s="16"/>
      <c r="VGG90" s="16"/>
      <c r="VGH90" s="16"/>
      <c r="VGI90" s="16"/>
      <c r="VGJ90" s="16"/>
      <c r="VGK90" s="16"/>
      <c r="VGL90" s="16"/>
      <c r="VGM90" s="16"/>
      <c r="VGN90" s="16"/>
      <c r="VGO90" s="16"/>
      <c r="VGP90" s="16"/>
      <c r="VGQ90" s="16"/>
      <c r="VGR90" s="16"/>
      <c r="VGS90" s="16"/>
      <c r="VGT90" s="16"/>
      <c r="VGU90" s="16"/>
      <c r="VGV90" s="16"/>
      <c r="VGW90" s="16"/>
      <c r="VGX90" s="16"/>
      <c r="VGY90" s="16"/>
      <c r="VGZ90" s="16"/>
      <c r="VHA90" s="16"/>
      <c r="VHB90" s="16"/>
      <c r="VHC90" s="16"/>
      <c r="VHD90" s="16"/>
      <c r="VHE90" s="16"/>
      <c r="VHF90" s="16"/>
      <c r="VHG90" s="16"/>
      <c r="VHH90" s="16"/>
      <c r="VHI90" s="16"/>
      <c r="VHJ90" s="16"/>
      <c r="VHK90" s="16"/>
      <c r="VHL90" s="16"/>
      <c r="VHM90" s="16"/>
      <c r="VHN90" s="16"/>
      <c r="VHO90" s="16"/>
      <c r="VHP90" s="16"/>
      <c r="VHQ90" s="16"/>
      <c r="VHR90" s="16"/>
      <c r="VHS90" s="16"/>
      <c r="VHT90" s="16"/>
      <c r="VHU90" s="16"/>
      <c r="VHV90" s="16"/>
      <c r="VHW90" s="16"/>
      <c r="VHX90" s="16"/>
      <c r="VHY90" s="16"/>
      <c r="VHZ90" s="16"/>
      <c r="VIA90" s="16"/>
      <c r="VIB90" s="16"/>
      <c r="VIC90" s="16"/>
      <c r="VID90" s="16"/>
      <c r="VIE90" s="16"/>
      <c r="VIF90" s="16"/>
      <c r="VIG90" s="16"/>
      <c r="VIH90" s="16"/>
      <c r="VII90" s="16"/>
      <c r="VIJ90" s="16"/>
      <c r="VIK90" s="16"/>
      <c r="VIL90" s="16"/>
      <c r="VIM90" s="16"/>
      <c r="VIN90" s="16"/>
      <c r="VIO90" s="16"/>
      <c r="VIP90" s="16"/>
      <c r="VIQ90" s="16"/>
      <c r="VIR90" s="16"/>
      <c r="VIS90" s="16"/>
      <c r="VIT90" s="16"/>
      <c r="VIU90" s="16"/>
      <c r="VIV90" s="16"/>
      <c r="VIW90" s="16"/>
      <c r="VIX90" s="16"/>
      <c r="VIY90" s="16"/>
      <c r="VIZ90" s="16"/>
      <c r="VJA90" s="16"/>
      <c r="VJB90" s="16"/>
      <c r="VJC90" s="16"/>
      <c r="VJD90" s="16"/>
      <c r="VJE90" s="16"/>
      <c r="VJF90" s="16"/>
      <c r="VJG90" s="16"/>
      <c r="VJH90" s="16"/>
      <c r="VJI90" s="16"/>
      <c r="VJJ90" s="16"/>
      <c r="VJK90" s="16"/>
      <c r="VJL90" s="16"/>
      <c r="VJM90" s="16"/>
      <c r="VJN90" s="16"/>
      <c r="VJO90" s="16"/>
      <c r="VJP90" s="16"/>
      <c r="VJQ90" s="16"/>
      <c r="VJR90" s="16"/>
      <c r="VJS90" s="16"/>
      <c r="VJT90" s="16"/>
      <c r="VJU90" s="16"/>
      <c r="VJV90" s="16"/>
      <c r="VJW90" s="16"/>
      <c r="VJX90" s="16"/>
      <c r="VJY90" s="16"/>
      <c r="VJZ90" s="16"/>
      <c r="VKA90" s="16"/>
      <c r="VKB90" s="16"/>
      <c r="VKC90" s="16"/>
      <c r="VKD90" s="16"/>
      <c r="VKE90" s="16"/>
      <c r="VKF90" s="16"/>
      <c r="VKG90" s="16"/>
      <c r="VKH90" s="16"/>
      <c r="VKI90" s="16"/>
      <c r="VKJ90" s="16"/>
      <c r="VKK90" s="16"/>
      <c r="VKL90" s="16"/>
      <c r="VKM90" s="16"/>
      <c r="VKN90" s="16"/>
      <c r="VKO90" s="16"/>
      <c r="VKP90" s="16"/>
      <c r="VKQ90" s="16"/>
      <c r="VKR90" s="16"/>
      <c r="VKS90" s="16"/>
      <c r="VKT90" s="16"/>
      <c r="VKU90" s="16"/>
      <c r="VKV90" s="16"/>
      <c r="VKW90" s="16"/>
      <c r="VKX90" s="16"/>
      <c r="VKY90" s="16"/>
      <c r="VKZ90" s="16"/>
      <c r="VLA90" s="16"/>
      <c r="VLB90" s="16"/>
      <c r="VLC90" s="16"/>
      <c r="VLD90" s="16"/>
      <c r="VLE90" s="16"/>
      <c r="VLF90" s="16"/>
      <c r="VLG90" s="16"/>
      <c r="VLH90" s="16"/>
      <c r="VLI90" s="16"/>
      <c r="VLJ90" s="16"/>
      <c r="VLK90" s="16"/>
      <c r="VLL90" s="16"/>
      <c r="VLM90" s="16"/>
      <c r="VLN90" s="16"/>
      <c r="VLO90" s="16"/>
      <c r="VLP90" s="16"/>
      <c r="VLQ90" s="16"/>
      <c r="VLR90" s="16"/>
      <c r="VLS90" s="16"/>
      <c r="VLT90" s="16"/>
      <c r="VLU90" s="16"/>
      <c r="VLV90" s="16"/>
      <c r="VLW90" s="16"/>
      <c r="VLX90" s="16"/>
      <c r="VLY90" s="16"/>
      <c r="VLZ90" s="16"/>
      <c r="VMA90" s="16"/>
      <c r="VMB90" s="16"/>
      <c r="VMC90" s="16"/>
      <c r="VMD90" s="16"/>
      <c r="VME90" s="16"/>
      <c r="VMF90" s="16"/>
      <c r="VMG90" s="16"/>
      <c r="VMH90" s="16"/>
      <c r="VMI90" s="16"/>
      <c r="VMJ90" s="16"/>
      <c r="VMK90" s="16"/>
      <c r="VML90" s="16"/>
      <c r="VMM90" s="16"/>
      <c r="VMN90" s="16"/>
      <c r="VMO90" s="16"/>
      <c r="VMP90" s="16"/>
      <c r="VMQ90" s="16"/>
      <c r="VMR90" s="16"/>
      <c r="VMS90" s="16"/>
      <c r="VMT90" s="16"/>
      <c r="VMU90" s="16"/>
      <c r="VMV90" s="16"/>
      <c r="VMW90" s="16"/>
      <c r="VMX90" s="16"/>
      <c r="VMY90" s="16"/>
      <c r="VMZ90" s="16"/>
      <c r="VNA90" s="16"/>
      <c r="VNB90" s="16"/>
      <c r="VNC90" s="16"/>
      <c r="VND90" s="16"/>
      <c r="VNE90" s="16"/>
      <c r="VNF90" s="16"/>
      <c r="VNG90" s="16"/>
      <c r="VNH90" s="16"/>
      <c r="VNI90" s="16"/>
      <c r="VNJ90" s="16"/>
      <c r="VNK90" s="16"/>
      <c r="VNL90" s="16"/>
      <c r="VNM90" s="16"/>
      <c r="VNN90" s="16"/>
      <c r="VNO90" s="16"/>
      <c r="VNP90" s="16"/>
      <c r="VNQ90" s="16"/>
      <c r="VNR90" s="16"/>
      <c r="VNS90" s="16"/>
      <c r="VNT90" s="16"/>
      <c r="VNU90" s="16"/>
      <c r="VNV90" s="16"/>
      <c r="VNW90" s="16"/>
      <c r="VNX90" s="16"/>
      <c r="VNY90" s="16"/>
      <c r="VNZ90" s="16"/>
      <c r="VOA90" s="16"/>
      <c r="VOB90" s="16"/>
      <c r="VOC90" s="16"/>
      <c r="VOD90" s="16"/>
      <c r="VOE90" s="16"/>
      <c r="VOF90" s="16"/>
      <c r="VOG90" s="16"/>
      <c r="VOH90" s="16"/>
      <c r="VOI90" s="16"/>
      <c r="VOJ90" s="16"/>
      <c r="VOK90" s="16"/>
      <c r="VOL90" s="16"/>
      <c r="VOM90" s="16"/>
      <c r="VON90" s="16"/>
      <c r="VOO90" s="16"/>
      <c r="VOP90" s="16"/>
      <c r="VOQ90" s="16"/>
      <c r="VOR90" s="16"/>
      <c r="VOS90" s="16"/>
      <c r="VOT90" s="16"/>
      <c r="VOU90" s="16"/>
      <c r="VOV90" s="16"/>
      <c r="VOW90" s="16"/>
      <c r="VOX90" s="16"/>
      <c r="VOY90" s="16"/>
      <c r="VOZ90" s="16"/>
      <c r="VPA90" s="16"/>
      <c r="VPB90" s="16"/>
      <c r="VPC90" s="16"/>
      <c r="VPD90" s="16"/>
      <c r="VPE90" s="16"/>
      <c r="VPF90" s="16"/>
      <c r="VPG90" s="16"/>
      <c r="VPH90" s="16"/>
      <c r="VPI90" s="16"/>
      <c r="VPJ90" s="16"/>
      <c r="VPK90" s="16"/>
      <c r="VPL90" s="16"/>
      <c r="VPM90" s="16"/>
      <c r="VPN90" s="16"/>
      <c r="VPO90" s="16"/>
      <c r="VPP90" s="16"/>
      <c r="VPQ90" s="16"/>
      <c r="VPR90" s="16"/>
      <c r="VPS90" s="16"/>
      <c r="VPT90" s="16"/>
      <c r="VPU90" s="16"/>
      <c r="VPV90" s="16"/>
      <c r="VPW90" s="16"/>
      <c r="VPX90" s="16"/>
      <c r="VPY90" s="16"/>
      <c r="VPZ90" s="16"/>
      <c r="VQA90" s="16"/>
      <c r="VQB90" s="16"/>
      <c r="VQC90" s="16"/>
      <c r="VQD90" s="16"/>
      <c r="VQE90" s="16"/>
      <c r="VQF90" s="16"/>
      <c r="VQG90" s="16"/>
      <c r="VQH90" s="16"/>
      <c r="VQI90" s="16"/>
      <c r="VQJ90" s="16"/>
      <c r="VQK90" s="16"/>
      <c r="VQL90" s="16"/>
      <c r="VQM90" s="16"/>
      <c r="VQN90" s="16"/>
      <c r="VQO90" s="16"/>
      <c r="VQP90" s="16"/>
      <c r="VQQ90" s="16"/>
      <c r="VQR90" s="16"/>
      <c r="VQS90" s="16"/>
      <c r="VQT90" s="16"/>
      <c r="VQU90" s="16"/>
      <c r="VQV90" s="16"/>
      <c r="VQW90" s="16"/>
      <c r="VQX90" s="16"/>
      <c r="VQY90" s="16"/>
      <c r="VQZ90" s="16"/>
      <c r="VRA90" s="16"/>
      <c r="VRB90" s="16"/>
      <c r="VRC90" s="16"/>
      <c r="VRD90" s="16"/>
      <c r="VRE90" s="16"/>
      <c r="VRF90" s="16"/>
      <c r="VRG90" s="16"/>
      <c r="VRH90" s="16"/>
      <c r="VRI90" s="16"/>
      <c r="VRJ90" s="16"/>
      <c r="VRK90" s="16"/>
      <c r="VRL90" s="16"/>
      <c r="VRM90" s="16"/>
      <c r="VRN90" s="16"/>
      <c r="VRO90" s="16"/>
      <c r="VRP90" s="16"/>
      <c r="VRQ90" s="16"/>
      <c r="VRR90" s="16"/>
      <c r="VRS90" s="16"/>
      <c r="VRT90" s="16"/>
      <c r="VRU90" s="16"/>
      <c r="VRV90" s="16"/>
      <c r="VRW90" s="16"/>
      <c r="VRX90" s="16"/>
      <c r="VRY90" s="16"/>
      <c r="VRZ90" s="16"/>
      <c r="VSA90" s="16"/>
      <c r="VSB90" s="16"/>
      <c r="VSC90" s="16"/>
      <c r="VSD90" s="16"/>
      <c r="VSE90" s="16"/>
      <c r="VSF90" s="16"/>
      <c r="VSG90" s="16"/>
      <c r="VSH90" s="16"/>
      <c r="VSI90" s="16"/>
      <c r="VSJ90" s="16"/>
      <c r="VSK90" s="16"/>
      <c r="VSL90" s="16"/>
      <c r="VSM90" s="16"/>
      <c r="VSN90" s="16"/>
      <c r="VSO90" s="16"/>
      <c r="VSP90" s="16"/>
      <c r="VSQ90" s="16"/>
      <c r="VSR90" s="16"/>
      <c r="VSS90" s="16"/>
      <c r="VST90" s="16"/>
      <c r="VSU90" s="16"/>
      <c r="VSV90" s="16"/>
      <c r="VSW90" s="16"/>
      <c r="VSX90" s="16"/>
      <c r="VSY90" s="16"/>
      <c r="VSZ90" s="16"/>
      <c r="VTA90" s="16"/>
      <c r="VTB90" s="16"/>
      <c r="VTC90" s="16"/>
      <c r="VTD90" s="16"/>
      <c r="VTE90" s="16"/>
      <c r="VTF90" s="16"/>
      <c r="VTG90" s="16"/>
      <c r="VTH90" s="16"/>
      <c r="VTI90" s="16"/>
      <c r="VTJ90" s="16"/>
      <c r="VTK90" s="16"/>
      <c r="VTL90" s="16"/>
      <c r="VTM90" s="16"/>
      <c r="VTN90" s="16"/>
      <c r="VTO90" s="16"/>
      <c r="VTP90" s="16"/>
      <c r="VTQ90" s="16"/>
      <c r="VTR90" s="16"/>
      <c r="VTS90" s="16"/>
      <c r="VTT90" s="16"/>
      <c r="VTU90" s="16"/>
      <c r="VTV90" s="16"/>
      <c r="VTW90" s="16"/>
      <c r="VTX90" s="16"/>
      <c r="VTY90" s="16"/>
      <c r="VTZ90" s="16"/>
      <c r="VUA90" s="16"/>
      <c r="VUB90" s="16"/>
      <c r="VUC90" s="16"/>
      <c r="VUD90" s="16"/>
      <c r="VUE90" s="16"/>
      <c r="VUF90" s="16"/>
      <c r="VUG90" s="16"/>
      <c r="VUH90" s="16"/>
      <c r="VUI90" s="16"/>
      <c r="VUJ90" s="16"/>
      <c r="VUK90" s="16"/>
      <c r="VUL90" s="16"/>
      <c r="VUM90" s="16"/>
      <c r="VUN90" s="16"/>
      <c r="VUO90" s="16"/>
      <c r="VUP90" s="16"/>
      <c r="VUQ90" s="16"/>
      <c r="VUR90" s="16"/>
      <c r="VUS90" s="16"/>
      <c r="VUT90" s="16"/>
      <c r="VUU90" s="16"/>
      <c r="VUV90" s="16"/>
      <c r="VUW90" s="16"/>
      <c r="VUX90" s="16"/>
      <c r="VUY90" s="16"/>
      <c r="VUZ90" s="16"/>
      <c r="VVA90" s="16"/>
      <c r="VVB90" s="16"/>
      <c r="VVC90" s="16"/>
      <c r="VVD90" s="16"/>
      <c r="VVE90" s="16"/>
      <c r="VVF90" s="16"/>
      <c r="VVG90" s="16"/>
      <c r="VVH90" s="16"/>
      <c r="VVI90" s="16"/>
      <c r="VVJ90" s="16"/>
      <c r="VVK90" s="16"/>
      <c r="VVL90" s="16"/>
      <c r="VVM90" s="16"/>
      <c r="VVN90" s="16"/>
      <c r="VVO90" s="16"/>
      <c r="VVP90" s="16"/>
      <c r="VVQ90" s="16"/>
      <c r="VVR90" s="16"/>
      <c r="VVS90" s="16"/>
      <c r="VVT90" s="16"/>
      <c r="VVU90" s="16"/>
      <c r="VVV90" s="16"/>
      <c r="VVW90" s="16"/>
      <c r="VVX90" s="16"/>
      <c r="VVY90" s="16"/>
      <c r="VVZ90" s="16"/>
      <c r="VWA90" s="16"/>
      <c r="VWB90" s="16"/>
      <c r="VWC90" s="16"/>
      <c r="VWD90" s="16"/>
      <c r="VWE90" s="16"/>
      <c r="VWF90" s="16"/>
      <c r="VWG90" s="16"/>
      <c r="VWH90" s="16"/>
      <c r="VWI90" s="16"/>
      <c r="VWJ90" s="16"/>
      <c r="VWK90" s="16"/>
      <c r="VWL90" s="16"/>
      <c r="VWM90" s="16"/>
      <c r="VWN90" s="16"/>
      <c r="VWO90" s="16"/>
      <c r="VWP90" s="16"/>
      <c r="VWQ90" s="16"/>
      <c r="VWR90" s="16"/>
      <c r="VWS90" s="16"/>
      <c r="VWT90" s="16"/>
      <c r="VWU90" s="16"/>
      <c r="VWV90" s="16"/>
      <c r="VWW90" s="16"/>
      <c r="VWX90" s="16"/>
      <c r="VWY90" s="16"/>
      <c r="VWZ90" s="16"/>
      <c r="VXA90" s="16"/>
      <c r="VXB90" s="16"/>
      <c r="VXC90" s="16"/>
      <c r="VXD90" s="16"/>
      <c r="VXE90" s="16"/>
      <c r="VXF90" s="16"/>
      <c r="VXG90" s="16"/>
      <c r="VXH90" s="16"/>
      <c r="VXI90" s="16"/>
      <c r="VXJ90" s="16"/>
      <c r="VXK90" s="16"/>
      <c r="VXL90" s="16"/>
      <c r="VXM90" s="16"/>
      <c r="VXN90" s="16"/>
      <c r="VXO90" s="16"/>
      <c r="VXP90" s="16"/>
      <c r="VXQ90" s="16"/>
      <c r="VXR90" s="16"/>
      <c r="VXS90" s="16"/>
      <c r="VXT90" s="16"/>
      <c r="VXU90" s="16"/>
      <c r="VXV90" s="16"/>
      <c r="VXW90" s="16"/>
      <c r="VXX90" s="16"/>
      <c r="VXY90" s="16"/>
      <c r="VXZ90" s="16"/>
      <c r="VYA90" s="16"/>
      <c r="VYB90" s="16"/>
      <c r="VYC90" s="16"/>
      <c r="VYD90" s="16"/>
      <c r="VYE90" s="16"/>
      <c r="VYF90" s="16"/>
      <c r="VYG90" s="16"/>
      <c r="VYH90" s="16"/>
      <c r="VYI90" s="16"/>
      <c r="VYJ90" s="16"/>
      <c r="VYK90" s="16"/>
      <c r="VYL90" s="16"/>
      <c r="VYM90" s="16"/>
      <c r="VYN90" s="16"/>
      <c r="VYO90" s="16"/>
      <c r="VYP90" s="16"/>
      <c r="VYQ90" s="16"/>
      <c r="VYR90" s="16"/>
      <c r="VYS90" s="16"/>
      <c r="VYT90" s="16"/>
      <c r="VYU90" s="16"/>
      <c r="VYV90" s="16"/>
      <c r="VYW90" s="16"/>
      <c r="VYX90" s="16"/>
      <c r="VYY90" s="16"/>
      <c r="VYZ90" s="16"/>
      <c r="VZA90" s="16"/>
      <c r="VZB90" s="16"/>
      <c r="VZC90" s="16"/>
      <c r="VZD90" s="16"/>
      <c r="VZE90" s="16"/>
      <c r="VZF90" s="16"/>
      <c r="VZG90" s="16"/>
      <c r="VZH90" s="16"/>
      <c r="VZI90" s="16"/>
      <c r="VZJ90" s="16"/>
      <c r="VZK90" s="16"/>
      <c r="VZL90" s="16"/>
      <c r="VZM90" s="16"/>
      <c r="VZN90" s="16"/>
      <c r="VZO90" s="16"/>
      <c r="VZP90" s="16"/>
      <c r="VZQ90" s="16"/>
      <c r="VZR90" s="16"/>
      <c r="VZS90" s="16"/>
      <c r="VZT90" s="16"/>
      <c r="VZU90" s="16"/>
      <c r="VZV90" s="16"/>
      <c r="VZW90" s="16"/>
      <c r="VZX90" s="16"/>
      <c r="VZY90" s="16"/>
      <c r="VZZ90" s="16"/>
      <c r="WAA90" s="16"/>
      <c r="WAB90" s="16"/>
      <c r="WAC90" s="16"/>
      <c r="WAD90" s="16"/>
      <c r="WAE90" s="16"/>
      <c r="WAF90" s="16"/>
      <c r="WAG90" s="16"/>
      <c r="WAH90" s="16"/>
      <c r="WAI90" s="16"/>
      <c r="WAJ90" s="16"/>
      <c r="WAK90" s="16"/>
      <c r="WAL90" s="16"/>
      <c r="WAM90" s="16"/>
      <c r="WAN90" s="16"/>
      <c r="WAO90" s="16"/>
      <c r="WAP90" s="16"/>
      <c r="WAQ90" s="16"/>
      <c r="WAR90" s="16"/>
      <c r="WAS90" s="16"/>
      <c r="WAT90" s="16"/>
      <c r="WAU90" s="16"/>
      <c r="WAV90" s="16"/>
      <c r="WAW90" s="16"/>
      <c r="WAX90" s="16"/>
      <c r="WAY90" s="16"/>
      <c r="WAZ90" s="16"/>
      <c r="WBA90" s="16"/>
      <c r="WBB90" s="16"/>
      <c r="WBC90" s="16"/>
      <c r="WBD90" s="16"/>
      <c r="WBE90" s="16"/>
      <c r="WBF90" s="16"/>
      <c r="WBG90" s="16"/>
      <c r="WBH90" s="16"/>
      <c r="WBI90" s="16"/>
      <c r="WBJ90" s="16"/>
      <c r="WBK90" s="16"/>
      <c r="WBL90" s="16"/>
      <c r="WBM90" s="16"/>
      <c r="WBN90" s="16"/>
      <c r="WBO90" s="16"/>
      <c r="WBP90" s="16"/>
      <c r="WBQ90" s="16"/>
      <c r="WBR90" s="16"/>
      <c r="WBS90" s="16"/>
      <c r="WBT90" s="16"/>
      <c r="WBU90" s="16"/>
      <c r="WBV90" s="16"/>
      <c r="WBW90" s="16"/>
      <c r="WBX90" s="16"/>
      <c r="WBY90" s="16"/>
      <c r="WBZ90" s="16"/>
      <c r="WCA90" s="16"/>
      <c r="WCB90" s="16"/>
      <c r="WCC90" s="16"/>
      <c r="WCD90" s="16"/>
      <c r="WCE90" s="16"/>
      <c r="WCF90" s="16"/>
      <c r="WCG90" s="16"/>
      <c r="WCH90" s="16"/>
      <c r="WCI90" s="16"/>
      <c r="WCJ90" s="16"/>
      <c r="WCK90" s="16"/>
      <c r="WCL90" s="16"/>
      <c r="WCM90" s="16"/>
      <c r="WCN90" s="16"/>
      <c r="WCO90" s="16"/>
      <c r="WCP90" s="16"/>
      <c r="WCQ90" s="16"/>
      <c r="WCR90" s="16"/>
      <c r="WCS90" s="16"/>
      <c r="WCT90" s="16"/>
      <c r="WCU90" s="16"/>
      <c r="WCV90" s="16"/>
      <c r="WCW90" s="16"/>
      <c r="WCX90" s="16"/>
      <c r="WCY90" s="16"/>
      <c r="WCZ90" s="16"/>
      <c r="WDA90" s="16"/>
      <c r="WDB90" s="16"/>
      <c r="WDC90" s="16"/>
      <c r="WDD90" s="16"/>
      <c r="WDE90" s="16"/>
      <c r="WDF90" s="16"/>
      <c r="WDG90" s="16"/>
      <c r="WDH90" s="16"/>
      <c r="WDI90" s="16"/>
      <c r="WDJ90" s="16"/>
      <c r="WDK90" s="16"/>
      <c r="WDL90" s="16"/>
      <c r="WDM90" s="16"/>
      <c r="WDN90" s="16"/>
      <c r="WDO90" s="16"/>
      <c r="WDP90" s="16"/>
      <c r="WDQ90" s="16"/>
      <c r="WDR90" s="16"/>
      <c r="WDS90" s="16"/>
      <c r="WDT90" s="16"/>
      <c r="WDU90" s="16"/>
      <c r="WDV90" s="16"/>
      <c r="WDW90" s="16"/>
      <c r="WDX90" s="16"/>
      <c r="WDY90" s="16"/>
      <c r="WDZ90" s="16"/>
      <c r="WEA90" s="16"/>
      <c r="WEB90" s="16"/>
      <c r="WEC90" s="16"/>
      <c r="WED90" s="16"/>
      <c r="WEE90" s="16"/>
      <c r="WEF90" s="16"/>
      <c r="WEG90" s="16"/>
      <c r="WEH90" s="16"/>
      <c r="WEI90" s="16"/>
      <c r="WEJ90" s="16"/>
      <c r="WEK90" s="16"/>
      <c r="WEL90" s="16"/>
      <c r="WEM90" s="16"/>
      <c r="WEN90" s="16"/>
      <c r="WEO90" s="16"/>
      <c r="WEP90" s="16"/>
      <c r="WEQ90" s="16"/>
      <c r="WER90" s="16"/>
      <c r="WES90" s="16"/>
      <c r="WET90" s="16"/>
      <c r="WEU90" s="16"/>
      <c r="WEV90" s="16"/>
      <c r="WEW90" s="16"/>
      <c r="WEX90" s="16"/>
      <c r="WEY90" s="16"/>
      <c r="WEZ90" s="16"/>
      <c r="WFA90" s="16"/>
      <c r="WFB90" s="16"/>
      <c r="WFC90" s="16"/>
      <c r="WFD90" s="16"/>
      <c r="WFE90" s="16"/>
      <c r="WFF90" s="16"/>
      <c r="WFG90" s="16"/>
      <c r="WFH90" s="16"/>
      <c r="WFI90" s="16"/>
      <c r="WFJ90" s="16"/>
      <c r="WFK90" s="16"/>
      <c r="WFL90" s="16"/>
      <c r="WFM90" s="16"/>
      <c r="WFN90" s="16"/>
      <c r="WFO90" s="16"/>
      <c r="WFP90" s="16"/>
      <c r="WFQ90" s="16"/>
      <c r="WFR90" s="16"/>
      <c r="WFS90" s="16"/>
      <c r="WFT90" s="16"/>
      <c r="WFU90" s="16"/>
      <c r="WFV90" s="16"/>
      <c r="WFW90" s="16"/>
      <c r="WFX90" s="16"/>
      <c r="WFY90" s="16"/>
      <c r="WFZ90" s="16"/>
      <c r="WGA90" s="16"/>
      <c r="WGB90" s="16"/>
      <c r="WGC90" s="16"/>
      <c r="WGD90" s="16"/>
      <c r="WGE90" s="16"/>
      <c r="WGF90" s="16"/>
      <c r="WGG90" s="16"/>
      <c r="WGH90" s="16"/>
      <c r="WGI90" s="16"/>
      <c r="WGJ90" s="16"/>
      <c r="WGK90" s="16"/>
      <c r="WGL90" s="16"/>
      <c r="WGM90" s="16"/>
      <c r="WGN90" s="16"/>
      <c r="WGO90" s="16"/>
      <c r="WGP90" s="16"/>
      <c r="WGQ90" s="16"/>
      <c r="WGR90" s="16"/>
      <c r="WGS90" s="16"/>
      <c r="WGT90" s="16"/>
      <c r="WGU90" s="16"/>
      <c r="WGV90" s="16"/>
      <c r="WGW90" s="16"/>
      <c r="WGX90" s="16"/>
      <c r="WGY90" s="16"/>
      <c r="WGZ90" s="16"/>
      <c r="WHA90" s="16"/>
      <c r="WHB90" s="16"/>
      <c r="WHC90" s="16"/>
      <c r="WHD90" s="16"/>
      <c r="WHE90" s="16"/>
      <c r="WHF90" s="16"/>
      <c r="WHG90" s="16"/>
      <c r="WHH90" s="16"/>
      <c r="WHI90" s="16"/>
      <c r="WHJ90" s="16"/>
      <c r="WHK90" s="16"/>
      <c r="WHL90" s="16"/>
      <c r="WHM90" s="16"/>
      <c r="WHN90" s="16"/>
      <c r="WHO90" s="16"/>
      <c r="WHP90" s="16"/>
      <c r="WHQ90" s="16"/>
      <c r="WHR90" s="16"/>
      <c r="WHS90" s="16"/>
      <c r="WHT90" s="16"/>
      <c r="WHU90" s="16"/>
      <c r="WHV90" s="16"/>
      <c r="WHW90" s="16"/>
      <c r="WHX90" s="16"/>
      <c r="WHY90" s="16"/>
      <c r="WHZ90" s="16"/>
      <c r="WIA90" s="16"/>
      <c r="WIB90" s="16"/>
      <c r="WIC90" s="16"/>
      <c r="WID90" s="16"/>
      <c r="WIE90" s="16"/>
      <c r="WIF90" s="16"/>
      <c r="WIG90" s="16"/>
      <c r="WIH90" s="16"/>
      <c r="WII90" s="16"/>
      <c r="WIJ90" s="16"/>
      <c r="WIK90" s="16"/>
      <c r="WIL90" s="16"/>
      <c r="WIM90" s="16"/>
      <c r="WIN90" s="16"/>
      <c r="WIO90" s="16"/>
      <c r="WIP90" s="16"/>
      <c r="WIQ90" s="16"/>
      <c r="WIR90" s="16"/>
      <c r="WIS90" s="16"/>
      <c r="WIT90" s="16"/>
      <c r="WIU90" s="16"/>
      <c r="WIV90" s="16"/>
      <c r="WIW90" s="16"/>
      <c r="WIX90" s="16"/>
      <c r="WIY90" s="16"/>
      <c r="WIZ90" s="16"/>
      <c r="WJA90" s="16"/>
      <c r="WJB90" s="16"/>
      <c r="WJC90" s="16"/>
      <c r="WJD90" s="16"/>
      <c r="WJE90" s="16"/>
      <c r="WJF90" s="16"/>
      <c r="WJG90" s="16"/>
      <c r="WJH90" s="16"/>
      <c r="WJI90" s="16"/>
      <c r="WJJ90" s="16"/>
      <c r="WJK90" s="16"/>
      <c r="WJL90" s="16"/>
      <c r="WJM90" s="16"/>
      <c r="WJN90" s="16"/>
      <c r="WJO90" s="16"/>
      <c r="WJP90" s="16"/>
      <c r="WJQ90" s="16"/>
      <c r="WJR90" s="16"/>
      <c r="WJS90" s="16"/>
      <c r="WJT90" s="16"/>
      <c r="WJU90" s="16"/>
      <c r="WJV90" s="16"/>
      <c r="WJW90" s="16"/>
      <c r="WJX90" s="16"/>
      <c r="WJY90" s="16"/>
      <c r="WJZ90" s="16"/>
      <c r="WKA90" s="16"/>
      <c r="WKB90" s="16"/>
      <c r="WKC90" s="16"/>
      <c r="WKD90" s="16"/>
      <c r="WKE90" s="16"/>
      <c r="WKF90" s="16"/>
      <c r="WKG90" s="16"/>
      <c r="WKH90" s="16"/>
      <c r="WKI90" s="16"/>
      <c r="WKJ90" s="16"/>
      <c r="WKK90" s="16"/>
      <c r="WKL90" s="16"/>
      <c r="WKM90" s="16"/>
      <c r="WKN90" s="16"/>
      <c r="WKO90" s="16"/>
      <c r="WKP90" s="16"/>
      <c r="WKQ90" s="16"/>
      <c r="WKR90" s="16"/>
      <c r="WKS90" s="16"/>
      <c r="WKT90" s="16"/>
      <c r="WKU90" s="16"/>
      <c r="WKV90" s="16"/>
      <c r="WKW90" s="16"/>
      <c r="WKX90" s="16"/>
      <c r="WKY90" s="16"/>
      <c r="WKZ90" s="16"/>
      <c r="WLA90" s="16"/>
      <c r="WLB90" s="16"/>
      <c r="WLC90" s="16"/>
      <c r="WLD90" s="16"/>
      <c r="WLE90" s="16"/>
      <c r="WLF90" s="16"/>
      <c r="WLG90" s="16"/>
      <c r="WLH90" s="16"/>
      <c r="WLI90" s="16"/>
      <c r="WLJ90" s="16"/>
      <c r="WLK90" s="16"/>
      <c r="WLL90" s="16"/>
      <c r="WLM90" s="16"/>
      <c r="WLN90" s="16"/>
      <c r="WLO90" s="16"/>
      <c r="WLP90" s="16"/>
      <c r="WLQ90" s="16"/>
      <c r="WLR90" s="16"/>
      <c r="WLS90" s="16"/>
      <c r="WLT90" s="16"/>
      <c r="WLU90" s="16"/>
      <c r="WLV90" s="16"/>
      <c r="WLW90" s="16"/>
      <c r="WLX90" s="16"/>
      <c r="WLY90" s="16"/>
      <c r="WLZ90" s="16"/>
      <c r="WMA90" s="16"/>
      <c r="WMB90" s="16"/>
      <c r="WMC90" s="16"/>
      <c r="WMD90" s="16"/>
      <c r="WME90" s="16"/>
      <c r="WMF90" s="16"/>
      <c r="WMG90" s="16"/>
      <c r="WMH90" s="16"/>
      <c r="WMI90" s="16"/>
      <c r="WMJ90" s="16"/>
      <c r="WMK90" s="16"/>
      <c r="WML90" s="16"/>
      <c r="WMM90" s="16"/>
      <c r="WMN90" s="16"/>
      <c r="WMO90" s="16"/>
      <c r="WMP90" s="16"/>
      <c r="WMQ90" s="16"/>
      <c r="WMR90" s="16"/>
      <c r="WMS90" s="16"/>
      <c r="WMT90" s="16"/>
      <c r="WMU90" s="16"/>
      <c r="WMV90" s="16"/>
      <c r="WMW90" s="16"/>
      <c r="WMX90" s="16"/>
      <c r="WMY90" s="16"/>
      <c r="WMZ90" s="16"/>
      <c r="WNA90" s="16"/>
      <c r="WNB90" s="16"/>
      <c r="WNC90" s="16"/>
      <c r="WND90" s="16"/>
      <c r="WNE90" s="16"/>
      <c r="WNF90" s="16"/>
      <c r="WNG90" s="16"/>
      <c r="WNH90" s="16"/>
      <c r="WNI90" s="16"/>
      <c r="WNJ90" s="16"/>
      <c r="WNK90" s="16"/>
      <c r="WNL90" s="16"/>
      <c r="WNM90" s="16"/>
      <c r="WNN90" s="16"/>
      <c r="WNO90" s="16"/>
      <c r="WNP90" s="16"/>
      <c r="WNQ90" s="16"/>
      <c r="WNR90" s="16"/>
      <c r="WNS90" s="16"/>
      <c r="WNT90" s="16"/>
      <c r="WNU90" s="16"/>
      <c r="WNV90" s="16"/>
      <c r="WNW90" s="16"/>
      <c r="WNX90" s="16"/>
      <c r="WNY90" s="16"/>
      <c r="WNZ90" s="16"/>
      <c r="WOA90" s="16"/>
      <c r="WOB90" s="16"/>
      <c r="WOC90" s="16"/>
      <c r="WOD90" s="16"/>
      <c r="WOE90" s="16"/>
      <c r="WOF90" s="16"/>
      <c r="WOG90" s="16"/>
      <c r="WOH90" s="16"/>
      <c r="WOI90" s="16"/>
      <c r="WOJ90" s="16"/>
      <c r="WOK90" s="16"/>
      <c r="WOL90" s="16"/>
      <c r="WOM90" s="16"/>
      <c r="WON90" s="16"/>
      <c r="WOO90" s="16"/>
      <c r="WOP90" s="16"/>
      <c r="WOQ90" s="16"/>
      <c r="WOR90" s="16"/>
      <c r="WOS90" s="16"/>
      <c r="WOT90" s="16"/>
      <c r="WOU90" s="16"/>
      <c r="WOV90" s="16"/>
      <c r="WOW90" s="16"/>
      <c r="WOX90" s="16"/>
      <c r="WOY90" s="16"/>
      <c r="WOZ90" s="16"/>
      <c r="WPA90" s="16"/>
      <c r="WPB90" s="16"/>
      <c r="WPC90" s="16"/>
      <c r="WPD90" s="16"/>
      <c r="WPE90" s="16"/>
      <c r="WPF90" s="16"/>
      <c r="WPG90" s="16"/>
      <c r="WPH90" s="16"/>
      <c r="WPI90" s="16"/>
      <c r="WPJ90" s="16"/>
      <c r="WPK90" s="16"/>
      <c r="WPL90" s="16"/>
      <c r="WPM90" s="16"/>
      <c r="WPN90" s="16"/>
      <c r="WPO90" s="16"/>
      <c r="WPP90" s="16"/>
      <c r="WPQ90" s="16"/>
      <c r="WPR90" s="16"/>
      <c r="WPS90" s="16"/>
      <c r="WPT90" s="16"/>
      <c r="WPU90" s="16"/>
      <c r="WPV90" s="16"/>
      <c r="WPW90" s="16"/>
      <c r="WPX90" s="16"/>
      <c r="WPY90" s="16"/>
      <c r="WPZ90" s="16"/>
      <c r="WQA90" s="16"/>
      <c r="WQB90" s="16"/>
      <c r="WQC90" s="16"/>
      <c r="WQD90" s="16"/>
      <c r="WQE90" s="16"/>
      <c r="WQF90" s="16"/>
      <c r="WQG90" s="16"/>
      <c r="WQH90" s="16"/>
      <c r="WQI90" s="16"/>
      <c r="WQJ90" s="16"/>
      <c r="WQK90" s="16"/>
      <c r="WQL90" s="16"/>
      <c r="WQM90" s="16"/>
      <c r="WQN90" s="16"/>
      <c r="WQO90" s="16"/>
      <c r="WQP90" s="16"/>
      <c r="WQQ90" s="16"/>
      <c r="WQR90" s="16"/>
      <c r="WQS90" s="16"/>
      <c r="WQT90" s="16"/>
      <c r="WQU90" s="16"/>
      <c r="WQV90" s="16"/>
      <c r="WQW90" s="16"/>
      <c r="WQX90" s="16"/>
      <c r="WQY90" s="16"/>
      <c r="WQZ90" s="16"/>
      <c r="WRA90" s="16"/>
      <c r="WRB90" s="16"/>
      <c r="WRC90" s="16"/>
      <c r="WRD90" s="16"/>
      <c r="WRE90" s="16"/>
      <c r="WRF90" s="16"/>
      <c r="WRG90" s="16"/>
      <c r="WRH90" s="16"/>
      <c r="WRI90" s="16"/>
      <c r="WRJ90" s="16"/>
      <c r="WRK90" s="16"/>
      <c r="WRL90" s="16"/>
      <c r="WRM90" s="16"/>
      <c r="WRN90" s="16"/>
      <c r="WRO90" s="16"/>
      <c r="WRP90" s="16"/>
      <c r="WRQ90" s="16"/>
      <c r="WRR90" s="16"/>
      <c r="WRS90" s="16"/>
      <c r="WRT90" s="16"/>
      <c r="WRU90" s="16"/>
      <c r="WRV90" s="16"/>
      <c r="WRW90" s="16"/>
      <c r="WRX90" s="16"/>
      <c r="WRY90" s="16"/>
      <c r="WRZ90" s="16"/>
      <c r="WSA90" s="16"/>
      <c r="WSB90" s="16"/>
      <c r="WSC90" s="16"/>
      <c r="WSD90" s="16"/>
      <c r="WSE90" s="16"/>
      <c r="WSF90" s="16"/>
      <c r="WSG90" s="16"/>
      <c r="WSH90" s="16"/>
      <c r="WSI90" s="16"/>
      <c r="WSJ90" s="16"/>
      <c r="WSK90" s="16"/>
      <c r="WSL90" s="16"/>
      <c r="WSM90" s="16"/>
      <c r="WSN90" s="16"/>
      <c r="WSO90" s="16"/>
      <c r="WSP90" s="16"/>
      <c r="WSQ90" s="16"/>
      <c r="WSR90" s="16"/>
      <c r="WSS90" s="16"/>
      <c r="WST90" s="16"/>
      <c r="WSU90" s="16"/>
      <c r="WSV90" s="16"/>
      <c r="WSW90" s="16"/>
      <c r="WSX90" s="16"/>
      <c r="WSY90" s="16"/>
      <c r="WSZ90" s="16"/>
      <c r="WTA90" s="16"/>
      <c r="WTB90" s="16"/>
      <c r="WTC90" s="16"/>
      <c r="WTD90" s="16"/>
      <c r="WTE90" s="16"/>
      <c r="WTF90" s="16"/>
      <c r="WTG90" s="16"/>
      <c r="WTH90" s="16"/>
      <c r="WTI90" s="16"/>
      <c r="WTJ90" s="16"/>
      <c r="WTK90" s="16"/>
      <c r="WTL90" s="16"/>
      <c r="WTM90" s="16"/>
      <c r="WTN90" s="16"/>
      <c r="WTO90" s="16"/>
      <c r="WTP90" s="16"/>
      <c r="WTQ90" s="16"/>
      <c r="WTR90" s="16"/>
      <c r="WTS90" s="16"/>
      <c r="WTT90" s="16"/>
      <c r="WTU90" s="16"/>
      <c r="WTV90" s="16"/>
      <c r="WTW90" s="16"/>
      <c r="WTX90" s="16"/>
      <c r="WTY90" s="16"/>
      <c r="WTZ90" s="16"/>
      <c r="WUA90" s="16"/>
      <c r="WUB90" s="16"/>
      <c r="WUC90" s="16"/>
      <c r="WUD90" s="16"/>
      <c r="WUE90" s="16"/>
      <c r="WUF90" s="16"/>
      <c r="WUG90" s="16"/>
      <c r="WUH90" s="16"/>
      <c r="WUI90" s="16"/>
      <c r="WUJ90" s="16"/>
      <c r="WUK90" s="16"/>
      <c r="WUL90" s="16"/>
      <c r="WUM90" s="16"/>
      <c r="WUN90" s="16"/>
      <c r="WUO90" s="16"/>
      <c r="WUP90" s="16"/>
      <c r="WUQ90" s="16"/>
      <c r="WUR90" s="16"/>
      <c r="WUS90" s="16"/>
      <c r="WUT90" s="16"/>
      <c r="WUU90" s="16"/>
      <c r="WUV90" s="16"/>
      <c r="WUW90" s="16"/>
      <c r="WUX90" s="16"/>
      <c r="WUY90" s="16"/>
      <c r="WUZ90" s="16"/>
      <c r="WVA90" s="16"/>
      <c r="WVB90" s="16"/>
      <c r="WVC90" s="16"/>
      <c r="WVD90" s="16"/>
      <c r="WVE90" s="16"/>
      <c r="WVF90" s="16"/>
      <c r="WVG90" s="16"/>
      <c r="WVH90" s="16"/>
      <c r="WVI90" s="16"/>
      <c r="WVJ90" s="16"/>
      <c r="WVK90" s="16"/>
      <c r="WVL90" s="16"/>
      <c r="WVM90" s="16"/>
      <c r="WVN90" s="16"/>
      <c r="WVO90" s="16"/>
      <c r="WVP90" s="16"/>
      <c r="WVQ90" s="16"/>
      <c r="WVR90" s="16"/>
      <c r="WVS90" s="16"/>
      <c r="WVT90" s="16"/>
      <c r="WVU90" s="16"/>
      <c r="WVV90" s="16"/>
      <c r="WVW90" s="16"/>
      <c r="WVX90" s="16"/>
      <c r="WVY90" s="16"/>
      <c r="WVZ90" s="16"/>
      <c r="WWA90" s="16"/>
      <c r="WWB90" s="16"/>
      <c r="WWC90" s="16"/>
      <c r="WWD90" s="16"/>
      <c r="WWE90" s="16"/>
      <c r="WWF90" s="16"/>
      <c r="WWG90" s="16"/>
      <c r="WWH90" s="16"/>
      <c r="WWI90" s="16"/>
      <c r="WWJ90" s="16"/>
      <c r="WWK90" s="16"/>
      <c r="WWL90" s="16"/>
      <c r="WWM90" s="16"/>
      <c r="WWN90" s="16"/>
      <c r="WWO90" s="16"/>
      <c r="WWP90" s="16"/>
      <c r="WWQ90" s="16"/>
      <c r="WWR90" s="16"/>
      <c r="WWS90" s="16"/>
      <c r="WWT90" s="16"/>
      <c r="WWU90" s="16"/>
      <c r="WWV90" s="16"/>
      <c r="WWW90" s="16"/>
      <c r="WWX90" s="16"/>
    </row>
    <row r="91" spans="1:16170" s="18" customFormat="1" ht="16.5" customHeight="1">
      <c r="A91" s="16"/>
      <c r="B91" s="17"/>
      <c r="C91" s="17"/>
      <c r="D91" s="17"/>
      <c r="E91" s="17"/>
      <c r="F91" s="17"/>
      <c r="G91" s="17"/>
      <c r="H91" s="17"/>
      <c r="I91" s="17"/>
      <c r="J91" s="17"/>
      <c r="K91" s="17"/>
      <c r="L91" s="17"/>
      <c r="M91" s="17"/>
      <c r="W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c r="DW91" s="16"/>
      <c r="DX91" s="16"/>
      <c r="DY91" s="16"/>
      <c r="DZ91" s="16"/>
      <c r="EA91" s="16"/>
      <c r="EB91" s="16"/>
      <c r="EC91" s="16"/>
      <c r="ED91" s="16"/>
      <c r="EE91" s="16"/>
      <c r="EF91" s="16"/>
      <c r="EG91" s="16"/>
      <c r="EH91" s="16"/>
      <c r="EI91" s="16"/>
      <c r="EJ91" s="16"/>
      <c r="EK91" s="16"/>
      <c r="EL91" s="16"/>
      <c r="EM91" s="16"/>
      <c r="EN91" s="16"/>
      <c r="EO91" s="16"/>
      <c r="EP91" s="16"/>
      <c r="EQ91" s="16"/>
      <c r="ER91" s="16"/>
      <c r="ES91" s="16"/>
      <c r="ET91" s="16"/>
      <c r="EU91" s="16"/>
      <c r="EV91" s="16"/>
      <c r="EW91" s="16"/>
      <c r="EX91" s="16"/>
      <c r="EY91" s="16"/>
      <c r="EZ91" s="16"/>
      <c r="FA91" s="16"/>
      <c r="FB91" s="16"/>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c r="GA91" s="16"/>
      <c r="GB91" s="16"/>
      <c r="GC91" s="16"/>
      <c r="GD91" s="16"/>
      <c r="GE91" s="16"/>
      <c r="GF91" s="16"/>
      <c r="GG91" s="16"/>
      <c r="GH91" s="16"/>
      <c r="GI91" s="16"/>
      <c r="GJ91" s="16"/>
      <c r="GK91" s="16"/>
      <c r="GL91" s="16"/>
      <c r="GM91" s="16"/>
      <c r="GN91" s="16"/>
      <c r="GO91" s="16"/>
      <c r="GP91" s="16"/>
      <c r="GQ91" s="16"/>
      <c r="GR91" s="16"/>
      <c r="GS91" s="16"/>
      <c r="GT91" s="16"/>
      <c r="GU91" s="16"/>
      <c r="GV91" s="16"/>
      <c r="GW91" s="16"/>
      <c r="GX91" s="16"/>
      <c r="GY91" s="16"/>
      <c r="GZ91" s="16"/>
      <c r="HA91" s="16"/>
      <c r="HB91" s="16"/>
      <c r="HC91" s="16"/>
      <c r="HD91" s="16"/>
      <c r="HE91" s="16"/>
      <c r="HF91" s="16"/>
      <c r="HG91" s="16"/>
      <c r="HH91" s="16"/>
      <c r="HI91" s="16"/>
      <c r="HJ91" s="16"/>
      <c r="HK91" s="16"/>
      <c r="HL91" s="16"/>
      <c r="HM91" s="16"/>
      <c r="HN91" s="16"/>
      <c r="HO91" s="16"/>
      <c r="HP91" s="16"/>
      <c r="HQ91" s="16"/>
      <c r="HR91" s="16"/>
      <c r="HS91" s="16"/>
      <c r="HT91" s="16"/>
      <c r="HU91" s="16"/>
      <c r="HV91" s="16"/>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16"/>
      <c r="IU91" s="16"/>
      <c r="IV91" s="16"/>
      <c r="IW91" s="16"/>
      <c r="IX91" s="16"/>
      <c r="IY91" s="16"/>
      <c r="IZ91" s="16"/>
      <c r="JA91" s="16"/>
      <c r="JB91" s="16"/>
      <c r="JC91" s="16"/>
      <c r="JD91" s="16"/>
      <c r="JE91" s="16"/>
      <c r="JF91" s="16"/>
      <c r="JG91" s="16"/>
      <c r="JH91" s="16"/>
      <c r="JI91" s="16"/>
      <c r="JJ91" s="16"/>
      <c r="JK91" s="16"/>
      <c r="JL91" s="16"/>
      <c r="JM91" s="16"/>
      <c r="JN91" s="16"/>
      <c r="JO91" s="16"/>
      <c r="JP91" s="16"/>
      <c r="JQ91" s="16"/>
      <c r="JR91" s="16"/>
      <c r="JS91" s="16"/>
      <c r="JT91" s="16"/>
      <c r="JU91" s="16"/>
      <c r="JV91" s="16"/>
      <c r="JW91" s="16"/>
      <c r="JX91" s="16"/>
      <c r="JY91" s="16"/>
      <c r="JZ91" s="16"/>
      <c r="KA91" s="16"/>
      <c r="KB91" s="16"/>
      <c r="KC91" s="16"/>
      <c r="KD91" s="16"/>
      <c r="KE91" s="16"/>
      <c r="KF91" s="16"/>
      <c r="KG91" s="16"/>
      <c r="KH91" s="16"/>
      <c r="KI91" s="16"/>
      <c r="KJ91" s="16"/>
      <c r="KK91" s="16"/>
      <c r="KL91" s="16"/>
      <c r="KM91" s="16"/>
      <c r="KN91" s="16"/>
      <c r="KO91" s="16"/>
      <c r="KP91" s="16"/>
      <c r="KQ91" s="16"/>
      <c r="KR91" s="16"/>
      <c r="KS91" s="16"/>
      <c r="KT91" s="16"/>
      <c r="KU91" s="16"/>
      <c r="KV91" s="16"/>
      <c r="KW91" s="16"/>
      <c r="KX91" s="16"/>
      <c r="KY91" s="16"/>
      <c r="KZ91" s="16"/>
      <c r="LA91" s="16"/>
      <c r="LB91" s="16"/>
      <c r="LC91" s="16"/>
      <c r="LD91" s="16"/>
      <c r="LE91" s="16"/>
      <c r="LF91" s="16"/>
      <c r="LG91" s="16"/>
      <c r="LH91" s="16"/>
      <c r="LI91" s="16"/>
      <c r="LJ91" s="16"/>
      <c r="LK91" s="16"/>
      <c r="LL91" s="16"/>
      <c r="LM91" s="16"/>
      <c r="LN91" s="16"/>
      <c r="LO91" s="16"/>
      <c r="LP91" s="16"/>
      <c r="LQ91" s="16"/>
      <c r="LR91" s="16"/>
      <c r="LS91" s="16"/>
      <c r="LT91" s="16"/>
      <c r="LU91" s="16"/>
      <c r="LV91" s="16"/>
      <c r="LW91" s="16"/>
      <c r="LX91" s="16"/>
      <c r="LY91" s="16"/>
      <c r="LZ91" s="16"/>
      <c r="MA91" s="16"/>
      <c r="MB91" s="16"/>
      <c r="MC91" s="16"/>
      <c r="MD91" s="16"/>
      <c r="ME91" s="16"/>
      <c r="MF91" s="16"/>
      <c r="MG91" s="16"/>
      <c r="MH91" s="16"/>
      <c r="MI91" s="16"/>
      <c r="MJ91" s="16"/>
      <c r="MK91" s="16"/>
      <c r="ML91" s="16"/>
      <c r="MM91" s="16"/>
      <c r="MN91" s="16"/>
      <c r="MO91" s="16"/>
      <c r="MP91" s="16"/>
      <c r="MQ91" s="16"/>
      <c r="MR91" s="16"/>
      <c r="MS91" s="16"/>
      <c r="MT91" s="16"/>
      <c r="MU91" s="16"/>
      <c r="MV91" s="16"/>
      <c r="MW91" s="16"/>
      <c r="MX91" s="16"/>
      <c r="MY91" s="16"/>
      <c r="MZ91" s="16"/>
      <c r="NA91" s="16"/>
      <c r="NB91" s="16"/>
      <c r="NC91" s="16"/>
      <c r="ND91" s="16"/>
      <c r="NE91" s="16"/>
      <c r="NF91" s="16"/>
      <c r="NG91" s="16"/>
      <c r="NH91" s="16"/>
      <c r="NI91" s="16"/>
      <c r="NJ91" s="16"/>
      <c r="NK91" s="16"/>
      <c r="NL91" s="16"/>
      <c r="NM91" s="16"/>
      <c r="NN91" s="16"/>
      <c r="NO91" s="16"/>
      <c r="NP91" s="16"/>
      <c r="NQ91" s="16"/>
      <c r="NR91" s="16"/>
      <c r="NS91" s="16"/>
      <c r="NT91" s="16"/>
      <c r="NU91" s="16"/>
      <c r="NV91" s="16"/>
      <c r="NW91" s="16"/>
      <c r="NX91" s="16"/>
      <c r="NY91" s="16"/>
      <c r="NZ91" s="16"/>
      <c r="OA91" s="16"/>
      <c r="OB91" s="16"/>
      <c r="OC91" s="16"/>
      <c r="OD91" s="16"/>
      <c r="OE91" s="16"/>
      <c r="OF91" s="16"/>
      <c r="OG91" s="16"/>
      <c r="OH91" s="16"/>
      <c r="OI91" s="16"/>
      <c r="OJ91" s="16"/>
      <c r="OK91" s="16"/>
      <c r="OL91" s="16"/>
      <c r="OM91" s="16"/>
      <c r="ON91" s="16"/>
      <c r="OO91" s="16"/>
      <c r="OP91" s="16"/>
      <c r="OQ91" s="16"/>
      <c r="OR91" s="16"/>
      <c r="OS91" s="16"/>
      <c r="OT91" s="16"/>
      <c r="OU91" s="16"/>
      <c r="OV91" s="16"/>
      <c r="OW91" s="16"/>
      <c r="OX91" s="16"/>
      <c r="OY91" s="16"/>
      <c r="OZ91" s="16"/>
      <c r="PA91" s="16"/>
      <c r="PB91" s="16"/>
      <c r="PC91" s="16"/>
      <c r="PD91" s="16"/>
      <c r="PE91" s="16"/>
      <c r="PF91" s="16"/>
      <c r="PG91" s="16"/>
      <c r="PH91" s="16"/>
      <c r="PI91" s="16"/>
      <c r="PJ91" s="16"/>
      <c r="PK91" s="16"/>
      <c r="PL91" s="16"/>
      <c r="PM91" s="16"/>
      <c r="PN91" s="16"/>
      <c r="PO91" s="16"/>
      <c r="PP91" s="16"/>
      <c r="PQ91" s="16"/>
      <c r="PR91" s="16"/>
      <c r="PS91" s="16"/>
      <c r="PT91" s="16"/>
      <c r="PU91" s="16"/>
      <c r="PV91" s="16"/>
      <c r="PW91" s="16"/>
      <c r="PX91" s="16"/>
      <c r="PY91" s="16"/>
      <c r="PZ91" s="16"/>
      <c r="QA91" s="16"/>
      <c r="QB91" s="16"/>
      <c r="QC91" s="16"/>
      <c r="QD91" s="16"/>
      <c r="QE91" s="16"/>
      <c r="QF91" s="16"/>
      <c r="QG91" s="16"/>
      <c r="QH91" s="16"/>
      <c r="QI91" s="16"/>
      <c r="QJ91" s="16"/>
      <c r="QK91" s="16"/>
      <c r="QL91" s="16"/>
      <c r="QM91" s="16"/>
      <c r="QN91" s="16"/>
      <c r="QO91" s="16"/>
      <c r="QP91" s="16"/>
      <c r="QQ91" s="16"/>
      <c r="QR91" s="16"/>
      <c r="QS91" s="16"/>
      <c r="QT91" s="16"/>
      <c r="QU91" s="16"/>
      <c r="QV91" s="16"/>
      <c r="QW91" s="16"/>
      <c r="QX91" s="16"/>
      <c r="QY91" s="16"/>
      <c r="QZ91" s="16"/>
      <c r="RA91" s="16"/>
      <c r="RB91" s="16"/>
      <c r="RC91" s="16"/>
      <c r="RD91" s="16"/>
      <c r="RE91" s="16"/>
      <c r="RF91" s="16"/>
      <c r="RG91" s="16"/>
      <c r="RH91" s="16"/>
      <c r="RI91" s="16"/>
      <c r="RJ91" s="16"/>
      <c r="RK91" s="16"/>
      <c r="RL91" s="16"/>
      <c r="RM91" s="16"/>
      <c r="RN91" s="16"/>
      <c r="RO91" s="16"/>
      <c r="RP91" s="16"/>
      <c r="RQ91" s="16"/>
      <c r="RR91" s="16"/>
      <c r="RS91" s="16"/>
      <c r="RT91" s="16"/>
      <c r="RU91" s="16"/>
      <c r="RV91" s="16"/>
      <c r="RW91" s="16"/>
      <c r="RX91" s="16"/>
      <c r="RY91" s="16"/>
      <c r="RZ91" s="16"/>
      <c r="SA91" s="16"/>
      <c r="SB91" s="16"/>
      <c r="SC91" s="16"/>
      <c r="SD91" s="16"/>
      <c r="SE91" s="16"/>
      <c r="SF91" s="16"/>
      <c r="SG91" s="16"/>
      <c r="SH91" s="16"/>
      <c r="SI91" s="16"/>
      <c r="SJ91" s="16"/>
      <c r="SK91" s="16"/>
      <c r="SL91" s="16"/>
      <c r="SM91" s="16"/>
      <c r="SN91" s="16"/>
      <c r="SO91" s="16"/>
      <c r="SP91" s="16"/>
      <c r="SQ91" s="16"/>
      <c r="SR91" s="16"/>
      <c r="SS91" s="16"/>
      <c r="ST91" s="16"/>
      <c r="SU91" s="16"/>
      <c r="SV91" s="16"/>
      <c r="SW91" s="16"/>
      <c r="SX91" s="16"/>
      <c r="SY91" s="16"/>
      <c r="SZ91" s="16"/>
      <c r="TA91" s="16"/>
      <c r="TB91" s="16"/>
      <c r="TC91" s="16"/>
      <c r="TD91" s="16"/>
      <c r="TE91" s="16"/>
      <c r="TF91" s="16"/>
      <c r="TG91" s="16"/>
      <c r="TH91" s="16"/>
      <c r="TI91" s="16"/>
      <c r="TJ91" s="16"/>
      <c r="TK91" s="16"/>
      <c r="TL91" s="16"/>
      <c r="TM91" s="16"/>
      <c r="TN91" s="16"/>
      <c r="TO91" s="16"/>
      <c r="TP91" s="16"/>
      <c r="TQ91" s="16"/>
      <c r="TR91" s="16"/>
      <c r="TS91" s="16"/>
      <c r="TT91" s="16"/>
      <c r="TU91" s="16"/>
      <c r="TV91" s="16"/>
      <c r="TW91" s="16"/>
      <c r="TX91" s="16"/>
      <c r="TY91" s="16"/>
      <c r="TZ91" s="16"/>
      <c r="UA91" s="16"/>
      <c r="UB91" s="16"/>
      <c r="UC91" s="16"/>
      <c r="UD91" s="16"/>
      <c r="UE91" s="16"/>
      <c r="UF91" s="16"/>
      <c r="UG91" s="16"/>
      <c r="UH91" s="16"/>
      <c r="UI91" s="16"/>
      <c r="UJ91" s="16"/>
      <c r="UK91" s="16"/>
      <c r="UL91" s="16"/>
      <c r="UM91" s="16"/>
      <c r="UN91" s="16"/>
      <c r="UO91" s="16"/>
      <c r="UP91" s="16"/>
      <c r="UQ91" s="16"/>
      <c r="UR91" s="16"/>
      <c r="US91" s="16"/>
      <c r="UT91" s="16"/>
      <c r="UU91" s="16"/>
      <c r="UV91" s="16"/>
      <c r="UW91" s="16"/>
      <c r="UX91" s="16"/>
      <c r="UY91" s="16"/>
      <c r="UZ91" s="16"/>
      <c r="VA91" s="16"/>
      <c r="VB91" s="16"/>
      <c r="VC91" s="16"/>
      <c r="VD91" s="16"/>
      <c r="VE91" s="16"/>
      <c r="VF91" s="16"/>
      <c r="VG91" s="16"/>
      <c r="VH91" s="16"/>
      <c r="VI91" s="16"/>
      <c r="VJ91" s="16"/>
      <c r="VK91" s="16"/>
      <c r="VL91" s="16"/>
      <c r="VM91" s="16"/>
      <c r="VN91" s="16"/>
      <c r="VO91" s="16"/>
      <c r="VP91" s="16"/>
      <c r="VQ91" s="16"/>
      <c r="VR91" s="16"/>
      <c r="VS91" s="16"/>
      <c r="VT91" s="16"/>
      <c r="VU91" s="16"/>
      <c r="VV91" s="16"/>
      <c r="VW91" s="16"/>
      <c r="VX91" s="16"/>
      <c r="VY91" s="16"/>
      <c r="VZ91" s="16"/>
      <c r="WA91" s="16"/>
      <c r="WB91" s="16"/>
      <c r="WC91" s="16"/>
      <c r="WD91" s="16"/>
      <c r="WE91" s="16"/>
      <c r="WF91" s="16"/>
      <c r="WG91" s="16"/>
      <c r="WH91" s="16"/>
      <c r="WI91" s="16"/>
      <c r="WJ91" s="16"/>
      <c r="WK91" s="16"/>
      <c r="WL91" s="16"/>
      <c r="WM91" s="16"/>
      <c r="WN91" s="16"/>
      <c r="WO91" s="16"/>
      <c r="WP91" s="16"/>
      <c r="WQ91" s="16"/>
      <c r="WR91" s="16"/>
      <c r="WS91" s="16"/>
      <c r="WT91" s="16"/>
      <c r="WU91" s="16"/>
      <c r="WV91" s="16"/>
      <c r="WW91" s="16"/>
      <c r="WX91" s="16"/>
      <c r="WY91" s="16"/>
      <c r="WZ91" s="16"/>
      <c r="XA91" s="16"/>
      <c r="XB91" s="16"/>
      <c r="XC91" s="16"/>
      <c r="XD91" s="16"/>
      <c r="XE91" s="16"/>
      <c r="XF91" s="16"/>
      <c r="XG91" s="16"/>
      <c r="XH91" s="16"/>
      <c r="XI91" s="16"/>
      <c r="XJ91" s="16"/>
      <c r="XK91" s="16"/>
      <c r="XL91" s="16"/>
      <c r="XM91" s="16"/>
      <c r="XN91" s="16"/>
      <c r="XO91" s="16"/>
      <c r="XP91" s="16"/>
      <c r="XQ91" s="16"/>
      <c r="XR91" s="16"/>
      <c r="XS91" s="16"/>
      <c r="XT91" s="16"/>
      <c r="XU91" s="16"/>
      <c r="XV91" s="16"/>
      <c r="XW91" s="16"/>
      <c r="XX91" s="16"/>
      <c r="XY91" s="16"/>
      <c r="XZ91" s="16"/>
      <c r="YA91" s="16"/>
      <c r="YB91" s="16"/>
      <c r="YC91" s="16"/>
      <c r="YD91" s="16"/>
      <c r="YE91" s="16"/>
      <c r="YF91" s="16"/>
      <c r="YG91" s="16"/>
      <c r="YH91" s="16"/>
      <c r="YI91" s="16"/>
      <c r="YJ91" s="16"/>
      <c r="YK91" s="16"/>
      <c r="YL91" s="16"/>
      <c r="YM91" s="16"/>
      <c r="YN91" s="16"/>
      <c r="YO91" s="16"/>
      <c r="YP91" s="16"/>
      <c r="YQ91" s="16"/>
      <c r="YR91" s="16"/>
      <c r="YS91" s="16"/>
      <c r="YT91" s="16"/>
      <c r="YU91" s="16"/>
      <c r="YV91" s="16"/>
      <c r="YW91" s="16"/>
      <c r="YX91" s="16"/>
      <c r="YY91" s="16"/>
      <c r="YZ91" s="16"/>
      <c r="ZA91" s="16"/>
      <c r="ZB91" s="16"/>
      <c r="ZC91" s="16"/>
      <c r="ZD91" s="16"/>
      <c r="ZE91" s="16"/>
      <c r="ZF91" s="16"/>
      <c r="ZG91" s="16"/>
      <c r="ZH91" s="16"/>
      <c r="ZI91" s="16"/>
      <c r="ZJ91" s="16"/>
      <c r="ZK91" s="16"/>
      <c r="ZL91" s="16"/>
      <c r="ZM91" s="16"/>
      <c r="ZN91" s="16"/>
      <c r="ZO91" s="16"/>
      <c r="ZP91" s="16"/>
      <c r="ZQ91" s="16"/>
      <c r="ZR91" s="16"/>
      <c r="ZS91" s="16"/>
      <c r="ZT91" s="16"/>
      <c r="ZU91" s="16"/>
      <c r="ZV91" s="16"/>
      <c r="ZW91" s="16"/>
      <c r="ZX91" s="16"/>
      <c r="ZY91" s="16"/>
      <c r="ZZ91" s="16"/>
      <c r="AAA91" s="16"/>
      <c r="AAB91" s="16"/>
      <c r="AAC91" s="16"/>
      <c r="AAD91" s="16"/>
      <c r="AAE91" s="16"/>
      <c r="AAF91" s="16"/>
      <c r="AAG91" s="16"/>
      <c r="AAH91" s="16"/>
      <c r="AAI91" s="16"/>
      <c r="AAJ91" s="16"/>
      <c r="AAK91" s="16"/>
      <c r="AAL91" s="16"/>
      <c r="AAM91" s="16"/>
      <c r="AAN91" s="16"/>
      <c r="AAO91" s="16"/>
      <c r="AAP91" s="16"/>
      <c r="AAQ91" s="16"/>
      <c r="AAR91" s="16"/>
      <c r="AAS91" s="16"/>
      <c r="AAT91" s="16"/>
      <c r="AAU91" s="16"/>
      <c r="AAV91" s="16"/>
      <c r="AAW91" s="16"/>
      <c r="AAX91" s="16"/>
      <c r="AAY91" s="16"/>
      <c r="AAZ91" s="16"/>
      <c r="ABA91" s="16"/>
      <c r="ABB91" s="16"/>
      <c r="ABC91" s="16"/>
      <c r="ABD91" s="16"/>
      <c r="ABE91" s="16"/>
      <c r="ABF91" s="16"/>
      <c r="ABG91" s="16"/>
      <c r="ABH91" s="16"/>
      <c r="ABI91" s="16"/>
      <c r="ABJ91" s="16"/>
      <c r="ABK91" s="16"/>
      <c r="ABL91" s="16"/>
      <c r="ABM91" s="16"/>
      <c r="ABN91" s="16"/>
      <c r="ABO91" s="16"/>
      <c r="ABP91" s="16"/>
      <c r="ABQ91" s="16"/>
      <c r="ABR91" s="16"/>
      <c r="ABS91" s="16"/>
      <c r="ABT91" s="16"/>
      <c r="ABU91" s="16"/>
      <c r="ABV91" s="16"/>
      <c r="ABW91" s="16"/>
      <c r="ABX91" s="16"/>
      <c r="ABY91" s="16"/>
      <c r="ABZ91" s="16"/>
      <c r="ACA91" s="16"/>
      <c r="ACB91" s="16"/>
      <c r="ACC91" s="16"/>
      <c r="ACD91" s="16"/>
      <c r="ACE91" s="16"/>
      <c r="ACF91" s="16"/>
      <c r="ACG91" s="16"/>
      <c r="ACH91" s="16"/>
      <c r="ACI91" s="16"/>
      <c r="ACJ91" s="16"/>
      <c r="ACK91" s="16"/>
      <c r="ACL91" s="16"/>
      <c r="ACM91" s="16"/>
      <c r="ACN91" s="16"/>
      <c r="ACO91" s="16"/>
      <c r="ACP91" s="16"/>
      <c r="ACQ91" s="16"/>
      <c r="ACR91" s="16"/>
      <c r="ACS91" s="16"/>
      <c r="ACT91" s="16"/>
      <c r="ACU91" s="16"/>
      <c r="ACV91" s="16"/>
      <c r="ACW91" s="16"/>
      <c r="ACX91" s="16"/>
      <c r="ACY91" s="16"/>
      <c r="ACZ91" s="16"/>
      <c r="ADA91" s="16"/>
      <c r="ADB91" s="16"/>
      <c r="ADC91" s="16"/>
      <c r="ADD91" s="16"/>
      <c r="ADE91" s="16"/>
      <c r="ADF91" s="16"/>
      <c r="ADG91" s="16"/>
      <c r="ADH91" s="16"/>
      <c r="ADI91" s="16"/>
      <c r="ADJ91" s="16"/>
      <c r="ADK91" s="16"/>
      <c r="ADL91" s="16"/>
      <c r="ADM91" s="16"/>
      <c r="ADN91" s="16"/>
      <c r="ADO91" s="16"/>
      <c r="ADP91" s="16"/>
      <c r="ADQ91" s="16"/>
      <c r="ADR91" s="16"/>
      <c r="ADS91" s="16"/>
      <c r="ADT91" s="16"/>
      <c r="ADU91" s="16"/>
      <c r="ADV91" s="16"/>
      <c r="ADW91" s="16"/>
      <c r="ADX91" s="16"/>
      <c r="ADY91" s="16"/>
      <c r="ADZ91" s="16"/>
      <c r="AEA91" s="16"/>
      <c r="AEB91" s="16"/>
      <c r="AEC91" s="16"/>
      <c r="AED91" s="16"/>
      <c r="AEE91" s="16"/>
      <c r="AEF91" s="16"/>
      <c r="AEG91" s="16"/>
      <c r="AEH91" s="16"/>
      <c r="AEI91" s="16"/>
      <c r="AEJ91" s="16"/>
      <c r="AEK91" s="16"/>
      <c r="AEL91" s="16"/>
      <c r="AEM91" s="16"/>
      <c r="AEN91" s="16"/>
      <c r="AEO91" s="16"/>
      <c r="AEP91" s="16"/>
      <c r="AEQ91" s="16"/>
      <c r="AER91" s="16"/>
      <c r="AES91" s="16"/>
      <c r="AET91" s="16"/>
      <c r="AEU91" s="16"/>
      <c r="AEV91" s="16"/>
      <c r="AEW91" s="16"/>
      <c r="AEX91" s="16"/>
      <c r="AEY91" s="16"/>
      <c r="AEZ91" s="16"/>
      <c r="AFA91" s="16"/>
      <c r="AFB91" s="16"/>
      <c r="AFC91" s="16"/>
      <c r="AFD91" s="16"/>
      <c r="AFE91" s="16"/>
      <c r="AFF91" s="16"/>
      <c r="AFG91" s="16"/>
      <c r="AFH91" s="16"/>
      <c r="AFI91" s="16"/>
      <c r="AFJ91" s="16"/>
      <c r="AFK91" s="16"/>
      <c r="AFL91" s="16"/>
      <c r="AFM91" s="16"/>
      <c r="AFN91" s="16"/>
      <c r="AFO91" s="16"/>
      <c r="AFP91" s="16"/>
      <c r="AFQ91" s="16"/>
      <c r="AFR91" s="16"/>
      <c r="AFS91" s="16"/>
      <c r="AFT91" s="16"/>
      <c r="AFU91" s="16"/>
      <c r="AFV91" s="16"/>
      <c r="AFW91" s="16"/>
      <c r="AFX91" s="16"/>
      <c r="AFY91" s="16"/>
      <c r="AFZ91" s="16"/>
      <c r="AGA91" s="16"/>
      <c r="AGB91" s="16"/>
      <c r="AGC91" s="16"/>
      <c r="AGD91" s="16"/>
      <c r="AGE91" s="16"/>
      <c r="AGF91" s="16"/>
      <c r="AGG91" s="16"/>
      <c r="AGH91" s="16"/>
      <c r="AGI91" s="16"/>
      <c r="AGJ91" s="16"/>
      <c r="AGK91" s="16"/>
      <c r="AGL91" s="16"/>
      <c r="AGM91" s="16"/>
      <c r="AGN91" s="16"/>
      <c r="AGO91" s="16"/>
      <c r="AGP91" s="16"/>
      <c r="AGQ91" s="16"/>
      <c r="AGR91" s="16"/>
      <c r="AGS91" s="16"/>
      <c r="AGT91" s="16"/>
      <c r="AGU91" s="16"/>
      <c r="AGV91" s="16"/>
      <c r="AGW91" s="16"/>
      <c r="AGX91" s="16"/>
      <c r="AGY91" s="16"/>
      <c r="AGZ91" s="16"/>
      <c r="AHA91" s="16"/>
      <c r="AHB91" s="16"/>
      <c r="AHC91" s="16"/>
      <c r="AHD91" s="16"/>
      <c r="AHE91" s="16"/>
      <c r="AHF91" s="16"/>
      <c r="AHG91" s="16"/>
      <c r="AHH91" s="16"/>
      <c r="AHI91" s="16"/>
      <c r="AHJ91" s="16"/>
      <c r="AHK91" s="16"/>
      <c r="AHL91" s="16"/>
      <c r="AHM91" s="16"/>
      <c r="AHN91" s="16"/>
      <c r="AHO91" s="16"/>
      <c r="AHP91" s="16"/>
      <c r="AHQ91" s="16"/>
      <c r="AHR91" s="16"/>
      <c r="AHS91" s="16"/>
      <c r="AHT91" s="16"/>
      <c r="AHU91" s="16"/>
      <c r="AHV91" s="16"/>
      <c r="AHW91" s="16"/>
      <c r="AHX91" s="16"/>
      <c r="AHY91" s="16"/>
      <c r="AHZ91" s="16"/>
      <c r="AIA91" s="16"/>
      <c r="AIB91" s="16"/>
      <c r="AIC91" s="16"/>
      <c r="AID91" s="16"/>
      <c r="AIE91" s="16"/>
      <c r="AIF91" s="16"/>
      <c r="AIG91" s="16"/>
      <c r="AIH91" s="16"/>
      <c r="AII91" s="16"/>
      <c r="AIJ91" s="16"/>
      <c r="AIK91" s="16"/>
      <c r="AIL91" s="16"/>
      <c r="AIM91" s="16"/>
      <c r="AIN91" s="16"/>
      <c r="AIO91" s="16"/>
      <c r="AIP91" s="16"/>
      <c r="AIQ91" s="16"/>
      <c r="AIR91" s="16"/>
      <c r="AIS91" s="16"/>
      <c r="AIT91" s="16"/>
      <c r="AIU91" s="16"/>
      <c r="AIV91" s="16"/>
      <c r="AIW91" s="16"/>
      <c r="AIX91" s="16"/>
      <c r="AIY91" s="16"/>
      <c r="AIZ91" s="16"/>
      <c r="AJA91" s="16"/>
      <c r="AJB91" s="16"/>
      <c r="AJC91" s="16"/>
      <c r="AJD91" s="16"/>
      <c r="AJE91" s="16"/>
      <c r="AJF91" s="16"/>
      <c r="AJG91" s="16"/>
      <c r="AJH91" s="16"/>
      <c r="AJI91" s="16"/>
      <c r="AJJ91" s="16"/>
      <c r="AJK91" s="16"/>
      <c r="AJL91" s="16"/>
      <c r="AJM91" s="16"/>
      <c r="AJN91" s="16"/>
      <c r="AJO91" s="16"/>
      <c r="AJP91" s="16"/>
      <c r="AJQ91" s="16"/>
      <c r="AJR91" s="16"/>
      <c r="AJS91" s="16"/>
      <c r="AJT91" s="16"/>
      <c r="AJU91" s="16"/>
      <c r="AJV91" s="16"/>
      <c r="AJW91" s="16"/>
      <c r="AJX91" s="16"/>
      <c r="AJY91" s="16"/>
      <c r="AJZ91" s="16"/>
      <c r="AKA91" s="16"/>
      <c r="AKB91" s="16"/>
      <c r="AKC91" s="16"/>
      <c r="AKD91" s="16"/>
      <c r="AKE91" s="16"/>
      <c r="AKF91" s="16"/>
      <c r="AKG91" s="16"/>
      <c r="AKH91" s="16"/>
      <c r="AKI91" s="16"/>
      <c r="AKJ91" s="16"/>
      <c r="AKK91" s="16"/>
      <c r="AKL91" s="16"/>
      <c r="AKM91" s="16"/>
      <c r="AKN91" s="16"/>
      <c r="AKO91" s="16"/>
      <c r="AKP91" s="16"/>
      <c r="AKQ91" s="16"/>
      <c r="AKR91" s="16"/>
      <c r="AKS91" s="16"/>
      <c r="AKT91" s="16"/>
      <c r="AKU91" s="16"/>
      <c r="AKV91" s="16"/>
      <c r="AKW91" s="16"/>
      <c r="AKX91" s="16"/>
      <c r="AKY91" s="16"/>
      <c r="AKZ91" s="16"/>
      <c r="ALA91" s="16"/>
      <c r="ALB91" s="16"/>
      <c r="ALC91" s="16"/>
      <c r="ALD91" s="16"/>
      <c r="ALE91" s="16"/>
      <c r="ALF91" s="16"/>
      <c r="ALG91" s="16"/>
      <c r="ALH91" s="16"/>
      <c r="ALI91" s="16"/>
      <c r="ALJ91" s="16"/>
      <c r="ALK91" s="16"/>
      <c r="ALL91" s="16"/>
      <c r="ALM91" s="16"/>
      <c r="ALN91" s="16"/>
      <c r="ALO91" s="16"/>
      <c r="ALP91" s="16"/>
      <c r="ALQ91" s="16"/>
      <c r="ALR91" s="16"/>
      <c r="ALS91" s="16"/>
      <c r="ALT91" s="16"/>
      <c r="ALU91" s="16"/>
      <c r="ALV91" s="16"/>
      <c r="ALW91" s="16"/>
      <c r="ALX91" s="16"/>
      <c r="ALY91" s="16"/>
      <c r="ALZ91" s="16"/>
      <c r="AMA91" s="16"/>
      <c r="AMB91" s="16"/>
      <c r="AMC91" s="16"/>
      <c r="AMD91" s="16"/>
      <c r="AME91" s="16"/>
      <c r="AMF91" s="16"/>
      <c r="AMG91" s="16"/>
      <c r="AMH91" s="16"/>
      <c r="AMI91" s="16"/>
      <c r="AMJ91" s="16"/>
      <c r="AMK91" s="16"/>
      <c r="AML91" s="16"/>
      <c r="AMM91" s="16"/>
      <c r="AMN91" s="16"/>
      <c r="AMO91" s="16"/>
      <c r="AMP91" s="16"/>
      <c r="AMQ91" s="16"/>
      <c r="AMR91" s="16"/>
      <c r="AMS91" s="16"/>
      <c r="AMT91" s="16"/>
      <c r="AMU91" s="16"/>
      <c r="AMV91" s="16"/>
      <c r="AMW91" s="16"/>
      <c r="AMX91" s="16"/>
      <c r="AMY91" s="16"/>
      <c r="AMZ91" s="16"/>
      <c r="ANA91" s="16"/>
      <c r="ANB91" s="16"/>
      <c r="ANC91" s="16"/>
      <c r="AND91" s="16"/>
      <c r="ANE91" s="16"/>
      <c r="ANF91" s="16"/>
      <c r="ANG91" s="16"/>
      <c r="ANH91" s="16"/>
      <c r="ANI91" s="16"/>
      <c r="ANJ91" s="16"/>
      <c r="ANK91" s="16"/>
      <c r="ANL91" s="16"/>
      <c r="ANM91" s="16"/>
      <c r="ANN91" s="16"/>
      <c r="ANO91" s="16"/>
      <c r="ANP91" s="16"/>
      <c r="ANQ91" s="16"/>
      <c r="ANR91" s="16"/>
      <c r="ANS91" s="16"/>
      <c r="ANT91" s="16"/>
      <c r="ANU91" s="16"/>
      <c r="ANV91" s="16"/>
      <c r="ANW91" s="16"/>
      <c r="ANX91" s="16"/>
      <c r="ANY91" s="16"/>
      <c r="ANZ91" s="16"/>
      <c r="AOA91" s="16"/>
      <c r="AOB91" s="16"/>
      <c r="AOC91" s="16"/>
      <c r="AOD91" s="16"/>
      <c r="AOE91" s="16"/>
      <c r="AOF91" s="16"/>
      <c r="AOG91" s="16"/>
      <c r="AOH91" s="16"/>
      <c r="AOI91" s="16"/>
      <c r="AOJ91" s="16"/>
      <c r="AOK91" s="16"/>
      <c r="AOL91" s="16"/>
      <c r="AOM91" s="16"/>
      <c r="AON91" s="16"/>
      <c r="AOO91" s="16"/>
      <c r="AOP91" s="16"/>
      <c r="AOQ91" s="16"/>
      <c r="AOR91" s="16"/>
      <c r="AOS91" s="16"/>
      <c r="AOT91" s="16"/>
      <c r="AOU91" s="16"/>
      <c r="AOV91" s="16"/>
      <c r="AOW91" s="16"/>
      <c r="AOX91" s="16"/>
      <c r="AOY91" s="16"/>
      <c r="AOZ91" s="16"/>
      <c r="APA91" s="16"/>
      <c r="APB91" s="16"/>
      <c r="APC91" s="16"/>
      <c r="APD91" s="16"/>
      <c r="APE91" s="16"/>
      <c r="APF91" s="16"/>
      <c r="APG91" s="16"/>
      <c r="APH91" s="16"/>
      <c r="API91" s="16"/>
      <c r="APJ91" s="16"/>
      <c r="APK91" s="16"/>
      <c r="APL91" s="16"/>
      <c r="APM91" s="16"/>
      <c r="APN91" s="16"/>
      <c r="APO91" s="16"/>
      <c r="APP91" s="16"/>
      <c r="APQ91" s="16"/>
      <c r="APR91" s="16"/>
      <c r="APS91" s="16"/>
      <c r="APT91" s="16"/>
      <c r="APU91" s="16"/>
      <c r="APV91" s="16"/>
      <c r="APW91" s="16"/>
      <c r="APX91" s="16"/>
      <c r="APY91" s="16"/>
      <c r="APZ91" s="16"/>
      <c r="AQA91" s="16"/>
      <c r="AQB91" s="16"/>
      <c r="AQC91" s="16"/>
      <c r="AQD91" s="16"/>
      <c r="AQE91" s="16"/>
      <c r="AQF91" s="16"/>
      <c r="AQG91" s="16"/>
      <c r="AQH91" s="16"/>
      <c r="AQI91" s="16"/>
      <c r="AQJ91" s="16"/>
      <c r="AQK91" s="16"/>
      <c r="AQL91" s="16"/>
      <c r="AQM91" s="16"/>
      <c r="AQN91" s="16"/>
      <c r="AQO91" s="16"/>
      <c r="AQP91" s="16"/>
      <c r="AQQ91" s="16"/>
      <c r="AQR91" s="16"/>
      <c r="AQS91" s="16"/>
      <c r="AQT91" s="16"/>
      <c r="AQU91" s="16"/>
      <c r="AQV91" s="16"/>
      <c r="AQW91" s="16"/>
      <c r="AQX91" s="16"/>
      <c r="AQY91" s="16"/>
      <c r="AQZ91" s="16"/>
      <c r="ARA91" s="16"/>
      <c r="ARB91" s="16"/>
      <c r="ARC91" s="16"/>
      <c r="ARD91" s="16"/>
      <c r="ARE91" s="16"/>
      <c r="ARF91" s="16"/>
      <c r="ARG91" s="16"/>
      <c r="ARH91" s="16"/>
      <c r="ARI91" s="16"/>
      <c r="ARJ91" s="16"/>
      <c r="ARK91" s="16"/>
      <c r="ARL91" s="16"/>
      <c r="ARM91" s="16"/>
      <c r="ARN91" s="16"/>
      <c r="ARO91" s="16"/>
      <c r="ARP91" s="16"/>
      <c r="ARQ91" s="16"/>
      <c r="ARR91" s="16"/>
      <c r="ARS91" s="16"/>
      <c r="ART91" s="16"/>
      <c r="ARU91" s="16"/>
      <c r="ARV91" s="16"/>
      <c r="ARW91" s="16"/>
      <c r="ARX91" s="16"/>
      <c r="ARY91" s="16"/>
      <c r="ARZ91" s="16"/>
      <c r="ASA91" s="16"/>
      <c r="ASB91" s="16"/>
      <c r="ASC91" s="16"/>
      <c r="ASD91" s="16"/>
      <c r="ASE91" s="16"/>
      <c r="ASF91" s="16"/>
      <c r="ASG91" s="16"/>
      <c r="ASH91" s="16"/>
      <c r="ASI91" s="16"/>
      <c r="ASJ91" s="16"/>
      <c r="ASK91" s="16"/>
      <c r="ASL91" s="16"/>
      <c r="ASM91" s="16"/>
      <c r="ASN91" s="16"/>
      <c r="ASO91" s="16"/>
      <c r="ASP91" s="16"/>
      <c r="ASQ91" s="16"/>
      <c r="ASR91" s="16"/>
      <c r="ASS91" s="16"/>
      <c r="AST91" s="16"/>
      <c r="ASU91" s="16"/>
      <c r="ASV91" s="16"/>
      <c r="ASW91" s="16"/>
      <c r="ASX91" s="16"/>
      <c r="ASY91" s="16"/>
      <c r="ASZ91" s="16"/>
      <c r="ATA91" s="16"/>
      <c r="ATB91" s="16"/>
      <c r="ATC91" s="16"/>
      <c r="ATD91" s="16"/>
      <c r="ATE91" s="16"/>
      <c r="ATF91" s="16"/>
      <c r="ATG91" s="16"/>
      <c r="ATH91" s="16"/>
      <c r="ATI91" s="16"/>
      <c r="ATJ91" s="16"/>
      <c r="ATK91" s="16"/>
      <c r="ATL91" s="16"/>
      <c r="ATM91" s="16"/>
      <c r="ATN91" s="16"/>
      <c r="ATO91" s="16"/>
      <c r="ATP91" s="16"/>
      <c r="ATQ91" s="16"/>
      <c r="ATR91" s="16"/>
      <c r="ATS91" s="16"/>
      <c r="ATT91" s="16"/>
      <c r="ATU91" s="16"/>
      <c r="ATV91" s="16"/>
      <c r="ATW91" s="16"/>
      <c r="ATX91" s="16"/>
      <c r="ATY91" s="16"/>
      <c r="ATZ91" s="16"/>
      <c r="AUA91" s="16"/>
      <c r="AUB91" s="16"/>
      <c r="AUC91" s="16"/>
      <c r="AUD91" s="16"/>
      <c r="AUE91" s="16"/>
      <c r="AUF91" s="16"/>
      <c r="AUG91" s="16"/>
      <c r="AUH91" s="16"/>
      <c r="AUI91" s="16"/>
      <c r="AUJ91" s="16"/>
      <c r="AUK91" s="16"/>
      <c r="AUL91" s="16"/>
      <c r="AUM91" s="16"/>
      <c r="AUN91" s="16"/>
      <c r="AUO91" s="16"/>
      <c r="AUP91" s="16"/>
      <c r="AUQ91" s="16"/>
      <c r="AUR91" s="16"/>
      <c r="AUS91" s="16"/>
      <c r="AUT91" s="16"/>
      <c r="AUU91" s="16"/>
      <c r="AUV91" s="16"/>
      <c r="AUW91" s="16"/>
      <c r="AUX91" s="16"/>
      <c r="AUY91" s="16"/>
      <c r="AUZ91" s="16"/>
      <c r="AVA91" s="16"/>
      <c r="AVB91" s="16"/>
      <c r="AVC91" s="16"/>
      <c r="AVD91" s="16"/>
      <c r="AVE91" s="16"/>
      <c r="AVF91" s="16"/>
      <c r="AVG91" s="16"/>
      <c r="AVH91" s="16"/>
      <c r="AVI91" s="16"/>
      <c r="AVJ91" s="16"/>
      <c r="AVK91" s="16"/>
      <c r="AVL91" s="16"/>
      <c r="AVM91" s="16"/>
      <c r="AVN91" s="16"/>
      <c r="AVO91" s="16"/>
      <c r="AVP91" s="16"/>
      <c r="AVQ91" s="16"/>
      <c r="AVR91" s="16"/>
      <c r="AVS91" s="16"/>
      <c r="AVT91" s="16"/>
      <c r="AVU91" s="16"/>
      <c r="AVV91" s="16"/>
      <c r="AVW91" s="16"/>
      <c r="AVX91" s="16"/>
      <c r="AVY91" s="16"/>
      <c r="AVZ91" s="16"/>
      <c r="AWA91" s="16"/>
      <c r="AWB91" s="16"/>
      <c r="AWC91" s="16"/>
      <c r="AWD91" s="16"/>
      <c r="AWE91" s="16"/>
      <c r="AWF91" s="16"/>
      <c r="AWG91" s="16"/>
      <c r="AWH91" s="16"/>
      <c r="AWI91" s="16"/>
      <c r="AWJ91" s="16"/>
      <c r="AWK91" s="16"/>
      <c r="AWL91" s="16"/>
      <c r="AWM91" s="16"/>
      <c r="AWN91" s="16"/>
      <c r="AWO91" s="16"/>
      <c r="AWP91" s="16"/>
      <c r="AWQ91" s="16"/>
      <c r="AWR91" s="16"/>
      <c r="AWS91" s="16"/>
      <c r="AWT91" s="16"/>
      <c r="AWU91" s="16"/>
      <c r="AWV91" s="16"/>
      <c r="AWW91" s="16"/>
      <c r="AWX91" s="16"/>
      <c r="AWY91" s="16"/>
      <c r="AWZ91" s="16"/>
      <c r="AXA91" s="16"/>
      <c r="AXB91" s="16"/>
      <c r="AXC91" s="16"/>
      <c r="AXD91" s="16"/>
      <c r="AXE91" s="16"/>
      <c r="AXF91" s="16"/>
      <c r="AXG91" s="16"/>
      <c r="AXH91" s="16"/>
      <c r="AXI91" s="16"/>
      <c r="AXJ91" s="16"/>
      <c r="AXK91" s="16"/>
      <c r="AXL91" s="16"/>
      <c r="AXM91" s="16"/>
      <c r="AXN91" s="16"/>
      <c r="AXO91" s="16"/>
      <c r="AXP91" s="16"/>
      <c r="AXQ91" s="16"/>
      <c r="AXR91" s="16"/>
      <c r="AXS91" s="16"/>
      <c r="AXT91" s="16"/>
      <c r="AXU91" s="16"/>
      <c r="AXV91" s="16"/>
      <c r="AXW91" s="16"/>
      <c r="AXX91" s="16"/>
      <c r="AXY91" s="16"/>
      <c r="AXZ91" s="16"/>
      <c r="AYA91" s="16"/>
      <c r="AYB91" s="16"/>
      <c r="AYC91" s="16"/>
      <c r="AYD91" s="16"/>
      <c r="AYE91" s="16"/>
      <c r="AYF91" s="16"/>
      <c r="AYG91" s="16"/>
      <c r="AYH91" s="16"/>
      <c r="AYI91" s="16"/>
      <c r="AYJ91" s="16"/>
      <c r="AYK91" s="16"/>
      <c r="AYL91" s="16"/>
      <c r="AYM91" s="16"/>
      <c r="AYN91" s="16"/>
      <c r="AYO91" s="16"/>
      <c r="AYP91" s="16"/>
      <c r="AYQ91" s="16"/>
      <c r="AYR91" s="16"/>
      <c r="AYS91" s="16"/>
      <c r="AYT91" s="16"/>
      <c r="AYU91" s="16"/>
      <c r="AYV91" s="16"/>
      <c r="AYW91" s="16"/>
      <c r="AYX91" s="16"/>
      <c r="AYY91" s="16"/>
      <c r="AYZ91" s="16"/>
      <c r="AZA91" s="16"/>
      <c r="AZB91" s="16"/>
      <c r="AZC91" s="16"/>
      <c r="AZD91" s="16"/>
      <c r="AZE91" s="16"/>
      <c r="AZF91" s="16"/>
      <c r="AZG91" s="16"/>
      <c r="AZH91" s="16"/>
      <c r="AZI91" s="16"/>
      <c r="AZJ91" s="16"/>
      <c r="AZK91" s="16"/>
      <c r="AZL91" s="16"/>
      <c r="AZM91" s="16"/>
      <c r="AZN91" s="16"/>
      <c r="AZO91" s="16"/>
      <c r="AZP91" s="16"/>
      <c r="AZQ91" s="16"/>
      <c r="AZR91" s="16"/>
      <c r="AZS91" s="16"/>
      <c r="AZT91" s="16"/>
      <c r="AZU91" s="16"/>
      <c r="AZV91" s="16"/>
      <c r="AZW91" s="16"/>
      <c r="AZX91" s="16"/>
      <c r="AZY91" s="16"/>
      <c r="AZZ91" s="16"/>
      <c r="BAA91" s="16"/>
      <c r="BAB91" s="16"/>
      <c r="BAC91" s="16"/>
      <c r="BAD91" s="16"/>
      <c r="BAE91" s="16"/>
      <c r="BAF91" s="16"/>
      <c r="BAG91" s="16"/>
      <c r="BAH91" s="16"/>
      <c r="BAI91" s="16"/>
      <c r="BAJ91" s="16"/>
      <c r="BAK91" s="16"/>
      <c r="BAL91" s="16"/>
      <c r="BAM91" s="16"/>
      <c r="BAN91" s="16"/>
      <c r="BAO91" s="16"/>
      <c r="BAP91" s="16"/>
      <c r="BAQ91" s="16"/>
      <c r="BAR91" s="16"/>
      <c r="BAS91" s="16"/>
      <c r="BAT91" s="16"/>
      <c r="BAU91" s="16"/>
      <c r="BAV91" s="16"/>
      <c r="BAW91" s="16"/>
      <c r="BAX91" s="16"/>
      <c r="BAY91" s="16"/>
      <c r="BAZ91" s="16"/>
      <c r="BBA91" s="16"/>
      <c r="BBB91" s="16"/>
      <c r="BBC91" s="16"/>
      <c r="BBD91" s="16"/>
      <c r="BBE91" s="16"/>
      <c r="BBF91" s="16"/>
      <c r="BBG91" s="16"/>
      <c r="BBH91" s="16"/>
      <c r="BBI91" s="16"/>
      <c r="BBJ91" s="16"/>
      <c r="BBK91" s="16"/>
      <c r="BBL91" s="16"/>
      <c r="BBM91" s="16"/>
      <c r="BBN91" s="16"/>
      <c r="BBO91" s="16"/>
      <c r="BBP91" s="16"/>
      <c r="BBQ91" s="16"/>
      <c r="BBR91" s="16"/>
      <c r="BBS91" s="16"/>
      <c r="BBT91" s="16"/>
      <c r="BBU91" s="16"/>
      <c r="BBV91" s="16"/>
      <c r="BBW91" s="16"/>
      <c r="BBX91" s="16"/>
      <c r="BBY91" s="16"/>
      <c r="BBZ91" s="16"/>
      <c r="BCA91" s="16"/>
      <c r="BCB91" s="16"/>
      <c r="BCC91" s="16"/>
      <c r="BCD91" s="16"/>
      <c r="BCE91" s="16"/>
      <c r="BCF91" s="16"/>
      <c r="BCG91" s="16"/>
      <c r="BCH91" s="16"/>
      <c r="BCI91" s="16"/>
      <c r="BCJ91" s="16"/>
      <c r="BCK91" s="16"/>
      <c r="BCL91" s="16"/>
      <c r="BCM91" s="16"/>
      <c r="BCN91" s="16"/>
      <c r="BCO91" s="16"/>
      <c r="BCP91" s="16"/>
      <c r="BCQ91" s="16"/>
      <c r="BCR91" s="16"/>
      <c r="BCS91" s="16"/>
      <c r="BCT91" s="16"/>
      <c r="BCU91" s="16"/>
      <c r="BCV91" s="16"/>
      <c r="BCW91" s="16"/>
      <c r="BCX91" s="16"/>
      <c r="BCY91" s="16"/>
      <c r="BCZ91" s="16"/>
      <c r="BDA91" s="16"/>
      <c r="BDB91" s="16"/>
      <c r="BDC91" s="16"/>
      <c r="BDD91" s="16"/>
      <c r="BDE91" s="16"/>
      <c r="BDF91" s="16"/>
      <c r="BDG91" s="16"/>
      <c r="BDH91" s="16"/>
      <c r="BDI91" s="16"/>
      <c r="BDJ91" s="16"/>
      <c r="BDK91" s="16"/>
      <c r="BDL91" s="16"/>
      <c r="BDM91" s="16"/>
      <c r="BDN91" s="16"/>
      <c r="BDO91" s="16"/>
      <c r="BDP91" s="16"/>
      <c r="BDQ91" s="16"/>
      <c r="BDR91" s="16"/>
      <c r="BDS91" s="16"/>
      <c r="BDT91" s="16"/>
      <c r="BDU91" s="16"/>
      <c r="BDV91" s="16"/>
      <c r="BDW91" s="16"/>
      <c r="BDX91" s="16"/>
      <c r="BDY91" s="16"/>
      <c r="BDZ91" s="16"/>
      <c r="BEA91" s="16"/>
      <c r="BEB91" s="16"/>
      <c r="BEC91" s="16"/>
      <c r="BED91" s="16"/>
      <c r="BEE91" s="16"/>
      <c r="BEF91" s="16"/>
      <c r="BEG91" s="16"/>
      <c r="BEH91" s="16"/>
      <c r="BEI91" s="16"/>
      <c r="BEJ91" s="16"/>
      <c r="BEK91" s="16"/>
      <c r="BEL91" s="16"/>
      <c r="BEM91" s="16"/>
      <c r="BEN91" s="16"/>
      <c r="BEO91" s="16"/>
      <c r="BEP91" s="16"/>
      <c r="BEQ91" s="16"/>
      <c r="BER91" s="16"/>
      <c r="BES91" s="16"/>
      <c r="BET91" s="16"/>
      <c r="BEU91" s="16"/>
      <c r="BEV91" s="16"/>
      <c r="BEW91" s="16"/>
      <c r="BEX91" s="16"/>
      <c r="BEY91" s="16"/>
      <c r="BEZ91" s="16"/>
      <c r="BFA91" s="16"/>
      <c r="BFB91" s="16"/>
      <c r="BFC91" s="16"/>
      <c r="BFD91" s="16"/>
      <c r="BFE91" s="16"/>
      <c r="BFF91" s="16"/>
      <c r="BFG91" s="16"/>
      <c r="BFH91" s="16"/>
      <c r="BFI91" s="16"/>
      <c r="BFJ91" s="16"/>
      <c r="BFK91" s="16"/>
      <c r="BFL91" s="16"/>
      <c r="BFM91" s="16"/>
      <c r="BFN91" s="16"/>
      <c r="BFO91" s="16"/>
      <c r="BFP91" s="16"/>
      <c r="BFQ91" s="16"/>
      <c r="BFR91" s="16"/>
      <c r="BFS91" s="16"/>
      <c r="BFT91" s="16"/>
      <c r="BFU91" s="16"/>
      <c r="BFV91" s="16"/>
      <c r="BFW91" s="16"/>
      <c r="BFX91" s="16"/>
      <c r="BFY91" s="16"/>
      <c r="BFZ91" s="16"/>
      <c r="BGA91" s="16"/>
      <c r="BGB91" s="16"/>
      <c r="BGC91" s="16"/>
      <c r="BGD91" s="16"/>
      <c r="BGE91" s="16"/>
      <c r="BGF91" s="16"/>
      <c r="BGG91" s="16"/>
      <c r="BGH91" s="16"/>
      <c r="BGI91" s="16"/>
      <c r="BGJ91" s="16"/>
      <c r="BGK91" s="16"/>
      <c r="BGL91" s="16"/>
      <c r="BGM91" s="16"/>
      <c r="BGN91" s="16"/>
      <c r="BGO91" s="16"/>
      <c r="BGP91" s="16"/>
      <c r="BGQ91" s="16"/>
      <c r="BGR91" s="16"/>
      <c r="BGS91" s="16"/>
      <c r="BGT91" s="16"/>
      <c r="BGU91" s="16"/>
      <c r="BGV91" s="16"/>
      <c r="BGW91" s="16"/>
      <c r="BGX91" s="16"/>
      <c r="BGY91" s="16"/>
      <c r="BGZ91" s="16"/>
      <c r="BHA91" s="16"/>
      <c r="BHB91" s="16"/>
      <c r="BHC91" s="16"/>
      <c r="BHD91" s="16"/>
      <c r="BHE91" s="16"/>
      <c r="BHF91" s="16"/>
      <c r="BHG91" s="16"/>
      <c r="BHH91" s="16"/>
      <c r="BHI91" s="16"/>
      <c r="BHJ91" s="16"/>
      <c r="BHK91" s="16"/>
      <c r="BHL91" s="16"/>
      <c r="BHM91" s="16"/>
      <c r="BHN91" s="16"/>
      <c r="BHO91" s="16"/>
      <c r="BHP91" s="16"/>
      <c r="BHQ91" s="16"/>
      <c r="BHR91" s="16"/>
      <c r="BHS91" s="16"/>
      <c r="BHT91" s="16"/>
      <c r="BHU91" s="16"/>
      <c r="BHV91" s="16"/>
      <c r="BHW91" s="16"/>
      <c r="BHX91" s="16"/>
      <c r="BHY91" s="16"/>
      <c r="BHZ91" s="16"/>
      <c r="BIA91" s="16"/>
      <c r="BIB91" s="16"/>
      <c r="BIC91" s="16"/>
      <c r="BID91" s="16"/>
      <c r="BIE91" s="16"/>
      <c r="BIF91" s="16"/>
      <c r="BIG91" s="16"/>
      <c r="BIH91" s="16"/>
      <c r="BII91" s="16"/>
      <c r="BIJ91" s="16"/>
      <c r="BIK91" s="16"/>
      <c r="BIL91" s="16"/>
      <c r="BIM91" s="16"/>
      <c r="BIN91" s="16"/>
      <c r="BIO91" s="16"/>
      <c r="BIP91" s="16"/>
      <c r="BIQ91" s="16"/>
      <c r="BIR91" s="16"/>
      <c r="BIS91" s="16"/>
      <c r="BIT91" s="16"/>
      <c r="BIU91" s="16"/>
      <c r="BIV91" s="16"/>
      <c r="BIW91" s="16"/>
      <c r="BIX91" s="16"/>
      <c r="BIY91" s="16"/>
      <c r="BIZ91" s="16"/>
      <c r="BJA91" s="16"/>
      <c r="BJB91" s="16"/>
      <c r="BJC91" s="16"/>
      <c r="BJD91" s="16"/>
      <c r="BJE91" s="16"/>
      <c r="BJF91" s="16"/>
      <c r="BJG91" s="16"/>
      <c r="BJH91" s="16"/>
      <c r="BJI91" s="16"/>
      <c r="BJJ91" s="16"/>
      <c r="BJK91" s="16"/>
      <c r="BJL91" s="16"/>
      <c r="BJM91" s="16"/>
      <c r="BJN91" s="16"/>
      <c r="BJO91" s="16"/>
      <c r="BJP91" s="16"/>
      <c r="BJQ91" s="16"/>
      <c r="BJR91" s="16"/>
      <c r="BJS91" s="16"/>
      <c r="BJT91" s="16"/>
      <c r="BJU91" s="16"/>
      <c r="BJV91" s="16"/>
      <c r="BJW91" s="16"/>
      <c r="BJX91" s="16"/>
      <c r="BJY91" s="16"/>
      <c r="BJZ91" s="16"/>
      <c r="BKA91" s="16"/>
      <c r="BKB91" s="16"/>
      <c r="BKC91" s="16"/>
      <c r="BKD91" s="16"/>
      <c r="BKE91" s="16"/>
      <c r="BKF91" s="16"/>
      <c r="BKG91" s="16"/>
      <c r="BKH91" s="16"/>
      <c r="BKI91" s="16"/>
      <c r="BKJ91" s="16"/>
      <c r="BKK91" s="16"/>
      <c r="BKL91" s="16"/>
      <c r="BKM91" s="16"/>
      <c r="BKN91" s="16"/>
      <c r="BKO91" s="16"/>
      <c r="BKP91" s="16"/>
      <c r="BKQ91" s="16"/>
      <c r="BKR91" s="16"/>
      <c r="BKS91" s="16"/>
      <c r="BKT91" s="16"/>
      <c r="BKU91" s="16"/>
      <c r="BKV91" s="16"/>
      <c r="BKW91" s="16"/>
      <c r="BKX91" s="16"/>
      <c r="BKY91" s="16"/>
      <c r="BKZ91" s="16"/>
      <c r="BLA91" s="16"/>
      <c r="BLB91" s="16"/>
      <c r="BLC91" s="16"/>
      <c r="BLD91" s="16"/>
      <c r="BLE91" s="16"/>
      <c r="BLF91" s="16"/>
      <c r="BLG91" s="16"/>
      <c r="BLH91" s="16"/>
      <c r="BLI91" s="16"/>
      <c r="BLJ91" s="16"/>
      <c r="BLK91" s="16"/>
      <c r="BLL91" s="16"/>
      <c r="BLM91" s="16"/>
      <c r="BLN91" s="16"/>
      <c r="BLO91" s="16"/>
      <c r="BLP91" s="16"/>
      <c r="BLQ91" s="16"/>
      <c r="BLR91" s="16"/>
      <c r="BLS91" s="16"/>
      <c r="BLT91" s="16"/>
      <c r="BLU91" s="16"/>
      <c r="BLV91" s="16"/>
      <c r="BLW91" s="16"/>
      <c r="BLX91" s="16"/>
      <c r="BLY91" s="16"/>
      <c r="BLZ91" s="16"/>
      <c r="BMA91" s="16"/>
      <c r="BMB91" s="16"/>
      <c r="BMC91" s="16"/>
      <c r="BMD91" s="16"/>
      <c r="BME91" s="16"/>
      <c r="BMF91" s="16"/>
      <c r="BMG91" s="16"/>
      <c r="BMH91" s="16"/>
      <c r="BMI91" s="16"/>
      <c r="BMJ91" s="16"/>
      <c r="BMK91" s="16"/>
      <c r="BML91" s="16"/>
      <c r="BMM91" s="16"/>
      <c r="BMN91" s="16"/>
      <c r="BMO91" s="16"/>
      <c r="BMP91" s="16"/>
      <c r="BMQ91" s="16"/>
      <c r="BMR91" s="16"/>
      <c r="BMS91" s="16"/>
      <c r="BMT91" s="16"/>
      <c r="BMU91" s="16"/>
      <c r="BMV91" s="16"/>
      <c r="BMW91" s="16"/>
      <c r="BMX91" s="16"/>
      <c r="BMY91" s="16"/>
      <c r="BMZ91" s="16"/>
      <c r="BNA91" s="16"/>
      <c r="BNB91" s="16"/>
      <c r="BNC91" s="16"/>
      <c r="BND91" s="16"/>
      <c r="BNE91" s="16"/>
      <c r="BNF91" s="16"/>
      <c r="BNG91" s="16"/>
      <c r="BNH91" s="16"/>
      <c r="BNI91" s="16"/>
      <c r="BNJ91" s="16"/>
      <c r="BNK91" s="16"/>
      <c r="BNL91" s="16"/>
      <c r="BNM91" s="16"/>
      <c r="BNN91" s="16"/>
      <c r="BNO91" s="16"/>
      <c r="BNP91" s="16"/>
      <c r="BNQ91" s="16"/>
      <c r="BNR91" s="16"/>
      <c r="BNS91" s="16"/>
      <c r="BNT91" s="16"/>
      <c r="BNU91" s="16"/>
      <c r="BNV91" s="16"/>
      <c r="BNW91" s="16"/>
      <c r="BNX91" s="16"/>
      <c r="BNY91" s="16"/>
      <c r="BNZ91" s="16"/>
      <c r="BOA91" s="16"/>
      <c r="BOB91" s="16"/>
      <c r="BOC91" s="16"/>
      <c r="BOD91" s="16"/>
      <c r="BOE91" s="16"/>
      <c r="BOF91" s="16"/>
      <c r="BOG91" s="16"/>
      <c r="BOH91" s="16"/>
      <c r="BOI91" s="16"/>
      <c r="BOJ91" s="16"/>
      <c r="BOK91" s="16"/>
      <c r="BOL91" s="16"/>
      <c r="BOM91" s="16"/>
      <c r="BON91" s="16"/>
      <c r="BOO91" s="16"/>
      <c r="BOP91" s="16"/>
      <c r="BOQ91" s="16"/>
      <c r="BOR91" s="16"/>
      <c r="BOS91" s="16"/>
      <c r="BOT91" s="16"/>
      <c r="BOU91" s="16"/>
      <c r="BOV91" s="16"/>
      <c r="BOW91" s="16"/>
      <c r="BOX91" s="16"/>
      <c r="BOY91" s="16"/>
      <c r="BOZ91" s="16"/>
      <c r="BPA91" s="16"/>
      <c r="BPB91" s="16"/>
      <c r="BPC91" s="16"/>
      <c r="BPD91" s="16"/>
      <c r="BPE91" s="16"/>
      <c r="BPF91" s="16"/>
      <c r="BPG91" s="16"/>
      <c r="BPH91" s="16"/>
      <c r="BPI91" s="16"/>
      <c r="BPJ91" s="16"/>
      <c r="BPK91" s="16"/>
      <c r="BPL91" s="16"/>
      <c r="BPM91" s="16"/>
      <c r="BPN91" s="16"/>
      <c r="BPO91" s="16"/>
      <c r="BPP91" s="16"/>
      <c r="BPQ91" s="16"/>
      <c r="BPR91" s="16"/>
      <c r="BPS91" s="16"/>
      <c r="BPT91" s="16"/>
      <c r="BPU91" s="16"/>
      <c r="BPV91" s="16"/>
      <c r="BPW91" s="16"/>
      <c r="BPX91" s="16"/>
      <c r="BPY91" s="16"/>
      <c r="BPZ91" s="16"/>
      <c r="BQA91" s="16"/>
      <c r="BQB91" s="16"/>
      <c r="BQC91" s="16"/>
      <c r="BQD91" s="16"/>
      <c r="BQE91" s="16"/>
      <c r="BQF91" s="16"/>
      <c r="BQG91" s="16"/>
      <c r="BQH91" s="16"/>
      <c r="BQI91" s="16"/>
      <c r="BQJ91" s="16"/>
      <c r="BQK91" s="16"/>
      <c r="BQL91" s="16"/>
      <c r="BQM91" s="16"/>
      <c r="BQN91" s="16"/>
      <c r="BQO91" s="16"/>
      <c r="BQP91" s="16"/>
      <c r="BQQ91" s="16"/>
      <c r="BQR91" s="16"/>
      <c r="BQS91" s="16"/>
      <c r="BQT91" s="16"/>
      <c r="BQU91" s="16"/>
      <c r="BQV91" s="16"/>
      <c r="BQW91" s="16"/>
      <c r="BQX91" s="16"/>
      <c r="BQY91" s="16"/>
      <c r="BQZ91" s="16"/>
      <c r="BRA91" s="16"/>
      <c r="BRB91" s="16"/>
      <c r="BRC91" s="16"/>
      <c r="BRD91" s="16"/>
      <c r="BRE91" s="16"/>
      <c r="BRF91" s="16"/>
      <c r="BRG91" s="16"/>
      <c r="BRH91" s="16"/>
      <c r="BRI91" s="16"/>
      <c r="BRJ91" s="16"/>
      <c r="BRK91" s="16"/>
      <c r="BRL91" s="16"/>
      <c r="BRM91" s="16"/>
      <c r="BRN91" s="16"/>
      <c r="BRO91" s="16"/>
      <c r="BRP91" s="16"/>
      <c r="BRQ91" s="16"/>
      <c r="BRR91" s="16"/>
      <c r="BRS91" s="16"/>
      <c r="BRT91" s="16"/>
      <c r="BRU91" s="16"/>
      <c r="BRV91" s="16"/>
      <c r="BRW91" s="16"/>
      <c r="BRX91" s="16"/>
      <c r="BRY91" s="16"/>
      <c r="BRZ91" s="16"/>
      <c r="BSA91" s="16"/>
      <c r="BSB91" s="16"/>
      <c r="BSC91" s="16"/>
      <c r="BSD91" s="16"/>
      <c r="BSE91" s="16"/>
      <c r="BSF91" s="16"/>
      <c r="BSG91" s="16"/>
      <c r="BSH91" s="16"/>
      <c r="BSI91" s="16"/>
      <c r="BSJ91" s="16"/>
      <c r="BSK91" s="16"/>
      <c r="BSL91" s="16"/>
      <c r="BSM91" s="16"/>
      <c r="BSN91" s="16"/>
      <c r="BSO91" s="16"/>
      <c r="BSP91" s="16"/>
      <c r="BSQ91" s="16"/>
      <c r="BSR91" s="16"/>
      <c r="BSS91" s="16"/>
      <c r="BST91" s="16"/>
      <c r="BSU91" s="16"/>
      <c r="BSV91" s="16"/>
      <c r="BSW91" s="16"/>
      <c r="BSX91" s="16"/>
      <c r="BSY91" s="16"/>
      <c r="BSZ91" s="16"/>
      <c r="BTA91" s="16"/>
      <c r="BTB91" s="16"/>
      <c r="BTC91" s="16"/>
      <c r="BTD91" s="16"/>
      <c r="BTE91" s="16"/>
      <c r="BTF91" s="16"/>
      <c r="BTG91" s="16"/>
      <c r="BTH91" s="16"/>
      <c r="BTI91" s="16"/>
      <c r="BTJ91" s="16"/>
      <c r="BTK91" s="16"/>
      <c r="BTL91" s="16"/>
      <c r="BTM91" s="16"/>
      <c r="BTN91" s="16"/>
      <c r="BTO91" s="16"/>
      <c r="BTP91" s="16"/>
      <c r="BTQ91" s="16"/>
      <c r="BTR91" s="16"/>
      <c r="BTS91" s="16"/>
      <c r="BTT91" s="16"/>
      <c r="BTU91" s="16"/>
      <c r="BTV91" s="16"/>
      <c r="BTW91" s="16"/>
      <c r="BTX91" s="16"/>
      <c r="BTY91" s="16"/>
      <c r="BTZ91" s="16"/>
      <c r="BUA91" s="16"/>
      <c r="BUB91" s="16"/>
      <c r="BUC91" s="16"/>
      <c r="BUD91" s="16"/>
      <c r="BUE91" s="16"/>
      <c r="BUF91" s="16"/>
      <c r="BUG91" s="16"/>
      <c r="BUH91" s="16"/>
      <c r="BUI91" s="16"/>
      <c r="BUJ91" s="16"/>
      <c r="BUK91" s="16"/>
      <c r="BUL91" s="16"/>
      <c r="BUM91" s="16"/>
      <c r="BUN91" s="16"/>
      <c r="BUO91" s="16"/>
      <c r="BUP91" s="16"/>
      <c r="BUQ91" s="16"/>
      <c r="BUR91" s="16"/>
      <c r="BUS91" s="16"/>
      <c r="BUT91" s="16"/>
      <c r="BUU91" s="16"/>
      <c r="BUV91" s="16"/>
      <c r="BUW91" s="16"/>
      <c r="BUX91" s="16"/>
      <c r="BUY91" s="16"/>
      <c r="BUZ91" s="16"/>
      <c r="BVA91" s="16"/>
      <c r="BVB91" s="16"/>
      <c r="BVC91" s="16"/>
      <c r="BVD91" s="16"/>
      <c r="BVE91" s="16"/>
      <c r="BVF91" s="16"/>
      <c r="BVG91" s="16"/>
      <c r="BVH91" s="16"/>
      <c r="BVI91" s="16"/>
      <c r="BVJ91" s="16"/>
      <c r="BVK91" s="16"/>
      <c r="BVL91" s="16"/>
      <c r="BVM91" s="16"/>
      <c r="BVN91" s="16"/>
      <c r="BVO91" s="16"/>
      <c r="BVP91" s="16"/>
      <c r="BVQ91" s="16"/>
      <c r="BVR91" s="16"/>
      <c r="BVS91" s="16"/>
      <c r="BVT91" s="16"/>
      <c r="BVU91" s="16"/>
      <c r="BVV91" s="16"/>
      <c r="BVW91" s="16"/>
      <c r="BVX91" s="16"/>
      <c r="BVY91" s="16"/>
      <c r="BVZ91" s="16"/>
      <c r="BWA91" s="16"/>
      <c r="BWB91" s="16"/>
      <c r="BWC91" s="16"/>
      <c r="BWD91" s="16"/>
      <c r="BWE91" s="16"/>
      <c r="BWF91" s="16"/>
      <c r="BWG91" s="16"/>
      <c r="BWH91" s="16"/>
      <c r="BWI91" s="16"/>
      <c r="BWJ91" s="16"/>
      <c r="BWK91" s="16"/>
      <c r="BWL91" s="16"/>
      <c r="BWM91" s="16"/>
      <c r="BWN91" s="16"/>
      <c r="BWO91" s="16"/>
      <c r="BWP91" s="16"/>
      <c r="BWQ91" s="16"/>
      <c r="BWR91" s="16"/>
      <c r="BWS91" s="16"/>
      <c r="BWT91" s="16"/>
      <c r="BWU91" s="16"/>
      <c r="BWV91" s="16"/>
      <c r="BWW91" s="16"/>
      <c r="BWX91" s="16"/>
      <c r="BWY91" s="16"/>
      <c r="BWZ91" s="16"/>
      <c r="BXA91" s="16"/>
      <c r="BXB91" s="16"/>
      <c r="BXC91" s="16"/>
      <c r="BXD91" s="16"/>
      <c r="BXE91" s="16"/>
      <c r="BXF91" s="16"/>
      <c r="BXG91" s="16"/>
      <c r="BXH91" s="16"/>
      <c r="BXI91" s="16"/>
      <c r="BXJ91" s="16"/>
      <c r="BXK91" s="16"/>
      <c r="BXL91" s="16"/>
      <c r="BXM91" s="16"/>
      <c r="BXN91" s="16"/>
      <c r="BXO91" s="16"/>
      <c r="BXP91" s="16"/>
      <c r="BXQ91" s="16"/>
      <c r="BXR91" s="16"/>
      <c r="BXS91" s="16"/>
      <c r="BXT91" s="16"/>
      <c r="BXU91" s="16"/>
      <c r="BXV91" s="16"/>
      <c r="BXW91" s="16"/>
      <c r="BXX91" s="16"/>
      <c r="BXY91" s="16"/>
      <c r="BXZ91" s="16"/>
      <c r="BYA91" s="16"/>
      <c r="BYB91" s="16"/>
      <c r="BYC91" s="16"/>
      <c r="BYD91" s="16"/>
      <c r="BYE91" s="16"/>
      <c r="BYF91" s="16"/>
      <c r="BYG91" s="16"/>
      <c r="BYH91" s="16"/>
      <c r="BYI91" s="16"/>
      <c r="BYJ91" s="16"/>
      <c r="BYK91" s="16"/>
      <c r="BYL91" s="16"/>
      <c r="BYM91" s="16"/>
      <c r="BYN91" s="16"/>
      <c r="BYO91" s="16"/>
      <c r="BYP91" s="16"/>
      <c r="BYQ91" s="16"/>
      <c r="BYR91" s="16"/>
      <c r="BYS91" s="16"/>
      <c r="BYT91" s="16"/>
      <c r="BYU91" s="16"/>
      <c r="BYV91" s="16"/>
      <c r="BYW91" s="16"/>
      <c r="BYX91" s="16"/>
      <c r="BYY91" s="16"/>
      <c r="BYZ91" s="16"/>
      <c r="BZA91" s="16"/>
      <c r="BZB91" s="16"/>
      <c r="BZC91" s="16"/>
      <c r="BZD91" s="16"/>
      <c r="BZE91" s="16"/>
      <c r="BZF91" s="16"/>
      <c r="BZG91" s="16"/>
      <c r="BZH91" s="16"/>
      <c r="BZI91" s="16"/>
      <c r="BZJ91" s="16"/>
      <c r="BZK91" s="16"/>
      <c r="BZL91" s="16"/>
      <c r="BZM91" s="16"/>
      <c r="BZN91" s="16"/>
      <c r="BZO91" s="16"/>
      <c r="BZP91" s="16"/>
      <c r="BZQ91" s="16"/>
      <c r="BZR91" s="16"/>
      <c r="BZS91" s="16"/>
      <c r="BZT91" s="16"/>
      <c r="BZU91" s="16"/>
      <c r="BZV91" s="16"/>
      <c r="BZW91" s="16"/>
      <c r="BZX91" s="16"/>
      <c r="BZY91" s="16"/>
      <c r="BZZ91" s="16"/>
      <c r="CAA91" s="16"/>
      <c r="CAB91" s="16"/>
      <c r="CAC91" s="16"/>
      <c r="CAD91" s="16"/>
      <c r="CAE91" s="16"/>
      <c r="CAF91" s="16"/>
      <c r="CAG91" s="16"/>
      <c r="CAH91" s="16"/>
      <c r="CAI91" s="16"/>
      <c r="CAJ91" s="16"/>
      <c r="CAK91" s="16"/>
      <c r="CAL91" s="16"/>
      <c r="CAM91" s="16"/>
      <c r="CAN91" s="16"/>
      <c r="CAO91" s="16"/>
      <c r="CAP91" s="16"/>
      <c r="CAQ91" s="16"/>
      <c r="CAR91" s="16"/>
      <c r="CAS91" s="16"/>
      <c r="CAT91" s="16"/>
      <c r="CAU91" s="16"/>
      <c r="CAV91" s="16"/>
      <c r="CAW91" s="16"/>
      <c r="CAX91" s="16"/>
      <c r="CAY91" s="16"/>
      <c r="CAZ91" s="16"/>
      <c r="CBA91" s="16"/>
      <c r="CBB91" s="16"/>
      <c r="CBC91" s="16"/>
      <c r="CBD91" s="16"/>
      <c r="CBE91" s="16"/>
      <c r="CBF91" s="16"/>
      <c r="CBG91" s="16"/>
      <c r="CBH91" s="16"/>
      <c r="CBI91" s="16"/>
      <c r="CBJ91" s="16"/>
      <c r="CBK91" s="16"/>
      <c r="CBL91" s="16"/>
      <c r="CBM91" s="16"/>
      <c r="CBN91" s="16"/>
      <c r="CBO91" s="16"/>
      <c r="CBP91" s="16"/>
      <c r="CBQ91" s="16"/>
      <c r="CBR91" s="16"/>
      <c r="CBS91" s="16"/>
      <c r="CBT91" s="16"/>
      <c r="CBU91" s="16"/>
      <c r="CBV91" s="16"/>
      <c r="CBW91" s="16"/>
      <c r="CBX91" s="16"/>
      <c r="CBY91" s="16"/>
      <c r="CBZ91" s="16"/>
      <c r="CCA91" s="16"/>
      <c r="CCB91" s="16"/>
      <c r="CCC91" s="16"/>
      <c r="CCD91" s="16"/>
      <c r="CCE91" s="16"/>
      <c r="CCF91" s="16"/>
      <c r="CCG91" s="16"/>
      <c r="CCH91" s="16"/>
      <c r="CCI91" s="16"/>
      <c r="CCJ91" s="16"/>
      <c r="CCK91" s="16"/>
      <c r="CCL91" s="16"/>
      <c r="CCM91" s="16"/>
      <c r="CCN91" s="16"/>
      <c r="CCO91" s="16"/>
      <c r="CCP91" s="16"/>
      <c r="CCQ91" s="16"/>
      <c r="CCR91" s="16"/>
      <c r="CCS91" s="16"/>
      <c r="CCT91" s="16"/>
      <c r="CCU91" s="16"/>
      <c r="CCV91" s="16"/>
      <c r="CCW91" s="16"/>
      <c r="CCX91" s="16"/>
      <c r="CCY91" s="16"/>
      <c r="CCZ91" s="16"/>
      <c r="CDA91" s="16"/>
      <c r="CDB91" s="16"/>
      <c r="CDC91" s="16"/>
      <c r="CDD91" s="16"/>
      <c r="CDE91" s="16"/>
      <c r="CDF91" s="16"/>
      <c r="CDG91" s="16"/>
      <c r="CDH91" s="16"/>
      <c r="CDI91" s="16"/>
      <c r="CDJ91" s="16"/>
      <c r="CDK91" s="16"/>
      <c r="CDL91" s="16"/>
      <c r="CDM91" s="16"/>
      <c r="CDN91" s="16"/>
      <c r="CDO91" s="16"/>
      <c r="CDP91" s="16"/>
      <c r="CDQ91" s="16"/>
      <c r="CDR91" s="16"/>
      <c r="CDS91" s="16"/>
      <c r="CDT91" s="16"/>
      <c r="CDU91" s="16"/>
      <c r="CDV91" s="16"/>
      <c r="CDW91" s="16"/>
      <c r="CDX91" s="16"/>
      <c r="CDY91" s="16"/>
      <c r="CDZ91" s="16"/>
      <c r="CEA91" s="16"/>
      <c r="CEB91" s="16"/>
      <c r="CEC91" s="16"/>
      <c r="CED91" s="16"/>
      <c r="CEE91" s="16"/>
      <c r="CEF91" s="16"/>
      <c r="CEG91" s="16"/>
      <c r="CEH91" s="16"/>
      <c r="CEI91" s="16"/>
      <c r="CEJ91" s="16"/>
      <c r="CEK91" s="16"/>
      <c r="CEL91" s="16"/>
      <c r="CEM91" s="16"/>
      <c r="CEN91" s="16"/>
      <c r="CEO91" s="16"/>
      <c r="CEP91" s="16"/>
      <c r="CEQ91" s="16"/>
      <c r="CER91" s="16"/>
      <c r="CES91" s="16"/>
      <c r="CET91" s="16"/>
      <c r="CEU91" s="16"/>
      <c r="CEV91" s="16"/>
      <c r="CEW91" s="16"/>
      <c r="CEX91" s="16"/>
      <c r="CEY91" s="16"/>
      <c r="CEZ91" s="16"/>
      <c r="CFA91" s="16"/>
      <c r="CFB91" s="16"/>
      <c r="CFC91" s="16"/>
      <c r="CFD91" s="16"/>
      <c r="CFE91" s="16"/>
      <c r="CFF91" s="16"/>
      <c r="CFG91" s="16"/>
      <c r="CFH91" s="16"/>
      <c r="CFI91" s="16"/>
      <c r="CFJ91" s="16"/>
      <c r="CFK91" s="16"/>
      <c r="CFL91" s="16"/>
      <c r="CFM91" s="16"/>
      <c r="CFN91" s="16"/>
      <c r="CFO91" s="16"/>
      <c r="CFP91" s="16"/>
      <c r="CFQ91" s="16"/>
      <c r="CFR91" s="16"/>
      <c r="CFS91" s="16"/>
      <c r="CFT91" s="16"/>
      <c r="CFU91" s="16"/>
      <c r="CFV91" s="16"/>
      <c r="CFW91" s="16"/>
      <c r="CFX91" s="16"/>
      <c r="CFY91" s="16"/>
      <c r="CFZ91" s="16"/>
      <c r="CGA91" s="16"/>
      <c r="CGB91" s="16"/>
      <c r="CGC91" s="16"/>
      <c r="CGD91" s="16"/>
      <c r="CGE91" s="16"/>
      <c r="CGF91" s="16"/>
      <c r="CGG91" s="16"/>
      <c r="CGH91" s="16"/>
      <c r="CGI91" s="16"/>
      <c r="CGJ91" s="16"/>
      <c r="CGK91" s="16"/>
      <c r="CGL91" s="16"/>
      <c r="CGM91" s="16"/>
      <c r="CGN91" s="16"/>
      <c r="CGO91" s="16"/>
      <c r="CGP91" s="16"/>
      <c r="CGQ91" s="16"/>
      <c r="CGR91" s="16"/>
      <c r="CGS91" s="16"/>
      <c r="CGT91" s="16"/>
      <c r="CGU91" s="16"/>
      <c r="CGV91" s="16"/>
      <c r="CGW91" s="16"/>
      <c r="CGX91" s="16"/>
      <c r="CGY91" s="16"/>
      <c r="CGZ91" s="16"/>
      <c r="CHA91" s="16"/>
      <c r="CHB91" s="16"/>
      <c r="CHC91" s="16"/>
      <c r="CHD91" s="16"/>
      <c r="CHE91" s="16"/>
      <c r="CHF91" s="16"/>
      <c r="CHG91" s="16"/>
      <c r="CHH91" s="16"/>
      <c r="CHI91" s="16"/>
      <c r="CHJ91" s="16"/>
      <c r="CHK91" s="16"/>
      <c r="CHL91" s="16"/>
      <c r="CHM91" s="16"/>
      <c r="CHN91" s="16"/>
      <c r="CHO91" s="16"/>
      <c r="CHP91" s="16"/>
      <c r="CHQ91" s="16"/>
      <c r="CHR91" s="16"/>
      <c r="CHS91" s="16"/>
      <c r="CHT91" s="16"/>
      <c r="CHU91" s="16"/>
      <c r="CHV91" s="16"/>
      <c r="CHW91" s="16"/>
      <c r="CHX91" s="16"/>
      <c r="CHY91" s="16"/>
      <c r="CHZ91" s="16"/>
      <c r="CIA91" s="16"/>
      <c r="CIB91" s="16"/>
      <c r="CIC91" s="16"/>
      <c r="CID91" s="16"/>
      <c r="CIE91" s="16"/>
      <c r="CIF91" s="16"/>
      <c r="CIG91" s="16"/>
      <c r="CIH91" s="16"/>
      <c r="CII91" s="16"/>
      <c r="CIJ91" s="16"/>
      <c r="CIK91" s="16"/>
      <c r="CIL91" s="16"/>
      <c r="CIM91" s="16"/>
      <c r="CIN91" s="16"/>
      <c r="CIO91" s="16"/>
      <c r="CIP91" s="16"/>
      <c r="CIQ91" s="16"/>
      <c r="CIR91" s="16"/>
      <c r="CIS91" s="16"/>
      <c r="CIT91" s="16"/>
      <c r="CIU91" s="16"/>
      <c r="CIV91" s="16"/>
      <c r="CIW91" s="16"/>
      <c r="CIX91" s="16"/>
      <c r="CIY91" s="16"/>
      <c r="CIZ91" s="16"/>
      <c r="CJA91" s="16"/>
      <c r="CJB91" s="16"/>
      <c r="CJC91" s="16"/>
      <c r="CJD91" s="16"/>
      <c r="CJE91" s="16"/>
      <c r="CJF91" s="16"/>
      <c r="CJG91" s="16"/>
      <c r="CJH91" s="16"/>
      <c r="CJI91" s="16"/>
      <c r="CJJ91" s="16"/>
      <c r="CJK91" s="16"/>
      <c r="CJL91" s="16"/>
      <c r="CJM91" s="16"/>
      <c r="CJN91" s="16"/>
      <c r="CJO91" s="16"/>
      <c r="CJP91" s="16"/>
      <c r="CJQ91" s="16"/>
      <c r="CJR91" s="16"/>
      <c r="CJS91" s="16"/>
      <c r="CJT91" s="16"/>
      <c r="CJU91" s="16"/>
      <c r="CJV91" s="16"/>
      <c r="CJW91" s="16"/>
      <c r="CJX91" s="16"/>
      <c r="CJY91" s="16"/>
      <c r="CJZ91" s="16"/>
      <c r="CKA91" s="16"/>
      <c r="CKB91" s="16"/>
      <c r="CKC91" s="16"/>
      <c r="CKD91" s="16"/>
      <c r="CKE91" s="16"/>
      <c r="CKF91" s="16"/>
      <c r="CKG91" s="16"/>
      <c r="CKH91" s="16"/>
      <c r="CKI91" s="16"/>
      <c r="CKJ91" s="16"/>
      <c r="CKK91" s="16"/>
      <c r="CKL91" s="16"/>
      <c r="CKM91" s="16"/>
      <c r="CKN91" s="16"/>
      <c r="CKO91" s="16"/>
      <c r="CKP91" s="16"/>
      <c r="CKQ91" s="16"/>
      <c r="CKR91" s="16"/>
      <c r="CKS91" s="16"/>
      <c r="CKT91" s="16"/>
      <c r="CKU91" s="16"/>
      <c r="CKV91" s="16"/>
      <c r="CKW91" s="16"/>
      <c r="CKX91" s="16"/>
      <c r="CKY91" s="16"/>
      <c r="CKZ91" s="16"/>
      <c r="CLA91" s="16"/>
      <c r="CLB91" s="16"/>
      <c r="CLC91" s="16"/>
      <c r="CLD91" s="16"/>
      <c r="CLE91" s="16"/>
      <c r="CLF91" s="16"/>
      <c r="CLG91" s="16"/>
      <c r="CLH91" s="16"/>
      <c r="CLI91" s="16"/>
      <c r="CLJ91" s="16"/>
      <c r="CLK91" s="16"/>
      <c r="CLL91" s="16"/>
      <c r="CLM91" s="16"/>
      <c r="CLN91" s="16"/>
      <c r="CLO91" s="16"/>
      <c r="CLP91" s="16"/>
      <c r="CLQ91" s="16"/>
      <c r="CLR91" s="16"/>
      <c r="CLS91" s="16"/>
      <c r="CLT91" s="16"/>
      <c r="CLU91" s="16"/>
      <c r="CLV91" s="16"/>
      <c r="CLW91" s="16"/>
      <c r="CLX91" s="16"/>
      <c r="CLY91" s="16"/>
      <c r="CLZ91" s="16"/>
      <c r="CMA91" s="16"/>
      <c r="CMB91" s="16"/>
      <c r="CMC91" s="16"/>
      <c r="CMD91" s="16"/>
      <c r="CME91" s="16"/>
      <c r="CMF91" s="16"/>
      <c r="CMG91" s="16"/>
      <c r="CMH91" s="16"/>
      <c r="CMI91" s="16"/>
      <c r="CMJ91" s="16"/>
      <c r="CMK91" s="16"/>
      <c r="CML91" s="16"/>
      <c r="CMM91" s="16"/>
      <c r="CMN91" s="16"/>
      <c r="CMO91" s="16"/>
      <c r="CMP91" s="16"/>
      <c r="CMQ91" s="16"/>
      <c r="CMR91" s="16"/>
      <c r="CMS91" s="16"/>
      <c r="CMT91" s="16"/>
      <c r="CMU91" s="16"/>
      <c r="CMV91" s="16"/>
      <c r="CMW91" s="16"/>
      <c r="CMX91" s="16"/>
      <c r="CMY91" s="16"/>
      <c r="CMZ91" s="16"/>
      <c r="CNA91" s="16"/>
      <c r="CNB91" s="16"/>
      <c r="CNC91" s="16"/>
      <c r="CND91" s="16"/>
      <c r="CNE91" s="16"/>
      <c r="CNF91" s="16"/>
      <c r="CNG91" s="16"/>
      <c r="CNH91" s="16"/>
      <c r="CNI91" s="16"/>
      <c r="CNJ91" s="16"/>
      <c r="CNK91" s="16"/>
      <c r="CNL91" s="16"/>
      <c r="CNM91" s="16"/>
      <c r="CNN91" s="16"/>
      <c r="CNO91" s="16"/>
      <c r="CNP91" s="16"/>
      <c r="CNQ91" s="16"/>
      <c r="CNR91" s="16"/>
      <c r="CNS91" s="16"/>
      <c r="CNT91" s="16"/>
      <c r="CNU91" s="16"/>
      <c r="CNV91" s="16"/>
      <c r="CNW91" s="16"/>
      <c r="CNX91" s="16"/>
      <c r="CNY91" s="16"/>
      <c r="CNZ91" s="16"/>
      <c r="COA91" s="16"/>
      <c r="COB91" s="16"/>
      <c r="COC91" s="16"/>
      <c r="COD91" s="16"/>
      <c r="COE91" s="16"/>
      <c r="COF91" s="16"/>
      <c r="COG91" s="16"/>
      <c r="COH91" s="16"/>
      <c r="COI91" s="16"/>
      <c r="COJ91" s="16"/>
      <c r="COK91" s="16"/>
      <c r="COL91" s="16"/>
      <c r="COM91" s="16"/>
      <c r="CON91" s="16"/>
      <c r="COO91" s="16"/>
      <c r="COP91" s="16"/>
      <c r="COQ91" s="16"/>
      <c r="COR91" s="16"/>
      <c r="COS91" s="16"/>
      <c r="COT91" s="16"/>
      <c r="COU91" s="16"/>
      <c r="COV91" s="16"/>
      <c r="COW91" s="16"/>
      <c r="COX91" s="16"/>
      <c r="COY91" s="16"/>
      <c r="COZ91" s="16"/>
      <c r="CPA91" s="16"/>
      <c r="CPB91" s="16"/>
      <c r="CPC91" s="16"/>
      <c r="CPD91" s="16"/>
      <c r="CPE91" s="16"/>
      <c r="CPF91" s="16"/>
      <c r="CPG91" s="16"/>
      <c r="CPH91" s="16"/>
      <c r="CPI91" s="16"/>
      <c r="CPJ91" s="16"/>
      <c r="CPK91" s="16"/>
      <c r="CPL91" s="16"/>
      <c r="CPM91" s="16"/>
      <c r="CPN91" s="16"/>
      <c r="CPO91" s="16"/>
      <c r="CPP91" s="16"/>
      <c r="CPQ91" s="16"/>
      <c r="CPR91" s="16"/>
      <c r="CPS91" s="16"/>
      <c r="CPT91" s="16"/>
      <c r="CPU91" s="16"/>
      <c r="CPV91" s="16"/>
      <c r="CPW91" s="16"/>
      <c r="CPX91" s="16"/>
      <c r="CPY91" s="16"/>
      <c r="CPZ91" s="16"/>
      <c r="CQA91" s="16"/>
      <c r="CQB91" s="16"/>
      <c r="CQC91" s="16"/>
      <c r="CQD91" s="16"/>
      <c r="CQE91" s="16"/>
      <c r="CQF91" s="16"/>
      <c r="CQG91" s="16"/>
      <c r="CQH91" s="16"/>
      <c r="CQI91" s="16"/>
      <c r="CQJ91" s="16"/>
      <c r="CQK91" s="16"/>
      <c r="CQL91" s="16"/>
      <c r="CQM91" s="16"/>
      <c r="CQN91" s="16"/>
      <c r="CQO91" s="16"/>
      <c r="CQP91" s="16"/>
      <c r="CQQ91" s="16"/>
      <c r="CQR91" s="16"/>
      <c r="CQS91" s="16"/>
      <c r="CQT91" s="16"/>
      <c r="CQU91" s="16"/>
      <c r="CQV91" s="16"/>
      <c r="CQW91" s="16"/>
      <c r="CQX91" s="16"/>
      <c r="CQY91" s="16"/>
      <c r="CQZ91" s="16"/>
      <c r="CRA91" s="16"/>
      <c r="CRB91" s="16"/>
      <c r="CRC91" s="16"/>
      <c r="CRD91" s="16"/>
      <c r="CRE91" s="16"/>
      <c r="CRF91" s="16"/>
      <c r="CRG91" s="16"/>
      <c r="CRH91" s="16"/>
      <c r="CRI91" s="16"/>
      <c r="CRJ91" s="16"/>
      <c r="CRK91" s="16"/>
      <c r="CRL91" s="16"/>
      <c r="CRM91" s="16"/>
      <c r="CRN91" s="16"/>
      <c r="CRO91" s="16"/>
      <c r="CRP91" s="16"/>
      <c r="CRQ91" s="16"/>
      <c r="CRR91" s="16"/>
      <c r="CRS91" s="16"/>
      <c r="CRT91" s="16"/>
      <c r="CRU91" s="16"/>
      <c r="CRV91" s="16"/>
      <c r="CRW91" s="16"/>
      <c r="CRX91" s="16"/>
      <c r="CRY91" s="16"/>
      <c r="CRZ91" s="16"/>
      <c r="CSA91" s="16"/>
      <c r="CSB91" s="16"/>
      <c r="CSC91" s="16"/>
      <c r="CSD91" s="16"/>
      <c r="CSE91" s="16"/>
      <c r="CSF91" s="16"/>
      <c r="CSG91" s="16"/>
      <c r="CSH91" s="16"/>
      <c r="CSI91" s="16"/>
      <c r="CSJ91" s="16"/>
      <c r="CSK91" s="16"/>
      <c r="CSL91" s="16"/>
      <c r="CSM91" s="16"/>
      <c r="CSN91" s="16"/>
      <c r="CSO91" s="16"/>
      <c r="CSP91" s="16"/>
      <c r="CSQ91" s="16"/>
      <c r="CSR91" s="16"/>
      <c r="CSS91" s="16"/>
      <c r="CST91" s="16"/>
      <c r="CSU91" s="16"/>
      <c r="CSV91" s="16"/>
      <c r="CSW91" s="16"/>
      <c r="CSX91" s="16"/>
      <c r="CSY91" s="16"/>
      <c r="CSZ91" s="16"/>
      <c r="CTA91" s="16"/>
      <c r="CTB91" s="16"/>
      <c r="CTC91" s="16"/>
      <c r="CTD91" s="16"/>
      <c r="CTE91" s="16"/>
      <c r="CTF91" s="16"/>
      <c r="CTG91" s="16"/>
      <c r="CTH91" s="16"/>
      <c r="CTI91" s="16"/>
      <c r="CTJ91" s="16"/>
      <c r="CTK91" s="16"/>
      <c r="CTL91" s="16"/>
      <c r="CTM91" s="16"/>
      <c r="CTN91" s="16"/>
      <c r="CTO91" s="16"/>
      <c r="CTP91" s="16"/>
      <c r="CTQ91" s="16"/>
      <c r="CTR91" s="16"/>
      <c r="CTS91" s="16"/>
      <c r="CTT91" s="16"/>
      <c r="CTU91" s="16"/>
      <c r="CTV91" s="16"/>
      <c r="CTW91" s="16"/>
      <c r="CTX91" s="16"/>
      <c r="CTY91" s="16"/>
      <c r="CTZ91" s="16"/>
      <c r="CUA91" s="16"/>
      <c r="CUB91" s="16"/>
      <c r="CUC91" s="16"/>
      <c r="CUD91" s="16"/>
      <c r="CUE91" s="16"/>
      <c r="CUF91" s="16"/>
      <c r="CUG91" s="16"/>
      <c r="CUH91" s="16"/>
      <c r="CUI91" s="16"/>
      <c r="CUJ91" s="16"/>
      <c r="CUK91" s="16"/>
      <c r="CUL91" s="16"/>
      <c r="CUM91" s="16"/>
      <c r="CUN91" s="16"/>
      <c r="CUO91" s="16"/>
      <c r="CUP91" s="16"/>
      <c r="CUQ91" s="16"/>
      <c r="CUR91" s="16"/>
      <c r="CUS91" s="16"/>
      <c r="CUT91" s="16"/>
      <c r="CUU91" s="16"/>
      <c r="CUV91" s="16"/>
      <c r="CUW91" s="16"/>
      <c r="CUX91" s="16"/>
      <c r="CUY91" s="16"/>
      <c r="CUZ91" s="16"/>
      <c r="CVA91" s="16"/>
      <c r="CVB91" s="16"/>
      <c r="CVC91" s="16"/>
      <c r="CVD91" s="16"/>
      <c r="CVE91" s="16"/>
      <c r="CVF91" s="16"/>
      <c r="CVG91" s="16"/>
      <c r="CVH91" s="16"/>
      <c r="CVI91" s="16"/>
      <c r="CVJ91" s="16"/>
      <c r="CVK91" s="16"/>
      <c r="CVL91" s="16"/>
      <c r="CVM91" s="16"/>
      <c r="CVN91" s="16"/>
      <c r="CVO91" s="16"/>
      <c r="CVP91" s="16"/>
      <c r="CVQ91" s="16"/>
      <c r="CVR91" s="16"/>
      <c r="CVS91" s="16"/>
      <c r="CVT91" s="16"/>
      <c r="CVU91" s="16"/>
      <c r="CVV91" s="16"/>
      <c r="CVW91" s="16"/>
      <c r="CVX91" s="16"/>
      <c r="CVY91" s="16"/>
      <c r="CVZ91" s="16"/>
      <c r="CWA91" s="16"/>
      <c r="CWB91" s="16"/>
      <c r="CWC91" s="16"/>
      <c r="CWD91" s="16"/>
      <c r="CWE91" s="16"/>
      <c r="CWF91" s="16"/>
      <c r="CWG91" s="16"/>
      <c r="CWH91" s="16"/>
      <c r="CWI91" s="16"/>
      <c r="CWJ91" s="16"/>
      <c r="CWK91" s="16"/>
      <c r="CWL91" s="16"/>
      <c r="CWM91" s="16"/>
      <c r="CWN91" s="16"/>
      <c r="CWO91" s="16"/>
      <c r="CWP91" s="16"/>
      <c r="CWQ91" s="16"/>
      <c r="CWR91" s="16"/>
      <c r="CWS91" s="16"/>
      <c r="CWT91" s="16"/>
      <c r="CWU91" s="16"/>
      <c r="CWV91" s="16"/>
      <c r="CWW91" s="16"/>
      <c r="CWX91" s="16"/>
      <c r="CWY91" s="16"/>
      <c r="CWZ91" s="16"/>
      <c r="CXA91" s="16"/>
      <c r="CXB91" s="16"/>
      <c r="CXC91" s="16"/>
      <c r="CXD91" s="16"/>
      <c r="CXE91" s="16"/>
      <c r="CXF91" s="16"/>
      <c r="CXG91" s="16"/>
      <c r="CXH91" s="16"/>
      <c r="CXI91" s="16"/>
      <c r="CXJ91" s="16"/>
      <c r="CXK91" s="16"/>
      <c r="CXL91" s="16"/>
      <c r="CXM91" s="16"/>
      <c r="CXN91" s="16"/>
      <c r="CXO91" s="16"/>
      <c r="CXP91" s="16"/>
      <c r="CXQ91" s="16"/>
      <c r="CXR91" s="16"/>
      <c r="CXS91" s="16"/>
      <c r="CXT91" s="16"/>
      <c r="CXU91" s="16"/>
      <c r="CXV91" s="16"/>
      <c r="CXW91" s="16"/>
      <c r="CXX91" s="16"/>
      <c r="CXY91" s="16"/>
      <c r="CXZ91" s="16"/>
      <c r="CYA91" s="16"/>
      <c r="CYB91" s="16"/>
      <c r="CYC91" s="16"/>
      <c r="CYD91" s="16"/>
      <c r="CYE91" s="16"/>
      <c r="CYF91" s="16"/>
      <c r="CYG91" s="16"/>
      <c r="CYH91" s="16"/>
      <c r="CYI91" s="16"/>
      <c r="CYJ91" s="16"/>
      <c r="CYK91" s="16"/>
      <c r="CYL91" s="16"/>
      <c r="CYM91" s="16"/>
      <c r="CYN91" s="16"/>
      <c r="CYO91" s="16"/>
      <c r="CYP91" s="16"/>
      <c r="CYQ91" s="16"/>
      <c r="CYR91" s="16"/>
      <c r="CYS91" s="16"/>
      <c r="CYT91" s="16"/>
      <c r="CYU91" s="16"/>
      <c r="CYV91" s="16"/>
      <c r="CYW91" s="16"/>
      <c r="CYX91" s="16"/>
      <c r="CYY91" s="16"/>
      <c r="CYZ91" s="16"/>
      <c r="CZA91" s="16"/>
      <c r="CZB91" s="16"/>
      <c r="CZC91" s="16"/>
      <c r="CZD91" s="16"/>
      <c r="CZE91" s="16"/>
      <c r="CZF91" s="16"/>
      <c r="CZG91" s="16"/>
      <c r="CZH91" s="16"/>
      <c r="CZI91" s="16"/>
      <c r="CZJ91" s="16"/>
      <c r="CZK91" s="16"/>
      <c r="CZL91" s="16"/>
      <c r="CZM91" s="16"/>
      <c r="CZN91" s="16"/>
      <c r="CZO91" s="16"/>
      <c r="CZP91" s="16"/>
      <c r="CZQ91" s="16"/>
      <c r="CZR91" s="16"/>
      <c r="CZS91" s="16"/>
      <c r="CZT91" s="16"/>
      <c r="CZU91" s="16"/>
      <c r="CZV91" s="16"/>
      <c r="CZW91" s="16"/>
      <c r="CZX91" s="16"/>
      <c r="CZY91" s="16"/>
      <c r="CZZ91" s="16"/>
      <c r="DAA91" s="16"/>
      <c r="DAB91" s="16"/>
      <c r="DAC91" s="16"/>
      <c r="DAD91" s="16"/>
      <c r="DAE91" s="16"/>
      <c r="DAF91" s="16"/>
      <c r="DAG91" s="16"/>
      <c r="DAH91" s="16"/>
      <c r="DAI91" s="16"/>
      <c r="DAJ91" s="16"/>
      <c r="DAK91" s="16"/>
      <c r="DAL91" s="16"/>
      <c r="DAM91" s="16"/>
      <c r="DAN91" s="16"/>
      <c r="DAO91" s="16"/>
      <c r="DAP91" s="16"/>
      <c r="DAQ91" s="16"/>
      <c r="DAR91" s="16"/>
      <c r="DAS91" s="16"/>
      <c r="DAT91" s="16"/>
      <c r="DAU91" s="16"/>
      <c r="DAV91" s="16"/>
      <c r="DAW91" s="16"/>
      <c r="DAX91" s="16"/>
      <c r="DAY91" s="16"/>
      <c r="DAZ91" s="16"/>
      <c r="DBA91" s="16"/>
      <c r="DBB91" s="16"/>
      <c r="DBC91" s="16"/>
      <c r="DBD91" s="16"/>
      <c r="DBE91" s="16"/>
      <c r="DBF91" s="16"/>
      <c r="DBG91" s="16"/>
      <c r="DBH91" s="16"/>
      <c r="DBI91" s="16"/>
      <c r="DBJ91" s="16"/>
      <c r="DBK91" s="16"/>
      <c r="DBL91" s="16"/>
      <c r="DBM91" s="16"/>
      <c r="DBN91" s="16"/>
      <c r="DBO91" s="16"/>
      <c r="DBP91" s="16"/>
      <c r="DBQ91" s="16"/>
      <c r="DBR91" s="16"/>
      <c r="DBS91" s="16"/>
      <c r="DBT91" s="16"/>
      <c r="DBU91" s="16"/>
      <c r="DBV91" s="16"/>
      <c r="DBW91" s="16"/>
      <c r="DBX91" s="16"/>
      <c r="DBY91" s="16"/>
      <c r="DBZ91" s="16"/>
      <c r="DCA91" s="16"/>
      <c r="DCB91" s="16"/>
      <c r="DCC91" s="16"/>
      <c r="DCD91" s="16"/>
      <c r="DCE91" s="16"/>
      <c r="DCF91" s="16"/>
      <c r="DCG91" s="16"/>
      <c r="DCH91" s="16"/>
      <c r="DCI91" s="16"/>
      <c r="DCJ91" s="16"/>
      <c r="DCK91" s="16"/>
      <c r="DCL91" s="16"/>
      <c r="DCM91" s="16"/>
      <c r="DCN91" s="16"/>
      <c r="DCO91" s="16"/>
      <c r="DCP91" s="16"/>
      <c r="DCQ91" s="16"/>
      <c r="DCR91" s="16"/>
      <c r="DCS91" s="16"/>
      <c r="DCT91" s="16"/>
      <c r="DCU91" s="16"/>
      <c r="DCV91" s="16"/>
      <c r="DCW91" s="16"/>
      <c r="DCX91" s="16"/>
      <c r="DCY91" s="16"/>
      <c r="DCZ91" s="16"/>
      <c r="DDA91" s="16"/>
      <c r="DDB91" s="16"/>
      <c r="DDC91" s="16"/>
      <c r="DDD91" s="16"/>
      <c r="DDE91" s="16"/>
      <c r="DDF91" s="16"/>
      <c r="DDG91" s="16"/>
      <c r="DDH91" s="16"/>
      <c r="DDI91" s="16"/>
      <c r="DDJ91" s="16"/>
      <c r="DDK91" s="16"/>
      <c r="DDL91" s="16"/>
      <c r="DDM91" s="16"/>
      <c r="DDN91" s="16"/>
      <c r="DDO91" s="16"/>
      <c r="DDP91" s="16"/>
      <c r="DDQ91" s="16"/>
      <c r="DDR91" s="16"/>
      <c r="DDS91" s="16"/>
      <c r="DDT91" s="16"/>
      <c r="DDU91" s="16"/>
      <c r="DDV91" s="16"/>
      <c r="DDW91" s="16"/>
      <c r="DDX91" s="16"/>
      <c r="DDY91" s="16"/>
      <c r="DDZ91" s="16"/>
      <c r="DEA91" s="16"/>
      <c r="DEB91" s="16"/>
      <c r="DEC91" s="16"/>
      <c r="DED91" s="16"/>
      <c r="DEE91" s="16"/>
      <c r="DEF91" s="16"/>
      <c r="DEG91" s="16"/>
      <c r="DEH91" s="16"/>
      <c r="DEI91" s="16"/>
      <c r="DEJ91" s="16"/>
      <c r="DEK91" s="16"/>
      <c r="DEL91" s="16"/>
      <c r="DEM91" s="16"/>
      <c r="DEN91" s="16"/>
      <c r="DEO91" s="16"/>
      <c r="DEP91" s="16"/>
      <c r="DEQ91" s="16"/>
      <c r="DER91" s="16"/>
      <c r="DES91" s="16"/>
      <c r="DET91" s="16"/>
      <c r="DEU91" s="16"/>
      <c r="DEV91" s="16"/>
      <c r="DEW91" s="16"/>
      <c r="DEX91" s="16"/>
      <c r="DEY91" s="16"/>
      <c r="DEZ91" s="16"/>
      <c r="DFA91" s="16"/>
      <c r="DFB91" s="16"/>
      <c r="DFC91" s="16"/>
      <c r="DFD91" s="16"/>
      <c r="DFE91" s="16"/>
      <c r="DFF91" s="16"/>
      <c r="DFG91" s="16"/>
      <c r="DFH91" s="16"/>
      <c r="DFI91" s="16"/>
      <c r="DFJ91" s="16"/>
      <c r="DFK91" s="16"/>
      <c r="DFL91" s="16"/>
      <c r="DFM91" s="16"/>
      <c r="DFN91" s="16"/>
      <c r="DFO91" s="16"/>
      <c r="DFP91" s="16"/>
      <c r="DFQ91" s="16"/>
      <c r="DFR91" s="16"/>
      <c r="DFS91" s="16"/>
      <c r="DFT91" s="16"/>
      <c r="DFU91" s="16"/>
      <c r="DFV91" s="16"/>
      <c r="DFW91" s="16"/>
      <c r="DFX91" s="16"/>
      <c r="DFY91" s="16"/>
      <c r="DFZ91" s="16"/>
      <c r="DGA91" s="16"/>
      <c r="DGB91" s="16"/>
      <c r="DGC91" s="16"/>
      <c r="DGD91" s="16"/>
      <c r="DGE91" s="16"/>
      <c r="DGF91" s="16"/>
      <c r="DGG91" s="16"/>
      <c r="DGH91" s="16"/>
      <c r="DGI91" s="16"/>
      <c r="DGJ91" s="16"/>
      <c r="DGK91" s="16"/>
      <c r="DGL91" s="16"/>
      <c r="DGM91" s="16"/>
      <c r="DGN91" s="16"/>
      <c r="DGO91" s="16"/>
      <c r="DGP91" s="16"/>
      <c r="DGQ91" s="16"/>
      <c r="DGR91" s="16"/>
      <c r="DGS91" s="16"/>
      <c r="DGT91" s="16"/>
      <c r="DGU91" s="16"/>
      <c r="DGV91" s="16"/>
      <c r="DGW91" s="16"/>
      <c r="DGX91" s="16"/>
      <c r="DGY91" s="16"/>
      <c r="DGZ91" s="16"/>
      <c r="DHA91" s="16"/>
      <c r="DHB91" s="16"/>
      <c r="DHC91" s="16"/>
      <c r="DHD91" s="16"/>
      <c r="DHE91" s="16"/>
      <c r="DHF91" s="16"/>
      <c r="DHG91" s="16"/>
      <c r="DHH91" s="16"/>
      <c r="DHI91" s="16"/>
      <c r="DHJ91" s="16"/>
      <c r="DHK91" s="16"/>
      <c r="DHL91" s="16"/>
      <c r="DHM91" s="16"/>
      <c r="DHN91" s="16"/>
      <c r="DHO91" s="16"/>
      <c r="DHP91" s="16"/>
      <c r="DHQ91" s="16"/>
      <c r="DHR91" s="16"/>
      <c r="DHS91" s="16"/>
      <c r="DHT91" s="16"/>
      <c r="DHU91" s="16"/>
      <c r="DHV91" s="16"/>
      <c r="DHW91" s="16"/>
      <c r="DHX91" s="16"/>
      <c r="DHY91" s="16"/>
      <c r="DHZ91" s="16"/>
      <c r="DIA91" s="16"/>
      <c r="DIB91" s="16"/>
      <c r="DIC91" s="16"/>
      <c r="DID91" s="16"/>
      <c r="DIE91" s="16"/>
      <c r="DIF91" s="16"/>
      <c r="DIG91" s="16"/>
      <c r="DIH91" s="16"/>
      <c r="DII91" s="16"/>
      <c r="DIJ91" s="16"/>
      <c r="DIK91" s="16"/>
      <c r="DIL91" s="16"/>
      <c r="DIM91" s="16"/>
      <c r="DIN91" s="16"/>
      <c r="DIO91" s="16"/>
      <c r="DIP91" s="16"/>
      <c r="DIQ91" s="16"/>
      <c r="DIR91" s="16"/>
      <c r="DIS91" s="16"/>
      <c r="DIT91" s="16"/>
      <c r="DIU91" s="16"/>
      <c r="DIV91" s="16"/>
      <c r="DIW91" s="16"/>
      <c r="DIX91" s="16"/>
      <c r="DIY91" s="16"/>
      <c r="DIZ91" s="16"/>
      <c r="DJA91" s="16"/>
      <c r="DJB91" s="16"/>
      <c r="DJC91" s="16"/>
      <c r="DJD91" s="16"/>
      <c r="DJE91" s="16"/>
      <c r="DJF91" s="16"/>
      <c r="DJG91" s="16"/>
      <c r="DJH91" s="16"/>
      <c r="DJI91" s="16"/>
      <c r="DJJ91" s="16"/>
      <c r="DJK91" s="16"/>
      <c r="DJL91" s="16"/>
      <c r="DJM91" s="16"/>
      <c r="DJN91" s="16"/>
      <c r="DJO91" s="16"/>
      <c r="DJP91" s="16"/>
      <c r="DJQ91" s="16"/>
      <c r="DJR91" s="16"/>
      <c r="DJS91" s="16"/>
      <c r="DJT91" s="16"/>
      <c r="DJU91" s="16"/>
      <c r="DJV91" s="16"/>
      <c r="DJW91" s="16"/>
      <c r="DJX91" s="16"/>
      <c r="DJY91" s="16"/>
      <c r="DJZ91" s="16"/>
      <c r="DKA91" s="16"/>
      <c r="DKB91" s="16"/>
      <c r="DKC91" s="16"/>
      <c r="DKD91" s="16"/>
      <c r="DKE91" s="16"/>
      <c r="DKF91" s="16"/>
      <c r="DKG91" s="16"/>
      <c r="DKH91" s="16"/>
      <c r="DKI91" s="16"/>
      <c r="DKJ91" s="16"/>
      <c r="DKK91" s="16"/>
      <c r="DKL91" s="16"/>
      <c r="DKM91" s="16"/>
      <c r="DKN91" s="16"/>
      <c r="DKO91" s="16"/>
      <c r="DKP91" s="16"/>
      <c r="DKQ91" s="16"/>
      <c r="DKR91" s="16"/>
      <c r="DKS91" s="16"/>
      <c r="DKT91" s="16"/>
      <c r="DKU91" s="16"/>
      <c r="DKV91" s="16"/>
      <c r="DKW91" s="16"/>
      <c r="DKX91" s="16"/>
      <c r="DKY91" s="16"/>
      <c r="DKZ91" s="16"/>
      <c r="DLA91" s="16"/>
      <c r="DLB91" s="16"/>
      <c r="DLC91" s="16"/>
      <c r="DLD91" s="16"/>
      <c r="DLE91" s="16"/>
      <c r="DLF91" s="16"/>
      <c r="DLG91" s="16"/>
      <c r="DLH91" s="16"/>
      <c r="DLI91" s="16"/>
      <c r="DLJ91" s="16"/>
      <c r="DLK91" s="16"/>
      <c r="DLL91" s="16"/>
      <c r="DLM91" s="16"/>
      <c r="DLN91" s="16"/>
      <c r="DLO91" s="16"/>
      <c r="DLP91" s="16"/>
      <c r="DLQ91" s="16"/>
      <c r="DLR91" s="16"/>
      <c r="DLS91" s="16"/>
      <c r="DLT91" s="16"/>
      <c r="DLU91" s="16"/>
      <c r="DLV91" s="16"/>
      <c r="DLW91" s="16"/>
      <c r="DLX91" s="16"/>
      <c r="DLY91" s="16"/>
      <c r="DLZ91" s="16"/>
      <c r="DMA91" s="16"/>
      <c r="DMB91" s="16"/>
      <c r="DMC91" s="16"/>
      <c r="DMD91" s="16"/>
      <c r="DME91" s="16"/>
      <c r="DMF91" s="16"/>
      <c r="DMG91" s="16"/>
      <c r="DMH91" s="16"/>
      <c r="DMI91" s="16"/>
      <c r="DMJ91" s="16"/>
      <c r="DMK91" s="16"/>
      <c r="DML91" s="16"/>
      <c r="DMM91" s="16"/>
      <c r="DMN91" s="16"/>
      <c r="DMO91" s="16"/>
      <c r="DMP91" s="16"/>
      <c r="DMQ91" s="16"/>
      <c r="DMR91" s="16"/>
      <c r="DMS91" s="16"/>
      <c r="DMT91" s="16"/>
      <c r="DMU91" s="16"/>
      <c r="DMV91" s="16"/>
      <c r="DMW91" s="16"/>
      <c r="DMX91" s="16"/>
      <c r="DMY91" s="16"/>
      <c r="DMZ91" s="16"/>
      <c r="DNA91" s="16"/>
      <c r="DNB91" s="16"/>
      <c r="DNC91" s="16"/>
      <c r="DND91" s="16"/>
      <c r="DNE91" s="16"/>
      <c r="DNF91" s="16"/>
      <c r="DNG91" s="16"/>
      <c r="DNH91" s="16"/>
      <c r="DNI91" s="16"/>
      <c r="DNJ91" s="16"/>
      <c r="DNK91" s="16"/>
      <c r="DNL91" s="16"/>
      <c r="DNM91" s="16"/>
      <c r="DNN91" s="16"/>
      <c r="DNO91" s="16"/>
      <c r="DNP91" s="16"/>
      <c r="DNQ91" s="16"/>
      <c r="DNR91" s="16"/>
      <c r="DNS91" s="16"/>
      <c r="DNT91" s="16"/>
      <c r="DNU91" s="16"/>
      <c r="DNV91" s="16"/>
      <c r="DNW91" s="16"/>
      <c r="DNX91" s="16"/>
      <c r="DNY91" s="16"/>
      <c r="DNZ91" s="16"/>
      <c r="DOA91" s="16"/>
      <c r="DOB91" s="16"/>
      <c r="DOC91" s="16"/>
      <c r="DOD91" s="16"/>
      <c r="DOE91" s="16"/>
      <c r="DOF91" s="16"/>
      <c r="DOG91" s="16"/>
      <c r="DOH91" s="16"/>
      <c r="DOI91" s="16"/>
      <c r="DOJ91" s="16"/>
      <c r="DOK91" s="16"/>
      <c r="DOL91" s="16"/>
      <c r="DOM91" s="16"/>
      <c r="DON91" s="16"/>
      <c r="DOO91" s="16"/>
      <c r="DOP91" s="16"/>
      <c r="DOQ91" s="16"/>
      <c r="DOR91" s="16"/>
      <c r="DOS91" s="16"/>
      <c r="DOT91" s="16"/>
      <c r="DOU91" s="16"/>
      <c r="DOV91" s="16"/>
      <c r="DOW91" s="16"/>
      <c r="DOX91" s="16"/>
      <c r="DOY91" s="16"/>
      <c r="DOZ91" s="16"/>
      <c r="DPA91" s="16"/>
      <c r="DPB91" s="16"/>
      <c r="DPC91" s="16"/>
      <c r="DPD91" s="16"/>
      <c r="DPE91" s="16"/>
      <c r="DPF91" s="16"/>
      <c r="DPG91" s="16"/>
      <c r="DPH91" s="16"/>
      <c r="DPI91" s="16"/>
      <c r="DPJ91" s="16"/>
      <c r="DPK91" s="16"/>
      <c r="DPL91" s="16"/>
      <c r="DPM91" s="16"/>
      <c r="DPN91" s="16"/>
      <c r="DPO91" s="16"/>
      <c r="DPP91" s="16"/>
      <c r="DPQ91" s="16"/>
      <c r="DPR91" s="16"/>
      <c r="DPS91" s="16"/>
      <c r="DPT91" s="16"/>
      <c r="DPU91" s="16"/>
      <c r="DPV91" s="16"/>
      <c r="DPW91" s="16"/>
      <c r="DPX91" s="16"/>
      <c r="DPY91" s="16"/>
      <c r="DPZ91" s="16"/>
      <c r="DQA91" s="16"/>
      <c r="DQB91" s="16"/>
      <c r="DQC91" s="16"/>
      <c r="DQD91" s="16"/>
      <c r="DQE91" s="16"/>
      <c r="DQF91" s="16"/>
      <c r="DQG91" s="16"/>
      <c r="DQH91" s="16"/>
      <c r="DQI91" s="16"/>
      <c r="DQJ91" s="16"/>
      <c r="DQK91" s="16"/>
      <c r="DQL91" s="16"/>
      <c r="DQM91" s="16"/>
      <c r="DQN91" s="16"/>
      <c r="DQO91" s="16"/>
      <c r="DQP91" s="16"/>
      <c r="DQQ91" s="16"/>
      <c r="DQR91" s="16"/>
      <c r="DQS91" s="16"/>
      <c r="DQT91" s="16"/>
      <c r="DQU91" s="16"/>
      <c r="DQV91" s="16"/>
      <c r="DQW91" s="16"/>
      <c r="DQX91" s="16"/>
      <c r="DQY91" s="16"/>
      <c r="DQZ91" s="16"/>
      <c r="DRA91" s="16"/>
      <c r="DRB91" s="16"/>
      <c r="DRC91" s="16"/>
      <c r="DRD91" s="16"/>
      <c r="DRE91" s="16"/>
      <c r="DRF91" s="16"/>
      <c r="DRG91" s="16"/>
      <c r="DRH91" s="16"/>
      <c r="DRI91" s="16"/>
      <c r="DRJ91" s="16"/>
      <c r="DRK91" s="16"/>
      <c r="DRL91" s="16"/>
      <c r="DRM91" s="16"/>
      <c r="DRN91" s="16"/>
      <c r="DRO91" s="16"/>
      <c r="DRP91" s="16"/>
      <c r="DRQ91" s="16"/>
      <c r="DRR91" s="16"/>
      <c r="DRS91" s="16"/>
      <c r="DRT91" s="16"/>
      <c r="DRU91" s="16"/>
      <c r="DRV91" s="16"/>
      <c r="DRW91" s="16"/>
      <c r="DRX91" s="16"/>
      <c r="DRY91" s="16"/>
      <c r="DRZ91" s="16"/>
      <c r="DSA91" s="16"/>
      <c r="DSB91" s="16"/>
      <c r="DSC91" s="16"/>
      <c r="DSD91" s="16"/>
      <c r="DSE91" s="16"/>
      <c r="DSF91" s="16"/>
      <c r="DSG91" s="16"/>
      <c r="DSH91" s="16"/>
      <c r="DSI91" s="16"/>
      <c r="DSJ91" s="16"/>
      <c r="DSK91" s="16"/>
      <c r="DSL91" s="16"/>
      <c r="DSM91" s="16"/>
      <c r="DSN91" s="16"/>
      <c r="DSO91" s="16"/>
      <c r="DSP91" s="16"/>
      <c r="DSQ91" s="16"/>
      <c r="DSR91" s="16"/>
      <c r="DSS91" s="16"/>
      <c r="DST91" s="16"/>
      <c r="DSU91" s="16"/>
      <c r="DSV91" s="16"/>
      <c r="DSW91" s="16"/>
      <c r="DSX91" s="16"/>
      <c r="DSY91" s="16"/>
      <c r="DSZ91" s="16"/>
      <c r="DTA91" s="16"/>
      <c r="DTB91" s="16"/>
      <c r="DTC91" s="16"/>
      <c r="DTD91" s="16"/>
      <c r="DTE91" s="16"/>
      <c r="DTF91" s="16"/>
      <c r="DTG91" s="16"/>
      <c r="DTH91" s="16"/>
      <c r="DTI91" s="16"/>
      <c r="DTJ91" s="16"/>
      <c r="DTK91" s="16"/>
      <c r="DTL91" s="16"/>
      <c r="DTM91" s="16"/>
      <c r="DTN91" s="16"/>
      <c r="DTO91" s="16"/>
      <c r="DTP91" s="16"/>
      <c r="DTQ91" s="16"/>
      <c r="DTR91" s="16"/>
      <c r="DTS91" s="16"/>
      <c r="DTT91" s="16"/>
      <c r="DTU91" s="16"/>
      <c r="DTV91" s="16"/>
      <c r="DTW91" s="16"/>
      <c r="DTX91" s="16"/>
      <c r="DTY91" s="16"/>
      <c r="DTZ91" s="16"/>
      <c r="DUA91" s="16"/>
      <c r="DUB91" s="16"/>
      <c r="DUC91" s="16"/>
      <c r="DUD91" s="16"/>
      <c r="DUE91" s="16"/>
      <c r="DUF91" s="16"/>
      <c r="DUG91" s="16"/>
      <c r="DUH91" s="16"/>
      <c r="DUI91" s="16"/>
      <c r="DUJ91" s="16"/>
      <c r="DUK91" s="16"/>
      <c r="DUL91" s="16"/>
      <c r="DUM91" s="16"/>
      <c r="DUN91" s="16"/>
      <c r="DUO91" s="16"/>
      <c r="DUP91" s="16"/>
      <c r="DUQ91" s="16"/>
      <c r="DUR91" s="16"/>
      <c r="DUS91" s="16"/>
      <c r="DUT91" s="16"/>
      <c r="DUU91" s="16"/>
      <c r="DUV91" s="16"/>
      <c r="DUW91" s="16"/>
      <c r="DUX91" s="16"/>
      <c r="DUY91" s="16"/>
      <c r="DUZ91" s="16"/>
      <c r="DVA91" s="16"/>
      <c r="DVB91" s="16"/>
      <c r="DVC91" s="16"/>
      <c r="DVD91" s="16"/>
      <c r="DVE91" s="16"/>
      <c r="DVF91" s="16"/>
      <c r="DVG91" s="16"/>
      <c r="DVH91" s="16"/>
      <c r="DVI91" s="16"/>
      <c r="DVJ91" s="16"/>
      <c r="DVK91" s="16"/>
      <c r="DVL91" s="16"/>
      <c r="DVM91" s="16"/>
      <c r="DVN91" s="16"/>
      <c r="DVO91" s="16"/>
      <c r="DVP91" s="16"/>
      <c r="DVQ91" s="16"/>
      <c r="DVR91" s="16"/>
      <c r="DVS91" s="16"/>
      <c r="DVT91" s="16"/>
      <c r="DVU91" s="16"/>
      <c r="DVV91" s="16"/>
      <c r="DVW91" s="16"/>
      <c r="DVX91" s="16"/>
      <c r="DVY91" s="16"/>
      <c r="DVZ91" s="16"/>
      <c r="DWA91" s="16"/>
      <c r="DWB91" s="16"/>
      <c r="DWC91" s="16"/>
      <c r="DWD91" s="16"/>
      <c r="DWE91" s="16"/>
      <c r="DWF91" s="16"/>
      <c r="DWG91" s="16"/>
      <c r="DWH91" s="16"/>
      <c r="DWI91" s="16"/>
      <c r="DWJ91" s="16"/>
      <c r="DWK91" s="16"/>
      <c r="DWL91" s="16"/>
      <c r="DWM91" s="16"/>
      <c r="DWN91" s="16"/>
      <c r="DWO91" s="16"/>
      <c r="DWP91" s="16"/>
      <c r="DWQ91" s="16"/>
      <c r="DWR91" s="16"/>
      <c r="DWS91" s="16"/>
      <c r="DWT91" s="16"/>
      <c r="DWU91" s="16"/>
      <c r="DWV91" s="16"/>
      <c r="DWW91" s="16"/>
      <c r="DWX91" s="16"/>
      <c r="DWY91" s="16"/>
      <c r="DWZ91" s="16"/>
      <c r="DXA91" s="16"/>
      <c r="DXB91" s="16"/>
      <c r="DXC91" s="16"/>
      <c r="DXD91" s="16"/>
      <c r="DXE91" s="16"/>
      <c r="DXF91" s="16"/>
      <c r="DXG91" s="16"/>
      <c r="DXH91" s="16"/>
      <c r="DXI91" s="16"/>
      <c r="DXJ91" s="16"/>
      <c r="DXK91" s="16"/>
      <c r="DXL91" s="16"/>
      <c r="DXM91" s="16"/>
      <c r="DXN91" s="16"/>
      <c r="DXO91" s="16"/>
      <c r="DXP91" s="16"/>
      <c r="DXQ91" s="16"/>
      <c r="DXR91" s="16"/>
      <c r="DXS91" s="16"/>
      <c r="DXT91" s="16"/>
      <c r="DXU91" s="16"/>
      <c r="DXV91" s="16"/>
      <c r="DXW91" s="16"/>
      <c r="DXX91" s="16"/>
      <c r="DXY91" s="16"/>
      <c r="DXZ91" s="16"/>
      <c r="DYA91" s="16"/>
      <c r="DYB91" s="16"/>
      <c r="DYC91" s="16"/>
      <c r="DYD91" s="16"/>
      <c r="DYE91" s="16"/>
      <c r="DYF91" s="16"/>
      <c r="DYG91" s="16"/>
      <c r="DYH91" s="16"/>
      <c r="DYI91" s="16"/>
      <c r="DYJ91" s="16"/>
      <c r="DYK91" s="16"/>
      <c r="DYL91" s="16"/>
      <c r="DYM91" s="16"/>
      <c r="DYN91" s="16"/>
      <c r="DYO91" s="16"/>
      <c r="DYP91" s="16"/>
      <c r="DYQ91" s="16"/>
      <c r="DYR91" s="16"/>
      <c r="DYS91" s="16"/>
      <c r="DYT91" s="16"/>
      <c r="DYU91" s="16"/>
      <c r="DYV91" s="16"/>
      <c r="DYW91" s="16"/>
      <c r="DYX91" s="16"/>
      <c r="DYY91" s="16"/>
      <c r="DYZ91" s="16"/>
      <c r="DZA91" s="16"/>
      <c r="DZB91" s="16"/>
      <c r="DZC91" s="16"/>
      <c r="DZD91" s="16"/>
      <c r="DZE91" s="16"/>
      <c r="DZF91" s="16"/>
      <c r="DZG91" s="16"/>
      <c r="DZH91" s="16"/>
      <c r="DZI91" s="16"/>
      <c r="DZJ91" s="16"/>
      <c r="DZK91" s="16"/>
      <c r="DZL91" s="16"/>
      <c r="DZM91" s="16"/>
      <c r="DZN91" s="16"/>
      <c r="DZO91" s="16"/>
      <c r="DZP91" s="16"/>
      <c r="DZQ91" s="16"/>
      <c r="DZR91" s="16"/>
      <c r="DZS91" s="16"/>
      <c r="DZT91" s="16"/>
      <c r="DZU91" s="16"/>
      <c r="DZV91" s="16"/>
      <c r="DZW91" s="16"/>
      <c r="DZX91" s="16"/>
      <c r="DZY91" s="16"/>
      <c r="DZZ91" s="16"/>
      <c r="EAA91" s="16"/>
      <c r="EAB91" s="16"/>
      <c r="EAC91" s="16"/>
      <c r="EAD91" s="16"/>
      <c r="EAE91" s="16"/>
      <c r="EAF91" s="16"/>
      <c r="EAG91" s="16"/>
      <c r="EAH91" s="16"/>
      <c r="EAI91" s="16"/>
      <c r="EAJ91" s="16"/>
      <c r="EAK91" s="16"/>
      <c r="EAL91" s="16"/>
      <c r="EAM91" s="16"/>
      <c r="EAN91" s="16"/>
      <c r="EAO91" s="16"/>
      <c r="EAP91" s="16"/>
      <c r="EAQ91" s="16"/>
      <c r="EAR91" s="16"/>
      <c r="EAS91" s="16"/>
      <c r="EAT91" s="16"/>
      <c r="EAU91" s="16"/>
      <c r="EAV91" s="16"/>
      <c r="EAW91" s="16"/>
      <c r="EAX91" s="16"/>
      <c r="EAY91" s="16"/>
      <c r="EAZ91" s="16"/>
      <c r="EBA91" s="16"/>
      <c r="EBB91" s="16"/>
      <c r="EBC91" s="16"/>
      <c r="EBD91" s="16"/>
      <c r="EBE91" s="16"/>
      <c r="EBF91" s="16"/>
      <c r="EBG91" s="16"/>
      <c r="EBH91" s="16"/>
      <c r="EBI91" s="16"/>
      <c r="EBJ91" s="16"/>
      <c r="EBK91" s="16"/>
      <c r="EBL91" s="16"/>
      <c r="EBM91" s="16"/>
      <c r="EBN91" s="16"/>
      <c r="EBO91" s="16"/>
      <c r="EBP91" s="16"/>
      <c r="EBQ91" s="16"/>
      <c r="EBR91" s="16"/>
      <c r="EBS91" s="16"/>
      <c r="EBT91" s="16"/>
      <c r="EBU91" s="16"/>
      <c r="EBV91" s="16"/>
      <c r="EBW91" s="16"/>
      <c r="EBX91" s="16"/>
      <c r="EBY91" s="16"/>
      <c r="EBZ91" s="16"/>
      <c r="ECA91" s="16"/>
      <c r="ECB91" s="16"/>
      <c r="ECC91" s="16"/>
      <c r="ECD91" s="16"/>
      <c r="ECE91" s="16"/>
      <c r="ECF91" s="16"/>
      <c r="ECG91" s="16"/>
      <c r="ECH91" s="16"/>
      <c r="ECI91" s="16"/>
      <c r="ECJ91" s="16"/>
      <c r="ECK91" s="16"/>
      <c r="ECL91" s="16"/>
      <c r="ECM91" s="16"/>
      <c r="ECN91" s="16"/>
      <c r="ECO91" s="16"/>
      <c r="ECP91" s="16"/>
      <c r="ECQ91" s="16"/>
      <c r="ECR91" s="16"/>
      <c r="ECS91" s="16"/>
      <c r="ECT91" s="16"/>
      <c r="ECU91" s="16"/>
      <c r="ECV91" s="16"/>
      <c r="ECW91" s="16"/>
      <c r="ECX91" s="16"/>
      <c r="ECY91" s="16"/>
      <c r="ECZ91" s="16"/>
      <c r="EDA91" s="16"/>
      <c r="EDB91" s="16"/>
      <c r="EDC91" s="16"/>
      <c r="EDD91" s="16"/>
      <c r="EDE91" s="16"/>
      <c r="EDF91" s="16"/>
      <c r="EDG91" s="16"/>
      <c r="EDH91" s="16"/>
      <c r="EDI91" s="16"/>
      <c r="EDJ91" s="16"/>
      <c r="EDK91" s="16"/>
      <c r="EDL91" s="16"/>
      <c r="EDM91" s="16"/>
      <c r="EDN91" s="16"/>
      <c r="EDO91" s="16"/>
      <c r="EDP91" s="16"/>
      <c r="EDQ91" s="16"/>
      <c r="EDR91" s="16"/>
      <c r="EDS91" s="16"/>
      <c r="EDT91" s="16"/>
      <c r="EDU91" s="16"/>
      <c r="EDV91" s="16"/>
      <c r="EDW91" s="16"/>
      <c r="EDX91" s="16"/>
      <c r="EDY91" s="16"/>
      <c r="EDZ91" s="16"/>
      <c r="EEA91" s="16"/>
      <c r="EEB91" s="16"/>
      <c r="EEC91" s="16"/>
      <c r="EED91" s="16"/>
      <c r="EEE91" s="16"/>
      <c r="EEF91" s="16"/>
      <c r="EEG91" s="16"/>
      <c r="EEH91" s="16"/>
      <c r="EEI91" s="16"/>
      <c r="EEJ91" s="16"/>
      <c r="EEK91" s="16"/>
      <c r="EEL91" s="16"/>
      <c r="EEM91" s="16"/>
      <c r="EEN91" s="16"/>
      <c r="EEO91" s="16"/>
      <c r="EEP91" s="16"/>
      <c r="EEQ91" s="16"/>
      <c r="EER91" s="16"/>
      <c r="EES91" s="16"/>
      <c r="EET91" s="16"/>
      <c r="EEU91" s="16"/>
      <c r="EEV91" s="16"/>
      <c r="EEW91" s="16"/>
      <c r="EEX91" s="16"/>
      <c r="EEY91" s="16"/>
      <c r="EEZ91" s="16"/>
      <c r="EFA91" s="16"/>
      <c r="EFB91" s="16"/>
      <c r="EFC91" s="16"/>
      <c r="EFD91" s="16"/>
      <c r="EFE91" s="16"/>
      <c r="EFF91" s="16"/>
      <c r="EFG91" s="16"/>
      <c r="EFH91" s="16"/>
      <c r="EFI91" s="16"/>
      <c r="EFJ91" s="16"/>
      <c r="EFK91" s="16"/>
      <c r="EFL91" s="16"/>
      <c r="EFM91" s="16"/>
      <c r="EFN91" s="16"/>
      <c r="EFO91" s="16"/>
      <c r="EFP91" s="16"/>
      <c r="EFQ91" s="16"/>
      <c r="EFR91" s="16"/>
      <c r="EFS91" s="16"/>
      <c r="EFT91" s="16"/>
      <c r="EFU91" s="16"/>
      <c r="EFV91" s="16"/>
      <c r="EFW91" s="16"/>
      <c r="EFX91" s="16"/>
      <c r="EFY91" s="16"/>
      <c r="EFZ91" s="16"/>
      <c r="EGA91" s="16"/>
      <c r="EGB91" s="16"/>
      <c r="EGC91" s="16"/>
      <c r="EGD91" s="16"/>
      <c r="EGE91" s="16"/>
      <c r="EGF91" s="16"/>
      <c r="EGG91" s="16"/>
      <c r="EGH91" s="16"/>
      <c r="EGI91" s="16"/>
      <c r="EGJ91" s="16"/>
      <c r="EGK91" s="16"/>
      <c r="EGL91" s="16"/>
      <c r="EGM91" s="16"/>
      <c r="EGN91" s="16"/>
      <c r="EGO91" s="16"/>
      <c r="EGP91" s="16"/>
      <c r="EGQ91" s="16"/>
      <c r="EGR91" s="16"/>
      <c r="EGS91" s="16"/>
      <c r="EGT91" s="16"/>
      <c r="EGU91" s="16"/>
      <c r="EGV91" s="16"/>
      <c r="EGW91" s="16"/>
      <c r="EGX91" s="16"/>
      <c r="EGY91" s="16"/>
      <c r="EGZ91" s="16"/>
      <c r="EHA91" s="16"/>
      <c r="EHB91" s="16"/>
      <c r="EHC91" s="16"/>
      <c r="EHD91" s="16"/>
      <c r="EHE91" s="16"/>
      <c r="EHF91" s="16"/>
      <c r="EHG91" s="16"/>
      <c r="EHH91" s="16"/>
      <c r="EHI91" s="16"/>
      <c r="EHJ91" s="16"/>
      <c r="EHK91" s="16"/>
      <c r="EHL91" s="16"/>
      <c r="EHM91" s="16"/>
      <c r="EHN91" s="16"/>
      <c r="EHO91" s="16"/>
      <c r="EHP91" s="16"/>
      <c r="EHQ91" s="16"/>
      <c r="EHR91" s="16"/>
      <c r="EHS91" s="16"/>
      <c r="EHT91" s="16"/>
      <c r="EHU91" s="16"/>
      <c r="EHV91" s="16"/>
      <c r="EHW91" s="16"/>
      <c r="EHX91" s="16"/>
      <c r="EHY91" s="16"/>
      <c r="EHZ91" s="16"/>
      <c r="EIA91" s="16"/>
      <c r="EIB91" s="16"/>
      <c r="EIC91" s="16"/>
      <c r="EID91" s="16"/>
      <c r="EIE91" s="16"/>
      <c r="EIF91" s="16"/>
      <c r="EIG91" s="16"/>
      <c r="EIH91" s="16"/>
      <c r="EII91" s="16"/>
      <c r="EIJ91" s="16"/>
      <c r="EIK91" s="16"/>
      <c r="EIL91" s="16"/>
      <c r="EIM91" s="16"/>
      <c r="EIN91" s="16"/>
      <c r="EIO91" s="16"/>
      <c r="EIP91" s="16"/>
      <c r="EIQ91" s="16"/>
      <c r="EIR91" s="16"/>
      <c r="EIS91" s="16"/>
      <c r="EIT91" s="16"/>
      <c r="EIU91" s="16"/>
      <c r="EIV91" s="16"/>
      <c r="EIW91" s="16"/>
      <c r="EIX91" s="16"/>
      <c r="EIY91" s="16"/>
      <c r="EIZ91" s="16"/>
      <c r="EJA91" s="16"/>
      <c r="EJB91" s="16"/>
      <c r="EJC91" s="16"/>
      <c r="EJD91" s="16"/>
      <c r="EJE91" s="16"/>
      <c r="EJF91" s="16"/>
      <c r="EJG91" s="16"/>
      <c r="EJH91" s="16"/>
      <c r="EJI91" s="16"/>
      <c r="EJJ91" s="16"/>
      <c r="EJK91" s="16"/>
      <c r="EJL91" s="16"/>
      <c r="EJM91" s="16"/>
      <c r="EJN91" s="16"/>
      <c r="EJO91" s="16"/>
      <c r="EJP91" s="16"/>
      <c r="EJQ91" s="16"/>
      <c r="EJR91" s="16"/>
      <c r="EJS91" s="16"/>
      <c r="EJT91" s="16"/>
      <c r="EJU91" s="16"/>
      <c r="EJV91" s="16"/>
      <c r="EJW91" s="16"/>
      <c r="EJX91" s="16"/>
      <c r="EJY91" s="16"/>
      <c r="EJZ91" s="16"/>
      <c r="EKA91" s="16"/>
      <c r="EKB91" s="16"/>
      <c r="EKC91" s="16"/>
      <c r="EKD91" s="16"/>
      <c r="EKE91" s="16"/>
      <c r="EKF91" s="16"/>
      <c r="EKG91" s="16"/>
      <c r="EKH91" s="16"/>
      <c r="EKI91" s="16"/>
      <c r="EKJ91" s="16"/>
      <c r="EKK91" s="16"/>
      <c r="EKL91" s="16"/>
      <c r="EKM91" s="16"/>
      <c r="EKN91" s="16"/>
      <c r="EKO91" s="16"/>
      <c r="EKP91" s="16"/>
      <c r="EKQ91" s="16"/>
      <c r="EKR91" s="16"/>
      <c r="EKS91" s="16"/>
      <c r="EKT91" s="16"/>
      <c r="EKU91" s="16"/>
      <c r="EKV91" s="16"/>
      <c r="EKW91" s="16"/>
      <c r="EKX91" s="16"/>
      <c r="EKY91" s="16"/>
      <c r="EKZ91" s="16"/>
      <c r="ELA91" s="16"/>
      <c r="ELB91" s="16"/>
      <c r="ELC91" s="16"/>
      <c r="ELD91" s="16"/>
      <c r="ELE91" s="16"/>
      <c r="ELF91" s="16"/>
      <c r="ELG91" s="16"/>
      <c r="ELH91" s="16"/>
      <c r="ELI91" s="16"/>
      <c r="ELJ91" s="16"/>
      <c r="ELK91" s="16"/>
      <c r="ELL91" s="16"/>
      <c r="ELM91" s="16"/>
      <c r="ELN91" s="16"/>
      <c r="ELO91" s="16"/>
      <c r="ELP91" s="16"/>
      <c r="ELQ91" s="16"/>
      <c r="ELR91" s="16"/>
      <c r="ELS91" s="16"/>
      <c r="ELT91" s="16"/>
      <c r="ELU91" s="16"/>
      <c r="ELV91" s="16"/>
      <c r="ELW91" s="16"/>
      <c r="ELX91" s="16"/>
      <c r="ELY91" s="16"/>
      <c r="ELZ91" s="16"/>
      <c r="EMA91" s="16"/>
      <c r="EMB91" s="16"/>
      <c r="EMC91" s="16"/>
      <c r="EMD91" s="16"/>
      <c r="EME91" s="16"/>
      <c r="EMF91" s="16"/>
      <c r="EMG91" s="16"/>
      <c r="EMH91" s="16"/>
      <c r="EMI91" s="16"/>
      <c r="EMJ91" s="16"/>
      <c r="EMK91" s="16"/>
      <c r="EML91" s="16"/>
      <c r="EMM91" s="16"/>
      <c r="EMN91" s="16"/>
      <c r="EMO91" s="16"/>
      <c r="EMP91" s="16"/>
      <c r="EMQ91" s="16"/>
      <c r="EMR91" s="16"/>
      <c r="EMS91" s="16"/>
      <c r="EMT91" s="16"/>
      <c r="EMU91" s="16"/>
      <c r="EMV91" s="16"/>
      <c r="EMW91" s="16"/>
      <c r="EMX91" s="16"/>
      <c r="EMY91" s="16"/>
      <c r="EMZ91" s="16"/>
      <c r="ENA91" s="16"/>
      <c r="ENB91" s="16"/>
      <c r="ENC91" s="16"/>
      <c r="END91" s="16"/>
      <c r="ENE91" s="16"/>
      <c r="ENF91" s="16"/>
      <c r="ENG91" s="16"/>
      <c r="ENH91" s="16"/>
      <c r="ENI91" s="16"/>
      <c r="ENJ91" s="16"/>
      <c r="ENK91" s="16"/>
      <c r="ENL91" s="16"/>
      <c r="ENM91" s="16"/>
      <c r="ENN91" s="16"/>
      <c r="ENO91" s="16"/>
      <c r="ENP91" s="16"/>
      <c r="ENQ91" s="16"/>
      <c r="ENR91" s="16"/>
      <c r="ENS91" s="16"/>
      <c r="ENT91" s="16"/>
      <c r="ENU91" s="16"/>
      <c r="ENV91" s="16"/>
      <c r="ENW91" s="16"/>
      <c r="ENX91" s="16"/>
      <c r="ENY91" s="16"/>
      <c r="ENZ91" s="16"/>
      <c r="EOA91" s="16"/>
      <c r="EOB91" s="16"/>
      <c r="EOC91" s="16"/>
      <c r="EOD91" s="16"/>
      <c r="EOE91" s="16"/>
      <c r="EOF91" s="16"/>
      <c r="EOG91" s="16"/>
      <c r="EOH91" s="16"/>
      <c r="EOI91" s="16"/>
      <c r="EOJ91" s="16"/>
      <c r="EOK91" s="16"/>
      <c r="EOL91" s="16"/>
      <c r="EOM91" s="16"/>
      <c r="EON91" s="16"/>
      <c r="EOO91" s="16"/>
      <c r="EOP91" s="16"/>
      <c r="EOQ91" s="16"/>
      <c r="EOR91" s="16"/>
      <c r="EOS91" s="16"/>
      <c r="EOT91" s="16"/>
      <c r="EOU91" s="16"/>
      <c r="EOV91" s="16"/>
      <c r="EOW91" s="16"/>
      <c r="EOX91" s="16"/>
      <c r="EOY91" s="16"/>
      <c r="EOZ91" s="16"/>
      <c r="EPA91" s="16"/>
      <c r="EPB91" s="16"/>
      <c r="EPC91" s="16"/>
      <c r="EPD91" s="16"/>
      <c r="EPE91" s="16"/>
      <c r="EPF91" s="16"/>
      <c r="EPG91" s="16"/>
      <c r="EPH91" s="16"/>
      <c r="EPI91" s="16"/>
      <c r="EPJ91" s="16"/>
      <c r="EPK91" s="16"/>
      <c r="EPL91" s="16"/>
      <c r="EPM91" s="16"/>
      <c r="EPN91" s="16"/>
      <c r="EPO91" s="16"/>
      <c r="EPP91" s="16"/>
      <c r="EPQ91" s="16"/>
      <c r="EPR91" s="16"/>
      <c r="EPS91" s="16"/>
      <c r="EPT91" s="16"/>
      <c r="EPU91" s="16"/>
      <c r="EPV91" s="16"/>
      <c r="EPW91" s="16"/>
      <c r="EPX91" s="16"/>
      <c r="EPY91" s="16"/>
      <c r="EPZ91" s="16"/>
      <c r="EQA91" s="16"/>
      <c r="EQB91" s="16"/>
      <c r="EQC91" s="16"/>
      <c r="EQD91" s="16"/>
      <c r="EQE91" s="16"/>
      <c r="EQF91" s="16"/>
      <c r="EQG91" s="16"/>
      <c r="EQH91" s="16"/>
      <c r="EQI91" s="16"/>
      <c r="EQJ91" s="16"/>
      <c r="EQK91" s="16"/>
      <c r="EQL91" s="16"/>
      <c r="EQM91" s="16"/>
      <c r="EQN91" s="16"/>
      <c r="EQO91" s="16"/>
      <c r="EQP91" s="16"/>
      <c r="EQQ91" s="16"/>
      <c r="EQR91" s="16"/>
      <c r="EQS91" s="16"/>
      <c r="EQT91" s="16"/>
      <c r="EQU91" s="16"/>
      <c r="EQV91" s="16"/>
      <c r="EQW91" s="16"/>
      <c r="EQX91" s="16"/>
      <c r="EQY91" s="16"/>
      <c r="EQZ91" s="16"/>
      <c r="ERA91" s="16"/>
      <c r="ERB91" s="16"/>
      <c r="ERC91" s="16"/>
      <c r="ERD91" s="16"/>
      <c r="ERE91" s="16"/>
      <c r="ERF91" s="16"/>
      <c r="ERG91" s="16"/>
      <c r="ERH91" s="16"/>
      <c r="ERI91" s="16"/>
      <c r="ERJ91" s="16"/>
      <c r="ERK91" s="16"/>
      <c r="ERL91" s="16"/>
      <c r="ERM91" s="16"/>
      <c r="ERN91" s="16"/>
      <c r="ERO91" s="16"/>
      <c r="ERP91" s="16"/>
      <c r="ERQ91" s="16"/>
      <c r="ERR91" s="16"/>
      <c r="ERS91" s="16"/>
      <c r="ERT91" s="16"/>
      <c r="ERU91" s="16"/>
      <c r="ERV91" s="16"/>
      <c r="ERW91" s="16"/>
      <c r="ERX91" s="16"/>
      <c r="ERY91" s="16"/>
      <c r="ERZ91" s="16"/>
      <c r="ESA91" s="16"/>
      <c r="ESB91" s="16"/>
      <c r="ESC91" s="16"/>
      <c r="ESD91" s="16"/>
      <c r="ESE91" s="16"/>
      <c r="ESF91" s="16"/>
      <c r="ESG91" s="16"/>
      <c r="ESH91" s="16"/>
      <c r="ESI91" s="16"/>
      <c r="ESJ91" s="16"/>
      <c r="ESK91" s="16"/>
      <c r="ESL91" s="16"/>
      <c r="ESM91" s="16"/>
      <c r="ESN91" s="16"/>
      <c r="ESO91" s="16"/>
      <c r="ESP91" s="16"/>
      <c r="ESQ91" s="16"/>
      <c r="ESR91" s="16"/>
      <c r="ESS91" s="16"/>
      <c r="EST91" s="16"/>
      <c r="ESU91" s="16"/>
      <c r="ESV91" s="16"/>
      <c r="ESW91" s="16"/>
      <c r="ESX91" s="16"/>
      <c r="ESY91" s="16"/>
      <c r="ESZ91" s="16"/>
      <c r="ETA91" s="16"/>
      <c r="ETB91" s="16"/>
      <c r="ETC91" s="16"/>
      <c r="ETD91" s="16"/>
      <c r="ETE91" s="16"/>
      <c r="ETF91" s="16"/>
      <c r="ETG91" s="16"/>
      <c r="ETH91" s="16"/>
      <c r="ETI91" s="16"/>
      <c r="ETJ91" s="16"/>
      <c r="ETK91" s="16"/>
      <c r="ETL91" s="16"/>
      <c r="ETM91" s="16"/>
      <c r="ETN91" s="16"/>
      <c r="ETO91" s="16"/>
      <c r="ETP91" s="16"/>
      <c r="ETQ91" s="16"/>
      <c r="ETR91" s="16"/>
      <c r="ETS91" s="16"/>
      <c r="ETT91" s="16"/>
      <c r="ETU91" s="16"/>
      <c r="ETV91" s="16"/>
      <c r="ETW91" s="16"/>
      <c r="ETX91" s="16"/>
      <c r="ETY91" s="16"/>
      <c r="ETZ91" s="16"/>
      <c r="EUA91" s="16"/>
      <c r="EUB91" s="16"/>
      <c r="EUC91" s="16"/>
      <c r="EUD91" s="16"/>
      <c r="EUE91" s="16"/>
      <c r="EUF91" s="16"/>
      <c r="EUG91" s="16"/>
      <c r="EUH91" s="16"/>
      <c r="EUI91" s="16"/>
      <c r="EUJ91" s="16"/>
      <c r="EUK91" s="16"/>
      <c r="EUL91" s="16"/>
      <c r="EUM91" s="16"/>
      <c r="EUN91" s="16"/>
      <c r="EUO91" s="16"/>
      <c r="EUP91" s="16"/>
      <c r="EUQ91" s="16"/>
      <c r="EUR91" s="16"/>
      <c r="EUS91" s="16"/>
      <c r="EUT91" s="16"/>
      <c r="EUU91" s="16"/>
      <c r="EUV91" s="16"/>
      <c r="EUW91" s="16"/>
      <c r="EUX91" s="16"/>
      <c r="EUY91" s="16"/>
      <c r="EUZ91" s="16"/>
      <c r="EVA91" s="16"/>
      <c r="EVB91" s="16"/>
      <c r="EVC91" s="16"/>
      <c r="EVD91" s="16"/>
      <c r="EVE91" s="16"/>
      <c r="EVF91" s="16"/>
      <c r="EVG91" s="16"/>
      <c r="EVH91" s="16"/>
      <c r="EVI91" s="16"/>
      <c r="EVJ91" s="16"/>
      <c r="EVK91" s="16"/>
      <c r="EVL91" s="16"/>
      <c r="EVM91" s="16"/>
      <c r="EVN91" s="16"/>
      <c r="EVO91" s="16"/>
      <c r="EVP91" s="16"/>
      <c r="EVQ91" s="16"/>
      <c r="EVR91" s="16"/>
      <c r="EVS91" s="16"/>
      <c r="EVT91" s="16"/>
      <c r="EVU91" s="16"/>
      <c r="EVV91" s="16"/>
      <c r="EVW91" s="16"/>
      <c r="EVX91" s="16"/>
      <c r="EVY91" s="16"/>
      <c r="EVZ91" s="16"/>
      <c r="EWA91" s="16"/>
      <c r="EWB91" s="16"/>
      <c r="EWC91" s="16"/>
      <c r="EWD91" s="16"/>
      <c r="EWE91" s="16"/>
      <c r="EWF91" s="16"/>
      <c r="EWG91" s="16"/>
      <c r="EWH91" s="16"/>
      <c r="EWI91" s="16"/>
      <c r="EWJ91" s="16"/>
      <c r="EWK91" s="16"/>
      <c r="EWL91" s="16"/>
      <c r="EWM91" s="16"/>
      <c r="EWN91" s="16"/>
      <c r="EWO91" s="16"/>
      <c r="EWP91" s="16"/>
      <c r="EWQ91" s="16"/>
      <c r="EWR91" s="16"/>
      <c r="EWS91" s="16"/>
      <c r="EWT91" s="16"/>
      <c r="EWU91" s="16"/>
      <c r="EWV91" s="16"/>
      <c r="EWW91" s="16"/>
      <c r="EWX91" s="16"/>
      <c r="EWY91" s="16"/>
      <c r="EWZ91" s="16"/>
      <c r="EXA91" s="16"/>
      <c r="EXB91" s="16"/>
      <c r="EXC91" s="16"/>
      <c r="EXD91" s="16"/>
      <c r="EXE91" s="16"/>
      <c r="EXF91" s="16"/>
      <c r="EXG91" s="16"/>
      <c r="EXH91" s="16"/>
      <c r="EXI91" s="16"/>
      <c r="EXJ91" s="16"/>
      <c r="EXK91" s="16"/>
      <c r="EXL91" s="16"/>
      <c r="EXM91" s="16"/>
      <c r="EXN91" s="16"/>
      <c r="EXO91" s="16"/>
      <c r="EXP91" s="16"/>
      <c r="EXQ91" s="16"/>
      <c r="EXR91" s="16"/>
      <c r="EXS91" s="16"/>
      <c r="EXT91" s="16"/>
      <c r="EXU91" s="16"/>
      <c r="EXV91" s="16"/>
      <c r="EXW91" s="16"/>
      <c r="EXX91" s="16"/>
      <c r="EXY91" s="16"/>
      <c r="EXZ91" s="16"/>
      <c r="EYA91" s="16"/>
      <c r="EYB91" s="16"/>
      <c r="EYC91" s="16"/>
      <c r="EYD91" s="16"/>
      <c r="EYE91" s="16"/>
      <c r="EYF91" s="16"/>
      <c r="EYG91" s="16"/>
      <c r="EYH91" s="16"/>
      <c r="EYI91" s="16"/>
      <c r="EYJ91" s="16"/>
      <c r="EYK91" s="16"/>
      <c r="EYL91" s="16"/>
      <c r="EYM91" s="16"/>
      <c r="EYN91" s="16"/>
      <c r="EYO91" s="16"/>
      <c r="EYP91" s="16"/>
      <c r="EYQ91" s="16"/>
      <c r="EYR91" s="16"/>
      <c r="EYS91" s="16"/>
      <c r="EYT91" s="16"/>
      <c r="EYU91" s="16"/>
      <c r="EYV91" s="16"/>
      <c r="EYW91" s="16"/>
      <c r="EYX91" s="16"/>
      <c r="EYY91" s="16"/>
      <c r="EYZ91" s="16"/>
      <c r="EZA91" s="16"/>
      <c r="EZB91" s="16"/>
      <c r="EZC91" s="16"/>
      <c r="EZD91" s="16"/>
      <c r="EZE91" s="16"/>
      <c r="EZF91" s="16"/>
      <c r="EZG91" s="16"/>
      <c r="EZH91" s="16"/>
      <c r="EZI91" s="16"/>
      <c r="EZJ91" s="16"/>
      <c r="EZK91" s="16"/>
      <c r="EZL91" s="16"/>
      <c r="EZM91" s="16"/>
      <c r="EZN91" s="16"/>
      <c r="EZO91" s="16"/>
      <c r="EZP91" s="16"/>
      <c r="EZQ91" s="16"/>
      <c r="EZR91" s="16"/>
      <c r="EZS91" s="16"/>
      <c r="EZT91" s="16"/>
      <c r="EZU91" s="16"/>
      <c r="EZV91" s="16"/>
      <c r="EZW91" s="16"/>
      <c r="EZX91" s="16"/>
      <c r="EZY91" s="16"/>
      <c r="EZZ91" s="16"/>
      <c r="FAA91" s="16"/>
      <c r="FAB91" s="16"/>
      <c r="FAC91" s="16"/>
      <c r="FAD91" s="16"/>
      <c r="FAE91" s="16"/>
      <c r="FAF91" s="16"/>
      <c r="FAG91" s="16"/>
      <c r="FAH91" s="16"/>
      <c r="FAI91" s="16"/>
      <c r="FAJ91" s="16"/>
      <c r="FAK91" s="16"/>
      <c r="FAL91" s="16"/>
      <c r="FAM91" s="16"/>
      <c r="FAN91" s="16"/>
      <c r="FAO91" s="16"/>
      <c r="FAP91" s="16"/>
      <c r="FAQ91" s="16"/>
      <c r="FAR91" s="16"/>
      <c r="FAS91" s="16"/>
      <c r="FAT91" s="16"/>
      <c r="FAU91" s="16"/>
      <c r="FAV91" s="16"/>
      <c r="FAW91" s="16"/>
      <c r="FAX91" s="16"/>
      <c r="FAY91" s="16"/>
      <c r="FAZ91" s="16"/>
      <c r="FBA91" s="16"/>
      <c r="FBB91" s="16"/>
      <c r="FBC91" s="16"/>
      <c r="FBD91" s="16"/>
      <c r="FBE91" s="16"/>
      <c r="FBF91" s="16"/>
      <c r="FBG91" s="16"/>
      <c r="FBH91" s="16"/>
      <c r="FBI91" s="16"/>
      <c r="FBJ91" s="16"/>
      <c r="FBK91" s="16"/>
      <c r="FBL91" s="16"/>
      <c r="FBM91" s="16"/>
      <c r="FBN91" s="16"/>
      <c r="FBO91" s="16"/>
      <c r="FBP91" s="16"/>
      <c r="FBQ91" s="16"/>
      <c r="FBR91" s="16"/>
      <c r="FBS91" s="16"/>
      <c r="FBT91" s="16"/>
      <c r="FBU91" s="16"/>
      <c r="FBV91" s="16"/>
      <c r="FBW91" s="16"/>
      <c r="FBX91" s="16"/>
      <c r="FBY91" s="16"/>
      <c r="FBZ91" s="16"/>
      <c r="FCA91" s="16"/>
      <c r="FCB91" s="16"/>
      <c r="FCC91" s="16"/>
      <c r="FCD91" s="16"/>
      <c r="FCE91" s="16"/>
      <c r="FCF91" s="16"/>
      <c r="FCG91" s="16"/>
      <c r="FCH91" s="16"/>
      <c r="FCI91" s="16"/>
      <c r="FCJ91" s="16"/>
      <c r="FCK91" s="16"/>
      <c r="FCL91" s="16"/>
      <c r="FCM91" s="16"/>
      <c r="FCN91" s="16"/>
      <c r="FCO91" s="16"/>
      <c r="FCP91" s="16"/>
      <c r="FCQ91" s="16"/>
      <c r="FCR91" s="16"/>
      <c r="FCS91" s="16"/>
      <c r="FCT91" s="16"/>
      <c r="FCU91" s="16"/>
      <c r="FCV91" s="16"/>
      <c r="FCW91" s="16"/>
      <c r="FCX91" s="16"/>
      <c r="FCY91" s="16"/>
      <c r="FCZ91" s="16"/>
      <c r="FDA91" s="16"/>
      <c r="FDB91" s="16"/>
      <c r="FDC91" s="16"/>
      <c r="FDD91" s="16"/>
      <c r="FDE91" s="16"/>
      <c r="FDF91" s="16"/>
      <c r="FDG91" s="16"/>
      <c r="FDH91" s="16"/>
      <c r="FDI91" s="16"/>
      <c r="FDJ91" s="16"/>
      <c r="FDK91" s="16"/>
      <c r="FDL91" s="16"/>
      <c r="FDM91" s="16"/>
      <c r="FDN91" s="16"/>
      <c r="FDO91" s="16"/>
      <c r="FDP91" s="16"/>
      <c r="FDQ91" s="16"/>
      <c r="FDR91" s="16"/>
      <c r="FDS91" s="16"/>
      <c r="FDT91" s="16"/>
      <c r="FDU91" s="16"/>
      <c r="FDV91" s="16"/>
      <c r="FDW91" s="16"/>
      <c r="FDX91" s="16"/>
      <c r="FDY91" s="16"/>
      <c r="FDZ91" s="16"/>
      <c r="FEA91" s="16"/>
      <c r="FEB91" s="16"/>
      <c r="FEC91" s="16"/>
      <c r="FED91" s="16"/>
      <c r="FEE91" s="16"/>
      <c r="FEF91" s="16"/>
      <c r="FEG91" s="16"/>
      <c r="FEH91" s="16"/>
      <c r="FEI91" s="16"/>
      <c r="FEJ91" s="16"/>
      <c r="FEK91" s="16"/>
      <c r="FEL91" s="16"/>
      <c r="FEM91" s="16"/>
      <c r="FEN91" s="16"/>
      <c r="FEO91" s="16"/>
      <c r="FEP91" s="16"/>
      <c r="FEQ91" s="16"/>
      <c r="FER91" s="16"/>
      <c r="FES91" s="16"/>
      <c r="FET91" s="16"/>
      <c r="FEU91" s="16"/>
      <c r="FEV91" s="16"/>
      <c r="FEW91" s="16"/>
      <c r="FEX91" s="16"/>
      <c r="FEY91" s="16"/>
      <c r="FEZ91" s="16"/>
      <c r="FFA91" s="16"/>
      <c r="FFB91" s="16"/>
      <c r="FFC91" s="16"/>
      <c r="FFD91" s="16"/>
      <c r="FFE91" s="16"/>
      <c r="FFF91" s="16"/>
      <c r="FFG91" s="16"/>
      <c r="FFH91" s="16"/>
      <c r="FFI91" s="16"/>
      <c r="FFJ91" s="16"/>
      <c r="FFK91" s="16"/>
      <c r="FFL91" s="16"/>
      <c r="FFM91" s="16"/>
      <c r="FFN91" s="16"/>
      <c r="FFO91" s="16"/>
      <c r="FFP91" s="16"/>
      <c r="FFQ91" s="16"/>
      <c r="FFR91" s="16"/>
      <c r="FFS91" s="16"/>
      <c r="FFT91" s="16"/>
      <c r="FFU91" s="16"/>
      <c r="FFV91" s="16"/>
      <c r="FFW91" s="16"/>
      <c r="FFX91" s="16"/>
      <c r="FFY91" s="16"/>
      <c r="FFZ91" s="16"/>
      <c r="FGA91" s="16"/>
      <c r="FGB91" s="16"/>
      <c r="FGC91" s="16"/>
      <c r="FGD91" s="16"/>
      <c r="FGE91" s="16"/>
      <c r="FGF91" s="16"/>
      <c r="FGG91" s="16"/>
      <c r="FGH91" s="16"/>
      <c r="FGI91" s="16"/>
      <c r="FGJ91" s="16"/>
      <c r="FGK91" s="16"/>
      <c r="FGL91" s="16"/>
      <c r="FGM91" s="16"/>
      <c r="FGN91" s="16"/>
      <c r="FGO91" s="16"/>
      <c r="FGP91" s="16"/>
      <c r="FGQ91" s="16"/>
      <c r="FGR91" s="16"/>
      <c r="FGS91" s="16"/>
      <c r="FGT91" s="16"/>
      <c r="FGU91" s="16"/>
      <c r="FGV91" s="16"/>
      <c r="FGW91" s="16"/>
      <c r="FGX91" s="16"/>
      <c r="FGY91" s="16"/>
      <c r="FGZ91" s="16"/>
      <c r="FHA91" s="16"/>
      <c r="FHB91" s="16"/>
      <c r="FHC91" s="16"/>
      <c r="FHD91" s="16"/>
      <c r="FHE91" s="16"/>
      <c r="FHF91" s="16"/>
      <c r="FHG91" s="16"/>
      <c r="FHH91" s="16"/>
      <c r="FHI91" s="16"/>
      <c r="FHJ91" s="16"/>
      <c r="FHK91" s="16"/>
      <c r="FHL91" s="16"/>
      <c r="FHM91" s="16"/>
      <c r="FHN91" s="16"/>
      <c r="FHO91" s="16"/>
      <c r="FHP91" s="16"/>
      <c r="FHQ91" s="16"/>
      <c r="FHR91" s="16"/>
      <c r="FHS91" s="16"/>
      <c r="FHT91" s="16"/>
      <c r="FHU91" s="16"/>
      <c r="FHV91" s="16"/>
      <c r="FHW91" s="16"/>
      <c r="FHX91" s="16"/>
      <c r="FHY91" s="16"/>
      <c r="FHZ91" s="16"/>
      <c r="FIA91" s="16"/>
      <c r="FIB91" s="16"/>
      <c r="FIC91" s="16"/>
      <c r="FID91" s="16"/>
      <c r="FIE91" s="16"/>
      <c r="FIF91" s="16"/>
      <c r="FIG91" s="16"/>
      <c r="FIH91" s="16"/>
      <c r="FII91" s="16"/>
      <c r="FIJ91" s="16"/>
      <c r="FIK91" s="16"/>
      <c r="FIL91" s="16"/>
      <c r="FIM91" s="16"/>
      <c r="FIN91" s="16"/>
      <c r="FIO91" s="16"/>
      <c r="FIP91" s="16"/>
      <c r="FIQ91" s="16"/>
      <c r="FIR91" s="16"/>
      <c r="FIS91" s="16"/>
      <c r="FIT91" s="16"/>
      <c r="FIU91" s="16"/>
      <c r="FIV91" s="16"/>
      <c r="FIW91" s="16"/>
      <c r="FIX91" s="16"/>
      <c r="FIY91" s="16"/>
      <c r="FIZ91" s="16"/>
      <c r="FJA91" s="16"/>
      <c r="FJB91" s="16"/>
      <c r="FJC91" s="16"/>
      <c r="FJD91" s="16"/>
      <c r="FJE91" s="16"/>
      <c r="FJF91" s="16"/>
      <c r="FJG91" s="16"/>
      <c r="FJH91" s="16"/>
      <c r="FJI91" s="16"/>
      <c r="FJJ91" s="16"/>
      <c r="FJK91" s="16"/>
      <c r="FJL91" s="16"/>
      <c r="FJM91" s="16"/>
      <c r="FJN91" s="16"/>
      <c r="FJO91" s="16"/>
      <c r="FJP91" s="16"/>
      <c r="FJQ91" s="16"/>
      <c r="FJR91" s="16"/>
      <c r="FJS91" s="16"/>
      <c r="FJT91" s="16"/>
      <c r="FJU91" s="16"/>
      <c r="FJV91" s="16"/>
      <c r="FJW91" s="16"/>
      <c r="FJX91" s="16"/>
      <c r="FJY91" s="16"/>
      <c r="FJZ91" s="16"/>
      <c r="FKA91" s="16"/>
      <c r="FKB91" s="16"/>
      <c r="FKC91" s="16"/>
      <c r="FKD91" s="16"/>
      <c r="FKE91" s="16"/>
      <c r="FKF91" s="16"/>
      <c r="FKG91" s="16"/>
      <c r="FKH91" s="16"/>
      <c r="FKI91" s="16"/>
      <c r="FKJ91" s="16"/>
      <c r="FKK91" s="16"/>
      <c r="FKL91" s="16"/>
      <c r="FKM91" s="16"/>
      <c r="FKN91" s="16"/>
      <c r="FKO91" s="16"/>
      <c r="FKP91" s="16"/>
      <c r="FKQ91" s="16"/>
      <c r="FKR91" s="16"/>
      <c r="FKS91" s="16"/>
      <c r="FKT91" s="16"/>
      <c r="FKU91" s="16"/>
      <c r="FKV91" s="16"/>
      <c r="FKW91" s="16"/>
      <c r="FKX91" s="16"/>
      <c r="FKY91" s="16"/>
      <c r="FKZ91" s="16"/>
      <c r="FLA91" s="16"/>
      <c r="FLB91" s="16"/>
      <c r="FLC91" s="16"/>
      <c r="FLD91" s="16"/>
      <c r="FLE91" s="16"/>
      <c r="FLF91" s="16"/>
      <c r="FLG91" s="16"/>
      <c r="FLH91" s="16"/>
      <c r="FLI91" s="16"/>
      <c r="FLJ91" s="16"/>
      <c r="FLK91" s="16"/>
      <c r="FLL91" s="16"/>
      <c r="FLM91" s="16"/>
      <c r="FLN91" s="16"/>
      <c r="FLO91" s="16"/>
      <c r="FLP91" s="16"/>
      <c r="FLQ91" s="16"/>
      <c r="FLR91" s="16"/>
      <c r="FLS91" s="16"/>
      <c r="FLT91" s="16"/>
      <c r="FLU91" s="16"/>
      <c r="FLV91" s="16"/>
      <c r="FLW91" s="16"/>
      <c r="FLX91" s="16"/>
      <c r="FLY91" s="16"/>
      <c r="FLZ91" s="16"/>
      <c r="FMA91" s="16"/>
      <c r="FMB91" s="16"/>
      <c r="FMC91" s="16"/>
      <c r="FMD91" s="16"/>
      <c r="FME91" s="16"/>
      <c r="FMF91" s="16"/>
      <c r="FMG91" s="16"/>
      <c r="FMH91" s="16"/>
      <c r="FMI91" s="16"/>
      <c r="FMJ91" s="16"/>
      <c r="FMK91" s="16"/>
      <c r="FML91" s="16"/>
      <c r="FMM91" s="16"/>
      <c r="FMN91" s="16"/>
      <c r="FMO91" s="16"/>
      <c r="FMP91" s="16"/>
      <c r="FMQ91" s="16"/>
      <c r="FMR91" s="16"/>
      <c r="FMS91" s="16"/>
      <c r="FMT91" s="16"/>
      <c r="FMU91" s="16"/>
      <c r="FMV91" s="16"/>
      <c r="FMW91" s="16"/>
      <c r="FMX91" s="16"/>
      <c r="FMY91" s="16"/>
      <c r="FMZ91" s="16"/>
      <c r="FNA91" s="16"/>
      <c r="FNB91" s="16"/>
      <c r="FNC91" s="16"/>
      <c r="FND91" s="16"/>
      <c r="FNE91" s="16"/>
      <c r="FNF91" s="16"/>
      <c r="FNG91" s="16"/>
      <c r="FNH91" s="16"/>
      <c r="FNI91" s="16"/>
      <c r="FNJ91" s="16"/>
      <c r="FNK91" s="16"/>
      <c r="FNL91" s="16"/>
      <c r="FNM91" s="16"/>
      <c r="FNN91" s="16"/>
      <c r="FNO91" s="16"/>
      <c r="FNP91" s="16"/>
      <c r="FNQ91" s="16"/>
      <c r="FNR91" s="16"/>
      <c r="FNS91" s="16"/>
      <c r="FNT91" s="16"/>
      <c r="FNU91" s="16"/>
      <c r="FNV91" s="16"/>
      <c r="FNW91" s="16"/>
      <c r="FNX91" s="16"/>
      <c r="FNY91" s="16"/>
      <c r="FNZ91" s="16"/>
      <c r="FOA91" s="16"/>
      <c r="FOB91" s="16"/>
      <c r="FOC91" s="16"/>
      <c r="FOD91" s="16"/>
      <c r="FOE91" s="16"/>
      <c r="FOF91" s="16"/>
      <c r="FOG91" s="16"/>
      <c r="FOH91" s="16"/>
      <c r="FOI91" s="16"/>
      <c r="FOJ91" s="16"/>
      <c r="FOK91" s="16"/>
      <c r="FOL91" s="16"/>
      <c r="FOM91" s="16"/>
      <c r="FON91" s="16"/>
      <c r="FOO91" s="16"/>
      <c r="FOP91" s="16"/>
      <c r="FOQ91" s="16"/>
      <c r="FOR91" s="16"/>
      <c r="FOS91" s="16"/>
      <c r="FOT91" s="16"/>
      <c r="FOU91" s="16"/>
      <c r="FOV91" s="16"/>
      <c r="FOW91" s="16"/>
      <c r="FOX91" s="16"/>
      <c r="FOY91" s="16"/>
      <c r="FOZ91" s="16"/>
      <c r="FPA91" s="16"/>
      <c r="FPB91" s="16"/>
      <c r="FPC91" s="16"/>
      <c r="FPD91" s="16"/>
      <c r="FPE91" s="16"/>
      <c r="FPF91" s="16"/>
      <c r="FPG91" s="16"/>
      <c r="FPH91" s="16"/>
      <c r="FPI91" s="16"/>
      <c r="FPJ91" s="16"/>
      <c r="FPK91" s="16"/>
      <c r="FPL91" s="16"/>
      <c r="FPM91" s="16"/>
      <c r="FPN91" s="16"/>
      <c r="FPO91" s="16"/>
      <c r="FPP91" s="16"/>
      <c r="FPQ91" s="16"/>
      <c r="FPR91" s="16"/>
      <c r="FPS91" s="16"/>
      <c r="FPT91" s="16"/>
      <c r="FPU91" s="16"/>
      <c r="FPV91" s="16"/>
      <c r="FPW91" s="16"/>
      <c r="FPX91" s="16"/>
      <c r="FPY91" s="16"/>
      <c r="FPZ91" s="16"/>
      <c r="FQA91" s="16"/>
      <c r="FQB91" s="16"/>
      <c r="FQC91" s="16"/>
      <c r="FQD91" s="16"/>
      <c r="FQE91" s="16"/>
      <c r="FQF91" s="16"/>
      <c r="FQG91" s="16"/>
      <c r="FQH91" s="16"/>
      <c r="FQI91" s="16"/>
      <c r="FQJ91" s="16"/>
      <c r="FQK91" s="16"/>
      <c r="FQL91" s="16"/>
      <c r="FQM91" s="16"/>
      <c r="FQN91" s="16"/>
      <c r="FQO91" s="16"/>
      <c r="FQP91" s="16"/>
      <c r="FQQ91" s="16"/>
      <c r="FQR91" s="16"/>
      <c r="FQS91" s="16"/>
      <c r="FQT91" s="16"/>
      <c r="FQU91" s="16"/>
      <c r="FQV91" s="16"/>
      <c r="FQW91" s="16"/>
      <c r="FQX91" s="16"/>
      <c r="FQY91" s="16"/>
      <c r="FQZ91" s="16"/>
      <c r="FRA91" s="16"/>
      <c r="FRB91" s="16"/>
      <c r="FRC91" s="16"/>
      <c r="FRD91" s="16"/>
      <c r="FRE91" s="16"/>
      <c r="FRF91" s="16"/>
      <c r="FRG91" s="16"/>
      <c r="FRH91" s="16"/>
      <c r="FRI91" s="16"/>
      <c r="FRJ91" s="16"/>
      <c r="FRK91" s="16"/>
      <c r="FRL91" s="16"/>
      <c r="FRM91" s="16"/>
      <c r="FRN91" s="16"/>
      <c r="FRO91" s="16"/>
      <c r="FRP91" s="16"/>
      <c r="FRQ91" s="16"/>
      <c r="FRR91" s="16"/>
      <c r="FRS91" s="16"/>
      <c r="FRT91" s="16"/>
      <c r="FRU91" s="16"/>
      <c r="FRV91" s="16"/>
      <c r="FRW91" s="16"/>
      <c r="FRX91" s="16"/>
      <c r="FRY91" s="16"/>
      <c r="FRZ91" s="16"/>
      <c r="FSA91" s="16"/>
      <c r="FSB91" s="16"/>
      <c r="FSC91" s="16"/>
      <c r="FSD91" s="16"/>
      <c r="FSE91" s="16"/>
      <c r="FSF91" s="16"/>
      <c r="FSG91" s="16"/>
      <c r="FSH91" s="16"/>
      <c r="FSI91" s="16"/>
      <c r="FSJ91" s="16"/>
      <c r="FSK91" s="16"/>
      <c r="FSL91" s="16"/>
      <c r="FSM91" s="16"/>
      <c r="FSN91" s="16"/>
      <c r="FSO91" s="16"/>
      <c r="FSP91" s="16"/>
      <c r="FSQ91" s="16"/>
      <c r="FSR91" s="16"/>
      <c r="FSS91" s="16"/>
      <c r="FST91" s="16"/>
      <c r="FSU91" s="16"/>
      <c r="FSV91" s="16"/>
      <c r="FSW91" s="16"/>
      <c r="FSX91" s="16"/>
      <c r="FSY91" s="16"/>
      <c r="FSZ91" s="16"/>
      <c r="FTA91" s="16"/>
      <c r="FTB91" s="16"/>
      <c r="FTC91" s="16"/>
      <c r="FTD91" s="16"/>
      <c r="FTE91" s="16"/>
      <c r="FTF91" s="16"/>
      <c r="FTG91" s="16"/>
      <c r="FTH91" s="16"/>
      <c r="FTI91" s="16"/>
      <c r="FTJ91" s="16"/>
      <c r="FTK91" s="16"/>
      <c r="FTL91" s="16"/>
      <c r="FTM91" s="16"/>
      <c r="FTN91" s="16"/>
      <c r="FTO91" s="16"/>
      <c r="FTP91" s="16"/>
      <c r="FTQ91" s="16"/>
      <c r="FTR91" s="16"/>
      <c r="FTS91" s="16"/>
      <c r="FTT91" s="16"/>
      <c r="FTU91" s="16"/>
      <c r="FTV91" s="16"/>
      <c r="FTW91" s="16"/>
      <c r="FTX91" s="16"/>
      <c r="FTY91" s="16"/>
      <c r="FTZ91" s="16"/>
      <c r="FUA91" s="16"/>
      <c r="FUB91" s="16"/>
      <c r="FUC91" s="16"/>
      <c r="FUD91" s="16"/>
      <c r="FUE91" s="16"/>
      <c r="FUF91" s="16"/>
      <c r="FUG91" s="16"/>
      <c r="FUH91" s="16"/>
      <c r="FUI91" s="16"/>
      <c r="FUJ91" s="16"/>
      <c r="FUK91" s="16"/>
      <c r="FUL91" s="16"/>
      <c r="FUM91" s="16"/>
      <c r="FUN91" s="16"/>
      <c r="FUO91" s="16"/>
      <c r="FUP91" s="16"/>
      <c r="FUQ91" s="16"/>
      <c r="FUR91" s="16"/>
      <c r="FUS91" s="16"/>
      <c r="FUT91" s="16"/>
      <c r="FUU91" s="16"/>
      <c r="FUV91" s="16"/>
      <c r="FUW91" s="16"/>
      <c r="FUX91" s="16"/>
      <c r="FUY91" s="16"/>
      <c r="FUZ91" s="16"/>
      <c r="FVA91" s="16"/>
      <c r="FVB91" s="16"/>
      <c r="FVC91" s="16"/>
      <c r="FVD91" s="16"/>
      <c r="FVE91" s="16"/>
      <c r="FVF91" s="16"/>
      <c r="FVG91" s="16"/>
      <c r="FVH91" s="16"/>
      <c r="FVI91" s="16"/>
      <c r="FVJ91" s="16"/>
      <c r="FVK91" s="16"/>
      <c r="FVL91" s="16"/>
      <c r="FVM91" s="16"/>
      <c r="FVN91" s="16"/>
      <c r="FVO91" s="16"/>
      <c r="FVP91" s="16"/>
      <c r="FVQ91" s="16"/>
      <c r="FVR91" s="16"/>
      <c r="FVS91" s="16"/>
      <c r="FVT91" s="16"/>
      <c r="FVU91" s="16"/>
      <c r="FVV91" s="16"/>
      <c r="FVW91" s="16"/>
      <c r="FVX91" s="16"/>
      <c r="FVY91" s="16"/>
      <c r="FVZ91" s="16"/>
      <c r="FWA91" s="16"/>
      <c r="FWB91" s="16"/>
      <c r="FWC91" s="16"/>
      <c r="FWD91" s="16"/>
      <c r="FWE91" s="16"/>
      <c r="FWF91" s="16"/>
      <c r="FWG91" s="16"/>
      <c r="FWH91" s="16"/>
      <c r="FWI91" s="16"/>
      <c r="FWJ91" s="16"/>
      <c r="FWK91" s="16"/>
      <c r="FWL91" s="16"/>
      <c r="FWM91" s="16"/>
      <c r="FWN91" s="16"/>
      <c r="FWO91" s="16"/>
      <c r="FWP91" s="16"/>
      <c r="FWQ91" s="16"/>
      <c r="FWR91" s="16"/>
      <c r="FWS91" s="16"/>
      <c r="FWT91" s="16"/>
      <c r="FWU91" s="16"/>
      <c r="FWV91" s="16"/>
      <c r="FWW91" s="16"/>
      <c r="FWX91" s="16"/>
      <c r="FWY91" s="16"/>
      <c r="FWZ91" s="16"/>
      <c r="FXA91" s="16"/>
      <c r="FXB91" s="16"/>
      <c r="FXC91" s="16"/>
      <c r="FXD91" s="16"/>
      <c r="FXE91" s="16"/>
      <c r="FXF91" s="16"/>
      <c r="FXG91" s="16"/>
      <c r="FXH91" s="16"/>
      <c r="FXI91" s="16"/>
      <c r="FXJ91" s="16"/>
      <c r="FXK91" s="16"/>
      <c r="FXL91" s="16"/>
      <c r="FXM91" s="16"/>
      <c r="FXN91" s="16"/>
      <c r="FXO91" s="16"/>
      <c r="FXP91" s="16"/>
      <c r="FXQ91" s="16"/>
      <c r="FXR91" s="16"/>
      <c r="FXS91" s="16"/>
      <c r="FXT91" s="16"/>
      <c r="FXU91" s="16"/>
      <c r="FXV91" s="16"/>
      <c r="FXW91" s="16"/>
      <c r="FXX91" s="16"/>
      <c r="FXY91" s="16"/>
      <c r="FXZ91" s="16"/>
      <c r="FYA91" s="16"/>
      <c r="FYB91" s="16"/>
      <c r="FYC91" s="16"/>
      <c r="FYD91" s="16"/>
      <c r="FYE91" s="16"/>
      <c r="FYF91" s="16"/>
      <c r="FYG91" s="16"/>
      <c r="FYH91" s="16"/>
      <c r="FYI91" s="16"/>
      <c r="FYJ91" s="16"/>
      <c r="FYK91" s="16"/>
      <c r="FYL91" s="16"/>
      <c r="FYM91" s="16"/>
      <c r="FYN91" s="16"/>
      <c r="FYO91" s="16"/>
      <c r="FYP91" s="16"/>
      <c r="FYQ91" s="16"/>
      <c r="FYR91" s="16"/>
      <c r="FYS91" s="16"/>
      <c r="FYT91" s="16"/>
      <c r="FYU91" s="16"/>
      <c r="FYV91" s="16"/>
      <c r="FYW91" s="16"/>
      <c r="FYX91" s="16"/>
      <c r="FYY91" s="16"/>
      <c r="FYZ91" s="16"/>
      <c r="FZA91" s="16"/>
      <c r="FZB91" s="16"/>
      <c r="FZC91" s="16"/>
      <c r="FZD91" s="16"/>
      <c r="FZE91" s="16"/>
      <c r="FZF91" s="16"/>
      <c r="FZG91" s="16"/>
      <c r="FZH91" s="16"/>
      <c r="FZI91" s="16"/>
      <c r="FZJ91" s="16"/>
      <c r="FZK91" s="16"/>
      <c r="FZL91" s="16"/>
      <c r="FZM91" s="16"/>
      <c r="FZN91" s="16"/>
      <c r="FZO91" s="16"/>
      <c r="FZP91" s="16"/>
      <c r="FZQ91" s="16"/>
      <c r="FZR91" s="16"/>
      <c r="FZS91" s="16"/>
      <c r="FZT91" s="16"/>
      <c r="FZU91" s="16"/>
      <c r="FZV91" s="16"/>
      <c r="FZW91" s="16"/>
      <c r="FZX91" s="16"/>
      <c r="FZY91" s="16"/>
      <c r="FZZ91" s="16"/>
      <c r="GAA91" s="16"/>
      <c r="GAB91" s="16"/>
      <c r="GAC91" s="16"/>
      <c r="GAD91" s="16"/>
      <c r="GAE91" s="16"/>
      <c r="GAF91" s="16"/>
      <c r="GAG91" s="16"/>
      <c r="GAH91" s="16"/>
      <c r="GAI91" s="16"/>
      <c r="GAJ91" s="16"/>
      <c r="GAK91" s="16"/>
      <c r="GAL91" s="16"/>
      <c r="GAM91" s="16"/>
      <c r="GAN91" s="16"/>
      <c r="GAO91" s="16"/>
      <c r="GAP91" s="16"/>
      <c r="GAQ91" s="16"/>
      <c r="GAR91" s="16"/>
      <c r="GAS91" s="16"/>
      <c r="GAT91" s="16"/>
      <c r="GAU91" s="16"/>
      <c r="GAV91" s="16"/>
      <c r="GAW91" s="16"/>
      <c r="GAX91" s="16"/>
      <c r="GAY91" s="16"/>
      <c r="GAZ91" s="16"/>
      <c r="GBA91" s="16"/>
      <c r="GBB91" s="16"/>
      <c r="GBC91" s="16"/>
      <c r="GBD91" s="16"/>
      <c r="GBE91" s="16"/>
      <c r="GBF91" s="16"/>
      <c r="GBG91" s="16"/>
      <c r="GBH91" s="16"/>
      <c r="GBI91" s="16"/>
      <c r="GBJ91" s="16"/>
      <c r="GBK91" s="16"/>
      <c r="GBL91" s="16"/>
      <c r="GBM91" s="16"/>
      <c r="GBN91" s="16"/>
      <c r="GBO91" s="16"/>
      <c r="GBP91" s="16"/>
      <c r="GBQ91" s="16"/>
      <c r="GBR91" s="16"/>
      <c r="GBS91" s="16"/>
      <c r="GBT91" s="16"/>
      <c r="GBU91" s="16"/>
      <c r="GBV91" s="16"/>
      <c r="GBW91" s="16"/>
      <c r="GBX91" s="16"/>
      <c r="GBY91" s="16"/>
      <c r="GBZ91" s="16"/>
      <c r="GCA91" s="16"/>
      <c r="GCB91" s="16"/>
      <c r="GCC91" s="16"/>
      <c r="GCD91" s="16"/>
      <c r="GCE91" s="16"/>
      <c r="GCF91" s="16"/>
      <c r="GCG91" s="16"/>
      <c r="GCH91" s="16"/>
      <c r="GCI91" s="16"/>
      <c r="GCJ91" s="16"/>
      <c r="GCK91" s="16"/>
      <c r="GCL91" s="16"/>
      <c r="GCM91" s="16"/>
      <c r="GCN91" s="16"/>
      <c r="GCO91" s="16"/>
      <c r="GCP91" s="16"/>
      <c r="GCQ91" s="16"/>
      <c r="GCR91" s="16"/>
      <c r="GCS91" s="16"/>
      <c r="GCT91" s="16"/>
      <c r="GCU91" s="16"/>
      <c r="GCV91" s="16"/>
      <c r="GCW91" s="16"/>
      <c r="GCX91" s="16"/>
      <c r="GCY91" s="16"/>
      <c r="GCZ91" s="16"/>
      <c r="GDA91" s="16"/>
      <c r="GDB91" s="16"/>
      <c r="GDC91" s="16"/>
      <c r="GDD91" s="16"/>
      <c r="GDE91" s="16"/>
      <c r="GDF91" s="16"/>
      <c r="GDG91" s="16"/>
      <c r="GDH91" s="16"/>
      <c r="GDI91" s="16"/>
      <c r="GDJ91" s="16"/>
      <c r="GDK91" s="16"/>
      <c r="GDL91" s="16"/>
      <c r="GDM91" s="16"/>
      <c r="GDN91" s="16"/>
      <c r="GDO91" s="16"/>
      <c r="GDP91" s="16"/>
      <c r="GDQ91" s="16"/>
      <c r="GDR91" s="16"/>
      <c r="GDS91" s="16"/>
      <c r="GDT91" s="16"/>
      <c r="GDU91" s="16"/>
      <c r="GDV91" s="16"/>
      <c r="GDW91" s="16"/>
      <c r="GDX91" s="16"/>
      <c r="GDY91" s="16"/>
      <c r="GDZ91" s="16"/>
      <c r="GEA91" s="16"/>
      <c r="GEB91" s="16"/>
      <c r="GEC91" s="16"/>
      <c r="GED91" s="16"/>
      <c r="GEE91" s="16"/>
      <c r="GEF91" s="16"/>
      <c r="GEG91" s="16"/>
      <c r="GEH91" s="16"/>
      <c r="GEI91" s="16"/>
      <c r="GEJ91" s="16"/>
      <c r="GEK91" s="16"/>
      <c r="GEL91" s="16"/>
      <c r="GEM91" s="16"/>
      <c r="GEN91" s="16"/>
      <c r="GEO91" s="16"/>
      <c r="GEP91" s="16"/>
      <c r="GEQ91" s="16"/>
      <c r="GER91" s="16"/>
      <c r="GES91" s="16"/>
      <c r="GET91" s="16"/>
      <c r="GEU91" s="16"/>
      <c r="GEV91" s="16"/>
      <c r="GEW91" s="16"/>
      <c r="GEX91" s="16"/>
      <c r="GEY91" s="16"/>
      <c r="GEZ91" s="16"/>
      <c r="GFA91" s="16"/>
      <c r="GFB91" s="16"/>
      <c r="GFC91" s="16"/>
      <c r="GFD91" s="16"/>
      <c r="GFE91" s="16"/>
      <c r="GFF91" s="16"/>
      <c r="GFG91" s="16"/>
      <c r="GFH91" s="16"/>
      <c r="GFI91" s="16"/>
      <c r="GFJ91" s="16"/>
      <c r="GFK91" s="16"/>
      <c r="GFL91" s="16"/>
      <c r="GFM91" s="16"/>
      <c r="GFN91" s="16"/>
      <c r="GFO91" s="16"/>
      <c r="GFP91" s="16"/>
      <c r="GFQ91" s="16"/>
      <c r="GFR91" s="16"/>
      <c r="GFS91" s="16"/>
      <c r="GFT91" s="16"/>
      <c r="GFU91" s="16"/>
      <c r="GFV91" s="16"/>
      <c r="GFW91" s="16"/>
      <c r="GFX91" s="16"/>
      <c r="GFY91" s="16"/>
      <c r="GFZ91" s="16"/>
      <c r="GGA91" s="16"/>
      <c r="GGB91" s="16"/>
      <c r="GGC91" s="16"/>
      <c r="GGD91" s="16"/>
      <c r="GGE91" s="16"/>
      <c r="GGF91" s="16"/>
      <c r="GGG91" s="16"/>
      <c r="GGH91" s="16"/>
      <c r="GGI91" s="16"/>
      <c r="GGJ91" s="16"/>
      <c r="GGK91" s="16"/>
      <c r="GGL91" s="16"/>
      <c r="GGM91" s="16"/>
      <c r="GGN91" s="16"/>
      <c r="GGO91" s="16"/>
      <c r="GGP91" s="16"/>
      <c r="GGQ91" s="16"/>
      <c r="GGR91" s="16"/>
      <c r="GGS91" s="16"/>
      <c r="GGT91" s="16"/>
      <c r="GGU91" s="16"/>
      <c r="GGV91" s="16"/>
      <c r="GGW91" s="16"/>
      <c r="GGX91" s="16"/>
      <c r="GGY91" s="16"/>
      <c r="GGZ91" s="16"/>
      <c r="GHA91" s="16"/>
      <c r="GHB91" s="16"/>
      <c r="GHC91" s="16"/>
      <c r="GHD91" s="16"/>
      <c r="GHE91" s="16"/>
      <c r="GHF91" s="16"/>
      <c r="GHG91" s="16"/>
      <c r="GHH91" s="16"/>
      <c r="GHI91" s="16"/>
      <c r="GHJ91" s="16"/>
      <c r="GHK91" s="16"/>
      <c r="GHL91" s="16"/>
      <c r="GHM91" s="16"/>
      <c r="GHN91" s="16"/>
      <c r="GHO91" s="16"/>
      <c r="GHP91" s="16"/>
      <c r="GHQ91" s="16"/>
      <c r="GHR91" s="16"/>
      <c r="GHS91" s="16"/>
      <c r="GHT91" s="16"/>
      <c r="GHU91" s="16"/>
      <c r="GHV91" s="16"/>
      <c r="GHW91" s="16"/>
      <c r="GHX91" s="16"/>
      <c r="GHY91" s="16"/>
      <c r="GHZ91" s="16"/>
      <c r="GIA91" s="16"/>
      <c r="GIB91" s="16"/>
      <c r="GIC91" s="16"/>
      <c r="GID91" s="16"/>
      <c r="GIE91" s="16"/>
      <c r="GIF91" s="16"/>
      <c r="GIG91" s="16"/>
      <c r="GIH91" s="16"/>
      <c r="GII91" s="16"/>
      <c r="GIJ91" s="16"/>
      <c r="GIK91" s="16"/>
      <c r="GIL91" s="16"/>
      <c r="GIM91" s="16"/>
      <c r="GIN91" s="16"/>
      <c r="GIO91" s="16"/>
      <c r="GIP91" s="16"/>
      <c r="GIQ91" s="16"/>
      <c r="GIR91" s="16"/>
      <c r="GIS91" s="16"/>
      <c r="GIT91" s="16"/>
      <c r="GIU91" s="16"/>
      <c r="GIV91" s="16"/>
      <c r="GIW91" s="16"/>
      <c r="GIX91" s="16"/>
      <c r="GIY91" s="16"/>
      <c r="GIZ91" s="16"/>
      <c r="GJA91" s="16"/>
      <c r="GJB91" s="16"/>
      <c r="GJC91" s="16"/>
      <c r="GJD91" s="16"/>
      <c r="GJE91" s="16"/>
      <c r="GJF91" s="16"/>
      <c r="GJG91" s="16"/>
      <c r="GJH91" s="16"/>
      <c r="GJI91" s="16"/>
      <c r="GJJ91" s="16"/>
      <c r="GJK91" s="16"/>
      <c r="GJL91" s="16"/>
      <c r="GJM91" s="16"/>
      <c r="GJN91" s="16"/>
      <c r="GJO91" s="16"/>
      <c r="GJP91" s="16"/>
      <c r="GJQ91" s="16"/>
      <c r="GJR91" s="16"/>
      <c r="GJS91" s="16"/>
      <c r="GJT91" s="16"/>
      <c r="GJU91" s="16"/>
      <c r="GJV91" s="16"/>
      <c r="GJW91" s="16"/>
      <c r="GJX91" s="16"/>
      <c r="GJY91" s="16"/>
      <c r="GJZ91" s="16"/>
      <c r="GKA91" s="16"/>
      <c r="GKB91" s="16"/>
      <c r="GKC91" s="16"/>
      <c r="GKD91" s="16"/>
      <c r="GKE91" s="16"/>
      <c r="GKF91" s="16"/>
      <c r="GKG91" s="16"/>
      <c r="GKH91" s="16"/>
      <c r="GKI91" s="16"/>
      <c r="GKJ91" s="16"/>
      <c r="GKK91" s="16"/>
      <c r="GKL91" s="16"/>
      <c r="GKM91" s="16"/>
      <c r="GKN91" s="16"/>
      <c r="GKO91" s="16"/>
      <c r="GKP91" s="16"/>
      <c r="GKQ91" s="16"/>
      <c r="GKR91" s="16"/>
      <c r="GKS91" s="16"/>
      <c r="GKT91" s="16"/>
      <c r="GKU91" s="16"/>
      <c r="GKV91" s="16"/>
      <c r="GKW91" s="16"/>
      <c r="GKX91" s="16"/>
      <c r="GKY91" s="16"/>
      <c r="GKZ91" s="16"/>
      <c r="GLA91" s="16"/>
      <c r="GLB91" s="16"/>
      <c r="GLC91" s="16"/>
      <c r="GLD91" s="16"/>
      <c r="GLE91" s="16"/>
      <c r="GLF91" s="16"/>
      <c r="GLG91" s="16"/>
      <c r="GLH91" s="16"/>
      <c r="GLI91" s="16"/>
      <c r="GLJ91" s="16"/>
      <c r="GLK91" s="16"/>
      <c r="GLL91" s="16"/>
      <c r="GLM91" s="16"/>
      <c r="GLN91" s="16"/>
      <c r="GLO91" s="16"/>
      <c r="GLP91" s="16"/>
      <c r="GLQ91" s="16"/>
      <c r="GLR91" s="16"/>
      <c r="GLS91" s="16"/>
      <c r="GLT91" s="16"/>
      <c r="GLU91" s="16"/>
      <c r="GLV91" s="16"/>
      <c r="GLW91" s="16"/>
      <c r="GLX91" s="16"/>
      <c r="GLY91" s="16"/>
      <c r="GLZ91" s="16"/>
      <c r="GMA91" s="16"/>
      <c r="GMB91" s="16"/>
      <c r="GMC91" s="16"/>
      <c r="GMD91" s="16"/>
      <c r="GME91" s="16"/>
      <c r="GMF91" s="16"/>
      <c r="GMG91" s="16"/>
      <c r="GMH91" s="16"/>
      <c r="GMI91" s="16"/>
      <c r="GMJ91" s="16"/>
      <c r="GMK91" s="16"/>
      <c r="GML91" s="16"/>
      <c r="GMM91" s="16"/>
      <c r="GMN91" s="16"/>
      <c r="GMO91" s="16"/>
      <c r="GMP91" s="16"/>
      <c r="GMQ91" s="16"/>
      <c r="GMR91" s="16"/>
      <c r="GMS91" s="16"/>
      <c r="GMT91" s="16"/>
      <c r="GMU91" s="16"/>
      <c r="GMV91" s="16"/>
      <c r="GMW91" s="16"/>
      <c r="GMX91" s="16"/>
      <c r="GMY91" s="16"/>
      <c r="GMZ91" s="16"/>
      <c r="GNA91" s="16"/>
      <c r="GNB91" s="16"/>
      <c r="GNC91" s="16"/>
      <c r="GND91" s="16"/>
      <c r="GNE91" s="16"/>
      <c r="GNF91" s="16"/>
      <c r="GNG91" s="16"/>
      <c r="GNH91" s="16"/>
      <c r="GNI91" s="16"/>
      <c r="GNJ91" s="16"/>
      <c r="GNK91" s="16"/>
      <c r="GNL91" s="16"/>
      <c r="GNM91" s="16"/>
      <c r="GNN91" s="16"/>
      <c r="GNO91" s="16"/>
      <c r="GNP91" s="16"/>
      <c r="GNQ91" s="16"/>
      <c r="GNR91" s="16"/>
      <c r="GNS91" s="16"/>
      <c r="GNT91" s="16"/>
      <c r="GNU91" s="16"/>
      <c r="GNV91" s="16"/>
      <c r="GNW91" s="16"/>
      <c r="GNX91" s="16"/>
      <c r="GNY91" s="16"/>
      <c r="GNZ91" s="16"/>
      <c r="GOA91" s="16"/>
      <c r="GOB91" s="16"/>
      <c r="GOC91" s="16"/>
      <c r="GOD91" s="16"/>
      <c r="GOE91" s="16"/>
      <c r="GOF91" s="16"/>
      <c r="GOG91" s="16"/>
      <c r="GOH91" s="16"/>
      <c r="GOI91" s="16"/>
      <c r="GOJ91" s="16"/>
      <c r="GOK91" s="16"/>
      <c r="GOL91" s="16"/>
      <c r="GOM91" s="16"/>
      <c r="GON91" s="16"/>
      <c r="GOO91" s="16"/>
      <c r="GOP91" s="16"/>
      <c r="GOQ91" s="16"/>
      <c r="GOR91" s="16"/>
      <c r="GOS91" s="16"/>
      <c r="GOT91" s="16"/>
      <c r="GOU91" s="16"/>
      <c r="GOV91" s="16"/>
      <c r="GOW91" s="16"/>
      <c r="GOX91" s="16"/>
      <c r="GOY91" s="16"/>
      <c r="GOZ91" s="16"/>
      <c r="GPA91" s="16"/>
      <c r="GPB91" s="16"/>
      <c r="GPC91" s="16"/>
      <c r="GPD91" s="16"/>
      <c r="GPE91" s="16"/>
      <c r="GPF91" s="16"/>
      <c r="GPG91" s="16"/>
      <c r="GPH91" s="16"/>
      <c r="GPI91" s="16"/>
      <c r="GPJ91" s="16"/>
      <c r="GPK91" s="16"/>
      <c r="GPL91" s="16"/>
      <c r="GPM91" s="16"/>
      <c r="GPN91" s="16"/>
      <c r="GPO91" s="16"/>
      <c r="GPP91" s="16"/>
      <c r="GPQ91" s="16"/>
      <c r="GPR91" s="16"/>
      <c r="GPS91" s="16"/>
      <c r="GPT91" s="16"/>
      <c r="GPU91" s="16"/>
      <c r="GPV91" s="16"/>
      <c r="GPW91" s="16"/>
      <c r="GPX91" s="16"/>
      <c r="GPY91" s="16"/>
      <c r="GPZ91" s="16"/>
      <c r="GQA91" s="16"/>
      <c r="GQB91" s="16"/>
      <c r="GQC91" s="16"/>
      <c r="GQD91" s="16"/>
      <c r="GQE91" s="16"/>
      <c r="GQF91" s="16"/>
      <c r="GQG91" s="16"/>
      <c r="GQH91" s="16"/>
      <c r="GQI91" s="16"/>
      <c r="GQJ91" s="16"/>
      <c r="GQK91" s="16"/>
      <c r="GQL91" s="16"/>
      <c r="GQM91" s="16"/>
      <c r="GQN91" s="16"/>
      <c r="GQO91" s="16"/>
      <c r="GQP91" s="16"/>
      <c r="GQQ91" s="16"/>
      <c r="GQR91" s="16"/>
      <c r="GQS91" s="16"/>
      <c r="GQT91" s="16"/>
      <c r="GQU91" s="16"/>
      <c r="GQV91" s="16"/>
      <c r="GQW91" s="16"/>
      <c r="GQX91" s="16"/>
      <c r="GQY91" s="16"/>
      <c r="GQZ91" s="16"/>
      <c r="GRA91" s="16"/>
      <c r="GRB91" s="16"/>
      <c r="GRC91" s="16"/>
      <c r="GRD91" s="16"/>
      <c r="GRE91" s="16"/>
      <c r="GRF91" s="16"/>
      <c r="GRG91" s="16"/>
      <c r="GRH91" s="16"/>
      <c r="GRI91" s="16"/>
      <c r="GRJ91" s="16"/>
      <c r="GRK91" s="16"/>
      <c r="GRL91" s="16"/>
      <c r="GRM91" s="16"/>
      <c r="GRN91" s="16"/>
      <c r="GRO91" s="16"/>
      <c r="GRP91" s="16"/>
      <c r="GRQ91" s="16"/>
      <c r="GRR91" s="16"/>
      <c r="GRS91" s="16"/>
      <c r="GRT91" s="16"/>
      <c r="GRU91" s="16"/>
      <c r="GRV91" s="16"/>
      <c r="GRW91" s="16"/>
      <c r="GRX91" s="16"/>
      <c r="GRY91" s="16"/>
      <c r="GRZ91" s="16"/>
      <c r="GSA91" s="16"/>
      <c r="GSB91" s="16"/>
      <c r="GSC91" s="16"/>
      <c r="GSD91" s="16"/>
      <c r="GSE91" s="16"/>
      <c r="GSF91" s="16"/>
      <c r="GSG91" s="16"/>
      <c r="GSH91" s="16"/>
      <c r="GSI91" s="16"/>
      <c r="GSJ91" s="16"/>
      <c r="GSK91" s="16"/>
      <c r="GSL91" s="16"/>
      <c r="GSM91" s="16"/>
      <c r="GSN91" s="16"/>
      <c r="GSO91" s="16"/>
      <c r="GSP91" s="16"/>
      <c r="GSQ91" s="16"/>
      <c r="GSR91" s="16"/>
      <c r="GSS91" s="16"/>
      <c r="GST91" s="16"/>
      <c r="GSU91" s="16"/>
      <c r="GSV91" s="16"/>
      <c r="GSW91" s="16"/>
      <c r="GSX91" s="16"/>
      <c r="GSY91" s="16"/>
      <c r="GSZ91" s="16"/>
      <c r="GTA91" s="16"/>
      <c r="GTB91" s="16"/>
      <c r="GTC91" s="16"/>
      <c r="GTD91" s="16"/>
      <c r="GTE91" s="16"/>
      <c r="GTF91" s="16"/>
      <c r="GTG91" s="16"/>
      <c r="GTH91" s="16"/>
      <c r="GTI91" s="16"/>
      <c r="GTJ91" s="16"/>
      <c r="GTK91" s="16"/>
      <c r="GTL91" s="16"/>
      <c r="GTM91" s="16"/>
      <c r="GTN91" s="16"/>
      <c r="GTO91" s="16"/>
      <c r="GTP91" s="16"/>
      <c r="GTQ91" s="16"/>
      <c r="GTR91" s="16"/>
      <c r="GTS91" s="16"/>
      <c r="GTT91" s="16"/>
      <c r="GTU91" s="16"/>
      <c r="GTV91" s="16"/>
      <c r="GTW91" s="16"/>
      <c r="GTX91" s="16"/>
      <c r="GTY91" s="16"/>
      <c r="GTZ91" s="16"/>
      <c r="GUA91" s="16"/>
      <c r="GUB91" s="16"/>
      <c r="GUC91" s="16"/>
      <c r="GUD91" s="16"/>
      <c r="GUE91" s="16"/>
      <c r="GUF91" s="16"/>
      <c r="GUG91" s="16"/>
      <c r="GUH91" s="16"/>
      <c r="GUI91" s="16"/>
      <c r="GUJ91" s="16"/>
      <c r="GUK91" s="16"/>
      <c r="GUL91" s="16"/>
      <c r="GUM91" s="16"/>
      <c r="GUN91" s="16"/>
      <c r="GUO91" s="16"/>
      <c r="GUP91" s="16"/>
      <c r="GUQ91" s="16"/>
      <c r="GUR91" s="16"/>
      <c r="GUS91" s="16"/>
      <c r="GUT91" s="16"/>
      <c r="GUU91" s="16"/>
      <c r="GUV91" s="16"/>
      <c r="GUW91" s="16"/>
      <c r="GUX91" s="16"/>
      <c r="GUY91" s="16"/>
      <c r="GUZ91" s="16"/>
      <c r="GVA91" s="16"/>
      <c r="GVB91" s="16"/>
      <c r="GVC91" s="16"/>
      <c r="GVD91" s="16"/>
      <c r="GVE91" s="16"/>
      <c r="GVF91" s="16"/>
      <c r="GVG91" s="16"/>
      <c r="GVH91" s="16"/>
      <c r="GVI91" s="16"/>
      <c r="GVJ91" s="16"/>
      <c r="GVK91" s="16"/>
      <c r="GVL91" s="16"/>
      <c r="GVM91" s="16"/>
      <c r="GVN91" s="16"/>
      <c r="GVO91" s="16"/>
      <c r="GVP91" s="16"/>
      <c r="GVQ91" s="16"/>
      <c r="GVR91" s="16"/>
      <c r="GVS91" s="16"/>
      <c r="GVT91" s="16"/>
      <c r="GVU91" s="16"/>
      <c r="GVV91" s="16"/>
      <c r="GVW91" s="16"/>
      <c r="GVX91" s="16"/>
      <c r="GVY91" s="16"/>
      <c r="GVZ91" s="16"/>
      <c r="GWA91" s="16"/>
      <c r="GWB91" s="16"/>
      <c r="GWC91" s="16"/>
      <c r="GWD91" s="16"/>
      <c r="GWE91" s="16"/>
      <c r="GWF91" s="16"/>
      <c r="GWG91" s="16"/>
      <c r="GWH91" s="16"/>
      <c r="GWI91" s="16"/>
      <c r="GWJ91" s="16"/>
      <c r="GWK91" s="16"/>
      <c r="GWL91" s="16"/>
      <c r="GWM91" s="16"/>
      <c r="GWN91" s="16"/>
      <c r="GWO91" s="16"/>
      <c r="GWP91" s="16"/>
      <c r="GWQ91" s="16"/>
      <c r="GWR91" s="16"/>
      <c r="GWS91" s="16"/>
      <c r="GWT91" s="16"/>
      <c r="GWU91" s="16"/>
      <c r="GWV91" s="16"/>
      <c r="GWW91" s="16"/>
      <c r="GWX91" s="16"/>
      <c r="GWY91" s="16"/>
      <c r="GWZ91" s="16"/>
      <c r="GXA91" s="16"/>
      <c r="GXB91" s="16"/>
      <c r="GXC91" s="16"/>
      <c r="GXD91" s="16"/>
      <c r="GXE91" s="16"/>
      <c r="GXF91" s="16"/>
      <c r="GXG91" s="16"/>
      <c r="GXH91" s="16"/>
      <c r="GXI91" s="16"/>
      <c r="GXJ91" s="16"/>
      <c r="GXK91" s="16"/>
      <c r="GXL91" s="16"/>
      <c r="GXM91" s="16"/>
      <c r="GXN91" s="16"/>
      <c r="GXO91" s="16"/>
      <c r="GXP91" s="16"/>
      <c r="GXQ91" s="16"/>
      <c r="GXR91" s="16"/>
      <c r="GXS91" s="16"/>
      <c r="GXT91" s="16"/>
      <c r="GXU91" s="16"/>
      <c r="GXV91" s="16"/>
      <c r="GXW91" s="16"/>
      <c r="GXX91" s="16"/>
      <c r="GXY91" s="16"/>
      <c r="GXZ91" s="16"/>
      <c r="GYA91" s="16"/>
      <c r="GYB91" s="16"/>
      <c r="GYC91" s="16"/>
      <c r="GYD91" s="16"/>
      <c r="GYE91" s="16"/>
      <c r="GYF91" s="16"/>
      <c r="GYG91" s="16"/>
      <c r="GYH91" s="16"/>
      <c r="GYI91" s="16"/>
      <c r="GYJ91" s="16"/>
      <c r="GYK91" s="16"/>
      <c r="GYL91" s="16"/>
      <c r="GYM91" s="16"/>
      <c r="GYN91" s="16"/>
      <c r="GYO91" s="16"/>
      <c r="GYP91" s="16"/>
      <c r="GYQ91" s="16"/>
      <c r="GYR91" s="16"/>
      <c r="GYS91" s="16"/>
      <c r="GYT91" s="16"/>
      <c r="GYU91" s="16"/>
      <c r="GYV91" s="16"/>
      <c r="GYW91" s="16"/>
      <c r="GYX91" s="16"/>
      <c r="GYY91" s="16"/>
      <c r="GYZ91" s="16"/>
      <c r="GZA91" s="16"/>
      <c r="GZB91" s="16"/>
      <c r="GZC91" s="16"/>
      <c r="GZD91" s="16"/>
      <c r="GZE91" s="16"/>
      <c r="GZF91" s="16"/>
      <c r="GZG91" s="16"/>
      <c r="GZH91" s="16"/>
      <c r="GZI91" s="16"/>
      <c r="GZJ91" s="16"/>
      <c r="GZK91" s="16"/>
      <c r="GZL91" s="16"/>
      <c r="GZM91" s="16"/>
      <c r="GZN91" s="16"/>
      <c r="GZO91" s="16"/>
      <c r="GZP91" s="16"/>
      <c r="GZQ91" s="16"/>
      <c r="GZR91" s="16"/>
      <c r="GZS91" s="16"/>
      <c r="GZT91" s="16"/>
      <c r="GZU91" s="16"/>
      <c r="GZV91" s="16"/>
      <c r="GZW91" s="16"/>
      <c r="GZX91" s="16"/>
      <c r="GZY91" s="16"/>
      <c r="GZZ91" s="16"/>
      <c r="HAA91" s="16"/>
      <c r="HAB91" s="16"/>
      <c r="HAC91" s="16"/>
      <c r="HAD91" s="16"/>
      <c r="HAE91" s="16"/>
      <c r="HAF91" s="16"/>
      <c r="HAG91" s="16"/>
      <c r="HAH91" s="16"/>
      <c r="HAI91" s="16"/>
      <c r="HAJ91" s="16"/>
      <c r="HAK91" s="16"/>
      <c r="HAL91" s="16"/>
      <c r="HAM91" s="16"/>
      <c r="HAN91" s="16"/>
      <c r="HAO91" s="16"/>
      <c r="HAP91" s="16"/>
      <c r="HAQ91" s="16"/>
      <c r="HAR91" s="16"/>
      <c r="HAS91" s="16"/>
      <c r="HAT91" s="16"/>
      <c r="HAU91" s="16"/>
      <c r="HAV91" s="16"/>
      <c r="HAW91" s="16"/>
      <c r="HAX91" s="16"/>
      <c r="HAY91" s="16"/>
      <c r="HAZ91" s="16"/>
      <c r="HBA91" s="16"/>
      <c r="HBB91" s="16"/>
      <c r="HBC91" s="16"/>
      <c r="HBD91" s="16"/>
      <c r="HBE91" s="16"/>
      <c r="HBF91" s="16"/>
      <c r="HBG91" s="16"/>
      <c r="HBH91" s="16"/>
      <c r="HBI91" s="16"/>
      <c r="HBJ91" s="16"/>
      <c r="HBK91" s="16"/>
      <c r="HBL91" s="16"/>
      <c r="HBM91" s="16"/>
      <c r="HBN91" s="16"/>
      <c r="HBO91" s="16"/>
      <c r="HBP91" s="16"/>
      <c r="HBQ91" s="16"/>
      <c r="HBR91" s="16"/>
      <c r="HBS91" s="16"/>
      <c r="HBT91" s="16"/>
      <c r="HBU91" s="16"/>
      <c r="HBV91" s="16"/>
      <c r="HBW91" s="16"/>
      <c r="HBX91" s="16"/>
      <c r="HBY91" s="16"/>
      <c r="HBZ91" s="16"/>
      <c r="HCA91" s="16"/>
      <c r="HCB91" s="16"/>
      <c r="HCC91" s="16"/>
      <c r="HCD91" s="16"/>
      <c r="HCE91" s="16"/>
      <c r="HCF91" s="16"/>
      <c r="HCG91" s="16"/>
      <c r="HCH91" s="16"/>
      <c r="HCI91" s="16"/>
      <c r="HCJ91" s="16"/>
      <c r="HCK91" s="16"/>
      <c r="HCL91" s="16"/>
      <c r="HCM91" s="16"/>
      <c r="HCN91" s="16"/>
      <c r="HCO91" s="16"/>
      <c r="HCP91" s="16"/>
      <c r="HCQ91" s="16"/>
      <c r="HCR91" s="16"/>
      <c r="HCS91" s="16"/>
      <c r="HCT91" s="16"/>
      <c r="HCU91" s="16"/>
      <c r="HCV91" s="16"/>
      <c r="HCW91" s="16"/>
      <c r="HCX91" s="16"/>
      <c r="HCY91" s="16"/>
      <c r="HCZ91" s="16"/>
      <c r="HDA91" s="16"/>
      <c r="HDB91" s="16"/>
      <c r="HDC91" s="16"/>
      <c r="HDD91" s="16"/>
      <c r="HDE91" s="16"/>
      <c r="HDF91" s="16"/>
      <c r="HDG91" s="16"/>
      <c r="HDH91" s="16"/>
      <c r="HDI91" s="16"/>
      <c r="HDJ91" s="16"/>
      <c r="HDK91" s="16"/>
      <c r="HDL91" s="16"/>
      <c r="HDM91" s="16"/>
      <c r="HDN91" s="16"/>
      <c r="HDO91" s="16"/>
      <c r="HDP91" s="16"/>
      <c r="HDQ91" s="16"/>
      <c r="HDR91" s="16"/>
      <c r="HDS91" s="16"/>
      <c r="HDT91" s="16"/>
      <c r="HDU91" s="16"/>
      <c r="HDV91" s="16"/>
      <c r="HDW91" s="16"/>
      <c r="HDX91" s="16"/>
      <c r="HDY91" s="16"/>
      <c r="HDZ91" s="16"/>
      <c r="HEA91" s="16"/>
      <c r="HEB91" s="16"/>
      <c r="HEC91" s="16"/>
      <c r="HED91" s="16"/>
      <c r="HEE91" s="16"/>
      <c r="HEF91" s="16"/>
      <c r="HEG91" s="16"/>
      <c r="HEH91" s="16"/>
      <c r="HEI91" s="16"/>
      <c r="HEJ91" s="16"/>
      <c r="HEK91" s="16"/>
      <c r="HEL91" s="16"/>
      <c r="HEM91" s="16"/>
      <c r="HEN91" s="16"/>
      <c r="HEO91" s="16"/>
      <c r="HEP91" s="16"/>
      <c r="HEQ91" s="16"/>
      <c r="HER91" s="16"/>
      <c r="HES91" s="16"/>
      <c r="HET91" s="16"/>
      <c r="HEU91" s="16"/>
      <c r="HEV91" s="16"/>
      <c r="HEW91" s="16"/>
      <c r="HEX91" s="16"/>
      <c r="HEY91" s="16"/>
      <c r="HEZ91" s="16"/>
      <c r="HFA91" s="16"/>
      <c r="HFB91" s="16"/>
      <c r="HFC91" s="16"/>
      <c r="HFD91" s="16"/>
      <c r="HFE91" s="16"/>
      <c r="HFF91" s="16"/>
      <c r="HFG91" s="16"/>
      <c r="HFH91" s="16"/>
      <c r="HFI91" s="16"/>
      <c r="HFJ91" s="16"/>
      <c r="HFK91" s="16"/>
      <c r="HFL91" s="16"/>
      <c r="HFM91" s="16"/>
      <c r="HFN91" s="16"/>
      <c r="HFO91" s="16"/>
      <c r="HFP91" s="16"/>
      <c r="HFQ91" s="16"/>
      <c r="HFR91" s="16"/>
      <c r="HFS91" s="16"/>
      <c r="HFT91" s="16"/>
      <c r="HFU91" s="16"/>
      <c r="HFV91" s="16"/>
      <c r="HFW91" s="16"/>
      <c r="HFX91" s="16"/>
      <c r="HFY91" s="16"/>
      <c r="HFZ91" s="16"/>
      <c r="HGA91" s="16"/>
      <c r="HGB91" s="16"/>
      <c r="HGC91" s="16"/>
      <c r="HGD91" s="16"/>
      <c r="HGE91" s="16"/>
      <c r="HGF91" s="16"/>
      <c r="HGG91" s="16"/>
      <c r="HGH91" s="16"/>
      <c r="HGI91" s="16"/>
      <c r="HGJ91" s="16"/>
      <c r="HGK91" s="16"/>
      <c r="HGL91" s="16"/>
      <c r="HGM91" s="16"/>
      <c r="HGN91" s="16"/>
      <c r="HGO91" s="16"/>
      <c r="HGP91" s="16"/>
      <c r="HGQ91" s="16"/>
      <c r="HGR91" s="16"/>
      <c r="HGS91" s="16"/>
      <c r="HGT91" s="16"/>
      <c r="HGU91" s="16"/>
      <c r="HGV91" s="16"/>
      <c r="HGW91" s="16"/>
      <c r="HGX91" s="16"/>
      <c r="HGY91" s="16"/>
      <c r="HGZ91" s="16"/>
      <c r="HHA91" s="16"/>
      <c r="HHB91" s="16"/>
      <c r="HHC91" s="16"/>
      <c r="HHD91" s="16"/>
      <c r="HHE91" s="16"/>
      <c r="HHF91" s="16"/>
      <c r="HHG91" s="16"/>
      <c r="HHH91" s="16"/>
      <c r="HHI91" s="16"/>
      <c r="HHJ91" s="16"/>
      <c r="HHK91" s="16"/>
      <c r="HHL91" s="16"/>
      <c r="HHM91" s="16"/>
      <c r="HHN91" s="16"/>
      <c r="HHO91" s="16"/>
      <c r="HHP91" s="16"/>
      <c r="HHQ91" s="16"/>
      <c r="HHR91" s="16"/>
      <c r="HHS91" s="16"/>
      <c r="HHT91" s="16"/>
      <c r="HHU91" s="16"/>
      <c r="HHV91" s="16"/>
      <c r="HHW91" s="16"/>
      <c r="HHX91" s="16"/>
      <c r="HHY91" s="16"/>
      <c r="HHZ91" s="16"/>
      <c r="HIA91" s="16"/>
      <c r="HIB91" s="16"/>
      <c r="HIC91" s="16"/>
      <c r="HID91" s="16"/>
      <c r="HIE91" s="16"/>
      <c r="HIF91" s="16"/>
      <c r="HIG91" s="16"/>
      <c r="HIH91" s="16"/>
      <c r="HII91" s="16"/>
      <c r="HIJ91" s="16"/>
      <c r="HIK91" s="16"/>
      <c r="HIL91" s="16"/>
      <c r="HIM91" s="16"/>
      <c r="HIN91" s="16"/>
      <c r="HIO91" s="16"/>
      <c r="HIP91" s="16"/>
      <c r="HIQ91" s="16"/>
      <c r="HIR91" s="16"/>
      <c r="HIS91" s="16"/>
      <c r="HIT91" s="16"/>
      <c r="HIU91" s="16"/>
      <c r="HIV91" s="16"/>
      <c r="HIW91" s="16"/>
      <c r="HIX91" s="16"/>
      <c r="HIY91" s="16"/>
      <c r="HIZ91" s="16"/>
      <c r="HJA91" s="16"/>
      <c r="HJB91" s="16"/>
      <c r="HJC91" s="16"/>
      <c r="HJD91" s="16"/>
      <c r="HJE91" s="16"/>
      <c r="HJF91" s="16"/>
      <c r="HJG91" s="16"/>
      <c r="HJH91" s="16"/>
      <c r="HJI91" s="16"/>
      <c r="HJJ91" s="16"/>
      <c r="HJK91" s="16"/>
      <c r="HJL91" s="16"/>
      <c r="HJM91" s="16"/>
      <c r="HJN91" s="16"/>
      <c r="HJO91" s="16"/>
      <c r="HJP91" s="16"/>
      <c r="HJQ91" s="16"/>
      <c r="HJR91" s="16"/>
      <c r="HJS91" s="16"/>
      <c r="HJT91" s="16"/>
      <c r="HJU91" s="16"/>
      <c r="HJV91" s="16"/>
      <c r="HJW91" s="16"/>
      <c r="HJX91" s="16"/>
      <c r="HJY91" s="16"/>
      <c r="HJZ91" s="16"/>
      <c r="HKA91" s="16"/>
      <c r="HKB91" s="16"/>
      <c r="HKC91" s="16"/>
      <c r="HKD91" s="16"/>
      <c r="HKE91" s="16"/>
      <c r="HKF91" s="16"/>
      <c r="HKG91" s="16"/>
      <c r="HKH91" s="16"/>
      <c r="HKI91" s="16"/>
      <c r="HKJ91" s="16"/>
      <c r="HKK91" s="16"/>
      <c r="HKL91" s="16"/>
      <c r="HKM91" s="16"/>
      <c r="HKN91" s="16"/>
      <c r="HKO91" s="16"/>
      <c r="HKP91" s="16"/>
      <c r="HKQ91" s="16"/>
      <c r="HKR91" s="16"/>
      <c r="HKS91" s="16"/>
      <c r="HKT91" s="16"/>
      <c r="HKU91" s="16"/>
      <c r="HKV91" s="16"/>
      <c r="HKW91" s="16"/>
      <c r="HKX91" s="16"/>
      <c r="HKY91" s="16"/>
      <c r="HKZ91" s="16"/>
      <c r="HLA91" s="16"/>
      <c r="HLB91" s="16"/>
      <c r="HLC91" s="16"/>
      <c r="HLD91" s="16"/>
      <c r="HLE91" s="16"/>
      <c r="HLF91" s="16"/>
      <c r="HLG91" s="16"/>
      <c r="HLH91" s="16"/>
      <c r="HLI91" s="16"/>
      <c r="HLJ91" s="16"/>
      <c r="HLK91" s="16"/>
      <c r="HLL91" s="16"/>
      <c r="HLM91" s="16"/>
      <c r="HLN91" s="16"/>
      <c r="HLO91" s="16"/>
      <c r="HLP91" s="16"/>
      <c r="HLQ91" s="16"/>
      <c r="HLR91" s="16"/>
      <c r="HLS91" s="16"/>
      <c r="HLT91" s="16"/>
      <c r="HLU91" s="16"/>
      <c r="HLV91" s="16"/>
      <c r="HLW91" s="16"/>
      <c r="HLX91" s="16"/>
      <c r="HLY91" s="16"/>
      <c r="HLZ91" s="16"/>
      <c r="HMA91" s="16"/>
      <c r="HMB91" s="16"/>
      <c r="HMC91" s="16"/>
      <c r="HMD91" s="16"/>
      <c r="HME91" s="16"/>
      <c r="HMF91" s="16"/>
      <c r="HMG91" s="16"/>
      <c r="HMH91" s="16"/>
      <c r="HMI91" s="16"/>
      <c r="HMJ91" s="16"/>
      <c r="HMK91" s="16"/>
      <c r="HML91" s="16"/>
      <c r="HMM91" s="16"/>
      <c r="HMN91" s="16"/>
      <c r="HMO91" s="16"/>
      <c r="HMP91" s="16"/>
      <c r="HMQ91" s="16"/>
      <c r="HMR91" s="16"/>
      <c r="HMS91" s="16"/>
      <c r="HMT91" s="16"/>
      <c r="HMU91" s="16"/>
      <c r="HMV91" s="16"/>
      <c r="HMW91" s="16"/>
      <c r="HMX91" s="16"/>
      <c r="HMY91" s="16"/>
      <c r="HMZ91" s="16"/>
      <c r="HNA91" s="16"/>
      <c r="HNB91" s="16"/>
      <c r="HNC91" s="16"/>
      <c r="HND91" s="16"/>
      <c r="HNE91" s="16"/>
      <c r="HNF91" s="16"/>
      <c r="HNG91" s="16"/>
      <c r="HNH91" s="16"/>
      <c r="HNI91" s="16"/>
      <c r="HNJ91" s="16"/>
      <c r="HNK91" s="16"/>
      <c r="HNL91" s="16"/>
      <c r="HNM91" s="16"/>
      <c r="HNN91" s="16"/>
      <c r="HNO91" s="16"/>
      <c r="HNP91" s="16"/>
      <c r="HNQ91" s="16"/>
      <c r="HNR91" s="16"/>
      <c r="HNS91" s="16"/>
      <c r="HNT91" s="16"/>
      <c r="HNU91" s="16"/>
      <c r="HNV91" s="16"/>
      <c r="HNW91" s="16"/>
      <c r="HNX91" s="16"/>
      <c r="HNY91" s="16"/>
      <c r="HNZ91" s="16"/>
      <c r="HOA91" s="16"/>
      <c r="HOB91" s="16"/>
      <c r="HOC91" s="16"/>
      <c r="HOD91" s="16"/>
      <c r="HOE91" s="16"/>
      <c r="HOF91" s="16"/>
      <c r="HOG91" s="16"/>
      <c r="HOH91" s="16"/>
      <c r="HOI91" s="16"/>
      <c r="HOJ91" s="16"/>
      <c r="HOK91" s="16"/>
      <c r="HOL91" s="16"/>
      <c r="HOM91" s="16"/>
      <c r="HON91" s="16"/>
      <c r="HOO91" s="16"/>
      <c r="HOP91" s="16"/>
      <c r="HOQ91" s="16"/>
      <c r="HOR91" s="16"/>
      <c r="HOS91" s="16"/>
      <c r="HOT91" s="16"/>
      <c r="HOU91" s="16"/>
      <c r="HOV91" s="16"/>
      <c r="HOW91" s="16"/>
      <c r="HOX91" s="16"/>
      <c r="HOY91" s="16"/>
      <c r="HOZ91" s="16"/>
      <c r="HPA91" s="16"/>
      <c r="HPB91" s="16"/>
      <c r="HPC91" s="16"/>
      <c r="HPD91" s="16"/>
      <c r="HPE91" s="16"/>
      <c r="HPF91" s="16"/>
      <c r="HPG91" s="16"/>
      <c r="HPH91" s="16"/>
      <c r="HPI91" s="16"/>
      <c r="HPJ91" s="16"/>
      <c r="HPK91" s="16"/>
      <c r="HPL91" s="16"/>
      <c r="HPM91" s="16"/>
      <c r="HPN91" s="16"/>
      <c r="HPO91" s="16"/>
      <c r="HPP91" s="16"/>
      <c r="HPQ91" s="16"/>
      <c r="HPR91" s="16"/>
      <c r="HPS91" s="16"/>
      <c r="HPT91" s="16"/>
      <c r="HPU91" s="16"/>
      <c r="HPV91" s="16"/>
      <c r="HPW91" s="16"/>
      <c r="HPX91" s="16"/>
      <c r="HPY91" s="16"/>
      <c r="HPZ91" s="16"/>
      <c r="HQA91" s="16"/>
      <c r="HQB91" s="16"/>
      <c r="HQC91" s="16"/>
      <c r="HQD91" s="16"/>
      <c r="HQE91" s="16"/>
      <c r="HQF91" s="16"/>
      <c r="HQG91" s="16"/>
      <c r="HQH91" s="16"/>
      <c r="HQI91" s="16"/>
      <c r="HQJ91" s="16"/>
      <c r="HQK91" s="16"/>
      <c r="HQL91" s="16"/>
      <c r="HQM91" s="16"/>
      <c r="HQN91" s="16"/>
      <c r="HQO91" s="16"/>
      <c r="HQP91" s="16"/>
      <c r="HQQ91" s="16"/>
      <c r="HQR91" s="16"/>
      <c r="HQS91" s="16"/>
      <c r="HQT91" s="16"/>
      <c r="HQU91" s="16"/>
      <c r="HQV91" s="16"/>
      <c r="HQW91" s="16"/>
      <c r="HQX91" s="16"/>
      <c r="HQY91" s="16"/>
      <c r="HQZ91" s="16"/>
      <c r="HRA91" s="16"/>
      <c r="HRB91" s="16"/>
      <c r="HRC91" s="16"/>
      <c r="HRD91" s="16"/>
      <c r="HRE91" s="16"/>
      <c r="HRF91" s="16"/>
      <c r="HRG91" s="16"/>
      <c r="HRH91" s="16"/>
      <c r="HRI91" s="16"/>
      <c r="HRJ91" s="16"/>
      <c r="HRK91" s="16"/>
      <c r="HRL91" s="16"/>
      <c r="HRM91" s="16"/>
      <c r="HRN91" s="16"/>
      <c r="HRO91" s="16"/>
      <c r="HRP91" s="16"/>
      <c r="HRQ91" s="16"/>
      <c r="HRR91" s="16"/>
      <c r="HRS91" s="16"/>
      <c r="HRT91" s="16"/>
      <c r="HRU91" s="16"/>
      <c r="HRV91" s="16"/>
      <c r="HRW91" s="16"/>
      <c r="HRX91" s="16"/>
      <c r="HRY91" s="16"/>
      <c r="HRZ91" s="16"/>
      <c r="HSA91" s="16"/>
      <c r="HSB91" s="16"/>
      <c r="HSC91" s="16"/>
      <c r="HSD91" s="16"/>
      <c r="HSE91" s="16"/>
      <c r="HSF91" s="16"/>
      <c r="HSG91" s="16"/>
      <c r="HSH91" s="16"/>
      <c r="HSI91" s="16"/>
      <c r="HSJ91" s="16"/>
      <c r="HSK91" s="16"/>
      <c r="HSL91" s="16"/>
      <c r="HSM91" s="16"/>
      <c r="HSN91" s="16"/>
      <c r="HSO91" s="16"/>
      <c r="HSP91" s="16"/>
      <c r="HSQ91" s="16"/>
      <c r="HSR91" s="16"/>
      <c r="HSS91" s="16"/>
      <c r="HST91" s="16"/>
      <c r="HSU91" s="16"/>
      <c r="HSV91" s="16"/>
      <c r="HSW91" s="16"/>
      <c r="HSX91" s="16"/>
      <c r="HSY91" s="16"/>
      <c r="HSZ91" s="16"/>
      <c r="HTA91" s="16"/>
      <c r="HTB91" s="16"/>
      <c r="HTC91" s="16"/>
      <c r="HTD91" s="16"/>
      <c r="HTE91" s="16"/>
      <c r="HTF91" s="16"/>
      <c r="HTG91" s="16"/>
      <c r="HTH91" s="16"/>
      <c r="HTI91" s="16"/>
      <c r="HTJ91" s="16"/>
      <c r="HTK91" s="16"/>
      <c r="HTL91" s="16"/>
      <c r="HTM91" s="16"/>
      <c r="HTN91" s="16"/>
      <c r="HTO91" s="16"/>
      <c r="HTP91" s="16"/>
      <c r="HTQ91" s="16"/>
      <c r="HTR91" s="16"/>
      <c r="HTS91" s="16"/>
      <c r="HTT91" s="16"/>
      <c r="HTU91" s="16"/>
      <c r="HTV91" s="16"/>
      <c r="HTW91" s="16"/>
      <c r="HTX91" s="16"/>
      <c r="HTY91" s="16"/>
      <c r="HTZ91" s="16"/>
      <c r="HUA91" s="16"/>
      <c r="HUB91" s="16"/>
      <c r="HUC91" s="16"/>
      <c r="HUD91" s="16"/>
      <c r="HUE91" s="16"/>
      <c r="HUF91" s="16"/>
      <c r="HUG91" s="16"/>
      <c r="HUH91" s="16"/>
      <c r="HUI91" s="16"/>
      <c r="HUJ91" s="16"/>
      <c r="HUK91" s="16"/>
      <c r="HUL91" s="16"/>
      <c r="HUM91" s="16"/>
      <c r="HUN91" s="16"/>
      <c r="HUO91" s="16"/>
      <c r="HUP91" s="16"/>
      <c r="HUQ91" s="16"/>
      <c r="HUR91" s="16"/>
      <c r="HUS91" s="16"/>
      <c r="HUT91" s="16"/>
      <c r="HUU91" s="16"/>
      <c r="HUV91" s="16"/>
      <c r="HUW91" s="16"/>
      <c r="HUX91" s="16"/>
      <c r="HUY91" s="16"/>
      <c r="HUZ91" s="16"/>
      <c r="HVA91" s="16"/>
      <c r="HVB91" s="16"/>
      <c r="HVC91" s="16"/>
      <c r="HVD91" s="16"/>
      <c r="HVE91" s="16"/>
      <c r="HVF91" s="16"/>
      <c r="HVG91" s="16"/>
      <c r="HVH91" s="16"/>
      <c r="HVI91" s="16"/>
      <c r="HVJ91" s="16"/>
      <c r="HVK91" s="16"/>
      <c r="HVL91" s="16"/>
      <c r="HVM91" s="16"/>
      <c r="HVN91" s="16"/>
      <c r="HVO91" s="16"/>
      <c r="HVP91" s="16"/>
      <c r="HVQ91" s="16"/>
      <c r="HVR91" s="16"/>
      <c r="HVS91" s="16"/>
      <c r="HVT91" s="16"/>
      <c r="HVU91" s="16"/>
      <c r="HVV91" s="16"/>
      <c r="HVW91" s="16"/>
      <c r="HVX91" s="16"/>
      <c r="HVY91" s="16"/>
      <c r="HVZ91" s="16"/>
      <c r="HWA91" s="16"/>
      <c r="HWB91" s="16"/>
      <c r="HWC91" s="16"/>
      <c r="HWD91" s="16"/>
      <c r="HWE91" s="16"/>
      <c r="HWF91" s="16"/>
      <c r="HWG91" s="16"/>
      <c r="HWH91" s="16"/>
      <c r="HWI91" s="16"/>
      <c r="HWJ91" s="16"/>
      <c r="HWK91" s="16"/>
      <c r="HWL91" s="16"/>
      <c r="HWM91" s="16"/>
      <c r="HWN91" s="16"/>
      <c r="HWO91" s="16"/>
      <c r="HWP91" s="16"/>
      <c r="HWQ91" s="16"/>
      <c r="HWR91" s="16"/>
      <c r="HWS91" s="16"/>
      <c r="HWT91" s="16"/>
      <c r="HWU91" s="16"/>
      <c r="HWV91" s="16"/>
      <c r="HWW91" s="16"/>
      <c r="HWX91" s="16"/>
      <c r="HWY91" s="16"/>
      <c r="HWZ91" s="16"/>
      <c r="HXA91" s="16"/>
      <c r="HXB91" s="16"/>
      <c r="HXC91" s="16"/>
      <c r="HXD91" s="16"/>
      <c r="HXE91" s="16"/>
      <c r="HXF91" s="16"/>
      <c r="HXG91" s="16"/>
      <c r="HXH91" s="16"/>
      <c r="HXI91" s="16"/>
      <c r="HXJ91" s="16"/>
      <c r="HXK91" s="16"/>
      <c r="HXL91" s="16"/>
      <c r="HXM91" s="16"/>
      <c r="HXN91" s="16"/>
      <c r="HXO91" s="16"/>
      <c r="HXP91" s="16"/>
      <c r="HXQ91" s="16"/>
      <c r="HXR91" s="16"/>
      <c r="HXS91" s="16"/>
      <c r="HXT91" s="16"/>
      <c r="HXU91" s="16"/>
      <c r="HXV91" s="16"/>
      <c r="HXW91" s="16"/>
      <c r="HXX91" s="16"/>
      <c r="HXY91" s="16"/>
      <c r="HXZ91" s="16"/>
      <c r="HYA91" s="16"/>
      <c r="HYB91" s="16"/>
      <c r="HYC91" s="16"/>
      <c r="HYD91" s="16"/>
      <c r="HYE91" s="16"/>
      <c r="HYF91" s="16"/>
      <c r="HYG91" s="16"/>
      <c r="HYH91" s="16"/>
      <c r="HYI91" s="16"/>
      <c r="HYJ91" s="16"/>
      <c r="HYK91" s="16"/>
      <c r="HYL91" s="16"/>
      <c r="HYM91" s="16"/>
      <c r="HYN91" s="16"/>
      <c r="HYO91" s="16"/>
      <c r="HYP91" s="16"/>
      <c r="HYQ91" s="16"/>
      <c r="HYR91" s="16"/>
      <c r="HYS91" s="16"/>
      <c r="HYT91" s="16"/>
      <c r="HYU91" s="16"/>
      <c r="HYV91" s="16"/>
      <c r="HYW91" s="16"/>
      <c r="HYX91" s="16"/>
      <c r="HYY91" s="16"/>
      <c r="HYZ91" s="16"/>
      <c r="HZA91" s="16"/>
      <c r="HZB91" s="16"/>
      <c r="HZC91" s="16"/>
      <c r="HZD91" s="16"/>
      <c r="HZE91" s="16"/>
      <c r="HZF91" s="16"/>
      <c r="HZG91" s="16"/>
      <c r="HZH91" s="16"/>
      <c r="HZI91" s="16"/>
      <c r="HZJ91" s="16"/>
      <c r="HZK91" s="16"/>
      <c r="HZL91" s="16"/>
      <c r="HZM91" s="16"/>
      <c r="HZN91" s="16"/>
      <c r="HZO91" s="16"/>
      <c r="HZP91" s="16"/>
      <c r="HZQ91" s="16"/>
      <c r="HZR91" s="16"/>
      <c r="HZS91" s="16"/>
      <c r="HZT91" s="16"/>
      <c r="HZU91" s="16"/>
      <c r="HZV91" s="16"/>
      <c r="HZW91" s="16"/>
      <c r="HZX91" s="16"/>
      <c r="HZY91" s="16"/>
      <c r="HZZ91" s="16"/>
      <c r="IAA91" s="16"/>
      <c r="IAB91" s="16"/>
      <c r="IAC91" s="16"/>
      <c r="IAD91" s="16"/>
      <c r="IAE91" s="16"/>
      <c r="IAF91" s="16"/>
      <c r="IAG91" s="16"/>
      <c r="IAH91" s="16"/>
      <c r="IAI91" s="16"/>
      <c r="IAJ91" s="16"/>
      <c r="IAK91" s="16"/>
      <c r="IAL91" s="16"/>
      <c r="IAM91" s="16"/>
      <c r="IAN91" s="16"/>
      <c r="IAO91" s="16"/>
      <c r="IAP91" s="16"/>
      <c r="IAQ91" s="16"/>
      <c r="IAR91" s="16"/>
      <c r="IAS91" s="16"/>
      <c r="IAT91" s="16"/>
      <c r="IAU91" s="16"/>
      <c r="IAV91" s="16"/>
      <c r="IAW91" s="16"/>
      <c r="IAX91" s="16"/>
      <c r="IAY91" s="16"/>
      <c r="IAZ91" s="16"/>
      <c r="IBA91" s="16"/>
      <c r="IBB91" s="16"/>
      <c r="IBC91" s="16"/>
      <c r="IBD91" s="16"/>
      <c r="IBE91" s="16"/>
      <c r="IBF91" s="16"/>
      <c r="IBG91" s="16"/>
      <c r="IBH91" s="16"/>
      <c r="IBI91" s="16"/>
      <c r="IBJ91" s="16"/>
      <c r="IBK91" s="16"/>
      <c r="IBL91" s="16"/>
      <c r="IBM91" s="16"/>
      <c r="IBN91" s="16"/>
      <c r="IBO91" s="16"/>
      <c r="IBP91" s="16"/>
      <c r="IBQ91" s="16"/>
      <c r="IBR91" s="16"/>
      <c r="IBS91" s="16"/>
      <c r="IBT91" s="16"/>
      <c r="IBU91" s="16"/>
      <c r="IBV91" s="16"/>
      <c r="IBW91" s="16"/>
      <c r="IBX91" s="16"/>
      <c r="IBY91" s="16"/>
      <c r="IBZ91" s="16"/>
      <c r="ICA91" s="16"/>
      <c r="ICB91" s="16"/>
      <c r="ICC91" s="16"/>
      <c r="ICD91" s="16"/>
      <c r="ICE91" s="16"/>
      <c r="ICF91" s="16"/>
      <c r="ICG91" s="16"/>
      <c r="ICH91" s="16"/>
      <c r="ICI91" s="16"/>
      <c r="ICJ91" s="16"/>
      <c r="ICK91" s="16"/>
      <c r="ICL91" s="16"/>
      <c r="ICM91" s="16"/>
      <c r="ICN91" s="16"/>
      <c r="ICO91" s="16"/>
      <c r="ICP91" s="16"/>
      <c r="ICQ91" s="16"/>
      <c r="ICR91" s="16"/>
      <c r="ICS91" s="16"/>
      <c r="ICT91" s="16"/>
      <c r="ICU91" s="16"/>
      <c r="ICV91" s="16"/>
      <c r="ICW91" s="16"/>
      <c r="ICX91" s="16"/>
      <c r="ICY91" s="16"/>
      <c r="ICZ91" s="16"/>
      <c r="IDA91" s="16"/>
      <c r="IDB91" s="16"/>
      <c r="IDC91" s="16"/>
      <c r="IDD91" s="16"/>
      <c r="IDE91" s="16"/>
      <c r="IDF91" s="16"/>
      <c r="IDG91" s="16"/>
      <c r="IDH91" s="16"/>
      <c r="IDI91" s="16"/>
      <c r="IDJ91" s="16"/>
      <c r="IDK91" s="16"/>
      <c r="IDL91" s="16"/>
      <c r="IDM91" s="16"/>
      <c r="IDN91" s="16"/>
      <c r="IDO91" s="16"/>
      <c r="IDP91" s="16"/>
      <c r="IDQ91" s="16"/>
      <c r="IDR91" s="16"/>
      <c r="IDS91" s="16"/>
      <c r="IDT91" s="16"/>
      <c r="IDU91" s="16"/>
      <c r="IDV91" s="16"/>
      <c r="IDW91" s="16"/>
      <c r="IDX91" s="16"/>
      <c r="IDY91" s="16"/>
      <c r="IDZ91" s="16"/>
      <c r="IEA91" s="16"/>
      <c r="IEB91" s="16"/>
      <c r="IEC91" s="16"/>
      <c r="IED91" s="16"/>
      <c r="IEE91" s="16"/>
      <c r="IEF91" s="16"/>
      <c r="IEG91" s="16"/>
      <c r="IEH91" s="16"/>
      <c r="IEI91" s="16"/>
      <c r="IEJ91" s="16"/>
      <c r="IEK91" s="16"/>
      <c r="IEL91" s="16"/>
      <c r="IEM91" s="16"/>
      <c r="IEN91" s="16"/>
      <c r="IEO91" s="16"/>
      <c r="IEP91" s="16"/>
      <c r="IEQ91" s="16"/>
      <c r="IER91" s="16"/>
      <c r="IES91" s="16"/>
      <c r="IET91" s="16"/>
      <c r="IEU91" s="16"/>
      <c r="IEV91" s="16"/>
      <c r="IEW91" s="16"/>
      <c r="IEX91" s="16"/>
      <c r="IEY91" s="16"/>
      <c r="IEZ91" s="16"/>
      <c r="IFA91" s="16"/>
      <c r="IFB91" s="16"/>
      <c r="IFC91" s="16"/>
      <c r="IFD91" s="16"/>
      <c r="IFE91" s="16"/>
      <c r="IFF91" s="16"/>
      <c r="IFG91" s="16"/>
      <c r="IFH91" s="16"/>
      <c r="IFI91" s="16"/>
      <c r="IFJ91" s="16"/>
      <c r="IFK91" s="16"/>
      <c r="IFL91" s="16"/>
      <c r="IFM91" s="16"/>
      <c r="IFN91" s="16"/>
      <c r="IFO91" s="16"/>
      <c r="IFP91" s="16"/>
      <c r="IFQ91" s="16"/>
      <c r="IFR91" s="16"/>
      <c r="IFS91" s="16"/>
      <c r="IFT91" s="16"/>
      <c r="IFU91" s="16"/>
      <c r="IFV91" s="16"/>
      <c r="IFW91" s="16"/>
      <c r="IFX91" s="16"/>
      <c r="IFY91" s="16"/>
      <c r="IFZ91" s="16"/>
      <c r="IGA91" s="16"/>
      <c r="IGB91" s="16"/>
      <c r="IGC91" s="16"/>
      <c r="IGD91" s="16"/>
      <c r="IGE91" s="16"/>
      <c r="IGF91" s="16"/>
      <c r="IGG91" s="16"/>
      <c r="IGH91" s="16"/>
      <c r="IGI91" s="16"/>
      <c r="IGJ91" s="16"/>
      <c r="IGK91" s="16"/>
      <c r="IGL91" s="16"/>
      <c r="IGM91" s="16"/>
      <c r="IGN91" s="16"/>
      <c r="IGO91" s="16"/>
      <c r="IGP91" s="16"/>
      <c r="IGQ91" s="16"/>
      <c r="IGR91" s="16"/>
      <c r="IGS91" s="16"/>
      <c r="IGT91" s="16"/>
      <c r="IGU91" s="16"/>
      <c r="IGV91" s="16"/>
      <c r="IGW91" s="16"/>
      <c r="IGX91" s="16"/>
      <c r="IGY91" s="16"/>
      <c r="IGZ91" s="16"/>
      <c r="IHA91" s="16"/>
      <c r="IHB91" s="16"/>
      <c r="IHC91" s="16"/>
      <c r="IHD91" s="16"/>
      <c r="IHE91" s="16"/>
      <c r="IHF91" s="16"/>
      <c r="IHG91" s="16"/>
      <c r="IHH91" s="16"/>
      <c r="IHI91" s="16"/>
      <c r="IHJ91" s="16"/>
      <c r="IHK91" s="16"/>
      <c r="IHL91" s="16"/>
      <c r="IHM91" s="16"/>
      <c r="IHN91" s="16"/>
      <c r="IHO91" s="16"/>
      <c r="IHP91" s="16"/>
      <c r="IHQ91" s="16"/>
      <c r="IHR91" s="16"/>
      <c r="IHS91" s="16"/>
      <c r="IHT91" s="16"/>
      <c r="IHU91" s="16"/>
      <c r="IHV91" s="16"/>
      <c r="IHW91" s="16"/>
      <c r="IHX91" s="16"/>
      <c r="IHY91" s="16"/>
      <c r="IHZ91" s="16"/>
      <c r="IIA91" s="16"/>
      <c r="IIB91" s="16"/>
      <c r="IIC91" s="16"/>
      <c r="IID91" s="16"/>
      <c r="IIE91" s="16"/>
      <c r="IIF91" s="16"/>
      <c r="IIG91" s="16"/>
      <c r="IIH91" s="16"/>
      <c r="III91" s="16"/>
      <c r="IIJ91" s="16"/>
      <c r="IIK91" s="16"/>
      <c r="IIL91" s="16"/>
      <c r="IIM91" s="16"/>
      <c r="IIN91" s="16"/>
      <c r="IIO91" s="16"/>
      <c r="IIP91" s="16"/>
      <c r="IIQ91" s="16"/>
      <c r="IIR91" s="16"/>
      <c r="IIS91" s="16"/>
      <c r="IIT91" s="16"/>
      <c r="IIU91" s="16"/>
      <c r="IIV91" s="16"/>
      <c r="IIW91" s="16"/>
      <c r="IIX91" s="16"/>
      <c r="IIY91" s="16"/>
      <c r="IIZ91" s="16"/>
      <c r="IJA91" s="16"/>
      <c r="IJB91" s="16"/>
      <c r="IJC91" s="16"/>
      <c r="IJD91" s="16"/>
      <c r="IJE91" s="16"/>
      <c r="IJF91" s="16"/>
      <c r="IJG91" s="16"/>
      <c r="IJH91" s="16"/>
      <c r="IJI91" s="16"/>
      <c r="IJJ91" s="16"/>
      <c r="IJK91" s="16"/>
      <c r="IJL91" s="16"/>
      <c r="IJM91" s="16"/>
      <c r="IJN91" s="16"/>
      <c r="IJO91" s="16"/>
      <c r="IJP91" s="16"/>
      <c r="IJQ91" s="16"/>
      <c r="IJR91" s="16"/>
      <c r="IJS91" s="16"/>
      <c r="IJT91" s="16"/>
      <c r="IJU91" s="16"/>
      <c r="IJV91" s="16"/>
      <c r="IJW91" s="16"/>
      <c r="IJX91" s="16"/>
      <c r="IJY91" s="16"/>
      <c r="IJZ91" s="16"/>
      <c r="IKA91" s="16"/>
      <c r="IKB91" s="16"/>
      <c r="IKC91" s="16"/>
      <c r="IKD91" s="16"/>
      <c r="IKE91" s="16"/>
      <c r="IKF91" s="16"/>
      <c r="IKG91" s="16"/>
      <c r="IKH91" s="16"/>
      <c r="IKI91" s="16"/>
      <c r="IKJ91" s="16"/>
      <c r="IKK91" s="16"/>
      <c r="IKL91" s="16"/>
      <c r="IKM91" s="16"/>
      <c r="IKN91" s="16"/>
      <c r="IKO91" s="16"/>
      <c r="IKP91" s="16"/>
      <c r="IKQ91" s="16"/>
      <c r="IKR91" s="16"/>
      <c r="IKS91" s="16"/>
      <c r="IKT91" s="16"/>
      <c r="IKU91" s="16"/>
      <c r="IKV91" s="16"/>
      <c r="IKW91" s="16"/>
      <c r="IKX91" s="16"/>
      <c r="IKY91" s="16"/>
      <c r="IKZ91" s="16"/>
      <c r="ILA91" s="16"/>
      <c r="ILB91" s="16"/>
      <c r="ILC91" s="16"/>
      <c r="ILD91" s="16"/>
      <c r="ILE91" s="16"/>
      <c r="ILF91" s="16"/>
      <c r="ILG91" s="16"/>
      <c r="ILH91" s="16"/>
      <c r="ILI91" s="16"/>
      <c r="ILJ91" s="16"/>
      <c r="ILK91" s="16"/>
      <c r="ILL91" s="16"/>
      <c r="ILM91" s="16"/>
      <c r="ILN91" s="16"/>
      <c r="ILO91" s="16"/>
      <c r="ILP91" s="16"/>
      <c r="ILQ91" s="16"/>
      <c r="ILR91" s="16"/>
      <c r="ILS91" s="16"/>
      <c r="ILT91" s="16"/>
      <c r="ILU91" s="16"/>
      <c r="ILV91" s="16"/>
      <c r="ILW91" s="16"/>
      <c r="ILX91" s="16"/>
      <c r="ILY91" s="16"/>
      <c r="ILZ91" s="16"/>
      <c r="IMA91" s="16"/>
      <c r="IMB91" s="16"/>
      <c r="IMC91" s="16"/>
      <c r="IMD91" s="16"/>
      <c r="IME91" s="16"/>
      <c r="IMF91" s="16"/>
      <c r="IMG91" s="16"/>
      <c r="IMH91" s="16"/>
      <c r="IMI91" s="16"/>
      <c r="IMJ91" s="16"/>
      <c r="IMK91" s="16"/>
      <c r="IML91" s="16"/>
      <c r="IMM91" s="16"/>
      <c r="IMN91" s="16"/>
      <c r="IMO91" s="16"/>
      <c r="IMP91" s="16"/>
      <c r="IMQ91" s="16"/>
      <c r="IMR91" s="16"/>
      <c r="IMS91" s="16"/>
      <c r="IMT91" s="16"/>
      <c r="IMU91" s="16"/>
      <c r="IMV91" s="16"/>
      <c r="IMW91" s="16"/>
      <c r="IMX91" s="16"/>
      <c r="IMY91" s="16"/>
      <c r="IMZ91" s="16"/>
      <c r="INA91" s="16"/>
      <c r="INB91" s="16"/>
      <c r="INC91" s="16"/>
      <c r="IND91" s="16"/>
      <c r="INE91" s="16"/>
      <c r="INF91" s="16"/>
      <c r="ING91" s="16"/>
      <c r="INH91" s="16"/>
      <c r="INI91" s="16"/>
      <c r="INJ91" s="16"/>
      <c r="INK91" s="16"/>
      <c r="INL91" s="16"/>
      <c r="INM91" s="16"/>
      <c r="INN91" s="16"/>
      <c r="INO91" s="16"/>
      <c r="INP91" s="16"/>
      <c r="INQ91" s="16"/>
      <c r="INR91" s="16"/>
      <c r="INS91" s="16"/>
      <c r="INT91" s="16"/>
      <c r="INU91" s="16"/>
      <c r="INV91" s="16"/>
      <c r="INW91" s="16"/>
      <c r="INX91" s="16"/>
      <c r="INY91" s="16"/>
      <c r="INZ91" s="16"/>
      <c r="IOA91" s="16"/>
      <c r="IOB91" s="16"/>
      <c r="IOC91" s="16"/>
      <c r="IOD91" s="16"/>
      <c r="IOE91" s="16"/>
      <c r="IOF91" s="16"/>
      <c r="IOG91" s="16"/>
      <c r="IOH91" s="16"/>
      <c r="IOI91" s="16"/>
      <c r="IOJ91" s="16"/>
      <c r="IOK91" s="16"/>
      <c r="IOL91" s="16"/>
      <c r="IOM91" s="16"/>
      <c r="ION91" s="16"/>
      <c r="IOO91" s="16"/>
      <c r="IOP91" s="16"/>
      <c r="IOQ91" s="16"/>
      <c r="IOR91" s="16"/>
      <c r="IOS91" s="16"/>
      <c r="IOT91" s="16"/>
      <c r="IOU91" s="16"/>
      <c r="IOV91" s="16"/>
      <c r="IOW91" s="16"/>
      <c r="IOX91" s="16"/>
      <c r="IOY91" s="16"/>
      <c r="IOZ91" s="16"/>
      <c r="IPA91" s="16"/>
      <c r="IPB91" s="16"/>
      <c r="IPC91" s="16"/>
      <c r="IPD91" s="16"/>
      <c r="IPE91" s="16"/>
      <c r="IPF91" s="16"/>
      <c r="IPG91" s="16"/>
      <c r="IPH91" s="16"/>
      <c r="IPI91" s="16"/>
      <c r="IPJ91" s="16"/>
      <c r="IPK91" s="16"/>
      <c r="IPL91" s="16"/>
      <c r="IPM91" s="16"/>
      <c r="IPN91" s="16"/>
      <c r="IPO91" s="16"/>
      <c r="IPP91" s="16"/>
      <c r="IPQ91" s="16"/>
      <c r="IPR91" s="16"/>
      <c r="IPS91" s="16"/>
      <c r="IPT91" s="16"/>
      <c r="IPU91" s="16"/>
      <c r="IPV91" s="16"/>
      <c r="IPW91" s="16"/>
      <c r="IPX91" s="16"/>
      <c r="IPY91" s="16"/>
      <c r="IPZ91" s="16"/>
      <c r="IQA91" s="16"/>
      <c r="IQB91" s="16"/>
      <c r="IQC91" s="16"/>
      <c r="IQD91" s="16"/>
      <c r="IQE91" s="16"/>
      <c r="IQF91" s="16"/>
      <c r="IQG91" s="16"/>
      <c r="IQH91" s="16"/>
      <c r="IQI91" s="16"/>
      <c r="IQJ91" s="16"/>
      <c r="IQK91" s="16"/>
      <c r="IQL91" s="16"/>
      <c r="IQM91" s="16"/>
      <c r="IQN91" s="16"/>
      <c r="IQO91" s="16"/>
      <c r="IQP91" s="16"/>
      <c r="IQQ91" s="16"/>
      <c r="IQR91" s="16"/>
      <c r="IQS91" s="16"/>
      <c r="IQT91" s="16"/>
      <c r="IQU91" s="16"/>
      <c r="IQV91" s="16"/>
      <c r="IQW91" s="16"/>
      <c r="IQX91" s="16"/>
      <c r="IQY91" s="16"/>
      <c r="IQZ91" s="16"/>
      <c r="IRA91" s="16"/>
      <c r="IRB91" s="16"/>
      <c r="IRC91" s="16"/>
      <c r="IRD91" s="16"/>
      <c r="IRE91" s="16"/>
      <c r="IRF91" s="16"/>
      <c r="IRG91" s="16"/>
      <c r="IRH91" s="16"/>
      <c r="IRI91" s="16"/>
      <c r="IRJ91" s="16"/>
      <c r="IRK91" s="16"/>
      <c r="IRL91" s="16"/>
      <c r="IRM91" s="16"/>
      <c r="IRN91" s="16"/>
      <c r="IRO91" s="16"/>
      <c r="IRP91" s="16"/>
      <c r="IRQ91" s="16"/>
      <c r="IRR91" s="16"/>
      <c r="IRS91" s="16"/>
      <c r="IRT91" s="16"/>
      <c r="IRU91" s="16"/>
      <c r="IRV91" s="16"/>
      <c r="IRW91" s="16"/>
      <c r="IRX91" s="16"/>
      <c r="IRY91" s="16"/>
      <c r="IRZ91" s="16"/>
      <c r="ISA91" s="16"/>
      <c r="ISB91" s="16"/>
      <c r="ISC91" s="16"/>
      <c r="ISD91" s="16"/>
      <c r="ISE91" s="16"/>
      <c r="ISF91" s="16"/>
      <c r="ISG91" s="16"/>
      <c r="ISH91" s="16"/>
      <c r="ISI91" s="16"/>
      <c r="ISJ91" s="16"/>
      <c r="ISK91" s="16"/>
      <c r="ISL91" s="16"/>
      <c r="ISM91" s="16"/>
      <c r="ISN91" s="16"/>
      <c r="ISO91" s="16"/>
      <c r="ISP91" s="16"/>
      <c r="ISQ91" s="16"/>
      <c r="ISR91" s="16"/>
      <c r="ISS91" s="16"/>
      <c r="IST91" s="16"/>
      <c r="ISU91" s="16"/>
      <c r="ISV91" s="16"/>
      <c r="ISW91" s="16"/>
      <c r="ISX91" s="16"/>
      <c r="ISY91" s="16"/>
      <c r="ISZ91" s="16"/>
      <c r="ITA91" s="16"/>
      <c r="ITB91" s="16"/>
      <c r="ITC91" s="16"/>
      <c r="ITD91" s="16"/>
      <c r="ITE91" s="16"/>
      <c r="ITF91" s="16"/>
      <c r="ITG91" s="16"/>
      <c r="ITH91" s="16"/>
      <c r="ITI91" s="16"/>
      <c r="ITJ91" s="16"/>
      <c r="ITK91" s="16"/>
      <c r="ITL91" s="16"/>
      <c r="ITM91" s="16"/>
      <c r="ITN91" s="16"/>
      <c r="ITO91" s="16"/>
      <c r="ITP91" s="16"/>
      <c r="ITQ91" s="16"/>
      <c r="ITR91" s="16"/>
      <c r="ITS91" s="16"/>
      <c r="ITT91" s="16"/>
      <c r="ITU91" s="16"/>
      <c r="ITV91" s="16"/>
      <c r="ITW91" s="16"/>
      <c r="ITX91" s="16"/>
      <c r="ITY91" s="16"/>
      <c r="ITZ91" s="16"/>
      <c r="IUA91" s="16"/>
      <c r="IUB91" s="16"/>
      <c r="IUC91" s="16"/>
      <c r="IUD91" s="16"/>
      <c r="IUE91" s="16"/>
      <c r="IUF91" s="16"/>
      <c r="IUG91" s="16"/>
      <c r="IUH91" s="16"/>
      <c r="IUI91" s="16"/>
      <c r="IUJ91" s="16"/>
      <c r="IUK91" s="16"/>
      <c r="IUL91" s="16"/>
      <c r="IUM91" s="16"/>
      <c r="IUN91" s="16"/>
      <c r="IUO91" s="16"/>
      <c r="IUP91" s="16"/>
      <c r="IUQ91" s="16"/>
      <c r="IUR91" s="16"/>
      <c r="IUS91" s="16"/>
      <c r="IUT91" s="16"/>
      <c r="IUU91" s="16"/>
      <c r="IUV91" s="16"/>
      <c r="IUW91" s="16"/>
      <c r="IUX91" s="16"/>
      <c r="IUY91" s="16"/>
      <c r="IUZ91" s="16"/>
      <c r="IVA91" s="16"/>
      <c r="IVB91" s="16"/>
      <c r="IVC91" s="16"/>
      <c r="IVD91" s="16"/>
      <c r="IVE91" s="16"/>
      <c r="IVF91" s="16"/>
      <c r="IVG91" s="16"/>
      <c r="IVH91" s="16"/>
      <c r="IVI91" s="16"/>
      <c r="IVJ91" s="16"/>
      <c r="IVK91" s="16"/>
      <c r="IVL91" s="16"/>
      <c r="IVM91" s="16"/>
      <c r="IVN91" s="16"/>
      <c r="IVO91" s="16"/>
      <c r="IVP91" s="16"/>
      <c r="IVQ91" s="16"/>
      <c r="IVR91" s="16"/>
      <c r="IVS91" s="16"/>
      <c r="IVT91" s="16"/>
      <c r="IVU91" s="16"/>
      <c r="IVV91" s="16"/>
      <c r="IVW91" s="16"/>
      <c r="IVX91" s="16"/>
      <c r="IVY91" s="16"/>
      <c r="IVZ91" s="16"/>
      <c r="IWA91" s="16"/>
      <c r="IWB91" s="16"/>
      <c r="IWC91" s="16"/>
      <c r="IWD91" s="16"/>
      <c r="IWE91" s="16"/>
      <c r="IWF91" s="16"/>
      <c r="IWG91" s="16"/>
      <c r="IWH91" s="16"/>
      <c r="IWI91" s="16"/>
      <c r="IWJ91" s="16"/>
      <c r="IWK91" s="16"/>
      <c r="IWL91" s="16"/>
      <c r="IWM91" s="16"/>
      <c r="IWN91" s="16"/>
      <c r="IWO91" s="16"/>
      <c r="IWP91" s="16"/>
      <c r="IWQ91" s="16"/>
      <c r="IWR91" s="16"/>
      <c r="IWS91" s="16"/>
      <c r="IWT91" s="16"/>
      <c r="IWU91" s="16"/>
      <c r="IWV91" s="16"/>
      <c r="IWW91" s="16"/>
      <c r="IWX91" s="16"/>
      <c r="IWY91" s="16"/>
      <c r="IWZ91" s="16"/>
      <c r="IXA91" s="16"/>
      <c r="IXB91" s="16"/>
      <c r="IXC91" s="16"/>
      <c r="IXD91" s="16"/>
      <c r="IXE91" s="16"/>
      <c r="IXF91" s="16"/>
      <c r="IXG91" s="16"/>
      <c r="IXH91" s="16"/>
      <c r="IXI91" s="16"/>
      <c r="IXJ91" s="16"/>
      <c r="IXK91" s="16"/>
      <c r="IXL91" s="16"/>
      <c r="IXM91" s="16"/>
      <c r="IXN91" s="16"/>
      <c r="IXO91" s="16"/>
      <c r="IXP91" s="16"/>
      <c r="IXQ91" s="16"/>
      <c r="IXR91" s="16"/>
      <c r="IXS91" s="16"/>
      <c r="IXT91" s="16"/>
      <c r="IXU91" s="16"/>
      <c r="IXV91" s="16"/>
      <c r="IXW91" s="16"/>
      <c r="IXX91" s="16"/>
      <c r="IXY91" s="16"/>
      <c r="IXZ91" s="16"/>
      <c r="IYA91" s="16"/>
      <c r="IYB91" s="16"/>
      <c r="IYC91" s="16"/>
      <c r="IYD91" s="16"/>
      <c r="IYE91" s="16"/>
      <c r="IYF91" s="16"/>
      <c r="IYG91" s="16"/>
      <c r="IYH91" s="16"/>
      <c r="IYI91" s="16"/>
      <c r="IYJ91" s="16"/>
      <c r="IYK91" s="16"/>
      <c r="IYL91" s="16"/>
      <c r="IYM91" s="16"/>
      <c r="IYN91" s="16"/>
      <c r="IYO91" s="16"/>
      <c r="IYP91" s="16"/>
      <c r="IYQ91" s="16"/>
      <c r="IYR91" s="16"/>
      <c r="IYS91" s="16"/>
      <c r="IYT91" s="16"/>
      <c r="IYU91" s="16"/>
      <c r="IYV91" s="16"/>
      <c r="IYW91" s="16"/>
      <c r="IYX91" s="16"/>
      <c r="IYY91" s="16"/>
      <c r="IYZ91" s="16"/>
      <c r="IZA91" s="16"/>
      <c r="IZB91" s="16"/>
      <c r="IZC91" s="16"/>
      <c r="IZD91" s="16"/>
      <c r="IZE91" s="16"/>
      <c r="IZF91" s="16"/>
      <c r="IZG91" s="16"/>
      <c r="IZH91" s="16"/>
      <c r="IZI91" s="16"/>
      <c r="IZJ91" s="16"/>
      <c r="IZK91" s="16"/>
      <c r="IZL91" s="16"/>
      <c r="IZM91" s="16"/>
      <c r="IZN91" s="16"/>
      <c r="IZO91" s="16"/>
      <c r="IZP91" s="16"/>
      <c r="IZQ91" s="16"/>
      <c r="IZR91" s="16"/>
      <c r="IZS91" s="16"/>
      <c r="IZT91" s="16"/>
      <c r="IZU91" s="16"/>
      <c r="IZV91" s="16"/>
      <c r="IZW91" s="16"/>
      <c r="IZX91" s="16"/>
      <c r="IZY91" s="16"/>
      <c r="IZZ91" s="16"/>
      <c r="JAA91" s="16"/>
      <c r="JAB91" s="16"/>
      <c r="JAC91" s="16"/>
      <c r="JAD91" s="16"/>
      <c r="JAE91" s="16"/>
      <c r="JAF91" s="16"/>
      <c r="JAG91" s="16"/>
      <c r="JAH91" s="16"/>
      <c r="JAI91" s="16"/>
      <c r="JAJ91" s="16"/>
      <c r="JAK91" s="16"/>
      <c r="JAL91" s="16"/>
      <c r="JAM91" s="16"/>
      <c r="JAN91" s="16"/>
      <c r="JAO91" s="16"/>
      <c r="JAP91" s="16"/>
      <c r="JAQ91" s="16"/>
      <c r="JAR91" s="16"/>
      <c r="JAS91" s="16"/>
      <c r="JAT91" s="16"/>
      <c r="JAU91" s="16"/>
      <c r="JAV91" s="16"/>
      <c r="JAW91" s="16"/>
      <c r="JAX91" s="16"/>
      <c r="JAY91" s="16"/>
      <c r="JAZ91" s="16"/>
      <c r="JBA91" s="16"/>
      <c r="JBB91" s="16"/>
      <c r="JBC91" s="16"/>
      <c r="JBD91" s="16"/>
      <c r="JBE91" s="16"/>
      <c r="JBF91" s="16"/>
      <c r="JBG91" s="16"/>
      <c r="JBH91" s="16"/>
      <c r="JBI91" s="16"/>
      <c r="JBJ91" s="16"/>
      <c r="JBK91" s="16"/>
      <c r="JBL91" s="16"/>
      <c r="JBM91" s="16"/>
      <c r="JBN91" s="16"/>
      <c r="JBO91" s="16"/>
      <c r="JBP91" s="16"/>
      <c r="JBQ91" s="16"/>
      <c r="JBR91" s="16"/>
      <c r="JBS91" s="16"/>
      <c r="JBT91" s="16"/>
      <c r="JBU91" s="16"/>
      <c r="JBV91" s="16"/>
      <c r="JBW91" s="16"/>
      <c r="JBX91" s="16"/>
      <c r="JBY91" s="16"/>
      <c r="JBZ91" s="16"/>
      <c r="JCA91" s="16"/>
      <c r="JCB91" s="16"/>
      <c r="JCC91" s="16"/>
      <c r="JCD91" s="16"/>
      <c r="JCE91" s="16"/>
      <c r="JCF91" s="16"/>
      <c r="JCG91" s="16"/>
      <c r="JCH91" s="16"/>
      <c r="JCI91" s="16"/>
      <c r="JCJ91" s="16"/>
      <c r="JCK91" s="16"/>
      <c r="JCL91" s="16"/>
      <c r="JCM91" s="16"/>
      <c r="JCN91" s="16"/>
      <c r="JCO91" s="16"/>
      <c r="JCP91" s="16"/>
      <c r="JCQ91" s="16"/>
      <c r="JCR91" s="16"/>
      <c r="JCS91" s="16"/>
      <c r="JCT91" s="16"/>
      <c r="JCU91" s="16"/>
      <c r="JCV91" s="16"/>
      <c r="JCW91" s="16"/>
      <c r="JCX91" s="16"/>
      <c r="JCY91" s="16"/>
      <c r="JCZ91" s="16"/>
      <c r="JDA91" s="16"/>
      <c r="JDB91" s="16"/>
      <c r="JDC91" s="16"/>
      <c r="JDD91" s="16"/>
      <c r="JDE91" s="16"/>
      <c r="JDF91" s="16"/>
      <c r="JDG91" s="16"/>
      <c r="JDH91" s="16"/>
      <c r="JDI91" s="16"/>
      <c r="JDJ91" s="16"/>
      <c r="JDK91" s="16"/>
      <c r="JDL91" s="16"/>
      <c r="JDM91" s="16"/>
      <c r="JDN91" s="16"/>
      <c r="JDO91" s="16"/>
      <c r="JDP91" s="16"/>
      <c r="JDQ91" s="16"/>
      <c r="JDR91" s="16"/>
      <c r="JDS91" s="16"/>
      <c r="JDT91" s="16"/>
      <c r="JDU91" s="16"/>
      <c r="JDV91" s="16"/>
      <c r="JDW91" s="16"/>
      <c r="JDX91" s="16"/>
      <c r="JDY91" s="16"/>
      <c r="JDZ91" s="16"/>
      <c r="JEA91" s="16"/>
      <c r="JEB91" s="16"/>
      <c r="JEC91" s="16"/>
      <c r="JED91" s="16"/>
      <c r="JEE91" s="16"/>
      <c r="JEF91" s="16"/>
      <c r="JEG91" s="16"/>
      <c r="JEH91" s="16"/>
      <c r="JEI91" s="16"/>
      <c r="JEJ91" s="16"/>
      <c r="JEK91" s="16"/>
      <c r="JEL91" s="16"/>
      <c r="JEM91" s="16"/>
      <c r="JEN91" s="16"/>
      <c r="JEO91" s="16"/>
      <c r="JEP91" s="16"/>
      <c r="JEQ91" s="16"/>
      <c r="JER91" s="16"/>
      <c r="JES91" s="16"/>
      <c r="JET91" s="16"/>
      <c r="JEU91" s="16"/>
      <c r="JEV91" s="16"/>
      <c r="JEW91" s="16"/>
      <c r="JEX91" s="16"/>
      <c r="JEY91" s="16"/>
      <c r="JEZ91" s="16"/>
      <c r="JFA91" s="16"/>
      <c r="JFB91" s="16"/>
      <c r="JFC91" s="16"/>
      <c r="JFD91" s="16"/>
      <c r="JFE91" s="16"/>
      <c r="JFF91" s="16"/>
      <c r="JFG91" s="16"/>
      <c r="JFH91" s="16"/>
      <c r="JFI91" s="16"/>
      <c r="JFJ91" s="16"/>
      <c r="JFK91" s="16"/>
      <c r="JFL91" s="16"/>
      <c r="JFM91" s="16"/>
      <c r="JFN91" s="16"/>
      <c r="JFO91" s="16"/>
      <c r="JFP91" s="16"/>
      <c r="JFQ91" s="16"/>
      <c r="JFR91" s="16"/>
      <c r="JFS91" s="16"/>
      <c r="JFT91" s="16"/>
      <c r="JFU91" s="16"/>
      <c r="JFV91" s="16"/>
      <c r="JFW91" s="16"/>
      <c r="JFX91" s="16"/>
      <c r="JFY91" s="16"/>
      <c r="JFZ91" s="16"/>
      <c r="JGA91" s="16"/>
      <c r="JGB91" s="16"/>
      <c r="JGC91" s="16"/>
      <c r="JGD91" s="16"/>
      <c r="JGE91" s="16"/>
      <c r="JGF91" s="16"/>
      <c r="JGG91" s="16"/>
      <c r="JGH91" s="16"/>
      <c r="JGI91" s="16"/>
      <c r="JGJ91" s="16"/>
      <c r="JGK91" s="16"/>
      <c r="JGL91" s="16"/>
      <c r="JGM91" s="16"/>
      <c r="JGN91" s="16"/>
      <c r="JGO91" s="16"/>
      <c r="JGP91" s="16"/>
      <c r="JGQ91" s="16"/>
      <c r="JGR91" s="16"/>
      <c r="JGS91" s="16"/>
      <c r="JGT91" s="16"/>
      <c r="JGU91" s="16"/>
      <c r="JGV91" s="16"/>
      <c r="JGW91" s="16"/>
      <c r="JGX91" s="16"/>
      <c r="JGY91" s="16"/>
      <c r="JGZ91" s="16"/>
      <c r="JHA91" s="16"/>
      <c r="JHB91" s="16"/>
      <c r="JHC91" s="16"/>
      <c r="JHD91" s="16"/>
      <c r="JHE91" s="16"/>
      <c r="JHF91" s="16"/>
      <c r="JHG91" s="16"/>
      <c r="JHH91" s="16"/>
      <c r="JHI91" s="16"/>
      <c r="JHJ91" s="16"/>
      <c r="JHK91" s="16"/>
      <c r="JHL91" s="16"/>
      <c r="JHM91" s="16"/>
      <c r="JHN91" s="16"/>
      <c r="JHO91" s="16"/>
      <c r="JHP91" s="16"/>
      <c r="JHQ91" s="16"/>
      <c r="JHR91" s="16"/>
      <c r="JHS91" s="16"/>
      <c r="JHT91" s="16"/>
      <c r="JHU91" s="16"/>
      <c r="JHV91" s="16"/>
      <c r="JHW91" s="16"/>
      <c r="JHX91" s="16"/>
      <c r="JHY91" s="16"/>
      <c r="JHZ91" s="16"/>
      <c r="JIA91" s="16"/>
      <c r="JIB91" s="16"/>
      <c r="JIC91" s="16"/>
      <c r="JID91" s="16"/>
      <c r="JIE91" s="16"/>
      <c r="JIF91" s="16"/>
      <c r="JIG91" s="16"/>
      <c r="JIH91" s="16"/>
      <c r="JII91" s="16"/>
      <c r="JIJ91" s="16"/>
      <c r="JIK91" s="16"/>
      <c r="JIL91" s="16"/>
      <c r="JIM91" s="16"/>
      <c r="JIN91" s="16"/>
      <c r="JIO91" s="16"/>
      <c r="JIP91" s="16"/>
      <c r="JIQ91" s="16"/>
      <c r="JIR91" s="16"/>
      <c r="JIS91" s="16"/>
      <c r="JIT91" s="16"/>
      <c r="JIU91" s="16"/>
      <c r="JIV91" s="16"/>
      <c r="JIW91" s="16"/>
      <c r="JIX91" s="16"/>
      <c r="JIY91" s="16"/>
      <c r="JIZ91" s="16"/>
      <c r="JJA91" s="16"/>
      <c r="JJB91" s="16"/>
      <c r="JJC91" s="16"/>
      <c r="JJD91" s="16"/>
      <c r="JJE91" s="16"/>
      <c r="JJF91" s="16"/>
      <c r="JJG91" s="16"/>
      <c r="JJH91" s="16"/>
      <c r="JJI91" s="16"/>
      <c r="JJJ91" s="16"/>
      <c r="JJK91" s="16"/>
      <c r="JJL91" s="16"/>
      <c r="JJM91" s="16"/>
      <c r="JJN91" s="16"/>
      <c r="JJO91" s="16"/>
      <c r="JJP91" s="16"/>
      <c r="JJQ91" s="16"/>
      <c r="JJR91" s="16"/>
      <c r="JJS91" s="16"/>
      <c r="JJT91" s="16"/>
      <c r="JJU91" s="16"/>
      <c r="JJV91" s="16"/>
      <c r="JJW91" s="16"/>
      <c r="JJX91" s="16"/>
      <c r="JJY91" s="16"/>
      <c r="JJZ91" s="16"/>
      <c r="JKA91" s="16"/>
      <c r="JKB91" s="16"/>
      <c r="JKC91" s="16"/>
      <c r="JKD91" s="16"/>
      <c r="JKE91" s="16"/>
      <c r="JKF91" s="16"/>
      <c r="JKG91" s="16"/>
      <c r="JKH91" s="16"/>
      <c r="JKI91" s="16"/>
      <c r="JKJ91" s="16"/>
      <c r="JKK91" s="16"/>
      <c r="JKL91" s="16"/>
      <c r="JKM91" s="16"/>
      <c r="JKN91" s="16"/>
      <c r="JKO91" s="16"/>
      <c r="JKP91" s="16"/>
      <c r="JKQ91" s="16"/>
      <c r="JKR91" s="16"/>
      <c r="JKS91" s="16"/>
      <c r="JKT91" s="16"/>
      <c r="JKU91" s="16"/>
      <c r="JKV91" s="16"/>
      <c r="JKW91" s="16"/>
      <c r="JKX91" s="16"/>
      <c r="JKY91" s="16"/>
      <c r="JKZ91" s="16"/>
      <c r="JLA91" s="16"/>
      <c r="JLB91" s="16"/>
      <c r="JLC91" s="16"/>
      <c r="JLD91" s="16"/>
      <c r="JLE91" s="16"/>
      <c r="JLF91" s="16"/>
      <c r="JLG91" s="16"/>
      <c r="JLH91" s="16"/>
      <c r="JLI91" s="16"/>
      <c r="JLJ91" s="16"/>
      <c r="JLK91" s="16"/>
      <c r="JLL91" s="16"/>
      <c r="JLM91" s="16"/>
      <c r="JLN91" s="16"/>
      <c r="JLO91" s="16"/>
      <c r="JLP91" s="16"/>
      <c r="JLQ91" s="16"/>
      <c r="JLR91" s="16"/>
      <c r="JLS91" s="16"/>
      <c r="JLT91" s="16"/>
      <c r="JLU91" s="16"/>
      <c r="JLV91" s="16"/>
      <c r="JLW91" s="16"/>
      <c r="JLX91" s="16"/>
      <c r="JLY91" s="16"/>
      <c r="JLZ91" s="16"/>
      <c r="JMA91" s="16"/>
      <c r="JMB91" s="16"/>
      <c r="JMC91" s="16"/>
      <c r="JMD91" s="16"/>
      <c r="JME91" s="16"/>
      <c r="JMF91" s="16"/>
      <c r="JMG91" s="16"/>
      <c r="JMH91" s="16"/>
      <c r="JMI91" s="16"/>
      <c r="JMJ91" s="16"/>
      <c r="JMK91" s="16"/>
      <c r="JML91" s="16"/>
      <c r="JMM91" s="16"/>
      <c r="JMN91" s="16"/>
      <c r="JMO91" s="16"/>
      <c r="JMP91" s="16"/>
      <c r="JMQ91" s="16"/>
      <c r="JMR91" s="16"/>
      <c r="JMS91" s="16"/>
      <c r="JMT91" s="16"/>
      <c r="JMU91" s="16"/>
      <c r="JMV91" s="16"/>
      <c r="JMW91" s="16"/>
      <c r="JMX91" s="16"/>
      <c r="JMY91" s="16"/>
      <c r="JMZ91" s="16"/>
      <c r="JNA91" s="16"/>
      <c r="JNB91" s="16"/>
      <c r="JNC91" s="16"/>
      <c r="JND91" s="16"/>
      <c r="JNE91" s="16"/>
      <c r="JNF91" s="16"/>
      <c r="JNG91" s="16"/>
      <c r="JNH91" s="16"/>
      <c r="JNI91" s="16"/>
      <c r="JNJ91" s="16"/>
      <c r="JNK91" s="16"/>
      <c r="JNL91" s="16"/>
      <c r="JNM91" s="16"/>
      <c r="JNN91" s="16"/>
      <c r="JNO91" s="16"/>
      <c r="JNP91" s="16"/>
      <c r="JNQ91" s="16"/>
      <c r="JNR91" s="16"/>
      <c r="JNS91" s="16"/>
      <c r="JNT91" s="16"/>
      <c r="JNU91" s="16"/>
      <c r="JNV91" s="16"/>
      <c r="JNW91" s="16"/>
      <c r="JNX91" s="16"/>
      <c r="JNY91" s="16"/>
      <c r="JNZ91" s="16"/>
      <c r="JOA91" s="16"/>
      <c r="JOB91" s="16"/>
      <c r="JOC91" s="16"/>
      <c r="JOD91" s="16"/>
      <c r="JOE91" s="16"/>
      <c r="JOF91" s="16"/>
      <c r="JOG91" s="16"/>
      <c r="JOH91" s="16"/>
      <c r="JOI91" s="16"/>
      <c r="JOJ91" s="16"/>
      <c r="JOK91" s="16"/>
      <c r="JOL91" s="16"/>
      <c r="JOM91" s="16"/>
      <c r="JON91" s="16"/>
      <c r="JOO91" s="16"/>
      <c r="JOP91" s="16"/>
      <c r="JOQ91" s="16"/>
      <c r="JOR91" s="16"/>
      <c r="JOS91" s="16"/>
      <c r="JOT91" s="16"/>
      <c r="JOU91" s="16"/>
      <c r="JOV91" s="16"/>
      <c r="JOW91" s="16"/>
      <c r="JOX91" s="16"/>
      <c r="JOY91" s="16"/>
      <c r="JOZ91" s="16"/>
      <c r="JPA91" s="16"/>
      <c r="JPB91" s="16"/>
      <c r="JPC91" s="16"/>
      <c r="JPD91" s="16"/>
      <c r="JPE91" s="16"/>
      <c r="JPF91" s="16"/>
      <c r="JPG91" s="16"/>
      <c r="JPH91" s="16"/>
      <c r="JPI91" s="16"/>
      <c r="JPJ91" s="16"/>
      <c r="JPK91" s="16"/>
      <c r="JPL91" s="16"/>
      <c r="JPM91" s="16"/>
      <c r="JPN91" s="16"/>
      <c r="JPO91" s="16"/>
      <c r="JPP91" s="16"/>
      <c r="JPQ91" s="16"/>
      <c r="JPR91" s="16"/>
      <c r="JPS91" s="16"/>
      <c r="JPT91" s="16"/>
      <c r="JPU91" s="16"/>
      <c r="JPV91" s="16"/>
      <c r="JPW91" s="16"/>
      <c r="JPX91" s="16"/>
      <c r="JPY91" s="16"/>
      <c r="JPZ91" s="16"/>
      <c r="JQA91" s="16"/>
      <c r="JQB91" s="16"/>
      <c r="JQC91" s="16"/>
      <c r="JQD91" s="16"/>
      <c r="JQE91" s="16"/>
      <c r="JQF91" s="16"/>
      <c r="JQG91" s="16"/>
      <c r="JQH91" s="16"/>
      <c r="JQI91" s="16"/>
      <c r="JQJ91" s="16"/>
      <c r="JQK91" s="16"/>
      <c r="JQL91" s="16"/>
      <c r="JQM91" s="16"/>
      <c r="JQN91" s="16"/>
      <c r="JQO91" s="16"/>
      <c r="JQP91" s="16"/>
      <c r="JQQ91" s="16"/>
      <c r="JQR91" s="16"/>
      <c r="JQS91" s="16"/>
      <c r="JQT91" s="16"/>
      <c r="JQU91" s="16"/>
      <c r="JQV91" s="16"/>
      <c r="JQW91" s="16"/>
      <c r="JQX91" s="16"/>
      <c r="JQY91" s="16"/>
      <c r="JQZ91" s="16"/>
      <c r="JRA91" s="16"/>
      <c r="JRB91" s="16"/>
      <c r="JRC91" s="16"/>
      <c r="JRD91" s="16"/>
      <c r="JRE91" s="16"/>
      <c r="JRF91" s="16"/>
      <c r="JRG91" s="16"/>
      <c r="JRH91" s="16"/>
      <c r="JRI91" s="16"/>
      <c r="JRJ91" s="16"/>
      <c r="JRK91" s="16"/>
      <c r="JRL91" s="16"/>
      <c r="JRM91" s="16"/>
      <c r="JRN91" s="16"/>
      <c r="JRO91" s="16"/>
      <c r="JRP91" s="16"/>
      <c r="JRQ91" s="16"/>
      <c r="JRR91" s="16"/>
      <c r="JRS91" s="16"/>
      <c r="JRT91" s="16"/>
      <c r="JRU91" s="16"/>
      <c r="JRV91" s="16"/>
      <c r="JRW91" s="16"/>
      <c r="JRX91" s="16"/>
      <c r="JRY91" s="16"/>
      <c r="JRZ91" s="16"/>
      <c r="JSA91" s="16"/>
      <c r="JSB91" s="16"/>
      <c r="JSC91" s="16"/>
      <c r="JSD91" s="16"/>
      <c r="JSE91" s="16"/>
      <c r="JSF91" s="16"/>
      <c r="JSG91" s="16"/>
      <c r="JSH91" s="16"/>
      <c r="JSI91" s="16"/>
      <c r="JSJ91" s="16"/>
      <c r="JSK91" s="16"/>
      <c r="JSL91" s="16"/>
      <c r="JSM91" s="16"/>
      <c r="JSN91" s="16"/>
      <c r="JSO91" s="16"/>
      <c r="JSP91" s="16"/>
      <c r="JSQ91" s="16"/>
      <c r="JSR91" s="16"/>
      <c r="JSS91" s="16"/>
      <c r="JST91" s="16"/>
      <c r="JSU91" s="16"/>
      <c r="JSV91" s="16"/>
      <c r="JSW91" s="16"/>
      <c r="JSX91" s="16"/>
      <c r="JSY91" s="16"/>
      <c r="JSZ91" s="16"/>
      <c r="JTA91" s="16"/>
      <c r="JTB91" s="16"/>
      <c r="JTC91" s="16"/>
      <c r="JTD91" s="16"/>
      <c r="JTE91" s="16"/>
      <c r="JTF91" s="16"/>
      <c r="JTG91" s="16"/>
      <c r="JTH91" s="16"/>
      <c r="JTI91" s="16"/>
      <c r="JTJ91" s="16"/>
      <c r="JTK91" s="16"/>
      <c r="JTL91" s="16"/>
      <c r="JTM91" s="16"/>
      <c r="JTN91" s="16"/>
      <c r="JTO91" s="16"/>
      <c r="JTP91" s="16"/>
      <c r="JTQ91" s="16"/>
      <c r="JTR91" s="16"/>
      <c r="JTS91" s="16"/>
      <c r="JTT91" s="16"/>
      <c r="JTU91" s="16"/>
      <c r="JTV91" s="16"/>
      <c r="JTW91" s="16"/>
      <c r="JTX91" s="16"/>
      <c r="JTY91" s="16"/>
      <c r="JTZ91" s="16"/>
      <c r="JUA91" s="16"/>
      <c r="JUB91" s="16"/>
      <c r="JUC91" s="16"/>
      <c r="JUD91" s="16"/>
      <c r="JUE91" s="16"/>
      <c r="JUF91" s="16"/>
      <c r="JUG91" s="16"/>
      <c r="JUH91" s="16"/>
      <c r="JUI91" s="16"/>
      <c r="JUJ91" s="16"/>
      <c r="JUK91" s="16"/>
      <c r="JUL91" s="16"/>
      <c r="JUM91" s="16"/>
      <c r="JUN91" s="16"/>
      <c r="JUO91" s="16"/>
      <c r="JUP91" s="16"/>
      <c r="JUQ91" s="16"/>
      <c r="JUR91" s="16"/>
      <c r="JUS91" s="16"/>
      <c r="JUT91" s="16"/>
      <c r="JUU91" s="16"/>
      <c r="JUV91" s="16"/>
      <c r="JUW91" s="16"/>
      <c r="JUX91" s="16"/>
      <c r="JUY91" s="16"/>
      <c r="JUZ91" s="16"/>
      <c r="JVA91" s="16"/>
      <c r="JVB91" s="16"/>
      <c r="JVC91" s="16"/>
      <c r="JVD91" s="16"/>
      <c r="JVE91" s="16"/>
      <c r="JVF91" s="16"/>
      <c r="JVG91" s="16"/>
      <c r="JVH91" s="16"/>
      <c r="JVI91" s="16"/>
      <c r="JVJ91" s="16"/>
      <c r="JVK91" s="16"/>
      <c r="JVL91" s="16"/>
      <c r="JVM91" s="16"/>
      <c r="JVN91" s="16"/>
      <c r="JVO91" s="16"/>
      <c r="JVP91" s="16"/>
      <c r="JVQ91" s="16"/>
      <c r="JVR91" s="16"/>
      <c r="JVS91" s="16"/>
      <c r="JVT91" s="16"/>
      <c r="JVU91" s="16"/>
      <c r="JVV91" s="16"/>
      <c r="JVW91" s="16"/>
      <c r="JVX91" s="16"/>
      <c r="JVY91" s="16"/>
      <c r="JVZ91" s="16"/>
      <c r="JWA91" s="16"/>
      <c r="JWB91" s="16"/>
      <c r="JWC91" s="16"/>
      <c r="JWD91" s="16"/>
      <c r="JWE91" s="16"/>
      <c r="JWF91" s="16"/>
      <c r="JWG91" s="16"/>
      <c r="JWH91" s="16"/>
      <c r="JWI91" s="16"/>
      <c r="JWJ91" s="16"/>
      <c r="JWK91" s="16"/>
      <c r="JWL91" s="16"/>
      <c r="JWM91" s="16"/>
      <c r="JWN91" s="16"/>
      <c r="JWO91" s="16"/>
      <c r="JWP91" s="16"/>
      <c r="JWQ91" s="16"/>
      <c r="JWR91" s="16"/>
      <c r="JWS91" s="16"/>
      <c r="JWT91" s="16"/>
      <c r="JWU91" s="16"/>
      <c r="JWV91" s="16"/>
      <c r="JWW91" s="16"/>
      <c r="JWX91" s="16"/>
      <c r="JWY91" s="16"/>
      <c r="JWZ91" s="16"/>
      <c r="JXA91" s="16"/>
      <c r="JXB91" s="16"/>
      <c r="JXC91" s="16"/>
      <c r="JXD91" s="16"/>
      <c r="JXE91" s="16"/>
      <c r="JXF91" s="16"/>
      <c r="JXG91" s="16"/>
      <c r="JXH91" s="16"/>
      <c r="JXI91" s="16"/>
      <c r="JXJ91" s="16"/>
      <c r="JXK91" s="16"/>
      <c r="JXL91" s="16"/>
      <c r="JXM91" s="16"/>
      <c r="JXN91" s="16"/>
      <c r="JXO91" s="16"/>
      <c r="JXP91" s="16"/>
      <c r="JXQ91" s="16"/>
      <c r="JXR91" s="16"/>
      <c r="JXS91" s="16"/>
      <c r="JXT91" s="16"/>
      <c r="JXU91" s="16"/>
      <c r="JXV91" s="16"/>
      <c r="JXW91" s="16"/>
      <c r="JXX91" s="16"/>
      <c r="JXY91" s="16"/>
      <c r="JXZ91" s="16"/>
      <c r="JYA91" s="16"/>
      <c r="JYB91" s="16"/>
      <c r="JYC91" s="16"/>
      <c r="JYD91" s="16"/>
      <c r="JYE91" s="16"/>
      <c r="JYF91" s="16"/>
      <c r="JYG91" s="16"/>
      <c r="JYH91" s="16"/>
      <c r="JYI91" s="16"/>
      <c r="JYJ91" s="16"/>
      <c r="JYK91" s="16"/>
      <c r="JYL91" s="16"/>
      <c r="JYM91" s="16"/>
      <c r="JYN91" s="16"/>
      <c r="JYO91" s="16"/>
      <c r="JYP91" s="16"/>
      <c r="JYQ91" s="16"/>
      <c r="JYR91" s="16"/>
      <c r="JYS91" s="16"/>
      <c r="JYT91" s="16"/>
      <c r="JYU91" s="16"/>
      <c r="JYV91" s="16"/>
      <c r="JYW91" s="16"/>
      <c r="JYX91" s="16"/>
      <c r="JYY91" s="16"/>
      <c r="JYZ91" s="16"/>
      <c r="JZA91" s="16"/>
      <c r="JZB91" s="16"/>
      <c r="JZC91" s="16"/>
      <c r="JZD91" s="16"/>
      <c r="JZE91" s="16"/>
      <c r="JZF91" s="16"/>
      <c r="JZG91" s="16"/>
      <c r="JZH91" s="16"/>
      <c r="JZI91" s="16"/>
      <c r="JZJ91" s="16"/>
      <c r="JZK91" s="16"/>
      <c r="JZL91" s="16"/>
      <c r="JZM91" s="16"/>
      <c r="JZN91" s="16"/>
      <c r="JZO91" s="16"/>
      <c r="JZP91" s="16"/>
      <c r="JZQ91" s="16"/>
      <c r="JZR91" s="16"/>
      <c r="JZS91" s="16"/>
      <c r="JZT91" s="16"/>
      <c r="JZU91" s="16"/>
      <c r="JZV91" s="16"/>
      <c r="JZW91" s="16"/>
      <c r="JZX91" s="16"/>
      <c r="JZY91" s="16"/>
      <c r="JZZ91" s="16"/>
      <c r="KAA91" s="16"/>
      <c r="KAB91" s="16"/>
      <c r="KAC91" s="16"/>
      <c r="KAD91" s="16"/>
      <c r="KAE91" s="16"/>
      <c r="KAF91" s="16"/>
      <c r="KAG91" s="16"/>
      <c r="KAH91" s="16"/>
      <c r="KAI91" s="16"/>
      <c r="KAJ91" s="16"/>
      <c r="KAK91" s="16"/>
      <c r="KAL91" s="16"/>
      <c r="KAM91" s="16"/>
      <c r="KAN91" s="16"/>
      <c r="KAO91" s="16"/>
      <c r="KAP91" s="16"/>
      <c r="KAQ91" s="16"/>
      <c r="KAR91" s="16"/>
      <c r="KAS91" s="16"/>
      <c r="KAT91" s="16"/>
      <c r="KAU91" s="16"/>
      <c r="KAV91" s="16"/>
      <c r="KAW91" s="16"/>
      <c r="KAX91" s="16"/>
      <c r="KAY91" s="16"/>
      <c r="KAZ91" s="16"/>
      <c r="KBA91" s="16"/>
      <c r="KBB91" s="16"/>
      <c r="KBC91" s="16"/>
      <c r="KBD91" s="16"/>
      <c r="KBE91" s="16"/>
      <c r="KBF91" s="16"/>
      <c r="KBG91" s="16"/>
      <c r="KBH91" s="16"/>
      <c r="KBI91" s="16"/>
      <c r="KBJ91" s="16"/>
      <c r="KBK91" s="16"/>
      <c r="KBL91" s="16"/>
      <c r="KBM91" s="16"/>
      <c r="KBN91" s="16"/>
      <c r="KBO91" s="16"/>
      <c r="KBP91" s="16"/>
      <c r="KBQ91" s="16"/>
      <c r="KBR91" s="16"/>
      <c r="KBS91" s="16"/>
      <c r="KBT91" s="16"/>
      <c r="KBU91" s="16"/>
      <c r="KBV91" s="16"/>
      <c r="KBW91" s="16"/>
      <c r="KBX91" s="16"/>
      <c r="KBY91" s="16"/>
      <c r="KBZ91" s="16"/>
      <c r="KCA91" s="16"/>
      <c r="KCB91" s="16"/>
      <c r="KCC91" s="16"/>
      <c r="KCD91" s="16"/>
      <c r="KCE91" s="16"/>
      <c r="KCF91" s="16"/>
      <c r="KCG91" s="16"/>
      <c r="KCH91" s="16"/>
      <c r="KCI91" s="16"/>
      <c r="KCJ91" s="16"/>
      <c r="KCK91" s="16"/>
      <c r="KCL91" s="16"/>
      <c r="KCM91" s="16"/>
      <c r="KCN91" s="16"/>
      <c r="KCO91" s="16"/>
      <c r="KCP91" s="16"/>
      <c r="KCQ91" s="16"/>
      <c r="KCR91" s="16"/>
      <c r="KCS91" s="16"/>
      <c r="KCT91" s="16"/>
      <c r="KCU91" s="16"/>
      <c r="KCV91" s="16"/>
      <c r="KCW91" s="16"/>
      <c r="KCX91" s="16"/>
      <c r="KCY91" s="16"/>
      <c r="KCZ91" s="16"/>
      <c r="KDA91" s="16"/>
      <c r="KDB91" s="16"/>
      <c r="KDC91" s="16"/>
      <c r="KDD91" s="16"/>
      <c r="KDE91" s="16"/>
      <c r="KDF91" s="16"/>
      <c r="KDG91" s="16"/>
      <c r="KDH91" s="16"/>
      <c r="KDI91" s="16"/>
      <c r="KDJ91" s="16"/>
      <c r="KDK91" s="16"/>
      <c r="KDL91" s="16"/>
      <c r="KDM91" s="16"/>
      <c r="KDN91" s="16"/>
      <c r="KDO91" s="16"/>
      <c r="KDP91" s="16"/>
      <c r="KDQ91" s="16"/>
      <c r="KDR91" s="16"/>
      <c r="KDS91" s="16"/>
      <c r="KDT91" s="16"/>
      <c r="KDU91" s="16"/>
      <c r="KDV91" s="16"/>
      <c r="KDW91" s="16"/>
      <c r="KDX91" s="16"/>
      <c r="KDY91" s="16"/>
      <c r="KDZ91" s="16"/>
      <c r="KEA91" s="16"/>
      <c r="KEB91" s="16"/>
      <c r="KEC91" s="16"/>
      <c r="KED91" s="16"/>
      <c r="KEE91" s="16"/>
      <c r="KEF91" s="16"/>
      <c r="KEG91" s="16"/>
      <c r="KEH91" s="16"/>
      <c r="KEI91" s="16"/>
      <c r="KEJ91" s="16"/>
      <c r="KEK91" s="16"/>
      <c r="KEL91" s="16"/>
      <c r="KEM91" s="16"/>
      <c r="KEN91" s="16"/>
      <c r="KEO91" s="16"/>
      <c r="KEP91" s="16"/>
      <c r="KEQ91" s="16"/>
      <c r="KER91" s="16"/>
      <c r="KES91" s="16"/>
      <c r="KET91" s="16"/>
      <c r="KEU91" s="16"/>
      <c r="KEV91" s="16"/>
      <c r="KEW91" s="16"/>
      <c r="KEX91" s="16"/>
      <c r="KEY91" s="16"/>
      <c r="KEZ91" s="16"/>
      <c r="KFA91" s="16"/>
      <c r="KFB91" s="16"/>
      <c r="KFC91" s="16"/>
      <c r="KFD91" s="16"/>
      <c r="KFE91" s="16"/>
      <c r="KFF91" s="16"/>
      <c r="KFG91" s="16"/>
      <c r="KFH91" s="16"/>
      <c r="KFI91" s="16"/>
      <c r="KFJ91" s="16"/>
      <c r="KFK91" s="16"/>
      <c r="KFL91" s="16"/>
      <c r="KFM91" s="16"/>
      <c r="KFN91" s="16"/>
      <c r="KFO91" s="16"/>
      <c r="KFP91" s="16"/>
      <c r="KFQ91" s="16"/>
      <c r="KFR91" s="16"/>
      <c r="KFS91" s="16"/>
      <c r="KFT91" s="16"/>
      <c r="KFU91" s="16"/>
      <c r="KFV91" s="16"/>
      <c r="KFW91" s="16"/>
      <c r="KFX91" s="16"/>
      <c r="KFY91" s="16"/>
      <c r="KFZ91" s="16"/>
      <c r="KGA91" s="16"/>
      <c r="KGB91" s="16"/>
      <c r="KGC91" s="16"/>
      <c r="KGD91" s="16"/>
      <c r="KGE91" s="16"/>
      <c r="KGF91" s="16"/>
      <c r="KGG91" s="16"/>
      <c r="KGH91" s="16"/>
      <c r="KGI91" s="16"/>
      <c r="KGJ91" s="16"/>
      <c r="KGK91" s="16"/>
      <c r="KGL91" s="16"/>
      <c r="KGM91" s="16"/>
      <c r="KGN91" s="16"/>
      <c r="KGO91" s="16"/>
      <c r="KGP91" s="16"/>
      <c r="KGQ91" s="16"/>
      <c r="KGR91" s="16"/>
      <c r="KGS91" s="16"/>
      <c r="KGT91" s="16"/>
      <c r="KGU91" s="16"/>
      <c r="KGV91" s="16"/>
      <c r="KGW91" s="16"/>
      <c r="KGX91" s="16"/>
      <c r="KGY91" s="16"/>
      <c r="KGZ91" s="16"/>
      <c r="KHA91" s="16"/>
      <c r="KHB91" s="16"/>
      <c r="KHC91" s="16"/>
      <c r="KHD91" s="16"/>
      <c r="KHE91" s="16"/>
      <c r="KHF91" s="16"/>
      <c r="KHG91" s="16"/>
      <c r="KHH91" s="16"/>
      <c r="KHI91" s="16"/>
      <c r="KHJ91" s="16"/>
      <c r="KHK91" s="16"/>
      <c r="KHL91" s="16"/>
      <c r="KHM91" s="16"/>
      <c r="KHN91" s="16"/>
      <c r="KHO91" s="16"/>
      <c r="KHP91" s="16"/>
      <c r="KHQ91" s="16"/>
      <c r="KHR91" s="16"/>
      <c r="KHS91" s="16"/>
      <c r="KHT91" s="16"/>
      <c r="KHU91" s="16"/>
      <c r="KHV91" s="16"/>
      <c r="KHW91" s="16"/>
      <c r="KHX91" s="16"/>
      <c r="KHY91" s="16"/>
      <c r="KHZ91" s="16"/>
      <c r="KIA91" s="16"/>
      <c r="KIB91" s="16"/>
      <c r="KIC91" s="16"/>
      <c r="KID91" s="16"/>
      <c r="KIE91" s="16"/>
      <c r="KIF91" s="16"/>
      <c r="KIG91" s="16"/>
      <c r="KIH91" s="16"/>
      <c r="KII91" s="16"/>
      <c r="KIJ91" s="16"/>
      <c r="KIK91" s="16"/>
      <c r="KIL91" s="16"/>
      <c r="KIM91" s="16"/>
      <c r="KIN91" s="16"/>
      <c r="KIO91" s="16"/>
      <c r="KIP91" s="16"/>
      <c r="KIQ91" s="16"/>
      <c r="KIR91" s="16"/>
      <c r="KIS91" s="16"/>
      <c r="KIT91" s="16"/>
      <c r="KIU91" s="16"/>
      <c r="KIV91" s="16"/>
      <c r="KIW91" s="16"/>
      <c r="KIX91" s="16"/>
      <c r="KIY91" s="16"/>
      <c r="KIZ91" s="16"/>
      <c r="KJA91" s="16"/>
      <c r="KJB91" s="16"/>
      <c r="KJC91" s="16"/>
      <c r="KJD91" s="16"/>
      <c r="KJE91" s="16"/>
      <c r="KJF91" s="16"/>
      <c r="KJG91" s="16"/>
      <c r="KJH91" s="16"/>
      <c r="KJI91" s="16"/>
      <c r="KJJ91" s="16"/>
      <c r="KJK91" s="16"/>
      <c r="KJL91" s="16"/>
      <c r="KJM91" s="16"/>
      <c r="KJN91" s="16"/>
      <c r="KJO91" s="16"/>
      <c r="KJP91" s="16"/>
      <c r="KJQ91" s="16"/>
      <c r="KJR91" s="16"/>
      <c r="KJS91" s="16"/>
      <c r="KJT91" s="16"/>
      <c r="KJU91" s="16"/>
      <c r="KJV91" s="16"/>
      <c r="KJW91" s="16"/>
      <c r="KJX91" s="16"/>
      <c r="KJY91" s="16"/>
      <c r="KJZ91" s="16"/>
      <c r="KKA91" s="16"/>
      <c r="KKB91" s="16"/>
      <c r="KKC91" s="16"/>
      <c r="KKD91" s="16"/>
      <c r="KKE91" s="16"/>
      <c r="KKF91" s="16"/>
      <c r="KKG91" s="16"/>
      <c r="KKH91" s="16"/>
      <c r="KKI91" s="16"/>
      <c r="KKJ91" s="16"/>
      <c r="KKK91" s="16"/>
      <c r="KKL91" s="16"/>
      <c r="KKM91" s="16"/>
      <c r="KKN91" s="16"/>
      <c r="KKO91" s="16"/>
      <c r="KKP91" s="16"/>
      <c r="KKQ91" s="16"/>
      <c r="KKR91" s="16"/>
      <c r="KKS91" s="16"/>
      <c r="KKT91" s="16"/>
      <c r="KKU91" s="16"/>
      <c r="KKV91" s="16"/>
      <c r="KKW91" s="16"/>
      <c r="KKX91" s="16"/>
      <c r="KKY91" s="16"/>
      <c r="KKZ91" s="16"/>
      <c r="KLA91" s="16"/>
      <c r="KLB91" s="16"/>
      <c r="KLC91" s="16"/>
      <c r="KLD91" s="16"/>
      <c r="KLE91" s="16"/>
      <c r="KLF91" s="16"/>
      <c r="KLG91" s="16"/>
      <c r="KLH91" s="16"/>
      <c r="KLI91" s="16"/>
      <c r="KLJ91" s="16"/>
      <c r="KLK91" s="16"/>
      <c r="KLL91" s="16"/>
      <c r="KLM91" s="16"/>
      <c r="KLN91" s="16"/>
      <c r="KLO91" s="16"/>
      <c r="KLP91" s="16"/>
      <c r="KLQ91" s="16"/>
      <c r="KLR91" s="16"/>
      <c r="KLS91" s="16"/>
      <c r="KLT91" s="16"/>
      <c r="KLU91" s="16"/>
      <c r="KLV91" s="16"/>
      <c r="KLW91" s="16"/>
      <c r="KLX91" s="16"/>
      <c r="KLY91" s="16"/>
      <c r="KLZ91" s="16"/>
      <c r="KMA91" s="16"/>
      <c r="KMB91" s="16"/>
      <c r="KMC91" s="16"/>
      <c r="KMD91" s="16"/>
      <c r="KME91" s="16"/>
      <c r="KMF91" s="16"/>
      <c r="KMG91" s="16"/>
      <c r="KMH91" s="16"/>
      <c r="KMI91" s="16"/>
      <c r="KMJ91" s="16"/>
      <c r="KMK91" s="16"/>
      <c r="KML91" s="16"/>
      <c r="KMM91" s="16"/>
      <c r="KMN91" s="16"/>
      <c r="KMO91" s="16"/>
      <c r="KMP91" s="16"/>
      <c r="KMQ91" s="16"/>
      <c r="KMR91" s="16"/>
      <c r="KMS91" s="16"/>
      <c r="KMT91" s="16"/>
      <c r="KMU91" s="16"/>
      <c r="KMV91" s="16"/>
      <c r="KMW91" s="16"/>
      <c r="KMX91" s="16"/>
      <c r="KMY91" s="16"/>
      <c r="KMZ91" s="16"/>
      <c r="KNA91" s="16"/>
      <c r="KNB91" s="16"/>
      <c r="KNC91" s="16"/>
      <c r="KND91" s="16"/>
      <c r="KNE91" s="16"/>
      <c r="KNF91" s="16"/>
      <c r="KNG91" s="16"/>
      <c r="KNH91" s="16"/>
      <c r="KNI91" s="16"/>
      <c r="KNJ91" s="16"/>
      <c r="KNK91" s="16"/>
      <c r="KNL91" s="16"/>
      <c r="KNM91" s="16"/>
      <c r="KNN91" s="16"/>
      <c r="KNO91" s="16"/>
      <c r="KNP91" s="16"/>
      <c r="KNQ91" s="16"/>
      <c r="KNR91" s="16"/>
      <c r="KNS91" s="16"/>
      <c r="KNT91" s="16"/>
      <c r="KNU91" s="16"/>
      <c r="KNV91" s="16"/>
      <c r="KNW91" s="16"/>
      <c r="KNX91" s="16"/>
      <c r="KNY91" s="16"/>
      <c r="KNZ91" s="16"/>
      <c r="KOA91" s="16"/>
      <c r="KOB91" s="16"/>
      <c r="KOC91" s="16"/>
      <c r="KOD91" s="16"/>
      <c r="KOE91" s="16"/>
      <c r="KOF91" s="16"/>
      <c r="KOG91" s="16"/>
      <c r="KOH91" s="16"/>
      <c r="KOI91" s="16"/>
      <c r="KOJ91" s="16"/>
      <c r="KOK91" s="16"/>
      <c r="KOL91" s="16"/>
      <c r="KOM91" s="16"/>
      <c r="KON91" s="16"/>
      <c r="KOO91" s="16"/>
      <c r="KOP91" s="16"/>
      <c r="KOQ91" s="16"/>
      <c r="KOR91" s="16"/>
      <c r="KOS91" s="16"/>
      <c r="KOT91" s="16"/>
      <c r="KOU91" s="16"/>
      <c r="KOV91" s="16"/>
      <c r="KOW91" s="16"/>
      <c r="KOX91" s="16"/>
      <c r="KOY91" s="16"/>
      <c r="KOZ91" s="16"/>
      <c r="KPA91" s="16"/>
      <c r="KPB91" s="16"/>
      <c r="KPC91" s="16"/>
      <c r="KPD91" s="16"/>
      <c r="KPE91" s="16"/>
      <c r="KPF91" s="16"/>
      <c r="KPG91" s="16"/>
      <c r="KPH91" s="16"/>
      <c r="KPI91" s="16"/>
      <c r="KPJ91" s="16"/>
      <c r="KPK91" s="16"/>
      <c r="KPL91" s="16"/>
      <c r="KPM91" s="16"/>
      <c r="KPN91" s="16"/>
      <c r="KPO91" s="16"/>
      <c r="KPP91" s="16"/>
      <c r="KPQ91" s="16"/>
      <c r="KPR91" s="16"/>
      <c r="KPS91" s="16"/>
      <c r="KPT91" s="16"/>
      <c r="KPU91" s="16"/>
      <c r="KPV91" s="16"/>
      <c r="KPW91" s="16"/>
      <c r="KPX91" s="16"/>
      <c r="KPY91" s="16"/>
      <c r="KPZ91" s="16"/>
      <c r="KQA91" s="16"/>
      <c r="KQB91" s="16"/>
      <c r="KQC91" s="16"/>
      <c r="KQD91" s="16"/>
      <c r="KQE91" s="16"/>
      <c r="KQF91" s="16"/>
      <c r="KQG91" s="16"/>
      <c r="KQH91" s="16"/>
      <c r="KQI91" s="16"/>
      <c r="KQJ91" s="16"/>
      <c r="KQK91" s="16"/>
      <c r="KQL91" s="16"/>
      <c r="KQM91" s="16"/>
      <c r="KQN91" s="16"/>
      <c r="KQO91" s="16"/>
      <c r="KQP91" s="16"/>
      <c r="KQQ91" s="16"/>
      <c r="KQR91" s="16"/>
      <c r="KQS91" s="16"/>
      <c r="KQT91" s="16"/>
      <c r="KQU91" s="16"/>
      <c r="KQV91" s="16"/>
      <c r="KQW91" s="16"/>
      <c r="KQX91" s="16"/>
      <c r="KQY91" s="16"/>
      <c r="KQZ91" s="16"/>
      <c r="KRA91" s="16"/>
      <c r="KRB91" s="16"/>
      <c r="KRC91" s="16"/>
      <c r="KRD91" s="16"/>
      <c r="KRE91" s="16"/>
      <c r="KRF91" s="16"/>
      <c r="KRG91" s="16"/>
      <c r="KRH91" s="16"/>
      <c r="KRI91" s="16"/>
      <c r="KRJ91" s="16"/>
      <c r="KRK91" s="16"/>
      <c r="KRL91" s="16"/>
      <c r="KRM91" s="16"/>
      <c r="KRN91" s="16"/>
      <c r="KRO91" s="16"/>
      <c r="KRP91" s="16"/>
      <c r="KRQ91" s="16"/>
      <c r="KRR91" s="16"/>
      <c r="KRS91" s="16"/>
      <c r="KRT91" s="16"/>
      <c r="KRU91" s="16"/>
      <c r="KRV91" s="16"/>
      <c r="KRW91" s="16"/>
      <c r="KRX91" s="16"/>
      <c r="KRY91" s="16"/>
      <c r="KRZ91" s="16"/>
      <c r="KSA91" s="16"/>
      <c r="KSB91" s="16"/>
      <c r="KSC91" s="16"/>
      <c r="KSD91" s="16"/>
      <c r="KSE91" s="16"/>
      <c r="KSF91" s="16"/>
      <c r="KSG91" s="16"/>
      <c r="KSH91" s="16"/>
      <c r="KSI91" s="16"/>
      <c r="KSJ91" s="16"/>
      <c r="KSK91" s="16"/>
      <c r="KSL91" s="16"/>
      <c r="KSM91" s="16"/>
      <c r="KSN91" s="16"/>
      <c r="KSO91" s="16"/>
      <c r="KSP91" s="16"/>
      <c r="KSQ91" s="16"/>
      <c r="KSR91" s="16"/>
      <c r="KSS91" s="16"/>
      <c r="KST91" s="16"/>
      <c r="KSU91" s="16"/>
      <c r="KSV91" s="16"/>
      <c r="KSW91" s="16"/>
      <c r="KSX91" s="16"/>
      <c r="KSY91" s="16"/>
      <c r="KSZ91" s="16"/>
      <c r="KTA91" s="16"/>
      <c r="KTB91" s="16"/>
      <c r="KTC91" s="16"/>
      <c r="KTD91" s="16"/>
      <c r="KTE91" s="16"/>
      <c r="KTF91" s="16"/>
      <c r="KTG91" s="16"/>
      <c r="KTH91" s="16"/>
      <c r="KTI91" s="16"/>
      <c r="KTJ91" s="16"/>
      <c r="KTK91" s="16"/>
      <c r="KTL91" s="16"/>
      <c r="KTM91" s="16"/>
      <c r="KTN91" s="16"/>
      <c r="KTO91" s="16"/>
      <c r="KTP91" s="16"/>
      <c r="KTQ91" s="16"/>
      <c r="KTR91" s="16"/>
      <c r="KTS91" s="16"/>
      <c r="KTT91" s="16"/>
      <c r="KTU91" s="16"/>
      <c r="KTV91" s="16"/>
      <c r="KTW91" s="16"/>
      <c r="KTX91" s="16"/>
      <c r="KTY91" s="16"/>
      <c r="KTZ91" s="16"/>
      <c r="KUA91" s="16"/>
      <c r="KUB91" s="16"/>
      <c r="KUC91" s="16"/>
      <c r="KUD91" s="16"/>
      <c r="KUE91" s="16"/>
      <c r="KUF91" s="16"/>
      <c r="KUG91" s="16"/>
      <c r="KUH91" s="16"/>
      <c r="KUI91" s="16"/>
      <c r="KUJ91" s="16"/>
      <c r="KUK91" s="16"/>
      <c r="KUL91" s="16"/>
      <c r="KUM91" s="16"/>
      <c r="KUN91" s="16"/>
      <c r="KUO91" s="16"/>
      <c r="KUP91" s="16"/>
      <c r="KUQ91" s="16"/>
      <c r="KUR91" s="16"/>
      <c r="KUS91" s="16"/>
      <c r="KUT91" s="16"/>
      <c r="KUU91" s="16"/>
      <c r="KUV91" s="16"/>
      <c r="KUW91" s="16"/>
      <c r="KUX91" s="16"/>
      <c r="KUY91" s="16"/>
      <c r="KUZ91" s="16"/>
      <c r="KVA91" s="16"/>
      <c r="KVB91" s="16"/>
      <c r="KVC91" s="16"/>
      <c r="KVD91" s="16"/>
      <c r="KVE91" s="16"/>
      <c r="KVF91" s="16"/>
      <c r="KVG91" s="16"/>
      <c r="KVH91" s="16"/>
      <c r="KVI91" s="16"/>
      <c r="KVJ91" s="16"/>
      <c r="KVK91" s="16"/>
      <c r="KVL91" s="16"/>
      <c r="KVM91" s="16"/>
      <c r="KVN91" s="16"/>
      <c r="KVO91" s="16"/>
      <c r="KVP91" s="16"/>
      <c r="KVQ91" s="16"/>
      <c r="KVR91" s="16"/>
      <c r="KVS91" s="16"/>
      <c r="KVT91" s="16"/>
      <c r="KVU91" s="16"/>
      <c r="KVV91" s="16"/>
      <c r="KVW91" s="16"/>
      <c r="KVX91" s="16"/>
      <c r="KVY91" s="16"/>
      <c r="KVZ91" s="16"/>
      <c r="KWA91" s="16"/>
      <c r="KWB91" s="16"/>
      <c r="KWC91" s="16"/>
      <c r="KWD91" s="16"/>
      <c r="KWE91" s="16"/>
      <c r="KWF91" s="16"/>
      <c r="KWG91" s="16"/>
      <c r="KWH91" s="16"/>
      <c r="KWI91" s="16"/>
      <c r="KWJ91" s="16"/>
      <c r="KWK91" s="16"/>
      <c r="KWL91" s="16"/>
      <c r="KWM91" s="16"/>
      <c r="KWN91" s="16"/>
      <c r="KWO91" s="16"/>
      <c r="KWP91" s="16"/>
      <c r="KWQ91" s="16"/>
      <c r="KWR91" s="16"/>
      <c r="KWS91" s="16"/>
      <c r="KWT91" s="16"/>
      <c r="KWU91" s="16"/>
      <c r="KWV91" s="16"/>
      <c r="KWW91" s="16"/>
      <c r="KWX91" s="16"/>
      <c r="KWY91" s="16"/>
      <c r="KWZ91" s="16"/>
      <c r="KXA91" s="16"/>
      <c r="KXB91" s="16"/>
      <c r="KXC91" s="16"/>
      <c r="KXD91" s="16"/>
      <c r="KXE91" s="16"/>
      <c r="KXF91" s="16"/>
      <c r="KXG91" s="16"/>
      <c r="KXH91" s="16"/>
      <c r="KXI91" s="16"/>
      <c r="KXJ91" s="16"/>
      <c r="KXK91" s="16"/>
      <c r="KXL91" s="16"/>
      <c r="KXM91" s="16"/>
      <c r="KXN91" s="16"/>
      <c r="KXO91" s="16"/>
      <c r="KXP91" s="16"/>
      <c r="KXQ91" s="16"/>
      <c r="KXR91" s="16"/>
      <c r="KXS91" s="16"/>
      <c r="KXT91" s="16"/>
      <c r="KXU91" s="16"/>
      <c r="KXV91" s="16"/>
      <c r="KXW91" s="16"/>
      <c r="KXX91" s="16"/>
      <c r="KXY91" s="16"/>
      <c r="KXZ91" s="16"/>
      <c r="KYA91" s="16"/>
      <c r="KYB91" s="16"/>
      <c r="KYC91" s="16"/>
      <c r="KYD91" s="16"/>
      <c r="KYE91" s="16"/>
      <c r="KYF91" s="16"/>
      <c r="KYG91" s="16"/>
      <c r="KYH91" s="16"/>
      <c r="KYI91" s="16"/>
      <c r="KYJ91" s="16"/>
      <c r="KYK91" s="16"/>
      <c r="KYL91" s="16"/>
      <c r="KYM91" s="16"/>
      <c r="KYN91" s="16"/>
      <c r="KYO91" s="16"/>
      <c r="KYP91" s="16"/>
      <c r="KYQ91" s="16"/>
      <c r="KYR91" s="16"/>
      <c r="KYS91" s="16"/>
      <c r="KYT91" s="16"/>
      <c r="KYU91" s="16"/>
      <c r="KYV91" s="16"/>
      <c r="KYW91" s="16"/>
      <c r="KYX91" s="16"/>
      <c r="KYY91" s="16"/>
      <c r="KYZ91" s="16"/>
      <c r="KZA91" s="16"/>
      <c r="KZB91" s="16"/>
      <c r="KZC91" s="16"/>
      <c r="KZD91" s="16"/>
      <c r="KZE91" s="16"/>
      <c r="KZF91" s="16"/>
      <c r="KZG91" s="16"/>
      <c r="KZH91" s="16"/>
      <c r="KZI91" s="16"/>
      <c r="KZJ91" s="16"/>
      <c r="KZK91" s="16"/>
      <c r="KZL91" s="16"/>
      <c r="KZM91" s="16"/>
      <c r="KZN91" s="16"/>
      <c r="KZO91" s="16"/>
      <c r="KZP91" s="16"/>
      <c r="KZQ91" s="16"/>
      <c r="KZR91" s="16"/>
      <c r="KZS91" s="16"/>
      <c r="KZT91" s="16"/>
      <c r="KZU91" s="16"/>
      <c r="KZV91" s="16"/>
      <c r="KZW91" s="16"/>
      <c r="KZX91" s="16"/>
      <c r="KZY91" s="16"/>
      <c r="KZZ91" s="16"/>
      <c r="LAA91" s="16"/>
      <c r="LAB91" s="16"/>
      <c r="LAC91" s="16"/>
      <c r="LAD91" s="16"/>
      <c r="LAE91" s="16"/>
      <c r="LAF91" s="16"/>
      <c r="LAG91" s="16"/>
      <c r="LAH91" s="16"/>
      <c r="LAI91" s="16"/>
      <c r="LAJ91" s="16"/>
      <c r="LAK91" s="16"/>
      <c r="LAL91" s="16"/>
      <c r="LAM91" s="16"/>
      <c r="LAN91" s="16"/>
      <c r="LAO91" s="16"/>
      <c r="LAP91" s="16"/>
      <c r="LAQ91" s="16"/>
      <c r="LAR91" s="16"/>
      <c r="LAS91" s="16"/>
      <c r="LAT91" s="16"/>
      <c r="LAU91" s="16"/>
      <c r="LAV91" s="16"/>
      <c r="LAW91" s="16"/>
      <c r="LAX91" s="16"/>
      <c r="LAY91" s="16"/>
      <c r="LAZ91" s="16"/>
      <c r="LBA91" s="16"/>
      <c r="LBB91" s="16"/>
      <c r="LBC91" s="16"/>
      <c r="LBD91" s="16"/>
      <c r="LBE91" s="16"/>
      <c r="LBF91" s="16"/>
      <c r="LBG91" s="16"/>
      <c r="LBH91" s="16"/>
      <c r="LBI91" s="16"/>
      <c r="LBJ91" s="16"/>
      <c r="LBK91" s="16"/>
      <c r="LBL91" s="16"/>
      <c r="LBM91" s="16"/>
      <c r="LBN91" s="16"/>
      <c r="LBO91" s="16"/>
      <c r="LBP91" s="16"/>
      <c r="LBQ91" s="16"/>
      <c r="LBR91" s="16"/>
      <c r="LBS91" s="16"/>
      <c r="LBT91" s="16"/>
      <c r="LBU91" s="16"/>
      <c r="LBV91" s="16"/>
      <c r="LBW91" s="16"/>
      <c r="LBX91" s="16"/>
      <c r="LBY91" s="16"/>
      <c r="LBZ91" s="16"/>
      <c r="LCA91" s="16"/>
      <c r="LCB91" s="16"/>
      <c r="LCC91" s="16"/>
      <c r="LCD91" s="16"/>
      <c r="LCE91" s="16"/>
      <c r="LCF91" s="16"/>
      <c r="LCG91" s="16"/>
      <c r="LCH91" s="16"/>
      <c r="LCI91" s="16"/>
      <c r="LCJ91" s="16"/>
      <c r="LCK91" s="16"/>
      <c r="LCL91" s="16"/>
      <c r="LCM91" s="16"/>
      <c r="LCN91" s="16"/>
      <c r="LCO91" s="16"/>
      <c r="LCP91" s="16"/>
      <c r="LCQ91" s="16"/>
      <c r="LCR91" s="16"/>
      <c r="LCS91" s="16"/>
      <c r="LCT91" s="16"/>
      <c r="LCU91" s="16"/>
      <c r="LCV91" s="16"/>
      <c r="LCW91" s="16"/>
      <c r="LCX91" s="16"/>
      <c r="LCY91" s="16"/>
      <c r="LCZ91" s="16"/>
      <c r="LDA91" s="16"/>
      <c r="LDB91" s="16"/>
      <c r="LDC91" s="16"/>
      <c r="LDD91" s="16"/>
      <c r="LDE91" s="16"/>
      <c r="LDF91" s="16"/>
      <c r="LDG91" s="16"/>
      <c r="LDH91" s="16"/>
      <c r="LDI91" s="16"/>
      <c r="LDJ91" s="16"/>
      <c r="LDK91" s="16"/>
      <c r="LDL91" s="16"/>
      <c r="LDM91" s="16"/>
      <c r="LDN91" s="16"/>
      <c r="LDO91" s="16"/>
      <c r="LDP91" s="16"/>
      <c r="LDQ91" s="16"/>
      <c r="LDR91" s="16"/>
      <c r="LDS91" s="16"/>
      <c r="LDT91" s="16"/>
      <c r="LDU91" s="16"/>
      <c r="LDV91" s="16"/>
      <c r="LDW91" s="16"/>
      <c r="LDX91" s="16"/>
      <c r="LDY91" s="16"/>
      <c r="LDZ91" s="16"/>
      <c r="LEA91" s="16"/>
      <c r="LEB91" s="16"/>
      <c r="LEC91" s="16"/>
      <c r="LED91" s="16"/>
      <c r="LEE91" s="16"/>
      <c r="LEF91" s="16"/>
      <c r="LEG91" s="16"/>
      <c r="LEH91" s="16"/>
      <c r="LEI91" s="16"/>
      <c r="LEJ91" s="16"/>
      <c r="LEK91" s="16"/>
      <c r="LEL91" s="16"/>
      <c r="LEM91" s="16"/>
      <c r="LEN91" s="16"/>
      <c r="LEO91" s="16"/>
      <c r="LEP91" s="16"/>
      <c r="LEQ91" s="16"/>
      <c r="LER91" s="16"/>
      <c r="LES91" s="16"/>
      <c r="LET91" s="16"/>
      <c r="LEU91" s="16"/>
      <c r="LEV91" s="16"/>
      <c r="LEW91" s="16"/>
      <c r="LEX91" s="16"/>
      <c r="LEY91" s="16"/>
      <c r="LEZ91" s="16"/>
      <c r="LFA91" s="16"/>
      <c r="LFB91" s="16"/>
      <c r="LFC91" s="16"/>
      <c r="LFD91" s="16"/>
      <c r="LFE91" s="16"/>
      <c r="LFF91" s="16"/>
      <c r="LFG91" s="16"/>
      <c r="LFH91" s="16"/>
      <c r="LFI91" s="16"/>
      <c r="LFJ91" s="16"/>
      <c r="LFK91" s="16"/>
      <c r="LFL91" s="16"/>
      <c r="LFM91" s="16"/>
      <c r="LFN91" s="16"/>
      <c r="LFO91" s="16"/>
      <c r="LFP91" s="16"/>
      <c r="LFQ91" s="16"/>
      <c r="LFR91" s="16"/>
      <c r="LFS91" s="16"/>
      <c r="LFT91" s="16"/>
      <c r="LFU91" s="16"/>
      <c r="LFV91" s="16"/>
      <c r="LFW91" s="16"/>
      <c r="LFX91" s="16"/>
      <c r="LFY91" s="16"/>
      <c r="LFZ91" s="16"/>
      <c r="LGA91" s="16"/>
      <c r="LGB91" s="16"/>
      <c r="LGC91" s="16"/>
      <c r="LGD91" s="16"/>
      <c r="LGE91" s="16"/>
      <c r="LGF91" s="16"/>
      <c r="LGG91" s="16"/>
      <c r="LGH91" s="16"/>
      <c r="LGI91" s="16"/>
      <c r="LGJ91" s="16"/>
      <c r="LGK91" s="16"/>
      <c r="LGL91" s="16"/>
      <c r="LGM91" s="16"/>
      <c r="LGN91" s="16"/>
      <c r="LGO91" s="16"/>
      <c r="LGP91" s="16"/>
      <c r="LGQ91" s="16"/>
      <c r="LGR91" s="16"/>
      <c r="LGS91" s="16"/>
      <c r="LGT91" s="16"/>
      <c r="LGU91" s="16"/>
      <c r="LGV91" s="16"/>
      <c r="LGW91" s="16"/>
      <c r="LGX91" s="16"/>
      <c r="LGY91" s="16"/>
      <c r="LGZ91" s="16"/>
      <c r="LHA91" s="16"/>
      <c r="LHB91" s="16"/>
      <c r="LHC91" s="16"/>
      <c r="LHD91" s="16"/>
      <c r="LHE91" s="16"/>
      <c r="LHF91" s="16"/>
      <c r="LHG91" s="16"/>
      <c r="LHH91" s="16"/>
      <c r="LHI91" s="16"/>
      <c r="LHJ91" s="16"/>
      <c r="LHK91" s="16"/>
      <c r="LHL91" s="16"/>
      <c r="LHM91" s="16"/>
      <c r="LHN91" s="16"/>
      <c r="LHO91" s="16"/>
      <c r="LHP91" s="16"/>
      <c r="LHQ91" s="16"/>
      <c r="LHR91" s="16"/>
      <c r="LHS91" s="16"/>
      <c r="LHT91" s="16"/>
      <c r="LHU91" s="16"/>
      <c r="LHV91" s="16"/>
      <c r="LHW91" s="16"/>
      <c r="LHX91" s="16"/>
      <c r="LHY91" s="16"/>
      <c r="LHZ91" s="16"/>
      <c r="LIA91" s="16"/>
      <c r="LIB91" s="16"/>
      <c r="LIC91" s="16"/>
      <c r="LID91" s="16"/>
      <c r="LIE91" s="16"/>
      <c r="LIF91" s="16"/>
      <c r="LIG91" s="16"/>
      <c r="LIH91" s="16"/>
      <c r="LII91" s="16"/>
      <c r="LIJ91" s="16"/>
      <c r="LIK91" s="16"/>
      <c r="LIL91" s="16"/>
      <c r="LIM91" s="16"/>
      <c r="LIN91" s="16"/>
      <c r="LIO91" s="16"/>
      <c r="LIP91" s="16"/>
      <c r="LIQ91" s="16"/>
      <c r="LIR91" s="16"/>
      <c r="LIS91" s="16"/>
      <c r="LIT91" s="16"/>
      <c r="LIU91" s="16"/>
      <c r="LIV91" s="16"/>
      <c r="LIW91" s="16"/>
      <c r="LIX91" s="16"/>
      <c r="LIY91" s="16"/>
      <c r="LIZ91" s="16"/>
      <c r="LJA91" s="16"/>
      <c r="LJB91" s="16"/>
      <c r="LJC91" s="16"/>
      <c r="LJD91" s="16"/>
      <c r="LJE91" s="16"/>
      <c r="LJF91" s="16"/>
      <c r="LJG91" s="16"/>
      <c r="LJH91" s="16"/>
      <c r="LJI91" s="16"/>
      <c r="LJJ91" s="16"/>
      <c r="LJK91" s="16"/>
      <c r="LJL91" s="16"/>
      <c r="LJM91" s="16"/>
      <c r="LJN91" s="16"/>
      <c r="LJO91" s="16"/>
      <c r="LJP91" s="16"/>
      <c r="LJQ91" s="16"/>
      <c r="LJR91" s="16"/>
      <c r="LJS91" s="16"/>
      <c r="LJT91" s="16"/>
      <c r="LJU91" s="16"/>
      <c r="LJV91" s="16"/>
      <c r="LJW91" s="16"/>
      <c r="LJX91" s="16"/>
      <c r="LJY91" s="16"/>
      <c r="LJZ91" s="16"/>
      <c r="LKA91" s="16"/>
      <c r="LKB91" s="16"/>
      <c r="LKC91" s="16"/>
      <c r="LKD91" s="16"/>
      <c r="LKE91" s="16"/>
      <c r="LKF91" s="16"/>
      <c r="LKG91" s="16"/>
      <c r="LKH91" s="16"/>
      <c r="LKI91" s="16"/>
      <c r="LKJ91" s="16"/>
      <c r="LKK91" s="16"/>
      <c r="LKL91" s="16"/>
      <c r="LKM91" s="16"/>
      <c r="LKN91" s="16"/>
      <c r="LKO91" s="16"/>
      <c r="LKP91" s="16"/>
      <c r="LKQ91" s="16"/>
      <c r="LKR91" s="16"/>
      <c r="LKS91" s="16"/>
      <c r="LKT91" s="16"/>
      <c r="LKU91" s="16"/>
      <c r="LKV91" s="16"/>
      <c r="LKW91" s="16"/>
      <c r="LKX91" s="16"/>
      <c r="LKY91" s="16"/>
      <c r="LKZ91" s="16"/>
      <c r="LLA91" s="16"/>
      <c r="LLB91" s="16"/>
      <c r="LLC91" s="16"/>
      <c r="LLD91" s="16"/>
      <c r="LLE91" s="16"/>
      <c r="LLF91" s="16"/>
      <c r="LLG91" s="16"/>
      <c r="LLH91" s="16"/>
      <c r="LLI91" s="16"/>
      <c r="LLJ91" s="16"/>
      <c r="LLK91" s="16"/>
      <c r="LLL91" s="16"/>
      <c r="LLM91" s="16"/>
      <c r="LLN91" s="16"/>
      <c r="LLO91" s="16"/>
      <c r="LLP91" s="16"/>
      <c r="LLQ91" s="16"/>
      <c r="LLR91" s="16"/>
      <c r="LLS91" s="16"/>
      <c r="LLT91" s="16"/>
      <c r="LLU91" s="16"/>
      <c r="LLV91" s="16"/>
      <c r="LLW91" s="16"/>
      <c r="LLX91" s="16"/>
      <c r="LLY91" s="16"/>
      <c r="LLZ91" s="16"/>
      <c r="LMA91" s="16"/>
      <c r="LMB91" s="16"/>
      <c r="LMC91" s="16"/>
      <c r="LMD91" s="16"/>
      <c r="LME91" s="16"/>
      <c r="LMF91" s="16"/>
      <c r="LMG91" s="16"/>
      <c r="LMH91" s="16"/>
      <c r="LMI91" s="16"/>
      <c r="LMJ91" s="16"/>
      <c r="LMK91" s="16"/>
      <c r="LML91" s="16"/>
      <c r="LMM91" s="16"/>
      <c r="LMN91" s="16"/>
      <c r="LMO91" s="16"/>
      <c r="LMP91" s="16"/>
      <c r="LMQ91" s="16"/>
      <c r="LMR91" s="16"/>
      <c r="LMS91" s="16"/>
      <c r="LMT91" s="16"/>
      <c r="LMU91" s="16"/>
      <c r="LMV91" s="16"/>
      <c r="LMW91" s="16"/>
      <c r="LMX91" s="16"/>
      <c r="LMY91" s="16"/>
      <c r="LMZ91" s="16"/>
      <c r="LNA91" s="16"/>
      <c r="LNB91" s="16"/>
      <c r="LNC91" s="16"/>
      <c r="LND91" s="16"/>
      <c r="LNE91" s="16"/>
      <c r="LNF91" s="16"/>
      <c r="LNG91" s="16"/>
      <c r="LNH91" s="16"/>
      <c r="LNI91" s="16"/>
      <c r="LNJ91" s="16"/>
      <c r="LNK91" s="16"/>
      <c r="LNL91" s="16"/>
      <c r="LNM91" s="16"/>
      <c r="LNN91" s="16"/>
      <c r="LNO91" s="16"/>
      <c r="LNP91" s="16"/>
      <c r="LNQ91" s="16"/>
      <c r="LNR91" s="16"/>
      <c r="LNS91" s="16"/>
      <c r="LNT91" s="16"/>
      <c r="LNU91" s="16"/>
      <c r="LNV91" s="16"/>
      <c r="LNW91" s="16"/>
      <c r="LNX91" s="16"/>
      <c r="LNY91" s="16"/>
      <c r="LNZ91" s="16"/>
      <c r="LOA91" s="16"/>
      <c r="LOB91" s="16"/>
      <c r="LOC91" s="16"/>
      <c r="LOD91" s="16"/>
      <c r="LOE91" s="16"/>
      <c r="LOF91" s="16"/>
      <c r="LOG91" s="16"/>
      <c r="LOH91" s="16"/>
      <c r="LOI91" s="16"/>
      <c r="LOJ91" s="16"/>
      <c r="LOK91" s="16"/>
      <c r="LOL91" s="16"/>
      <c r="LOM91" s="16"/>
      <c r="LON91" s="16"/>
      <c r="LOO91" s="16"/>
      <c r="LOP91" s="16"/>
      <c r="LOQ91" s="16"/>
      <c r="LOR91" s="16"/>
      <c r="LOS91" s="16"/>
      <c r="LOT91" s="16"/>
      <c r="LOU91" s="16"/>
      <c r="LOV91" s="16"/>
      <c r="LOW91" s="16"/>
      <c r="LOX91" s="16"/>
      <c r="LOY91" s="16"/>
      <c r="LOZ91" s="16"/>
      <c r="LPA91" s="16"/>
      <c r="LPB91" s="16"/>
      <c r="LPC91" s="16"/>
      <c r="LPD91" s="16"/>
      <c r="LPE91" s="16"/>
      <c r="LPF91" s="16"/>
      <c r="LPG91" s="16"/>
      <c r="LPH91" s="16"/>
      <c r="LPI91" s="16"/>
      <c r="LPJ91" s="16"/>
      <c r="LPK91" s="16"/>
      <c r="LPL91" s="16"/>
      <c r="LPM91" s="16"/>
      <c r="LPN91" s="16"/>
      <c r="LPO91" s="16"/>
      <c r="LPP91" s="16"/>
      <c r="LPQ91" s="16"/>
      <c r="LPR91" s="16"/>
      <c r="LPS91" s="16"/>
      <c r="LPT91" s="16"/>
      <c r="LPU91" s="16"/>
      <c r="LPV91" s="16"/>
      <c r="LPW91" s="16"/>
      <c r="LPX91" s="16"/>
      <c r="LPY91" s="16"/>
      <c r="LPZ91" s="16"/>
      <c r="LQA91" s="16"/>
      <c r="LQB91" s="16"/>
      <c r="LQC91" s="16"/>
      <c r="LQD91" s="16"/>
      <c r="LQE91" s="16"/>
      <c r="LQF91" s="16"/>
      <c r="LQG91" s="16"/>
      <c r="LQH91" s="16"/>
      <c r="LQI91" s="16"/>
      <c r="LQJ91" s="16"/>
      <c r="LQK91" s="16"/>
      <c r="LQL91" s="16"/>
      <c r="LQM91" s="16"/>
      <c r="LQN91" s="16"/>
      <c r="LQO91" s="16"/>
      <c r="LQP91" s="16"/>
      <c r="LQQ91" s="16"/>
      <c r="LQR91" s="16"/>
      <c r="LQS91" s="16"/>
      <c r="LQT91" s="16"/>
      <c r="LQU91" s="16"/>
      <c r="LQV91" s="16"/>
      <c r="LQW91" s="16"/>
      <c r="LQX91" s="16"/>
      <c r="LQY91" s="16"/>
      <c r="LQZ91" s="16"/>
      <c r="LRA91" s="16"/>
      <c r="LRB91" s="16"/>
      <c r="LRC91" s="16"/>
      <c r="LRD91" s="16"/>
      <c r="LRE91" s="16"/>
      <c r="LRF91" s="16"/>
      <c r="LRG91" s="16"/>
      <c r="LRH91" s="16"/>
      <c r="LRI91" s="16"/>
      <c r="LRJ91" s="16"/>
      <c r="LRK91" s="16"/>
      <c r="LRL91" s="16"/>
      <c r="LRM91" s="16"/>
      <c r="LRN91" s="16"/>
      <c r="LRO91" s="16"/>
      <c r="LRP91" s="16"/>
      <c r="LRQ91" s="16"/>
      <c r="LRR91" s="16"/>
      <c r="LRS91" s="16"/>
      <c r="LRT91" s="16"/>
      <c r="LRU91" s="16"/>
      <c r="LRV91" s="16"/>
      <c r="LRW91" s="16"/>
      <c r="LRX91" s="16"/>
      <c r="LRY91" s="16"/>
      <c r="LRZ91" s="16"/>
      <c r="LSA91" s="16"/>
      <c r="LSB91" s="16"/>
      <c r="LSC91" s="16"/>
      <c r="LSD91" s="16"/>
      <c r="LSE91" s="16"/>
      <c r="LSF91" s="16"/>
      <c r="LSG91" s="16"/>
      <c r="LSH91" s="16"/>
      <c r="LSI91" s="16"/>
      <c r="LSJ91" s="16"/>
      <c r="LSK91" s="16"/>
      <c r="LSL91" s="16"/>
      <c r="LSM91" s="16"/>
      <c r="LSN91" s="16"/>
      <c r="LSO91" s="16"/>
      <c r="LSP91" s="16"/>
      <c r="LSQ91" s="16"/>
      <c r="LSR91" s="16"/>
      <c r="LSS91" s="16"/>
      <c r="LST91" s="16"/>
      <c r="LSU91" s="16"/>
      <c r="LSV91" s="16"/>
      <c r="LSW91" s="16"/>
      <c r="LSX91" s="16"/>
      <c r="LSY91" s="16"/>
      <c r="LSZ91" s="16"/>
      <c r="LTA91" s="16"/>
      <c r="LTB91" s="16"/>
      <c r="LTC91" s="16"/>
      <c r="LTD91" s="16"/>
      <c r="LTE91" s="16"/>
      <c r="LTF91" s="16"/>
      <c r="LTG91" s="16"/>
      <c r="LTH91" s="16"/>
      <c r="LTI91" s="16"/>
      <c r="LTJ91" s="16"/>
      <c r="LTK91" s="16"/>
      <c r="LTL91" s="16"/>
      <c r="LTM91" s="16"/>
      <c r="LTN91" s="16"/>
      <c r="LTO91" s="16"/>
      <c r="LTP91" s="16"/>
      <c r="LTQ91" s="16"/>
      <c r="LTR91" s="16"/>
      <c r="LTS91" s="16"/>
      <c r="LTT91" s="16"/>
      <c r="LTU91" s="16"/>
      <c r="LTV91" s="16"/>
      <c r="LTW91" s="16"/>
      <c r="LTX91" s="16"/>
      <c r="LTY91" s="16"/>
      <c r="LTZ91" s="16"/>
      <c r="LUA91" s="16"/>
      <c r="LUB91" s="16"/>
      <c r="LUC91" s="16"/>
      <c r="LUD91" s="16"/>
      <c r="LUE91" s="16"/>
      <c r="LUF91" s="16"/>
      <c r="LUG91" s="16"/>
      <c r="LUH91" s="16"/>
      <c r="LUI91" s="16"/>
      <c r="LUJ91" s="16"/>
      <c r="LUK91" s="16"/>
      <c r="LUL91" s="16"/>
      <c r="LUM91" s="16"/>
      <c r="LUN91" s="16"/>
      <c r="LUO91" s="16"/>
      <c r="LUP91" s="16"/>
      <c r="LUQ91" s="16"/>
      <c r="LUR91" s="16"/>
      <c r="LUS91" s="16"/>
      <c r="LUT91" s="16"/>
      <c r="LUU91" s="16"/>
      <c r="LUV91" s="16"/>
      <c r="LUW91" s="16"/>
      <c r="LUX91" s="16"/>
      <c r="LUY91" s="16"/>
      <c r="LUZ91" s="16"/>
      <c r="LVA91" s="16"/>
      <c r="LVB91" s="16"/>
      <c r="LVC91" s="16"/>
      <c r="LVD91" s="16"/>
      <c r="LVE91" s="16"/>
      <c r="LVF91" s="16"/>
      <c r="LVG91" s="16"/>
      <c r="LVH91" s="16"/>
      <c r="LVI91" s="16"/>
      <c r="LVJ91" s="16"/>
      <c r="LVK91" s="16"/>
      <c r="LVL91" s="16"/>
      <c r="LVM91" s="16"/>
      <c r="LVN91" s="16"/>
      <c r="LVO91" s="16"/>
      <c r="LVP91" s="16"/>
      <c r="LVQ91" s="16"/>
      <c r="LVR91" s="16"/>
      <c r="LVS91" s="16"/>
      <c r="LVT91" s="16"/>
      <c r="LVU91" s="16"/>
      <c r="LVV91" s="16"/>
      <c r="LVW91" s="16"/>
      <c r="LVX91" s="16"/>
      <c r="LVY91" s="16"/>
      <c r="LVZ91" s="16"/>
      <c r="LWA91" s="16"/>
      <c r="LWB91" s="16"/>
      <c r="LWC91" s="16"/>
      <c r="LWD91" s="16"/>
      <c r="LWE91" s="16"/>
      <c r="LWF91" s="16"/>
      <c r="LWG91" s="16"/>
      <c r="LWH91" s="16"/>
      <c r="LWI91" s="16"/>
      <c r="LWJ91" s="16"/>
      <c r="LWK91" s="16"/>
      <c r="LWL91" s="16"/>
      <c r="LWM91" s="16"/>
      <c r="LWN91" s="16"/>
      <c r="LWO91" s="16"/>
      <c r="LWP91" s="16"/>
      <c r="LWQ91" s="16"/>
      <c r="LWR91" s="16"/>
      <c r="LWS91" s="16"/>
      <c r="LWT91" s="16"/>
      <c r="LWU91" s="16"/>
      <c r="LWV91" s="16"/>
      <c r="LWW91" s="16"/>
      <c r="LWX91" s="16"/>
      <c r="LWY91" s="16"/>
      <c r="LWZ91" s="16"/>
      <c r="LXA91" s="16"/>
      <c r="LXB91" s="16"/>
      <c r="LXC91" s="16"/>
      <c r="LXD91" s="16"/>
      <c r="LXE91" s="16"/>
      <c r="LXF91" s="16"/>
      <c r="LXG91" s="16"/>
      <c r="LXH91" s="16"/>
      <c r="LXI91" s="16"/>
      <c r="LXJ91" s="16"/>
      <c r="LXK91" s="16"/>
      <c r="LXL91" s="16"/>
      <c r="LXM91" s="16"/>
      <c r="LXN91" s="16"/>
      <c r="LXO91" s="16"/>
      <c r="LXP91" s="16"/>
      <c r="LXQ91" s="16"/>
      <c r="LXR91" s="16"/>
      <c r="LXS91" s="16"/>
      <c r="LXT91" s="16"/>
      <c r="LXU91" s="16"/>
      <c r="LXV91" s="16"/>
      <c r="LXW91" s="16"/>
      <c r="LXX91" s="16"/>
      <c r="LXY91" s="16"/>
      <c r="LXZ91" s="16"/>
      <c r="LYA91" s="16"/>
      <c r="LYB91" s="16"/>
      <c r="LYC91" s="16"/>
      <c r="LYD91" s="16"/>
      <c r="LYE91" s="16"/>
      <c r="LYF91" s="16"/>
      <c r="LYG91" s="16"/>
      <c r="LYH91" s="16"/>
      <c r="LYI91" s="16"/>
      <c r="LYJ91" s="16"/>
      <c r="LYK91" s="16"/>
      <c r="LYL91" s="16"/>
      <c r="LYM91" s="16"/>
      <c r="LYN91" s="16"/>
      <c r="LYO91" s="16"/>
      <c r="LYP91" s="16"/>
      <c r="LYQ91" s="16"/>
      <c r="LYR91" s="16"/>
      <c r="LYS91" s="16"/>
      <c r="LYT91" s="16"/>
      <c r="LYU91" s="16"/>
      <c r="LYV91" s="16"/>
      <c r="LYW91" s="16"/>
      <c r="LYX91" s="16"/>
      <c r="LYY91" s="16"/>
      <c r="LYZ91" s="16"/>
      <c r="LZA91" s="16"/>
      <c r="LZB91" s="16"/>
      <c r="LZC91" s="16"/>
      <c r="LZD91" s="16"/>
      <c r="LZE91" s="16"/>
      <c r="LZF91" s="16"/>
      <c r="LZG91" s="16"/>
      <c r="LZH91" s="16"/>
      <c r="LZI91" s="16"/>
      <c r="LZJ91" s="16"/>
      <c r="LZK91" s="16"/>
      <c r="LZL91" s="16"/>
      <c r="LZM91" s="16"/>
      <c r="LZN91" s="16"/>
      <c r="LZO91" s="16"/>
      <c r="LZP91" s="16"/>
      <c r="LZQ91" s="16"/>
      <c r="LZR91" s="16"/>
      <c r="LZS91" s="16"/>
      <c r="LZT91" s="16"/>
      <c r="LZU91" s="16"/>
      <c r="LZV91" s="16"/>
      <c r="LZW91" s="16"/>
      <c r="LZX91" s="16"/>
      <c r="LZY91" s="16"/>
      <c r="LZZ91" s="16"/>
      <c r="MAA91" s="16"/>
      <c r="MAB91" s="16"/>
      <c r="MAC91" s="16"/>
      <c r="MAD91" s="16"/>
      <c r="MAE91" s="16"/>
      <c r="MAF91" s="16"/>
      <c r="MAG91" s="16"/>
      <c r="MAH91" s="16"/>
      <c r="MAI91" s="16"/>
      <c r="MAJ91" s="16"/>
      <c r="MAK91" s="16"/>
      <c r="MAL91" s="16"/>
      <c r="MAM91" s="16"/>
      <c r="MAN91" s="16"/>
      <c r="MAO91" s="16"/>
      <c r="MAP91" s="16"/>
      <c r="MAQ91" s="16"/>
      <c r="MAR91" s="16"/>
      <c r="MAS91" s="16"/>
      <c r="MAT91" s="16"/>
      <c r="MAU91" s="16"/>
      <c r="MAV91" s="16"/>
      <c r="MAW91" s="16"/>
      <c r="MAX91" s="16"/>
      <c r="MAY91" s="16"/>
      <c r="MAZ91" s="16"/>
      <c r="MBA91" s="16"/>
      <c r="MBB91" s="16"/>
      <c r="MBC91" s="16"/>
      <c r="MBD91" s="16"/>
      <c r="MBE91" s="16"/>
      <c r="MBF91" s="16"/>
      <c r="MBG91" s="16"/>
      <c r="MBH91" s="16"/>
      <c r="MBI91" s="16"/>
      <c r="MBJ91" s="16"/>
      <c r="MBK91" s="16"/>
      <c r="MBL91" s="16"/>
      <c r="MBM91" s="16"/>
      <c r="MBN91" s="16"/>
      <c r="MBO91" s="16"/>
      <c r="MBP91" s="16"/>
      <c r="MBQ91" s="16"/>
      <c r="MBR91" s="16"/>
      <c r="MBS91" s="16"/>
      <c r="MBT91" s="16"/>
      <c r="MBU91" s="16"/>
      <c r="MBV91" s="16"/>
      <c r="MBW91" s="16"/>
      <c r="MBX91" s="16"/>
      <c r="MBY91" s="16"/>
      <c r="MBZ91" s="16"/>
      <c r="MCA91" s="16"/>
      <c r="MCB91" s="16"/>
      <c r="MCC91" s="16"/>
      <c r="MCD91" s="16"/>
      <c r="MCE91" s="16"/>
      <c r="MCF91" s="16"/>
      <c r="MCG91" s="16"/>
      <c r="MCH91" s="16"/>
      <c r="MCI91" s="16"/>
      <c r="MCJ91" s="16"/>
      <c r="MCK91" s="16"/>
      <c r="MCL91" s="16"/>
      <c r="MCM91" s="16"/>
      <c r="MCN91" s="16"/>
      <c r="MCO91" s="16"/>
      <c r="MCP91" s="16"/>
      <c r="MCQ91" s="16"/>
      <c r="MCR91" s="16"/>
      <c r="MCS91" s="16"/>
      <c r="MCT91" s="16"/>
      <c r="MCU91" s="16"/>
      <c r="MCV91" s="16"/>
      <c r="MCW91" s="16"/>
      <c r="MCX91" s="16"/>
      <c r="MCY91" s="16"/>
      <c r="MCZ91" s="16"/>
      <c r="MDA91" s="16"/>
      <c r="MDB91" s="16"/>
      <c r="MDC91" s="16"/>
      <c r="MDD91" s="16"/>
      <c r="MDE91" s="16"/>
      <c r="MDF91" s="16"/>
      <c r="MDG91" s="16"/>
      <c r="MDH91" s="16"/>
      <c r="MDI91" s="16"/>
      <c r="MDJ91" s="16"/>
      <c r="MDK91" s="16"/>
      <c r="MDL91" s="16"/>
      <c r="MDM91" s="16"/>
      <c r="MDN91" s="16"/>
      <c r="MDO91" s="16"/>
      <c r="MDP91" s="16"/>
      <c r="MDQ91" s="16"/>
      <c r="MDR91" s="16"/>
      <c r="MDS91" s="16"/>
      <c r="MDT91" s="16"/>
      <c r="MDU91" s="16"/>
      <c r="MDV91" s="16"/>
      <c r="MDW91" s="16"/>
      <c r="MDX91" s="16"/>
      <c r="MDY91" s="16"/>
      <c r="MDZ91" s="16"/>
      <c r="MEA91" s="16"/>
      <c r="MEB91" s="16"/>
      <c r="MEC91" s="16"/>
      <c r="MED91" s="16"/>
      <c r="MEE91" s="16"/>
      <c r="MEF91" s="16"/>
      <c r="MEG91" s="16"/>
      <c r="MEH91" s="16"/>
      <c r="MEI91" s="16"/>
      <c r="MEJ91" s="16"/>
      <c r="MEK91" s="16"/>
      <c r="MEL91" s="16"/>
      <c r="MEM91" s="16"/>
      <c r="MEN91" s="16"/>
      <c r="MEO91" s="16"/>
      <c r="MEP91" s="16"/>
      <c r="MEQ91" s="16"/>
      <c r="MER91" s="16"/>
      <c r="MES91" s="16"/>
      <c r="MET91" s="16"/>
      <c r="MEU91" s="16"/>
      <c r="MEV91" s="16"/>
      <c r="MEW91" s="16"/>
      <c r="MEX91" s="16"/>
      <c r="MEY91" s="16"/>
      <c r="MEZ91" s="16"/>
      <c r="MFA91" s="16"/>
      <c r="MFB91" s="16"/>
      <c r="MFC91" s="16"/>
      <c r="MFD91" s="16"/>
      <c r="MFE91" s="16"/>
      <c r="MFF91" s="16"/>
      <c r="MFG91" s="16"/>
      <c r="MFH91" s="16"/>
      <c r="MFI91" s="16"/>
      <c r="MFJ91" s="16"/>
      <c r="MFK91" s="16"/>
      <c r="MFL91" s="16"/>
      <c r="MFM91" s="16"/>
      <c r="MFN91" s="16"/>
      <c r="MFO91" s="16"/>
      <c r="MFP91" s="16"/>
      <c r="MFQ91" s="16"/>
      <c r="MFR91" s="16"/>
      <c r="MFS91" s="16"/>
      <c r="MFT91" s="16"/>
      <c r="MFU91" s="16"/>
      <c r="MFV91" s="16"/>
      <c r="MFW91" s="16"/>
      <c r="MFX91" s="16"/>
      <c r="MFY91" s="16"/>
      <c r="MFZ91" s="16"/>
      <c r="MGA91" s="16"/>
      <c r="MGB91" s="16"/>
      <c r="MGC91" s="16"/>
      <c r="MGD91" s="16"/>
      <c r="MGE91" s="16"/>
      <c r="MGF91" s="16"/>
      <c r="MGG91" s="16"/>
      <c r="MGH91" s="16"/>
      <c r="MGI91" s="16"/>
      <c r="MGJ91" s="16"/>
      <c r="MGK91" s="16"/>
      <c r="MGL91" s="16"/>
      <c r="MGM91" s="16"/>
      <c r="MGN91" s="16"/>
      <c r="MGO91" s="16"/>
      <c r="MGP91" s="16"/>
      <c r="MGQ91" s="16"/>
      <c r="MGR91" s="16"/>
      <c r="MGS91" s="16"/>
      <c r="MGT91" s="16"/>
      <c r="MGU91" s="16"/>
      <c r="MGV91" s="16"/>
      <c r="MGW91" s="16"/>
      <c r="MGX91" s="16"/>
      <c r="MGY91" s="16"/>
      <c r="MGZ91" s="16"/>
      <c r="MHA91" s="16"/>
      <c r="MHB91" s="16"/>
      <c r="MHC91" s="16"/>
      <c r="MHD91" s="16"/>
      <c r="MHE91" s="16"/>
      <c r="MHF91" s="16"/>
      <c r="MHG91" s="16"/>
      <c r="MHH91" s="16"/>
      <c r="MHI91" s="16"/>
      <c r="MHJ91" s="16"/>
      <c r="MHK91" s="16"/>
      <c r="MHL91" s="16"/>
      <c r="MHM91" s="16"/>
      <c r="MHN91" s="16"/>
      <c r="MHO91" s="16"/>
      <c r="MHP91" s="16"/>
      <c r="MHQ91" s="16"/>
      <c r="MHR91" s="16"/>
      <c r="MHS91" s="16"/>
      <c r="MHT91" s="16"/>
      <c r="MHU91" s="16"/>
      <c r="MHV91" s="16"/>
      <c r="MHW91" s="16"/>
      <c r="MHX91" s="16"/>
      <c r="MHY91" s="16"/>
      <c r="MHZ91" s="16"/>
      <c r="MIA91" s="16"/>
      <c r="MIB91" s="16"/>
      <c r="MIC91" s="16"/>
      <c r="MID91" s="16"/>
      <c r="MIE91" s="16"/>
      <c r="MIF91" s="16"/>
      <c r="MIG91" s="16"/>
      <c r="MIH91" s="16"/>
      <c r="MII91" s="16"/>
      <c r="MIJ91" s="16"/>
      <c r="MIK91" s="16"/>
      <c r="MIL91" s="16"/>
      <c r="MIM91" s="16"/>
      <c r="MIN91" s="16"/>
      <c r="MIO91" s="16"/>
      <c r="MIP91" s="16"/>
      <c r="MIQ91" s="16"/>
      <c r="MIR91" s="16"/>
      <c r="MIS91" s="16"/>
      <c r="MIT91" s="16"/>
      <c r="MIU91" s="16"/>
      <c r="MIV91" s="16"/>
      <c r="MIW91" s="16"/>
      <c r="MIX91" s="16"/>
      <c r="MIY91" s="16"/>
      <c r="MIZ91" s="16"/>
      <c r="MJA91" s="16"/>
      <c r="MJB91" s="16"/>
      <c r="MJC91" s="16"/>
      <c r="MJD91" s="16"/>
      <c r="MJE91" s="16"/>
      <c r="MJF91" s="16"/>
      <c r="MJG91" s="16"/>
      <c r="MJH91" s="16"/>
      <c r="MJI91" s="16"/>
      <c r="MJJ91" s="16"/>
      <c r="MJK91" s="16"/>
      <c r="MJL91" s="16"/>
      <c r="MJM91" s="16"/>
      <c r="MJN91" s="16"/>
      <c r="MJO91" s="16"/>
      <c r="MJP91" s="16"/>
      <c r="MJQ91" s="16"/>
      <c r="MJR91" s="16"/>
      <c r="MJS91" s="16"/>
      <c r="MJT91" s="16"/>
      <c r="MJU91" s="16"/>
      <c r="MJV91" s="16"/>
      <c r="MJW91" s="16"/>
      <c r="MJX91" s="16"/>
      <c r="MJY91" s="16"/>
      <c r="MJZ91" s="16"/>
      <c r="MKA91" s="16"/>
      <c r="MKB91" s="16"/>
      <c r="MKC91" s="16"/>
      <c r="MKD91" s="16"/>
      <c r="MKE91" s="16"/>
      <c r="MKF91" s="16"/>
      <c r="MKG91" s="16"/>
      <c r="MKH91" s="16"/>
      <c r="MKI91" s="16"/>
      <c r="MKJ91" s="16"/>
      <c r="MKK91" s="16"/>
      <c r="MKL91" s="16"/>
      <c r="MKM91" s="16"/>
      <c r="MKN91" s="16"/>
      <c r="MKO91" s="16"/>
      <c r="MKP91" s="16"/>
      <c r="MKQ91" s="16"/>
      <c r="MKR91" s="16"/>
      <c r="MKS91" s="16"/>
      <c r="MKT91" s="16"/>
      <c r="MKU91" s="16"/>
      <c r="MKV91" s="16"/>
      <c r="MKW91" s="16"/>
      <c r="MKX91" s="16"/>
      <c r="MKY91" s="16"/>
      <c r="MKZ91" s="16"/>
      <c r="MLA91" s="16"/>
      <c r="MLB91" s="16"/>
      <c r="MLC91" s="16"/>
      <c r="MLD91" s="16"/>
      <c r="MLE91" s="16"/>
      <c r="MLF91" s="16"/>
      <c r="MLG91" s="16"/>
      <c r="MLH91" s="16"/>
      <c r="MLI91" s="16"/>
      <c r="MLJ91" s="16"/>
      <c r="MLK91" s="16"/>
      <c r="MLL91" s="16"/>
      <c r="MLM91" s="16"/>
      <c r="MLN91" s="16"/>
      <c r="MLO91" s="16"/>
      <c r="MLP91" s="16"/>
      <c r="MLQ91" s="16"/>
      <c r="MLR91" s="16"/>
      <c r="MLS91" s="16"/>
      <c r="MLT91" s="16"/>
      <c r="MLU91" s="16"/>
      <c r="MLV91" s="16"/>
      <c r="MLW91" s="16"/>
      <c r="MLX91" s="16"/>
      <c r="MLY91" s="16"/>
      <c r="MLZ91" s="16"/>
      <c r="MMA91" s="16"/>
      <c r="MMB91" s="16"/>
      <c r="MMC91" s="16"/>
      <c r="MMD91" s="16"/>
      <c r="MME91" s="16"/>
      <c r="MMF91" s="16"/>
      <c r="MMG91" s="16"/>
      <c r="MMH91" s="16"/>
      <c r="MMI91" s="16"/>
      <c r="MMJ91" s="16"/>
      <c r="MMK91" s="16"/>
      <c r="MML91" s="16"/>
      <c r="MMM91" s="16"/>
      <c r="MMN91" s="16"/>
      <c r="MMO91" s="16"/>
      <c r="MMP91" s="16"/>
      <c r="MMQ91" s="16"/>
      <c r="MMR91" s="16"/>
      <c r="MMS91" s="16"/>
      <c r="MMT91" s="16"/>
      <c r="MMU91" s="16"/>
      <c r="MMV91" s="16"/>
      <c r="MMW91" s="16"/>
      <c r="MMX91" s="16"/>
      <c r="MMY91" s="16"/>
      <c r="MMZ91" s="16"/>
      <c r="MNA91" s="16"/>
      <c r="MNB91" s="16"/>
      <c r="MNC91" s="16"/>
      <c r="MND91" s="16"/>
      <c r="MNE91" s="16"/>
      <c r="MNF91" s="16"/>
      <c r="MNG91" s="16"/>
      <c r="MNH91" s="16"/>
      <c r="MNI91" s="16"/>
      <c r="MNJ91" s="16"/>
      <c r="MNK91" s="16"/>
      <c r="MNL91" s="16"/>
      <c r="MNM91" s="16"/>
      <c r="MNN91" s="16"/>
      <c r="MNO91" s="16"/>
      <c r="MNP91" s="16"/>
      <c r="MNQ91" s="16"/>
      <c r="MNR91" s="16"/>
      <c r="MNS91" s="16"/>
      <c r="MNT91" s="16"/>
      <c r="MNU91" s="16"/>
      <c r="MNV91" s="16"/>
      <c r="MNW91" s="16"/>
      <c r="MNX91" s="16"/>
      <c r="MNY91" s="16"/>
      <c r="MNZ91" s="16"/>
      <c r="MOA91" s="16"/>
      <c r="MOB91" s="16"/>
      <c r="MOC91" s="16"/>
      <c r="MOD91" s="16"/>
      <c r="MOE91" s="16"/>
      <c r="MOF91" s="16"/>
      <c r="MOG91" s="16"/>
      <c r="MOH91" s="16"/>
      <c r="MOI91" s="16"/>
      <c r="MOJ91" s="16"/>
      <c r="MOK91" s="16"/>
      <c r="MOL91" s="16"/>
      <c r="MOM91" s="16"/>
      <c r="MON91" s="16"/>
      <c r="MOO91" s="16"/>
      <c r="MOP91" s="16"/>
      <c r="MOQ91" s="16"/>
      <c r="MOR91" s="16"/>
      <c r="MOS91" s="16"/>
      <c r="MOT91" s="16"/>
      <c r="MOU91" s="16"/>
      <c r="MOV91" s="16"/>
      <c r="MOW91" s="16"/>
      <c r="MOX91" s="16"/>
      <c r="MOY91" s="16"/>
      <c r="MOZ91" s="16"/>
      <c r="MPA91" s="16"/>
      <c r="MPB91" s="16"/>
      <c r="MPC91" s="16"/>
      <c r="MPD91" s="16"/>
      <c r="MPE91" s="16"/>
      <c r="MPF91" s="16"/>
      <c r="MPG91" s="16"/>
      <c r="MPH91" s="16"/>
      <c r="MPI91" s="16"/>
      <c r="MPJ91" s="16"/>
      <c r="MPK91" s="16"/>
      <c r="MPL91" s="16"/>
      <c r="MPM91" s="16"/>
      <c r="MPN91" s="16"/>
      <c r="MPO91" s="16"/>
      <c r="MPP91" s="16"/>
      <c r="MPQ91" s="16"/>
      <c r="MPR91" s="16"/>
      <c r="MPS91" s="16"/>
      <c r="MPT91" s="16"/>
      <c r="MPU91" s="16"/>
      <c r="MPV91" s="16"/>
      <c r="MPW91" s="16"/>
      <c r="MPX91" s="16"/>
      <c r="MPY91" s="16"/>
      <c r="MPZ91" s="16"/>
      <c r="MQA91" s="16"/>
      <c r="MQB91" s="16"/>
      <c r="MQC91" s="16"/>
      <c r="MQD91" s="16"/>
      <c r="MQE91" s="16"/>
      <c r="MQF91" s="16"/>
      <c r="MQG91" s="16"/>
      <c r="MQH91" s="16"/>
      <c r="MQI91" s="16"/>
      <c r="MQJ91" s="16"/>
      <c r="MQK91" s="16"/>
      <c r="MQL91" s="16"/>
      <c r="MQM91" s="16"/>
      <c r="MQN91" s="16"/>
      <c r="MQO91" s="16"/>
      <c r="MQP91" s="16"/>
      <c r="MQQ91" s="16"/>
      <c r="MQR91" s="16"/>
      <c r="MQS91" s="16"/>
      <c r="MQT91" s="16"/>
      <c r="MQU91" s="16"/>
      <c r="MQV91" s="16"/>
      <c r="MQW91" s="16"/>
      <c r="MQX91" s="16"/>
      <c r="MQY91" s="16"/>
      <c r="MQZ91" s="16"/>
      <c r="MRA91" s="16"/>
      <c r="MRB91" s="16"/>
      <c r="MRC91" s="16"/>
      <c r="MRD91" s="16"/>
      <c r="MRE91" s="16"/>
      <c r="MRF91" s="16"/>
      <c r="MRG91" s="16"/>
      <c r="MRH91" s="16"/>
      <c r="MRI91" s="16"/>
      <c r="MRJ91" s="16"/>
      <c r="MRK91" s="16"/>
      <c r="MRL91" s="16"/>
      <c r="MRM91" s="16"/>
      <c r="MRN91" s="16"/>
      <c r="MRO91" s="16"/>
      <c r="MRP91" s="16"/>
      <c r="MRQ91" s="16"/>
      <c r="MRR91" s="16"/>
      <c r="MRS91" s="16"/>
      <c r="MRT91" s="16"/>
      <c r="MRU91" s="16"/>
      <c r="MRV91" s="16"/>
      <c r="MRW91" s="16"/>
      <c r="MRX91" s="16"/>
      <c r="MRY91" s="16"/>
      <c r="MRZ91" s="16"/>
      <c r="MSA91" s="16"/>
      <c r="MSB91" s="16"/>
      <c r="MSC91" s="16"/>
      <c r="MSD91" s="16"/>
      <c r="MSE91" s="16"/>
      <c r="MSF91" s="16"/>
      <c r="MSG91" s="16"/>
      <c r="MSH91" s="16"/>
      <c r="MSI91" s="16"/>
      <c r="MSJ91" s="16"/>
      <c r="MSK91" s="16"/>
      <c r="MSL91" s="16"/>
      <c r="MSM91" s="16"/>
      <c r="MSN91" s="16"/>
      <c r="MSO91" s="16"/>
      <c r="MSP91" s="16"/>
      <c r="MSQ91" s="16"/>
      <c r="MSR91" s="16"/>
      <c r="MSS91" s="16"/>
      <c r="MST91" s="16"/>
      <c r="MSU91" s="16"/>
      <c r="MSV91" s="16"/>
      <c r="MSW91" s="16"/>
      <c r="MSX91" s="16"/>
      <c r="MSY91" s="16"/>
      <c r="MSZ91" s="16"/>
      <c r="MTA91" s="16"/>
      <c r="MTB91" s="16"/>
      <c r="MTC91" s="16"/>
      <c r="MTD91" s="16"/>
      <c r="MTE91" s="16"/>
      <c r="MTF91" s="16"/>
      <c r="MTG91" s="16"/>
      <c r="MTH91" s="16"/>
      <c r="MTI91" s="16"/>
      <c r="MTJ91" s="16"/>
      <c r="MTK91" s="16"/>
      <c r="MTL91" s="16"/>
      <c r="MTM91" s="16"/>
      <c r="MTN91" s="16"/>
      <c r="MTO91" s="16"/>
      <c r="MTP91" s="16"/>
      <c r="MTQ91" s="16"/>
      <c r="MTR91" s="16"/>
      <c r="MTS91" s="16"/>
      <c r="MTT91" s="16"/>
      <c r="MTU91" s="16"/>
      <c r="MTV91" s="16"/>
      <c r="MTW91" s="16"/>
      <c r="MTX91" s="16"/>
      <c r="MTY91" s="16"/>
      <c r="MTZ91" s="16"/>
      <c r="MUA91" s="16"/>
      <c r="MUB91" s="16"/>
      <c r="MUC91" s="16"/>
      <c r="MUD91" s="16"/>
      <c r="MUE91" s="16"/>
      <c r="MUF91" s="16"/>
      <c r="MUG91" s="16"/>
      <c r="MUH91" s="16"/>
      <c r="MUI91" s="16"/>
      <c r="MUJ91" s="16"/>
      <c r="MUK91" s="16"/>
      <c r="MUL91" s="16"/>
      <c r="MUM91" s="16"/>
      <c r="MUN91" s="16"/>
      <c r="MUO91" s="16"/>
      <c r="MUP91" s="16"/>
      <c r="MUQ91" s="16"/>
      <c r="MUR91" s="16"/>
      <c r="MUS91" s="16"/>
      <c r="MUT91" s="16"/>
      <c r="MUU91" s="16"/>
      <c r="MUV91" s="16"/>
      <c r="MUW91" s="16"/>
      <c r="MUX91" s="16"/>
      <c r="MUY91" s="16"/>
      <c r="MUZ91" s="16"/>
      <c r="MVA91" s="16"/>
      <c r="MVB91" s="16"/>
      <c r="MVC91" s="16"/>
      <c r="MVD91" s="16"/>
      <c r="MVE91" s="16"/>
      <c r="MVF91" s="16"/>
      <c r="MVG91" s="16"/>
      <c r="MVH91" s="16"/>
      <c r="MVI91" s="16"/>
      <c r="MVJ91" s="16"/>
      <c r="MVK91" s="16"/>
      <c r="MVL91" s="16"/>
      <c r="MVM91" s="16"/>
      <c r="MVN91" s="16"/>
      <c r="MVO91" s="16"/>
      <c r="MVP91" s="16"/>
      <c r="MVQ91" s="16"/>
      <c r="MVR91" s="16"/>
      <c r="MVS91" s="16"/>
      <c r="MVT91" s="16"/>
      <c r="MVU91" s="16"/>
      <c r="MVV91" s="16"/>
      <c r="MVW91" s="16"/>
      <c r="MVX91" s="16"/>
      <c r="MVY91" s="16"/>
      <c r="MVZ91" s="16"/>
      <c r="MWA91" s="16"/>
      <c r="MWB91" s="16"/>
      <c r="MWC91" s="16"/>
      <c r="MWD91" s="16"/>
      <c r="MWE91" s="16"/>
      <c r="MWF91" s="16"/>
      <c r="MWG91" s="16"/>
      <c r="MWH91" s="16"/>
      <c r="MWI91" s="16"/>
      <c r="MWJ91" s="16"/>
      <c r="MWK91" s="16"/>
      <c r="MWL91" s="16"/>
      <c r="MWM91" s="16"/>
      <c r="MWN91" s="16"/>
      <c r="MWO91" s="16"/>
      <c r="MWP91" s="16"/>
      <c r="MWQ91" s="16"/>
      <c r="MWR91" s="16"/>
      <c r="MWS91" s="16"/>
      <c r="MWT91" s="16"/>
      <c r="MWU91" s="16"/>
      <c r="MWV91" s="16"/>
      <c r="MWW91" s="16"/>
      <c r="MWX91" s="16"/>
      <c r="MWY91" s="16"/>
      <c r="MWZ91" s="16"/>
      <c r="MXA91" s="16"/>
      <c r="MXB91" s="16"/>
      <c r="MXC91" s="16"/>
      <c r="MXD91" s="16"/>
      <c r="MXE91" s="16"/>
      <c r="MXF91" s="16"/>
      <c r="MXG91" s="16"/>
      <c r="MXH91" s="16"/>
      <c r="MXI91" s="16"/>
      <c r="MXJ91" s="16"/>
      <c r="MXK91" s="16"/>
      <c r="MXL91" s="16"/>
      <c r="MXM91" s="16"/>
      <c r="MXN91" s="16"/>
      <c r="MXO91" s="16"/>
      <c r="MXP91" s="16"/>
      <c r="MXQ91" s="16"/>
      <c r="MXR91" s="16"/>
      <c r="MXS91" s="16"/>
      <c r="MXT91" s="16"/>
      <c r="MXU91" s="16"/>
      <c r="MXV91" s="16"/>
      <c r="MXW91" s="16"/>
      <c r="MXX91" s="16"/>
      <c r="MXY91" s="16"/>
      <c r="MXZ91" s="16"/>
      <c r="MYA91" s="16"/>
      <c r="MYB91" s="16"/>
      <c r="MYC91" s="16"/>
      <c r="MYD91" s="16"/>
      <c r="MYE91" s="16"/>
      <c r="MYF91" s="16"/>
      <c r="MYG91" s="16"/>
      <c r="MYH91" s="16"/>
      <c r="MYI91" s="16"/>
      <c r="MYJ91" s="16"/>
      <c r="MYK91" s="16"/>
      <c r="MYL91" s="16"/>
      <c r="MYM91" s="16"/>
      <c r="MYN91" s="16"/>
      <c r="MYO91" s="16"/>
      <c r="MYP91" s="16"/>
      <c r="MYQ91" s="16"/>
      <c r="MYR91" s="16"/>
      <c r="MYS91" s="16"/>
      <c r="MYT91" s="16"/>
      <c r="MYU91" s="16"/>
      <c r="MYV91" s="16"/>
      <c r="MYW91" s="16"/>
      <c r="MYX91" s="16"/>
      <c r="MYY91" s="16"/>
      <c r="MYZ91" s="16"/>
      <c r="MZA91" s="16"/>
      <c r="MZB91" s="16"/>
      <c r="MZC91" s="16"/>
      <c r="MZD91" s="16"/>
      <c r="MZE91" s="16"/>
      <c r="MZF91" s="16"/>
      <c r="MZG91" s="16"/>
      <c r="MZH91" s="16"/>
      <c r="MZI91" s="16"/>
      <c r="MZJ91" s="16"/>
      <c r="MZK91" s="16"/>
      <c r="MZL91" s="16"/>
      <c r="MZM91" s="16"/>
      <c r="MZN91" s="16"/>
      <c r="MZO91" s="16"/>
      <c r="MZP91" s="16"/>
      <c r="MZQ91" s="16"/>
      <c r="MZR91" s="16"/>
      <c r="MZS91" s="16"/>
      <c r="MZT91" s="16"/>
      <c r="MZU91" s="16"/>
      <c r="MZV91" s="16"/>
      <c r="MZW91" s="16"/>
      <c r="MZX91" s="16"/>
      <c r="MZY91" s="16"/>
      <c r="MZZ91" s="16"/>
      <c r="NAA91" s="16"/>
      <c r="NAB91" s="16"/>
      <c r="NAC91" s="16"/>
      <c r="NAD91" s="16"/>
      <c r="NAE91" s="16"/>
      <c r="NAF91" s="16"/>
      <c r="NAG91" s="16"/>
      <c r="NAH91" s="16"/>
      <c r="NAI91" s="16"/>
      <c r="NAJ91" s="16"/>
      <c r="NAK91" s="16"/>
      <c r="NAL91" s="16"/>
      <c r="NAM91" s="16"/>
      <c r="NAN91" s="16"/>
      <c r="NAO91" s="16"/>
      <c r="NAP91" s="16"/>
      <c r="NAQ91" s="16"/>
      <c r="NAR91" s="16"/>
      <c r="NAS91" s="16"/>
      <c r="NAT91" s="16"/>
      <c r="NAU91" s="16"/>
      <c r="NAV91" s="16"/>
      <c r="NAW91" s="16"/>
      <c r="NAX91" s="16"/>
      <c r="NAY91" s="16"/>
      <c r="NAZ91" s="16"/>
      <c r="NBA91" s="16"/>
      <c r="NBB91" s="16"/>
      <c r="NBC91" s="16"/>
      <c r="NBD91" s="16"/>
      <c r="NBE91" s="16"/>
      <c r="NBF91" s="16"/>
      <c r="NBG91" s="16"/>
      <c r="NBH91" s="16"/>
      <c r="NBI91" s="16"/>
      <c r="NBJ91" s="16"/>
      <c r="NBK91" s="16"/>
      <c r="NBL91" s="16"/>
      <c r="NBM91" s="16"/>
      <c r="NBN91" s="16"/>
      <c r="NBO91" s="16"/>
      <c r="NBP91" s="16"/>
      <c r="NBQ91" s="16"/>
      <c r="NBR91" s="16"/>
      <c r="NBS91" s="16"/>
      <c r="NBT91" s="16"/>
      <c r="NBU91" s="16"/>
      <c r="NBV91" s="16"/>
      <c r="NBW91" s="16"/>
      <c r="NBX91" s="16"/>
      <c r="NBY91" s="16"/>
      <c r="NBZ91" s="16"/>
      <c r="NCA91" s="16"/>
      <c r="NCB91" s="16"/>
      <c r="NCC91" s="16"/>
      <c r="NCD91" s="16"/>
      <c r="NCE91" s="16"/>
      <c r="NCF91" s="16"/>
      <c r="NCG91" s="16"/>
      <c r="NCH91" s="16"/>
      <c r="NCI91" s="16"/>
      <c r="NCJ91" s="16"/>
      <c r="NCK91" s="16"/>
      <c r="NCL91" s="16"/>
      <c r="NCM91" s="16"/>
      <c r="NCN91" s="16"/>
      <c r="NCO91" s="16"/>
      <c r="NCP91" s="16"/>
      <c r="NCQ91" s="16"/>
      <c r="NCR91" s="16"/>
      <c r="NCS91" s="16"/>
      <c r="NCT91" s="16"/>
      <c r="NCU91" s="16"/>
      <c r="NCV91" s="16"/>
      <c r="NCW91" s="16"/>
      <c r="NCX91" s="16"/>
      <c r="NCY91" s="16"/>
      <c r="NCZ91" s="16"/>
      <c r="NDA91" s="16"/>
      <c r="NDB91" s="16"/>
      <c r="NDC91" s="16"/>
      <c r="NDD91" s="16"/>
      <c r="NDE91" s="16"/>
      <c r="NDF91" s="16"/>
      <c r="NDG91" s="16"/>
      <c r="NDH91" s="16"/>
      <c r="NDI91" s="16"/>
      <c r="NDJ91" s="16"/>
      <c r="NDK91" s="16"/>
      <c r="NDL91" s="16"/>
      <c r="NDM91" s="16"/>
      <c r="NDN91" s="16"/>
      <c r="NDO91" s="16"/>
      <c r="NDP91" s="16"/>
      <c r="NDQ91" s="16"/>
      <c r="NDR91" s="16"/>
      <c r="NDS91" s="16"/>
      <c r="NDT91" s="16"/>
      <c r="NDU91" s="16"/>
      <c r="NDV91" s="16"/>
      <c r="NDW91" s="16"/>
      <c r="NDX91" s="16"/>
      <c r="NDY91" s="16"/>
      <c r="NDZ91" s="16"/>
      <c r="NEA91" s="16"/>
      <c r="NEB91" s="16"/>
      <c r="NEC91" s="16"/>
      <c r="NED91" s="16"/>
      <c r="NEE91" s="16"/>
      <c r="NEF91" s="16"/>
      <c r="NEG91" s="16"/>
      <c r="NEH91" s="16"/>
      <c r="NEI91" s="16"/>
      <c r="NEJ91" s="16"/>
      <c r="NEK91" s="16"/>
      <c r="NEL91" s="16"/>
      <c r="NEM91" s="16"/>
      <c r="NEN91" s="16"/>
      <c r="NEO91" s="16"/>
      <c r="NEP91" s="16"/>
      <c r="NEQ91" s="16"/>
      <c r="NER91" s="16"/>
      <c r="NES91" s="16"/>
      <c r="NET91" s="16"/>
      <c r="NEU91" s="16"/>
      <c r="NEV91" s="16"/>
      <c r="NEW91" s="16"/>
      <c r="NEX91" s="16"/>
      <c r="NEY91" s="16"/>
      <c r="NEZ91" s="16"/>
      <c r="NFA91" s="16"/>
      <c r="NFB91" s="16"/>
      <c r="NFC91" s="16"/>
      <c r="NFD91" s="16"/>
      <c r="NFE91" s="16"/>
      <c r="NFF91" s="16"/>
      <c r="NFG91" s="16"/>
      <c r="NFH91" s="16"/>
      <c r="NFI91" s="16"/>
      <c r="NFJ91" s="16"/>
      <c r="NFK91" s="16"/>
      <c r="NFL91" s="16"/>
      <c r="NFM91" s="16"/>
      <c r="NFN91" s="16"/>
      <c r="NFO91" s="16"/>
      <c r="NFP91" s="16"/>
      <c r="NFQ91" s="16"/>
      <c r="NFR91" s="16"/>
      <c r="NFS91" s="16"/>
      <c r="NFT91" s="16"/>
      <c r="NFU91" s="16"/>
      <c r="NFV91" s="16"/>
      <c r="NFW91" s="16"/>
      <c r="NFX91" s="16"/>
      <c r="NFY91" s="16"/>
      <c r="NFZ91" s="16"/>
      <c r="NGA91" s="16"/>
      <c r="NGB91" s="16"/>
      <c r="NGC91" s="16"/>
      <c r="NGD91" s="16"/>
      <c r="NGE91" s="16"/>
      <c r="NGF91" s="16"/>
      <c r="NGG91" s="16"/>
      <c r="NGH91" s="16"/>
      <c r="NGI91" s="16"/>
      <c r="NGJ91" s="16"/>
      <c r="NGK91" s="16"/>
      <c r="NGL91" s="16"/>
      <c r="NGM91" s="16"/>
      <c r="NGN91" s="16"/>
      <c r="NGO91" s="16"/>
      <c r="NGP91" s="16"/>
      <c r="NGQ91" s="16"/>
      <c r="NGR91" s="16"/>
      <c r="NGS91" s="16"/>
      <c r="NGT91" s="16"/>
      <c r="NGU91" s="16"/>
      <c r="NGV91" s="16"/>
      <c r="NGW91" s="16"/>
      <c r="NGX91" s="16"/>
      <c r="NGY91" s="16"/>
      <c r="NGZ91" s="16"/>
      <c r="NHA91" s="16"/>
      <c r="NHB91" s="16"/>
      <c r="NHC91" s="16"/>
      <c r="NHD91" s="16"/>
      <c r="NHE91" s="16"/>
      <c r="NHF91" s="16"/>
      <c r="NHG91" s="16"/>
      <c r="NHH91" s="16"/>
      <c r="NHI91" s="16"/>
      <c r="NHJ91" s="16"/>
      <c r="NHK91" s="16"/>
      <c r="NHL91" s="16"/>
      <c r="NHM91" s="16"/>
      <c r="NHN91" s="16"/>
      <c r="NHO91" s="16"/>
      <c r="NHP91" s="16"/>
      <c r="NHQ91" s="16"/>
      <c r="NHR91" s="16"/>
      <c r="NHS91" s="16"/>
      <c r="NHT91" s="16"/>
      <c r="NHU91" s="16"/>
      <c r="NHV91" s="16"/>
      <c r="NHW91" s="16"/>
      <c r="NHX91" s="16"/>
      <c r="NHY91" s="16"/>
      <c r="NHZ91" s="16"/>
      <c r="NIA91" s="16"/>
      <c r="NIB91" s="16"/>
      <c r="NIC91" s="16"/>
      <c r="NID91" s="16"/>
      <c r="NIE91" s="16"/>
      <c r="NIF91" s="16"/>
      <c r="NIG91" s="16"/>
      <c r="NIH91" s="16"/>
      <c r="NII91" s="16"/>
      <c r="NIJ91" s="16"/>
      <c r="NIK91" s="16"/>
      <c r="NIL91" s="16"/>
      <c r="NIM91" s="16"/>
      <c r="NIN91" s="16"/>
      <c r="NIO91" s="16"/>
      <c r="NIP91" s="16"/>
      <c r="NIQ91" s="16"/>
      <c r="NIR91" s="16"/>
      <c r="NIS91" s="16"/>
      <c r="NIT91" s="16"/>
      <c r="NIU91" s="16"/>
      <c r="NIV91" s="16"/>
      <c r="NIW91" s="16"/>
      <c r="NIX91" s="16"/>
      <c r="NIY91" s="16"/>
      <c r="NIZ91" s="16"/>
      <c r="NJA91" s="16"/>
      <c r="NJB91" s="16"/>
      <c r="NJC91" s="16"/>
      <c r="NJD91" s="16"/>
      <c r="NJE91" s="16"/>
      <c r="NJF91" s="16"/>
      <c r="NJG91" s="16"/>
      <c r="NJH91" s="16"/>
      <c r="NJI91" s="16"/>
      <c r="NJJ91" s="16"/>
      <c r="NJK91" s="16"/>
      <c r="NJL91" s="16"/>
      <c r="NJM91" s="16"/>
      <c r="NJN91" s="16"/>
      <c r="NJO91" s="16"/>
      <c r="NJP91" s="16"/>
      <c r="NJQ91" s="16"/>
      <c r="NJR91" s="16"/>
      <c r="NJS91" s="16"/>
      <c r="NJT91" s="16"/>
      <c r="NJU91" s="16"/>
      <c r="NJV91" s="16"/>
      <c r="NJW91" s="16"/>
      <c r="NJX91" s="16"/>
      <c r="NJY91" s="16"/>
      <c r="NJZ91" s="16"/>
      <c r="NKA91" s="16"/>
      <c r="NKB91" s="16"/>
      <c r="NKC91" s="16"/>
      <c r="NKD91" s="16"/>
      <c r="NKE91" s="16"/>
      <c r="NKF91" s="16"/>
      <c r="NKG91" s="16"/>
      <c r="NKH91" s="16"/>
      <c r="NKI91" s="16"/>
      <c r="NKJ91" s="16"/>
      <c r="NKK91" s="16"/>
      <c r="NKL91" s="16"/>
      <c r="NKM91" s="16"/>
      <c r="NKN91" s="16"/>
      <c r="NKO91" s="16"/>
      <c r="NKP91" s="16"/>
      <c r="NKQ91" s="16"/>
      <c r="NKR91" s="16"/>
      <c r="NKS91" s="16"/>
      <c r="NKT91" s="16"/>
      <c r="NKU91" s="16"/>
      <c r="NKV91" s="16"/>
      <c r="NKW91" s="16"/>
      <c r="NKX91" s="16"/>
      <c r="NKY91" s="16"/>
      <c r="NKZ91" s="16"/>
      <c r="NLA91" s="16"/>
      <c r="NLB91" s="16"/>
      <c r="NLC91" s="16"/>
      <c r="NLD91" s="16"/>
      <c r="NLE91" s="16"/>
      <c r="NLF91" s="16"/>
      <c r="NLG91" s="16"/>
      <c r="NLH91" s="16"/>
      <c r="NLI91" s="16"/>
      <c r="NLJ91" s="16"/>
      <c r="NLK91" s="16"/>
      <c r="NLL91" s="16"/>
      <c r="NLM91" s="16"/>
      <c r="NLN91" s="16"/>
      <c r="NLO91" s="16"/>
      <c r="NLP91" s="16"/>
      <c r="NLQ91" s="16"/>
      <c r="NLR91" s="16"/>
      <c r="NLS91" s="16"/>
      <c r="NLT91" s="16"/>
      <c r="NLU91" s="16"/>
      <c r="NLV91" s="16"/>
      <c r="NLW91" s="16"/>
      <c r="NLX91" s="16"/>
      <c r="NLY91" s="16"/>
      <c r="NLZ91" s="16"/>
      <c r="NMA91" s="16"/>
      <c r="NMB91" s="16"/>
      <c r="NMC91" s="16"/>
      <c r="NMD91" s="16"/>
      <c r="NME91" s="16"/>
      <c r="NMF91" s="16"/>
      <c r="NMG91" s="16"/>
      <c r="NMH91" s="16"/>
      <c r="NMI91" s="16"/>
      <c r="NMJ91" s="16"/>
      <c r="NMK91" s="16"/>
      <c r="NML91" s="16"/>
      <c r="NMM91" s="16"/>
      <c r="NMN91" s="16"/>
      <c r="NMO91" s="16"/>
      <c r="NMP91" s="16"/>
      <c r="NMQ91" s="16"/>
      <c r="NMR91" s="16"/>
      <c r="NMS91" s="16"/>
      <c r="NMT91" s="16"/>
      <c r="NMU91" s="16"/>
      <c r="NMV91" s="16"/>
      <c r="NMW91" s="16"/>
      <c r="NMX91" s="16"/>
      <c r="NMY91" s="16"/>
      <c r="NMZ91" s="16"/>
      <c r="NNA91" s="16"/>
      <c r="NNB91" s="16"/>
      <c r="NNC91" s="16"/>
      <c r="NND91" s="16"/>
      <c r="NNE91" s="16"/>
      <c r="NNF91" s="16"/>
      <c r="NNG91" s="16"/>
      <c r="NNH91" s="16"/>
      <c r="NNI91" s="16"/>
      <c r="NNJ91" s="16"/>
      <c r="NNK91" s="16"/>
      <c r="NNL91" s="16"/>
      <c r="NNM91" s="16"/>
      <c r="NNN91" s="16"/>
      <c r="NNO91" s="16"/>
      <c r="NNP91" s="16"/>
      <c r="NNQ91" s="16"/>
      <c r="NNR91" s="16"/>
      <c r="NNS91" s="16"/>
      <c r="NNT91" s="16"/>
      <c r="NNU91" s="16"/>
      <c r="NNV91" s="16"/>
      <c r="NNW91" s="16"/>
      <c r="NNX91" s="16"/>
      <c r="NNY91" s="16"/>
      <c r="NNZ91" s="16"/>
      <c r="NOA91" s="16"/>
      <c r="NOB91" s="16"/>
      <c r="NOC91" s="16"/>
      <c r="NOD91" s="16"/>
      <c r="NOE91" s="16"/>
      <c r="NOF91" s="16"/>
      <c r="NOG91" s="16"/>
      <c r="NOH91" s="16"/>
      <c r="NOI91" s="16"/>
      <c r="NOJ91" s="16"/>
      <c r="NOK91" s="16"/>
      <c r="NOL91" s="16"/>
      <c r="NOM91" s="16"/>
      <c r="NON91" s="16"/>
      <c r="NOO91" s="16"/>
      <c r="NOP91" s="16"/>
      <c r="NOQ91" s="16"/>
      <c r="NOR91" s="16"/>
      <c r="NOS91" s="16"/>
      <c r="NOT91" s="16"/>
      <c r="NOU91" s="16"/>
      <c r="NOV91" s="16"/>
      <c r="NOW91" s="16"/>
      <c r="NOX91" s="16"/>
      <c r="NOY91" s="16"/>
      <c r="NOZ91" s="16"/>
      <c r="NPA91" s="16"/>
      <c r="NPB91" s="16"/>
      <c r="NPC91" s="16"/>
      <c r="NPD91" s="16"/>
      <c r="NPE91" s="16"/>
      <c r="NPF91" s="16"/>
      <c r="NPG91" s="16"/>
      <c r="NPH91" s="16"/>
      <c r="NPI91" s="16"/>
      <c r="NPJ91" s="16"/>
      <c r="NPK91" s="16"/>
      <c r="NPL91" s="16"/>
      <c r="NPM91" s="16"/>
      <c r="NPN91" s="16"/>
      <c r="NPO91" s="16"/>
      <c r="NPP91" s="16"/>
      <c r="NPQ91" s="16"/>
      <c r="NPR91" s="16"/>
      <c r="NPS91" s="16"/>
      <c r="NPT91" s="16"/>
      <c r="NPU91" s="16"/>
      <c r="NPV91" s="16"/>
      <c r="NPW91" s="16"/>
      <c r="NPX91" s="16"/>
      <c r="NPY91" s="16"/>
      <c r="NPZ91" s="16"/>
      <c r="NQA91" s="16"/>
      <c r="NQB91" s="16"/>
      <c r="NQC91" s="16"/>
      <c r="NQD91" s="16"/>
      <c r="NQE91" s="16"/>
      <c r="NQF91" s="16"/>
      <c r="NQG91" s="16"/>
      <c r="NQH91" s="16"/>
      <c r="NQI91" s="16"/>
      <c r="NQJ91" s="16"/>
      <c r="NQK91" s="16"/>
      <c r="NQL91" s="16"/>
      <c r="NQM91" s="16"/>
      <c r="NQN91" s="16"/>
      <c r="NQO91" s="16"/>
      <c r="NQP91" s="16"/>
      <c r="NQQ91" s="16"/>
      <c r="NQR91" s="16"/>
      <c r="NQS91" s="16"/>
      <c r="NQT91" s="16"/>
      <c r="NQU91" s="16"/>
      <c r="NQV91" s="16"/>
      <c r="NQW91" s="16"/>
      <c r="NQX91" s="16"/>
      <c r="NQY91" s="16"/>
      <c r="NQZ91" s="16"/>
      <c r="NRA91" s="16"/>
      <c r="NRB91" s="16"/>
      <c r="NRC91" s="16"/>
      <c r="NRD91" s="16"/>
      <c r="NRE91" s="16"/>
      <c r="NRF91" s="16"/>
      <c r="NRG91" s="16"/>
      <c r="NRH91" s="16"/>
      <c r="NRI91" s="16"/>
      <c r="NRJ91" s="16"/>
      <c r="NRK91" s="16"/>
      <c r="NRL91" s="16"/>
      <c r="NRM91" s="16"/>
      <c r="NRN91" s="16"/>
      <c r="NRO91" s="16"/>
      <c r="NRP91" s="16"/>
      <c r="NRQ91" s="16"/>
      <c r="NRR91" s="16"/>
      <c r="NRS91" s="16"/>
      <c r="NRT91" s="16"/>
      <c r="NRU91" s="16"/>
      <c r="NRV91" s="16"/>
      <c r="NRW91" s="16"/>
      <c r="NRX91" s="16"/>
      <c r="NRY91" s="16"/>
      <c r="NRZ91" s="16"/>
      <c r="NSA91" s="16"/>
      <c r="NSB91" s="16"/>
      <c r="NSC91" s="16"/>
      <c r="NSD91" s="16"/>
      <c r="NSE91" s="16"/>
      <c r="NSF91" s="16"/>
      <c r="NSG91" s="16"/>
      <c r="NSH91" s="16"/>
      <c r="NSI91" s="16"/>
      <c r="NSJ91" s="16"/>
      <c r="NSK91" s="16"/>
      <c r="NSL91" s="16"/>
      <c r="NSM91" s="16"/>
      <c r="NSN91" s="16"/>
      <c r="NSO91" s="16"/>
      <c r="NSP91" s="16"/>
      <c r="NSQ91" s="16"/>
      <c r="NSR91" s="16"/>
      <c r="NSS91" s="16"/>
      <c r="NST91" s="16"/>
      <c r="NSU91" s="16"/>
      <c r="NSV91" s="16"/>
      <c r="NSW91" s="16"/>
      <c r="NSX91" s="16"/>
      <c r="NSY91" s="16"/>
      <c r="NSZ91" s="16"/>
      <c r="NTA91" s="16"/>
      <c r="NTB91" s="16"/>
      <c r="NTC91" s="16"/>
      <c r="NTD91" s="16"/>
      <c r="NTE91" s="16"/>
      <c r="NTF91" s="16"/>
      <c r="NTG91" s="16"/>
      <c r="NTH91" s="16"/>
      <c r="NTI91" s="16"/>
      <c r="NTJ91" s="16"/>
      <c r="NTK91" s="16"/>
      <c r="NTL91" s="16"/>
      <c r="NTM91" s="16"/>
      <c r="NTN91" s="16"/>
      <c r="NTO91" s="16"/>
      <c r="NTP91" s="16"/>
      <c r="NTQ91" s="16"/>
      <c r="NTR91" s="16"/>
      <c r="NTS91" s="16"/>
      <c r="NTT91" s="16"/>
      <c r="NTU91" s="16"/>
      <c r="NTV91" s="16"/>
      <c r="NTW91" s="16"/>
      <c r="NTX91" s="16"/>
      <c r="NTY91" s="16"/>
      <c r="NTZ91" s="16"/>
      <c r="NUA91" s="16"/>
      <c r="NUB91" s="16"/>
      <c r="NUC91" s="16"/>
      <c r="NUD91" s="16"/>
      <c r="NUE91" s="16"/>
      <c r="NUF91" s="16"/>
      <c r="NUG91" s="16"/>
      <c r="NUH91" s="16"/>
      <c r="NUI91" s="16"/>
      <c r="NUJ91" s="16"/>
      <c r="NUK91" s="16"/>
      <c r="NUL91" s="16"/>
      <c r="NUM91" s="16"/>
      <c r="NUN91" s="16"/>
      <c r="NUO91" s="16"/>
      <c r="NUP91" s="16"/>
      <c r="NUQ91" s="16"/>
      <c r="NUR91" s="16"/>
      <c r="NUS91" s="16"/>
      <c r="NUT91" s="16"/>
      <c r="NUU91" s="16"/>
      <c r="NUV91" s="16"/>
      <c r="NUW91" s="16"/>
      <c r="NUX91" s="16"/>
      <c r="NUY91" s="16"/>
      <c r="NUZ91" s="16"/>
      <c r="NVA91" s="16"/>
      <c r="NVB91" s="16"/>
      <c r="NVC91" s="16"/>
      <c r="NVD91" s="16"/>
      <c r="NVE91" s="16"/>
      <c r="NVF91" s="16"/>
      <c r="NVG91" s="16"/>
      <c r="NVH91" s="16"/>
      <c r="NVI91" s="16"/>
      <c r="NVJ91" s="16"/>
      <c r="NVK91" s="16"/>
      <c r="NVL91" s="16"/>
      <c r="NVM91" s="16"/>
      <c r="NVN91" s="16"/>
      <c r="NVO91" s="16"/>
      <c r="NVP91" s="16"/>
      <c r="NVQ91" s="16"/>
      <c r="NVR91" s="16"/>
      <c r="NVS91" s="16"/>
      <c r="NVT91" s="16"/>
      <c r="NVU91" s="16"/>
      <c r="NVV91" s="16"/>
      <c r="NVW91" s="16"/>
      <c r="NVX91" s="16"/>
      <c r="NVY91" s="16"/>
      <c r="NVZ91" s="16"/>
      <c r="NWA91" s="16"/>
      <c r="NWB91" s="16"/>
      <c r="NWC91" s="16"/>
      <c r="NWD91" s="16"/>
      <c r="NWE91" s="16"/>
      <c r="NWF91" s="16"/>
      <c r="NWG91" s="16"/>
      <c r="NWH91" s="16"/>
      <c r="NWI91" s="16"/>
      <c r="NWJ91" s="16"/>
      <c r="NWK91" s="16"/>
      <c r="NWL91" s="16"/>
      <c r="NWM91" s="16"/>
      <c r="NWN91" s="16"/>
      <c r="NWO91" s="16"/>
      <c r="NWP91" s="16"/>
      <c r="NWQ91" s="16"/>
      <c r="NWR91" s="16"/>
      <c r="NWS91" s="16"/>
      <c r="NWT91" s="16"/>
      <c r="NWU91" s="16"/>
      <c r="NWV91" s="16"/>
      <c r="NWW91" s="16"/>
      <c r="NWX91" s="16"/>
      <c r="NWY91" s="16"/>
      <c r="NWZ91" s="16"/>
      <c r="NXA91" s="16"/>
      <c r="NXB91" s="16"/>
      <c r="NXC91" s="16"/>
      <c r="NXD91" s="16"/>
      <c r="NXE91" s="16"/>
      <c r="NXF91" s="16"/>
      <c r="NXG91" s="16"/>
      <c r="NXH91" s="16"/>
      <c r="NXI91" s="16"/>
      <c r="NXJ91" s="16"/>
      <c r="NXK91" s="16"/>
      <c r="NXL91" s="16"/>
      <c r="NXM91" s="16"/>
      <c r="NXN91" s="16"/>
      <c r="NXO91" s="16"/>
      <c r="NXP91" s="16"/>
      <c r="NXQ91" s="16"/>
      <c r="NXR91" s="16"/>
      <c r="NXS91" s="16"/>
      <c r="NXT91" s="16"/>
      <c r="NXU91" s="16"/>
      <c r="NXV91" s="16"/>
      <c r="NXW91" s="16"/>
      <c r="NXX91" s="16"/>
      <c r="NXY91" s="16"/>
      <c r="NXZ91" s="16"/>
      <c r="NYA91" s="16"/>
      <c r="NYB91" s="16"/>
      <c r="NYC91" s="16"/>
      <c r="NYD91" s="16"/>
      <c r="NYE91" s="16"/>
      <c r="NYF91" s="16"/>
      <c r="NYG91" s="16"/>
      <c r="NYH91" s="16"/>
      <c r="NYI91" s="16"/>
      <c r="NYJ91" s="16"/>
      <c r="NYK91" s="16"/>
      <c r="NYL91" s="16"/>
      <c r="NYM91" s="16"/>
      <c r="NYN91" s="16"/>
      <c r="NYO91" s="16"/>
      <c r="NYP91" s="16"/>
      <c r="NYQ91" s="16"/>
      <c r="NYR91" s="16"/>
      <c r="NYS91" s="16"/>
      <c r="NYT91" s="16"/>
      <c r="NYU91" s="16"/>
      <c r="NYV91" s="16"/>
      <c r="NYW91" s="16"/>
      <c r="NYX91" s="16"/>
      <c r="NYY91" s="16"/>
      <c r="NYZ91" s="16"/>
      <c r="NZA91" s="16"/>
      <c r="NZB91" s="16"/>
      <c r="NZC91" s="16"/>
      <c r="NZD91" s="16"/>
      <c r="NZE91" s="16"/>
      <c r="NZF91" s="16"/>
      <c r="NZG91" s="16"/>
      <c r="NZH91" s="16"/>
      <c r="NZI91" s="16"/>
      <c r="NZJ91" s="16"/>
      <c r="NZK91" s="16"/>
      <c r="NZL91" s="16"/>
      <c r="NZM91" s="16"/>
      <c r="NZN91" s="16"/>
      <c r="NZO91" s="16"/>
      <c r="NZP91" s="16"/>
      <c r="NZQ91" s="16"/>
      <c r="NZR91" s="16"/>
      <c r="NZS91" s="16"/>
      <c r="NZT91" s="16"/>
      <c r="NZU91" s="16"/>
      <c r="NZV91" s="16"/>
      <c r="NZW91" s="16"/>
      <c r="NZX91" s="16"/>
      <c r="NZY91" s="16"/>
      <c r="NZZ91" s="16"/>
      <c r="OAA91" s="16"/>
      <c r="OAB91" s="16"/>
      <c r="OAC91" s="16"/>
      <c r="OAD91" s="16"/>
      <c r="OAE91" s="16"/>
      <c r="OAF91" s="16"/>
      <c r="OAG91" s="16"/>
      <c r="OAH91" s="16"/>
      <c r="OAI91" s="16"/>
      <c r="OAJ91" s="16"/>
      <c r="OAK91" s="16"/>
      <c r="OAL91" s="16"/>
      <c r="OAM91" s="16"/>
      <c r="OAN91" s="16"/>
      <c r="OAO91" s="16"/>
      <c r="OAP91" s="16"/>
      <c r="OAQ91" s="16"/>
      <c r="OAR91" s="16"/>
      <c r="OAS91" s="16"/>
      <c r="OAT91" s="16"/>
      <c r="OAU91" s="16"/>
      <c r="OAV91" s="16"/>
      <c r="OAW91" s="16"/>
      <c r="OAX91" s="16"/>
      <c r="OAY91" s="16"/>
      <c r="OAZ91" s="16"/>
      <c r="OBA91" s="16"/>
      <c r="OBB91" s="16"/>
      <c r="OBC91" s="16"/>
      <c r="OBD91" s="16"/>
      <c r="OBE91" s="16"/>
      <c r="OBF91" s="16"/>
      <c r="OBG91" s="16"/>
      <c r="OBH91" s="16"/>
      <c r="OBI91" s="16"/>
      <c r="OBJ91" s="16"/>
      <c r="OBK91" s="16"/>
      <c r="OBL91" s="16"/>
      <c r="OBM91" s="16"/>
      <c r="OBN91" s="16"/>
      <c r="OBO91" s="16"/>
      <c r="OBP91" s="16"/>
      <c r="OBQ91" s="16"/>
      <c r="OBR91" s="16"/>
      <c r="OBS91" s="16"/>
      <c r="OBT91" s="16"/>
      <c r="OBU91" s="16"/>
      <c r="OBV91" s="16"/>
      <c r="OBW91" s="16"/>
      <c r="OBX91" s="16"/>
      <c r="OBY91" s="16"/>
      <c r="OBZ91" s="16"/>
      <c r="OCA91" s="16"/>
      <c r="OCB91" s="16"/>
      <c r="OCC91" s="16"/>
      <c r="OCD91" s="16"/>
      <c r="OCE91" s="16"/>
      <c r="OCF91" s="16"/>
      <c r="OCG91" s="16"/>
      <c r="OCH91" s="16"/>
      <c r="OCI91" s="16"/>
      <c r="OCJ91" s="16"/>
      <c r="OCK91" s="16"/>
      <c r="OCL91" s="16"/>
      <c r="OCM91" s="16"/>
      <c r="OCN91" s="16"/>
      <c r="OCO91" s="16"/>
      <c r="OCP91" s="16"/>
      <c r="OCQ91" s="16"/>
      <c r="OCR91" s="16"/>
      <c r="OCS91" s="16"/>
      <c r="OCT91" s="16"/>
      <c r="OCU91" s="16"/>
      <c r="OCV91" s="16"/>
      <c r="OCW91" s="16"/>
      <c r="OCX91" s="16"/>
      <c r="OCY91" s="16"/>
      <c r="OCZ91" s="16"/>
      <c r="ODA91" s="16"/>
      <c r="ODB91" s="16"/>
      <c r="ODC91" s="16"/>
      <c r="ODD91" s="16"/>
      <c r="ODE91" s="16"/>
      <c r="ODF91" s="16"/>
      <c r="ODG91" s="16"/>
      <c r="ODH91" s="16"/>
      <c r="ODI91" s="16"/>
      <c r="ODJ91" s="16"/>
      <c r="ODK91" s="16"/>
      <c r="ODL91" s="16"/>
      <c r="ODM91" s="16"/>
      <c r="ODN91" s="16"/>
      <c r="ODO91" s="16"/>
      <c r="ODP91" s="16"/>
      <c r="ODQ91" s="16"/>
      <c r="ODR91" s="16"/>
      <c r="ODS91" s="16"/>
      <c r="ODT91" s="16"/>
      <c r="ODU91" s="16"/>
      <c r="ODV91" s="16"/>
      <c r="ODW91" s="16"/>
      <c r="ODX91" s="16"/>
      <c r="ODY91" s="16"/>
      <c r="ODZ91" s="16"/>
      <c r="OEA91" s="16"/>
      <c r="OEB91" s="16"/>
      <c r="OEC91" s="16"/>
      <c r="OED91" s="16"/>
      <c r="OEE91" s="16"/>
      <c r="OEF91" s="16"/>
      <c r="OEG91" s="16"/>
      <c r="OEH91" s="16"/>
      <c r="OEI91" s="16"/>
      <c r="OEJ91" s="16"/>
      <c r="OEK91" s="16"/>
      <c r="OEL91" s="16"/>
      <c r="OEM91" s="16"/>
      <c r="OEN91" s="16"/>
      <c r="OEO91" s="16"/>
      <c r="OEP91" s="16"/>
      <c r="OEQ91" s="16"/>
      <c r="OER91" s="16"/>
      <c r="OES91" s="16"/>
      <c r="OET91" s="16"/>
      <c r="OEU91" s="16"/>
      <c r="OEV91" s="16"/>
      <c r="OEW91" s="16"/>
      <c r="OEX91" s="16"/>
      <c r="OEY91" s="16"/>
      <c r="OEZ91" s="16"/>
      <c r="OFA91" s="16"/>
      <c r="OFB91" s="16"/>
      <c r="OFC91" s="16"/>
      <c r="OFD91" s="16"/>
      <c r="OFE91" s="16"/>
      <c r="OFF91" s="16"/>
      <c r="OFG91" s="16"/>
      <c r="OFH91" s="16"/>
      <c r="OFI91" s="16"/>
      <c r="OFJ91" s="16"/>
      <c r="OFK91" s="16"/>
      <c r="OFL91" s="16"/>
      <c r="OFM91" s="16"/>
      <c r="OFN91" s="16"/>
      <c r="OFO91" s="16"/>
      <c r="OFP91" s="16"/>
      <c r="OFQ91" s="16"/>
      <c r="OFR91" s="16"/>
      <c r="OFS91" s="16"/>
      <c r="OFT91" s="16"/>
      <c r="OFU91" s="16"/>
      <c r="OFV91" s="16"/>
      <c r="OFW91" s="16"/>
      <c r="OFX91" s="16"/>
      <c r="OFY91" s="16"/>
      <c r="OFZ91" s="16"/>
      <c r="OGA91" s="16"/>
      <c r="OGB91" s="16"/>
      <c r="OGC91" s="16"/>
      <c r="OGD91" s="16"/>
      <c r="OGE91" s="16"/>
      <c r="OGF91" s="16"/>
      <c r="OGG91" s="16"/>
      <c r="OGH91" s="16"/>
      <c r="OGI91" s="16"/>
      <c r="OGJ91" s="16"/>
      <c r="OGK91" s="16"/>
      <c r="OGL91" s="16"/>
      <c r="OGM91" s="16"/>
      <c r="OGN91" s="16"/>
      <c r="OGO91" s="16"/>
      <c r="OGP91" s="16"/>
      <c r="OGQ91" s="16"/>
      <c r="OGR91" s="16"/>
      <c r="OGS91" s="16"/>
      <c r="OGT91" s="16"/>
      <c r="OGU91" s="16"/>
      <c r="OGV91" s="16"/>
      <c r="OGW91" s="16"/>
      <c r="OGX91" s="16"/>
      <c r="OGY91" s="16"/>
      <c r="OGZ91" s="16"/>
      <c r="OHA91" s="16"/>
      <c r="OHB91" s="16"/>
      <c r="OHC91" s="16"/>
      <c r="OHD91" s="16"/>
      <c r="OHE91" s="16"/>
      <c r="OHF91" s="16"/>
      <c r="OHG91" s="16"/>
      <c r="OHH91" s="16"/>
      <c r="OHI91" s="16"/>
      <c r="OHJ91" s="16"/>
      <c r="OHK91" s="16"/>
      <c r="OHL91" s="16"/>
      <c r="OHM91" s="16"/>
      <c r="OHN91" s="16"/>
      <c r="OHO91" s="16"/>
      <c r="OHP91" s="16"/>
      <c r="OHQ91" s="16"/>
      <c r="OHR91" s="16"/>
      <c r="OHS91" s="16"/>
      <c r="OHT91" s="16"/>
      <c r="OHU91" s="16"/>
      <c r="OHV91" s="16"/>
      <c r="OHW91" s="16"/>
      <c r="OHX91" s="16"/>
      <c r="OHY91" s="16"/>
      <c r="OHZ91" s="16"/>
      <c r="OIA91" s="16"/>
      <c r="OIB91" s="16"/>
      <c r="OIC91" s="16"/>
      <c r="OID91" s="16"/>
      <c r="OIE91" s="16"/>
      <c r="OIF91" s="16"/>
      <c r="OIG91" s="16"/>
      <c r="OIH91" s="16"/>
      <c r="OII91" s="16"/>
      <c r="OIJ91" s="16"/>
      <c r="OIK91" s="16"/>
      <c r="OIL91" s="16"/>
      <c r="OIM91" s="16"/>
      <c r="OIN91" s="16"/>
      <c r="OIO91" s="16"/>
      <c r="OIP91" s="16"/>
      <c r="OIQ91" s="16"/>
      <c r="OIR91" s="16"/>
      <c r="OIS91" s="16"/>
      <c r="OIT91" s="16"/>
      <c r="OIU91" s="16"/>
      <c r="OIV91" s="16"/>
      <c r="OIW91" s="16"/>
      <c r="OIX91" s="16"/>
      <c r="OIY91" s="16"/>
      <c r="OIZ91" s="16"/>
      <c r="OJA91" s="16"/>
      <c r="OJB91" s="16"/>
      <c r="OJC91" s="16"/>
      <c r="OJD91" s="16"/>
      <c r="OJE91" s="16"/>
      <c r="OJF91" s="16"/>
      <c r="OJG91" s="16"/>
      <c r="OJH91" s="16"/>
      <c r="OJI91" s="16"/>
      <c r="OJJ91" s="16"/>
      <c r="OJK91" s="16"/>
      <c r="OJL91" s="16"/>
      <c r="OJM91" s="16"/>
      <c r="OJN91" s="16"/>
      <c r="OJO91" s="16"/>
      <c r="OJP91" s="16"/>
      <c r="OJQ91" s="16"/>
      <c r="OJR91" s="16"/>
      <c r="OJS91" s="16"/>
      <c r="OJT91" s="16"/>
      <c r="OJU91" s="16"/>
      <c r="OJV91" s="16"/>
      <c r="OJW91" s="16"/>
      <c r="OJX91" s="16"/>
      <c r="OJY91" s="16"/>
      <c r="OJZ91" s="16"/>
      <c r="OKA91" s="16"/>
      <c r="OKB91" s="16"/>
      <c r="OKC91" s="16"/>
      <c r="OKD91" s="16"/>
      <c r="OKE91" s="16"/>
      <c r="OKF91" s="16"/>
      <c r="OKG91" s="16"/>
      <c r="OKH91" s="16"/>
      <c r="OKI91" s="16"/>
      <c r="OKJ91" s="16"/>
      <c r="OKK91" s="16"/>
      <c r="OKL91" s="16"/>
      <c r="OKM91" s="16"/>
      <c r="OKN91" s="16"/>
      <c r="OKO91" s="16"/>
      <c r="OKP91" s="16"/>
      <c r="OKQ91" s="16"/>
      <c r="OKR91" s="16"/>
      <c r="OKS91" s="16"/>
      <c r="OKT91" s="16"/>
      <c r="OKU91" s="16"/>
      <c r="OKV91" s="16"/>
      <c r="OKW91" s="16"/>
      <c r="OKX91" s="16"/>
      <c r="OKY91" s="16"/>
      <c r="OKZ91" s="16"/>
      <c r="OLA91" s="16"/>
      <c r="OLB91" s="16"/>
      <c r="OLC91" s="16"/>
      <c r="OLD91" s="16"/>
      <c r="OLE91" s="16"/>
      <c r="OLF91" s="16"/>
      <c r="OLG91" s="16"/>
      <c r="OLH91" s="16"/>
      <c r="OLI91" s="16"/>
      <c r="OLJ91" s="16"/>
      <c r="OLK91" s="16"/>
      <c r="OLL91" s="16"/>
      <c r="OLM91" s="16"/>
      <c r="OLN91" s="16"/>
      <c r="OLO91" s="16"/>
      <c r="OLP91" s="16"/>
      <c r="OLQ91" s="16"/>
      <c r="OLR91" s="16"/>
      <c r="OLS91" s="16"/>
      <c r="OLT91" s="16"/>
      <c r="OLU91" s="16"/>
      <c r="OLV91" s="16"/>
      <c r="OLW91" s="16"/>
      <c r="OLX91" s="16"/>
      <c r="OLY91" s="16"/>
      <c r="OLZ91" s="16"/>
      <c r="OMA91" s="16"/>
      <c r="OMB91" s="16"/>
      <c r="OMC91" s="16"/>
      <c r="OMD91" s="16"/>
      <c r="OME91" s="16"/>
      <c r="OMF91" s="16"/>
      <c r="OMG91" s="16"/>
      <c r="OMH91" s="16"/>
      <c r="OMI91" s="16"/>
      <c r="OMJ91" s="16"/>
      <c r="OMK91" s="16"/>
      <c r="OML91" s="16"/>
      <c r="OMM91" s="16"/>
      <c r="OMN91" s="16"/>
      <c r="OMO91" s="16"/>
      <c r="OMP91" s="16"/>
      <c r="OMQ91" s="16"/>
      <c r="OMR91" s="16"/>
      <c r="OMS91" s="16"/>
      <c r="OMT91" s="16"/>
      <c r="OMU91" s="16"/>
      <c r="OMV91" s="16"/>
      <c r="OMW91" s="16"/>
      <c r="OMX91" s="16"/>
      <c r="OMY91" s="16"/>
      <c r="OMZ91" s="16"/>
      <c r="ONA91" s="16"/>
      <c r="ONB91" s="16"/>
      <c r="ONC91" s="16"/>
      <c r="OND91" s="16"/>
      <c r="ONE91" s="16"/>
      <c r="ONF91" s="16"/>
      <c r="ONG91" s="16"/>
      <c r="ONH91" s="16"/>
      <c r="ONI91" s="16"/>
      <c r="ONJ91" s="16"/>
      <c r="ONK91" s="16"/>
      <c r="ONL91" s="16"/>
      <c r="ONM91" s="16"/>
      <c r="ONN91" s="16"/>
      <c r="ONO91" s="16"/>
      <c r="ONP91" s="16"/>
      <c r="ONQ91" s="16"/>
      <c r="ONR91" s="16"/>
      <c r="ONS91" s="16"/>
      <c r="ONT91" s="16"/>
      <c r="ONU91" s="16"/>
      <c r="ONV91" s="16"/>
      <c r="ONW91" s="16"/>
      <c r="ONX91" s="16"/>
      <c r="ONY91" s="16"/>
      <c r="ONZ91" s="16"/>
      <c r="OOA91" s="16"/>
      <c r="OOB91" s="16"/>
      <c r="OOC91" s="16"/>
      <c r="OOD91" s="16"/>
      <c r="OOE91" s="16"/>
      <c r="OOF91" s="16"/>
      <c r="OOG91" s="16"/>
      <c r="OOH91" s="16"/>
      <c r="OOI91" s="16"/>
      <c r="OOJ91" s="16"/>
      <c r="OOK91" s="16"/>
      <c r="OOL91" s="16"/>
      <c r="OOM91" s="16"/>
      <c r="OON91" s="16"/>
      <c r="OOO91" s="16"/>
      <c r="OOP91" s="16"/>
      <c r="OOQ91" s="16"/>
      <c r="OOR91" s="16"/>
      <c r="OOS91" s="16"/>
      <c r="OOT91" s="16"/>
      <c r="OOU91" s="16"/>
      <c r="OOV91" s="16"/>
      <c r="OOW91" s="16"/>
      <c r="OOX91" s="16"/>
      <c r="OOY91" s="16"/>
      <c r="OOZ91" s="16"/>
      <c r="OPA91" s="16"/>
      <c r="OPB91" s="16"/>
      <c r="OPC91" s="16"/>
      <c r="OPD91" s="16"/>
      <c r="OPE91" s="16"/>
      <c r="OPF91" s="16"/>
      <c r="OPG91" s="16"/>
      <c r="OPH91" s="16"/>
      <c r="OPI91" s="16"/>
      <c r="OPJ91" s="16"/>
      <c r="OPK91" s="16"/>
      <c r="OPL91" s="16"/>
      <c r="OPM91" s="16"/>
      <c r="OPN91" s="16"/>
      <c r="OPO91" s="16"/>
      <c r="OPP91" s="16"/>
      <c r="OPQ91" s="16"/>
      <c r="OPR91" s="16"/>
      <c r="OPS91" s="16"/>
      <c r="OPT91" s="16"/>
      <c r="OPU91" s="16"/>
      <c r="OPV91" s="16"/>
      <c r="OPW91" s="16"/>
      <c r="OPX91" s="16"/>
      <c r="OPY91" s="16"/>
      <c r="OPZ91" s="16"/>
      <c r="OQA91" s="16"/>
      <c r="OQB91" s="16"/>
      <c r="OQC91" s="16"/>
      <c r="OQD91" s="16"/>
      <c r="OQE91" s="16"/>
      <c r="OQF91" s="16"/>
      <c r="OQG91" s="16"/>
      <c r="OQH91" s="16"/>
      <c r="OQI91" s="16"/>
      <c r="OQJ91" s="16"/>
      <c r="OQK91" s="16"/>
      <c r="OQL91" s="16"/>
      <c r="OQM91" s="16"/>
      <c r="OQN91" s="16"/>
      <c r="OQO91" s="16"/>
      <c r="OQP91" s="16"/>
      <c r="OQQ91" s="16"/>
      <c r="OQR91" s="16"/>
      <c r="OQS91" s="16"/>
      <c r="OQT91" s="16"/>
      <c r="OQU91" s="16"/>
      <c r="OQV91" s="16"/>
      <c r="OQW91" s="16"/>
      <c r="OQX91" s="16"/>
      <c r="OQY91" s="16"/>
      <c r="OQZ91" s="16"/>
      <c r="ORA91" s="16"/>
      <c r="ORB91" s="16"/>
      <c r="ORC91" s="16"/>
      <c r="ORD91" s="16"/>
      <c r="ORE91" s="16"/>
      <c r="ORF91" s="16"/>
      <c r="ORG91" s="16"/>
      <c r="ORH91" s="16"/>
      <c r="ORI91" s="16"/>
      <c r="ORJ91" s="16"/>
      <c r="ORK91" s="16"/>
      <c r="ORL91" s="16"/>
      <c r="ORM91" s="16"/>
      <c r="ORN91" s="16"/>
      <c r="ORO91" s="16"/>
      <c r="ORP91" s="16"/>
      <c r="ORQ91" s="16"/>
      <c r="ORR91" s="16"/>
      <c r="ORS91" s="16"/>
      <c r="ORT91" s="16"/>
      <c r="ORU91" s="16"/>
      <c r="ORV91" s="16"/>
      <c r="ORW91" s="16"/>
      <c r="ORX91" s="16"/>
      <c r="ORY91" s="16"/>
      <c r="ORZ91" s="16"/>
      <c r="OSA91" s="16"/>
      <c r="OSB91" s="16"/>
      <c r="OSC91" s="16"/>
      <c r="OSD91" s="16"/>
      <c r="OSE91" s="16"/>
      <c r="OSF91" s="16"/>
      <c r="OSG91" s="16"/>
      <c r="OSH91" s="16"/>
      <c r="OSI91" s="16"/>
      <c r="OSJ91" s="16"/>
      <c r="OSK91" s="16"/>
      <c r="OSL91" s="16"/>
      <c r="OSM91" s="16"/>
      <c r="OSN91" s="16"/>
      <c r="OSO91" s="16"/>
      <c r="OSP91" s="16"/>
      <c r="OSQ91" s="16"/>
      <c r="OSR91" s="16"/>
      <c r="OSS91" s="16"/>
      <c r="OST91" s="16"/>
      <c r="OSU91" s="16"/>
      <c r="OSV91" s="16"/>
      <c r="OSW91" s="16"/>
      <c r="OSX91" s="16"/>
      <c r="OSY91" s="16"/>
      <c r="OSZ91" s="16"/>
      <c r="OTA91" s="16"/>
      <c r="OTB91" s="16"/>
      <c r="OTC91" s="16"/>
      <c r="OTD91" s="16"/>
      <c r="OTE91" s="16"/>
      <c r="OTF91" s="16"/>
      <c r="OTG91" s="16"/>
      <c r="OTH91" s="16"/>
      <c r="OTI91" s="16"/>
      <c r="OTJ91" s="16"/>
      <c r="OTK91" s="16"/>
      <c r="OTL91" s="16"/>
      <c r="OTM91" s="16"/>
      <c r="OTN91" s="16"/>
      <c r="OTO91" s="16"/>
      <c r="OTP91" s="16"/>
      <c r="OTQ91" s="16"/>
      <c r="OTR91" s="16"/>
      <c r="OTS91" s="16"/>
      <c r="OTT91" s="16"/>
      <c r="OTU91" s="16"/>
      <c r="OTV91" s="16"/>
      <c r="OTW91" s="16"/>
      <c r="OTX91" s="16"/>
      <c r="OTY91" s="16"/>
      <c r="OTZ91" s="16"/>
      <c r="OUA91" s="16"/>
      <c r="OUB91" s="16"/>
      <c r="OUC91" s="16"/>
      <c r="OUD91" s="16"/>
      <c r="OUE91" s="16"/>
      <c r="OUF91" s="16"/>
      <c r="OUG91" s="16"/>
      <c r="OUH91" s="16"/>
      <c r="OUI91" s="16"/>
      <c r="OUJ91" s="16"/>
      <c r="OUK91" s="16"/>
      <c r="OUL91" s="16"/>
      <c r="OUM91" s="16"/>
      <c r="OUN91" s="16"/>
      <c r="OUO91" s="16"/>
      <c r="OUP91" s="16"/>
      <c r="OUQ91" s="16"/>
      <c r="OUR91" s="16"/>
      <c r="OUS91" s="16"/>
      <c r="OUT91" s="16"/>
      <c r="OUU91" s="16"/>
      <c r="OUV91" s="16"/>
      <c r="OUW91" s="16"/>
      <c r="OUX91" s="16"/>
      <c r="OUY91" s="16"/>
      <c r="OUZ91" s="16"/>
      <c r="OVA91" s="16"/>
      <c r="OVB91" s="16"/>
      <c r="OVC91" s="16"/>
      <c r="OVD91" s="16"/>
      <c r="OVE91" s="16"/>
      <c r="OVF91" s="16"/>
      <c r="OVG91" s="16"/>
      <c r="OVH91" s="16"/>
      <c r="OVI91" s="16"/>
      <c r="OVJ91" s="16"/>
      <c r="OVK91" s="16"/>
      <c r="OVL91" s="16"/>
      <c r="OVM91" s="16"/>
      <c r="OVN91" s="16"/>
      <c r="OVO91" s="16"/>
      <c r="OVP91" s="16"/>
      <c r="OVQ91" s="16"/>
      <c r="OVR91" s="16"/>
      <c r="OVS91" s="16"/>
      <c r="OVT91" s="16"/>
      <c r="OVU91" s="16"/>
      <c r="OVV91" s="16"/>
      <c r="OVW91" s="16"/>
      <c r="OVX91" s="16"/>
      <c r="OVY91" s="16"/>
      <c r="OVZ91" s="16"/>
      <c r="OWA91" s="16"/>
      <c r="OWB91" s="16"/>
      <c r="OWC91" s="16"/>
      <c r="OWD91" s="16"/>
      <c r="OWE91" s="16"/>
      <c r="OWF91" s="16"/>
      <c r="OWG91" s="16"/>
      <c r="OWH91" s="16"/>
      <c r="OWI91" s="16"/>
      <c r="OWJ91" s="16"/>
      <c r="OWK91" s="16"/>
      <c r="OWL91" s="16"/>
      <c r="OWM91" s="16"/>
      <c r="OWN91" s="16"/>
      <c r="OWO91" s="16"/>
      <c r="OWP91" s="16"/>
      <c r="OWQ91" s="16"/>
      <c r="OWR91" s="16"/>
      <c r="OWS91" s="16"/>
      <c r="OWT91" s="16"/>
      <c r="OWU91" s="16"/>
      <c r="OWV91" s="16"/>
      <c r="OWW91" s="16"/>
      <c r="OWX91" s="16"/>
      <c r="OWY91" s="16"/>
      <c r="OWZ91" s="16"/>
      <c r="OXA91" s="16"/>
      <c r="OXB91" s="16"/>
      <c r="OXC91" s="16"/>
      <c r="OXD91" s="16"/>
      <c r="OXE91" s="16"/>
      <c r="OXF91" s="16"/>
      <c r="OXG91" s="16"/>
      <c r="OXH91" s="16"/>
      <c r="OXI91" s="16"/>
      <c r="OXJ91" s="16"/>
      <c r="OXK91" s="16"/>
      <c r="OXL91" s="16"/>
      <c r="OXM91" s="16"/>
      <c r="OXN91" s="16"/>
      <c r="OXO91" s="16"/>
      <c r="OXP91" s="16"/>
      <c r="OXQ91" s="16"/>
      <c r="OXR91" s="16"/>
      <c r="OXS91" s="16"/>
      <c r="OXT91" s="16"/>
      <c r="OXU91" s="16"/>
      <c r="OXV91" s="16"/>
      <c r="OXW91" s="16"/>
      <c r="OXX91" s="16"/>
      <c r="OXY91" s="16"/>
      <c r="OXZ91" s="16"/>
      <c r="OYA91" s="16"/>
      <c r="OYB91" s="16"/>
      <c r="OYC91" s="16"/>
      <c r="OYD91" s="16"/>
      <c r="OYE91" s="16"/>
      <c r="OYF91" s="16"/>
      <c r="OYG91" s="16"/>
      <c r="OYH91" s="16"/>
      <c r="OYI91" s="16"/>
      <c r="OYJ91" s="16"/>
      <c r="OYK91" s="16"/>
      <c r="OYL91" s="16"/>
      <c r="OYM91" s="16"/>
      <c r="OYN91" s="16"/>
      <c r="OYO91" s="16"/>
      <c r="OYP91" s="16"/>
      <c r="OYQ91" s="16"/>
      <c r="OYR91" s="16"/>
      <c r="OYS91" s="16"/>
      <c r="OYT91" s="16"/>
      <c r="OYU91" s="16"/>
      <c r="OYV91" s="16"/>
      <c r="OYW91" s="16"/>
      <c r="OYX91" s="16"/>
      <c r="OYY91" s="16"/>
      <c r="OYZ91" s="16"/>
      <c r="OZA91" s="16"/>
      <c r="OZB91" s="16"/>
      <c r="OZC91" s="16"/>
      <c r="OZD91" s="16"/>
      <c r="OZE91" s="16"/>
      <c r="OZF91" s="16"/>
      <c r="OZG91" s="16"/>
      <c r="OZH91" s="16"/>
      <c r="OZI91" s="16"/>
      <c r="OZJ91" s="16"/>
      <c r="OZK91" s="16"/>
      <c r="OZL91" s="16"/>
      <c r="OZM91" s="16"/>
      <c r="OZN91" s="16"/>
      <c r="OZO91" s="16"/>
      <c r="OZP91" s="16"/>
      <c r="OZQ91" s="16"/>
      <c r="OZR91" s="16"/>
      <c r="OZS91" s="16"/>
      <c r="OZT91" s="16"/>
      <c r="OZU91" s="16"/>
      <c r="OZV91" s="16"/>
      <c r="OZW91" s="16"/>
      <c r="OZX91" s="16"/>
      <c r="OZY91" s="16"/>
      <c r="OZZ91" s="16"/>
      <c r="PAA91" s="16"/>
      <c r="PAB91" s="16"/>
      <c r="PAC91" s="16"/>
      <c r="PAD91" s="16"/>
      <c r="PAE91" s="16"/>
      <c r="PAF91" s="16"/>
      <c r="PAG91" s="16"/>
      <c r="PAH91" s="16"/>
      <c r="PAI91" s="16"/>
      <c r="PAJ91" s="16"/>
      <c r="PAK91" s="16"/>
      <c r="PAL91" s="16"/>
      <c r="PAM91" s="16"/>
      <c r="PAN91" s="16"/>
      <c r="PAO91" s="16"/>
      <c r="PAP91" s="16"/>
      <c r="PAQ91" s="16"/>
      <c r="PAR91" s="16"/>
      <c r="PAS91" s="16"/>
      <c r="PAT91" s="16"/>
      <c r="PAU91" s="16"/>
      <c r="PAV91" s="16"/>
      <c r="PAW91" s="16"/>
      <c r="PAX91" s="16"/>
      <c r="PAY91" s="16"/>
      <c r="PAZ91" s="16"/>
      <c r="PBA91" s="16"/>
      <c r="PBB91" s="16"/>
      <c r="PBC91" s="16"/>
      <c r="PBD91" s="16"/>
      <c r="PBE91" s="16"/>
      <c r="PBF91" s="16"/>
      <c r="PBG91" s="16"/>
      <c r="PBH91" s="16"/>
      <c r="PBI91" s="16"/>
      <c r="PBJ91" s="16"/>
      <c r="PBK91" s="16"/>
      <c r="PBL91" s="16"/>
      <c r="PBM91" s="16"/>
      <c r="PBN91" s="16"/>
      <c r="PBO91" s="16"/>
      <c r="PBP91" s="16"/>
      <c r="PBQ91" s="16"/>
      <c r="PBR91" s="16"/>
      <c r="PBS91" s="16"/>
      <c r="PBT91" s="16"/>
      <c r="PBU91" s="16"/>
      <c r="PBV91" s="16"/>
      <c r="PBW91" s="16"/>
      <c r="PBX91" s="16"/>
      <c r="PBY91" s="16"/>
      <c r="PBZ91" s="16"/>
      <c r="PCA91" s="16"/>
      <c r="PCB91" s="16"/>
      <c r="PCC91" s="16"/>
      <c r="PCD91" s="16"/>
      <c r="PCE91" s="16"/>
      <c r="PCF91" s="16"/>
      <c r="PCG91" s="16"/>
      <c r="PCH91" s="16"/>
      <c r="PCI91" s="16"/>
      <c r="PCJ91" s="16"/>
      <c r="PCK91" s="16"/>
      <c r="PCL91" s="16"/>
      <c r="PCM91" s="16"/>
      <c r="PCN91" s="16"/>
      <c r="PCO91" s="16"/>
      <c r="PCP91" s="16"/>
      <c r="PCQ91" s="16"/>
      <c r="PCR91" s="16"/>
      <c r="PCS91" s="16"/>
      <c r="PCT91" s="16"/>
      <c r="PCU91" s="16"/>
      <c r="PCV91" s="16"/>
      <c r="PCW91" s="16"/>
      <c r="PCX91" s="16"/>
      <c r="PCY91" s="16"/>
      <c r="PCZ91" s="16"/>
      <c r="PDA91" s="16"/>
      <c r="PDB91" s="16"/>
      <c r="PDC91" s="16"/>
      <c r="PDD91" s="16"/>
      <c r="PDE91" s="16"/>
      <c r="PDF91" s="16"/>
      <c r="PDG91" s="16"/>
      <c r="PDH91" s="16"/>
      <c r="PDI91" s="16"/>
      <c r="PDJ91" s="16"/>
      <c r="PDK91" s="16"/>
      <c r="PDL91" s="16"/>
      <c r="PDM91" s="16"/>
      <c r="PDN91" s="16"/>
      <c r="PDO91" s="16"/>
      <c r="PDP91" s="16"/>
      <c r="PDQ91" s="16"/>
      <c r="PDR91" s="16"/>
      <c r="PDS91" s="16"/>
      <c r="PDT91" s="16"/>
      <c r="PDU91" s="16"/>
      <c r="PDV91" s="16"/>
      <c r="PDW91" s="16"/>
      <c r="PDX91" s="16"/>
      <c r="PDY91" s="16"/>
      <c r="PDZ91" s="16"/>
      <c r="PEA91" s="16"/>
      <c r="PEB91" s="16"/>
      <c r="PEC91" s="16"/>
      <c r="PED91" s="16"/>
      <c r="PEE91" s="16"/>
      <c r="PEF91" s="16"/>
      <c r="PEG91" s="16"/>
      <c r="PEH91" s="16"/>
      <c r="PEI91" s="16"/>
      <c r="PEJ91" s="16"/>
      <c r="PEK91" s="16"/>
      <c r="PEL91" s="16"/>
      <c r="PEM91" s="16"/>
      <c r="PEN91" s="16"/>
      <c r="PEO91" s="16"/>
      <c r="PEP91" s="16"/>
      <c r="PEQ91" s="16"/>
      <c r="PER91" s="16"/>
      <c r="PES91" s="16"/>
      <c r="PET91" s="16"/>
      <c r="PEU91" s="16"/>
      <c r="PEV91" s="16"/>
      <c r="PEW91" s="16"/>
      <c r="PEX91" s="16"/>
      <c r="PEY91" s="16"/>
      <c r="PEZ91" s="16"/>
      <c r="PFA91" s="16"/>
      <c r="PFB91" s="16"/>
      <c r="PFC91" s="16"/>
      <c r="PFD91" s="16"/>
      <c r="PFE91" s="16"/>
      <c r="PFF91" s="16"/>
      <c r="PFG91" s="16"/>
      <c r="PFH91" s="16"/>
      <c r="PFI91" s="16"/>
      <c r="PFJ91" s="16"/>
      <c r="PFK91" s="16"/>
      <c r="PFL91" s="16"/>
      <c r="PFM91" s="16"/>
      <c r="PFN91" s="16"/>
      <c r="PFO91" s="16"/>
      <c r="PFP91" s="16"/>
      <c r="PFQ91" s="16"/>
      <c r="PFR91" s="16"/>
      <c r="PFS91" s="16"/>
      <c r="PFT91" s="16"/>
      <c r="PFU91" s="16"/>
      <c r="PFV91" s="16"/>
      <c r="PFW91" s="16"/>
      <c r="PFX91" s="16"/>
      <c r="PFY91" s="16"/>
      <c r="PFZ91" s="16"/>
      <c r="PGA91" s="16"/>
      <c r="PGB91" s="16"/>
      <c r="PGC91" s="16"/>
      <c r="PGD91" s="16"/>
      <c r="PGE91" s="16"/>
      <c r="PGF91" s="16"/>
      <c r="PGG91" s="16"/>
      <c r="PGH91" s="16"/>
      <c r="PGI91" s="16"/>
      <c r="PGJ91" s="16"/>
      <c r="PGK91" s="16"/>
      <c r="PGL91" s="16"/>
      <c r="PGM91" s="16"/>
      <c r="PGN91" s="16"/>
      <c r="PGO91" s="16"/>
      <c r="PGP91" s="16"/>
      <c r="PGQ91" s="16"/>
      <c r="PGR91" s="16"/>
      <c r="PGS91" s="16"/>
      <c r="PGT91" s="16"/>
      <c r="PGU91" s="16"/>
      <c r="PGV91" s="16"/>
      <c r="PGW91" s="16"/>
      <c r="PGX91" s="16"/>
      <c r="PGY91" s="16"/>
      <c r="PGZ91" s="16"/>
      <c r="PHA91" s="16"/>
      <c r="PHB91" s="16"/>
      <c r="PHC91" s="16"/>
      <c r="PHD91" s="16"/>
      <c r="PHE91" s="16"/>
      <c r="PHF91" s="16"/>
      <c r="PHG91" s="16"/>
      <c r="PHH91" s="16"/>
      <c r="PHI91" s="16"/>
      <c r="PHJ91" s="16"/>
      <c r="PHK91" s="16"/>
      <c r="PHL91" s="16"/>
      <c r="PHM91" s="16"/>
      <c r="PHN91" s="16"/>
      <c r="PHO91" s="16"/>
      <c r="PHP91" s="16"/>
      <c r="PHQ91" s="16"/>
      <c r="PHR91" s="16"/>
      <c r="PHS91" s="16"/>
      <c r="PHT91" s="16"/>
      <c r="PHU91" s="16"/>
      <c r="PHV91" s="16"/>
      <c r="PHW91" s="16"/>
      <c r="PHX91" s="16"/>
      <c r="PHY91" s="16"/>
      <c r="PHZ91" s="16"/>
      <c r="PIA91" s="16"/>
      <c r="PIB91" s="16"/>
      <c r="PIC91" s="16"/>
      <c r="PID91" s="16"/>
      <c r="PIE91" s="16"/>
      <c r="PIF91" s="16"/>
      <c r="PIG91" s="16"/>
      <c r="PIH91" s="16"/>
      <c r="PII91" s="16"/>
      <c r="PIJ91" s="16"/>
      <c r="PIK91" s="16"/>
      <c r="PIL91" s="16"/>
      <c r="PIM91" s="16"/>
      <c r="PIN91" s="16"/>
      <c r="PIO91" s="16"/>
      <c r="PIP91" s="16"/>
      <c r="PIQ91" s="16"/>
      <c r="PIR91" s="16"/>
      <c r="PIS91" s="16"/>
      <c r="PIT91" s="16"/>
      <c r="PIU91" s="16"/>
      <c r="PIV91" s="16"/>
      <c r="PIW91" s="16"/>
      <c r="PIX91" s="16"/>
      <c r="PIY91" s="16"/>
      <c r="PIZ91" s="16"/>
      <c r="PJA91" s="16"/>
      <c r="PJB91" s="16"/>
      <c r="PJC91" s="16"/>
      <c r="PJD91" s="16"/>
      <c r="PJE91" s="16"/>
      <c r="PJF91" s="16"/>
      <c r="PJG91" s="16"/>
      <c r="PJH91" s="16"/>
      <c r="PJI91" s="16"/>
      <c r="PJJ91" s="16"/>
      <c r="PJK91" s="16"/>
      <c r="PJL91" s="16"/>
      <c r="PJM91" s="16"/>
      <c r="PJN91" s="16"/>
      <c r="PJO91" s="16"/>
      <c r="PJP91" s="16"/>
      <c r="PJQ91" s="16"/>
      <c r="PJR91" s="16"/>
      <c r="PJS91" s="16"/>
      <c r="PJT91" s="16"/>
      <c r="PJU91" s="16"/>
      <c r="PJV91" s="16"/>
      <c r="PJW91" s="16"/>
      <c r="PJX91" s="16"/>
      <c r="PJY91" s="16"/>
      <c r="PJZ91" s="16"/>
      <c r="PKA91" s="16"/>
      <c r="PKB91" s="16"/>
      <c r="PKC91" s="16"/>
      <c r="PKD91" s="16"/>
      <c r="PKE91" s="16"/>
      <c r="PKF91" s="16"/>
      <c r="PKG91" s="16"/>
      <c r="PKH91" s="16"/>
      <c r="PKI91" s="16"/>
      <c r="PKJ91" s="16"/>
      <c r="PKK91" s="16"/>
      <c r="PKL91" s="16"/>
      <c r="PKM91" s="16"/>
      <c r="PKN91" s="16"/>
      <c r="PKO91" s="16"/>
      <c r="PKP91" s="16"/>
      <c r="PKQ91" s="16"/>
      <c r="PKR91" s="16"/>
      <c r="PKS91" s="16"/>
      <c r="PKT91" s="16"/>
      <c r="PKU91" s="16"/>
      <c r="PKV91" s="16"/>
      <c r="PKW91" s="16"/>
      <c r="PKX91" s="16"/>
      <c r="PKY91" s="16"/>
      <c r="PKZ91" s="16"/>
      <c r="PLA91" s="16"/>
      <c r="PLB91" s="16"/>
      <c r="PLC91" s="16"/>
      <c r="PLD91" s="16"/>
      <c r="PLE91" s="16"/>
      <c r="PLF91" s="16"/>
      <c r="PLG91" s="16"/>
      <c r="PLH91" s="16"/>
      <c r="PLI91" s="16"/>
      <c r="PLJ91" s="16"/>
      <c r="PLK91" s="16"/>
      <c r="PLL91" s="16"/>
      <c r="PLM91" s="16"/>
      <c r="PLN91" s="16"/>
      <c r="PLO91" s="16"/>
      <c r="PLP91" s="16"/>
      <c r="PLQ91" s="16"/>
      <c r="PLR91" s="16"/>
      <c r="PLS91" s="16"/>
      <c r="PLT91" s="16"/>
      <c r="PLU91" s="16"/>
      <c r="PLV91" s="16"/>
      <c r="PLW91" s="16"/>
      <c r="PLX91" s="16"/>
      <c r="PLY91" s="16"/>
      <c r="PLZ91" s="16"/>
      <c r="PMA91" s="16"/>
      <c r="PMB91" s="16"/>
      <c r="PMC91" s="16"/>
      <c r="PMD91" s="16"/>
      <c r="PME91" s="16"/>
      <c r="PMF91" s="16"/>
      <c r="PMG91" s="16"/>
      <c r="PMH91" s="16"/>
      <c r="PMI91" s="16"/>
      <c r="PMJ91" s="16"/>
      <c r="PMK91" s="16"/>
      <c r="PML91" s="16"/>
      <c r="PMM91" s="16"/>
      <c r="PMN91" s="16"/>
      <c r="PMO91" s="16"/>
      <c r="PMP91" s="16"/>
      <c r="PMQ91" s="16"/>
      <c r="PMR91" s="16"/>
      <c r="PMS91" s="16"/>
      <c r="PMT91" s="16"/>
      <c r="PMU91" s="16"/>
      <c r="PMV91" s="16"/>
      <c r="PMW91" s="16"/>
      <c r="PMX91" s="16"/>
      <c r="PMY91" s="16"/>
      <c r="PMZ91" s="16"/>
      <c r="PNA91" s="16"/>
      <c r="PNB91" s="16"/>
      <c r="PNC91" s="16"/>
      <c r="PND91" s="16"/>
      <c r="PNE91" s="16"/>
      <c r="PNF91" s="16"/>
      <c r="PNG91" s="16"/>
      <c r="PNH91" s="16"/>
      <c r="PNI91" s="16"/>
      <c r="PNJ91" s="16"/>
      <c r="PNK91" s="16"/>
      <c r="PNL91" s="16"/>
      <c r="PNM91" s="16"/>
      <c r="PNN91" s="16"/>
      <c r="PNO91" s="16"/>
      <c r="PNP91" s="16"/>
      <c r="PNQ91" s="16"/>
      <c r="PNR91" s="16"/>
      <c r="PNS91" s="16"/>
      <c r="PNT91" s="16"/>
      <c r="PNU91" s="16"/>
      <c r="PNV91" s="16"/>
      <c r="PNW91" s="16"/>
      <c r="PNX91" s="16"/>
      <c r="PNY91" s="16"/>
      <c r="PNZ91" s="16"/>
      <c r="POA91" s="16"/>
      <c r="POB91" s="16"/>
      <c r="POC91" s="16"/>
      <c r="POD91" s="16"/>
      <c r="POE91" s="16"/>
      <c r="POF91" s="16"/>
      <c r="POG91" s="16"/>
      <c r="POH91" s="16"/>
      <c r="POI91" s="16"/>
      <c r="POJ91" s="16"/>
      <c r="POK91" s="16"/>
      <c r="POL91" s="16"/>
      <c r="POM91" s="16"/>
      <c r="PON91" s="16"/>
      <c r="POO91" s="16"/>
      <c r="POP91" s="16"/>
      <c r="POQ91" s="16"/>
      <c r="POR91" s="16"/>
      <c r="POS91" s="16"/>
      <c r="POT91" s="16"/>
      <c r="POU91" s="16"/>
      <c r="POV91" s="16"/>
      <c r="POW91" s="16"/>
      <c r="POX91" s="16"/>
      <c r="POY91" s="16"/>
      <c r="POZ91" s="16"/>
      <c r="PPA91" s="16"/>
      <c r="PPB91" s="16"/>
      <c r="PPC91" s="16"/>
      <c r="PPD91" s="16"/>
      <c r="PPE91" s="16"/>
      <c r="PPF91" s="16"/>
      <c r="PPG91" s="16"/>
      <c r="PPH91" s="16"/>
      <c r="PPI91" s="16"/>
      <c r="PPJ91" s="16"/>
      <c r="PPK91" s="16"/>
      <c r="PPL91" s="16"/>
      <c r="PPM91" s="16"/>
      <c r="PPN91" s="16"/>
      <c r="PPO91" s="16"/>
      <c r="PPP91" s="16"/>
      <c r="PPQ91" s="16"/>
      <c r="PPR91" s="16"/>
      <c r="PPS91" s="16"/>
      <c r="PPT91" s="16"/>
      <c r="PPU91" s="16"/>
      <c r="PPV91" s="16"/>
      <c r="PPW91" s="16"/>
      <c r="PPX91" s="16"/>
      <c r="PPY91" s="16"/>
      <c r="PPZ91" s="16"/>
      <c r="PQA91" s="16"/>
      <c r="PQB91" s="16"/>
      <c r="PQC91" s="16"/>
      <c r="PQD91" s="16"/>
      <c r="PQE91" s="16"/>
      <c r="PQF91" s="16"/>
      <c r="PQG91" s="16"/>
      <c r="PQH91" s="16"/>
      <c r="PQI91" s="16"/>
      <c r="PQJ91" s="16"/>
      <c r="PQK91" s="16"/>
      <c r="PQL91" s="16"/>
      <c r="PQM91" s="16"/>
      <c r="PQN91" s="16"/>
      <c r="PQO91" s="16"/>
      <c r="PQP91" s="16"/>
      <c r="PQQ91" s="16"/>
      <c r="PQR91" s="16"/>
      <c r="PQS91" s="16"/>
      <c r="PQT91" s="16"/>
      <c r="PQU91" s="16"/>
      <c r="PQV91" s="16"/>
      <c r="PQW91" s="16"/>
      <c r="PQX91" s="16"/>
      <c r="PQY91" s="16"/>
      <c r="PQZ91" s="16"/>
      <c r="PRA91" s="16"/>
      <c r="PRB91" s="16"/>
      <c r="PRC91" s="16"/>
      <c r="PRD91" s="16"/>
      <c r="PRE91" s="16"/>
      <c r="PRF91" s="16"/>
      <c r="PRG91" s="16"/>
      <c r="PRH91" s="16"/>
      <c r="PRI91" s="16"/>
      <c r="PRJ91" s="16"/>
      <c r="PRK91" s="16"/>
      <c r="PRL91" s="16"/>
      <c r="PRM91" s="16"/>
      <c r="PRN91" s="16"/>
      <c r="PRO91" s="16"/>
      <c r="PRP91" s="16"/>
      <c r="PRQ91" s="16"/>
      <c r="PRR91" s="16"/>
      <c r="PRS91" s="16"/>
      <c r="PRT91" s="16"/>
      <c r="PRU91" s="16"/>
      <c r="PRV91" s="16"/>
      <c r="PRW91" s="16"/>
      <c r="PRX91" s="16"/>
      <c r="PRY91" s="16"/>
      <c r="PRZ91" s="16"/>
      <c r="PSA91" s="16"/>
      <c r="PSB91" s="16"/>
      <c r="PSC91" s="16"/>
      <c r="PSD91" s="16"/>
      <c r="PSE91" s="16"/>
      <c r="PSF91" s="16"/>
      <c r="PSG91" s="16"/>
      <c r="PSH91" s="16"/>
      <c r="PSI91" s="16"/>
      <c r="PSJ91" s="16"/>
      <c r="PSK91" s="16"/>
      <c r="PSL91" s="16"/>
      <c r="PSM91" s="16"/>
      <c r="PSN91" s="16"/>
      <c r="PSO91" s="16"/>
      <c r="PSP91" s="16"/>
      <c r="PSQ91" s="16"/>
      <c r="PSR91" s="16"/>
      <c r="PSS91" s="16"/>
      <c r="PST91" s="16"/>
      <c r="PSU91" s="16"/>
      <c r="PSV91" s="16"/>
      <c r="PSW91" s="16"/>
      <c r="PSX91" s="16"/>
      <c r="PSY91" s="16"/>
      <c r="PSZ91" s="16"/>
      <c r="PTA91" s="16"/>
      <c r="PTB91" s="16"/>
      <c r="PTC91" s="16"/>
      <c r="PTD91" s="16"/>
      <c r="PTE91" s="16"/>
      <c r="PTF91" s="16"/>
      <c r="PTG91" s="16"/>
      <c r="PTH91" s="16"/>
      <c r="PTI91" s="16"/>
      <c r="PTJ91" s="16"/>
      <c r="PTK91" s="16"/>
      <c r="PTL91" s="16"/>
      <c r="PTM91" s="16"/>
      <c r="PTN91" s="16"/>
      <c r="PTO91" s="16"/>
      <c r="PTP91" s="16"/>
      <c r="PTQ91" s="16"/>
      <c r="PTR91" s="16"/>
      <c r="PTS91" s="16"/>
      <c r="PTT91" s="16"/>
      <c r="PTU91" s="16"/>
      <c r="PTV91" s="16"/>
      <c r="PTW91" s="16"/>
      <c r="PTX91" s="16"/>
      <c r="PTY91" s="16"/>
      <c r="PTZ91" s="16"/>
      <c r="PUA91" s="16"/>
      <c r="PUB91" s="16"/>
      <c r="PUC91" s="16"/>
      <c r="PUD91" s="16"/>
      <c r="PUE91" s="16"/>
      <c r="PUF91" s="16"/>
      <c r="PUG91" s="16"/>
      <c r="PUH91" s="16"/>
      <c r="PUI91" s="16"/>
      <c r="PUJ91" s="16"/>
      <c r="PUK91" s="16"/>
      <c r="PUL91" s="16"/>
      <c r="PUM91" s="16"/>
      <c r="PUN91" s="16"/>
      <c r="PUO91" s="16"/>
      <c r="PUP91" s="16"/>
      <c r="PUQ91" s="16"/>
      <c r="PUR91" s="16"/>
      <c r="PUS91" s="16"/>
      <c r="PUT91" s="16"/>
      <c r="PUU91" s="16"/>
      <c r="PUV91" s="16"/>
      <c r="PUW91" s="16"/>
      <c r="PUX91" s="16"/>
      <c r="PUY91" s="16"/>
      <c r="PUZ91" s="16"/>
      <c r="PVA91" s="16"/>
      <c r="PVB91" s="16"/>
      <c r="PVC91" s="16"/>
      <c r="PVD91" s="16"/>
      <c r="PVE91" s="16"/>
      <c r="PVF91" s="16"/>
      <c r="PVG91" s="16"/>
      <c r="PVH91" s="16"/>
      <c r="PVI91" s="16"/>
      <c r="PVJ91" s="16"/>
      <c r="PVK91" s="16"/>
      <c r="PVL91" s="16"/>
      <c r="PVM91" s="16"/>
      <c r="PVN91" s="16"/>
      <c r="PVO91" s="16"/>
      <c r="PVP91" s="16"/>
      <c r="PVQ91" s="16"/>
      <c r="PVR91" s="16"/>
      <c r="PVS91" s="16"/>
      <c r="PVT91" s="16"/>
      <c r="PVU91" s="16"/>
      <c r="PVV91" s="16"/>
      <c r="PVW91" s="16"/>
      <c r="PVX91" s="16"/>
      <c r="PVY91" s="16"/>
      <c r="PVZ91" s="16"/>
      <c r="PWA91" s="16"/>
      <c r="PWB91" s="16"/>
      <c r="PWC91" s="16"/>
      <c r="PWD91" s="16"/>
      <c r="PWE91" s="16"/>
      <c r="PWF91" s="16"/>
      <c r="PWG91" s="16"/>
      <c r="PWH91" s="16"/>
      <c r="PWI91" s="16"/>
      <c r="PWJ91" s="16"/>
      <c r="PWK91" s="16"/>
      <c r="PWL91" s="16"/>
      <c r="PWM91" s="16"/>
      <c r="PWN91" s="16"/>
      <c r="PWO91" s="16"/>
      <c r="PWP91" s="16"/>
      <c r="PWQ91" s="16"/>
      <c r="PWR91" s="16"/>
      <c r="PWS91" s="16"/>
      <c r="PWT91" s="16"/>
      <c r="PWU91" s="16"/>
      <c r="PWV91" s="16"/>
      <c r="PWW91" s="16"/>
      <c r="PWX91" s="16"/>
      <c r="PWY91" s="16"/>
      <c r="PWZ91" s="16"/>
      <c r="PXA91" s="16"/>
      <c r="PXB91" s="16"/>
      <c r="PXC91" s="16"/>
      <c r="PXD91" s="16"/>
      <c r="PXE91" s="16"/>
      <c r="PXF91" s="16"/>
      <c r="PXG91" s="16"/>
      <c r="PXH91" s="16"/>
      <c r="PXI91" s="16"/>
      <c r="PXJ91" s="16"/>
      <c r="PXK91" s="16"/>
      <c r="PXL91" s="16"/>
      <c r="PXM91" s="16"/>
      <c r="PXN91" s="16"/>
      <c r="PXO91" s="16"/>
      <c r="PXP91" s="16"/>
      <c r="PXQ91" s="16"/>
      <c r="PXR91" s="16"/>
      <c r="PXS91" s="16"/>
      <c r="PXT91" s="16"/>
      <c r="PXU91" s="16"/>
      <c r="PXV91" s="16"/>
      <c r="PXW91" s="16"/>
      <c r="PXX91" s="16"/>
      <c r="PXY91" s="16"/>
      <c r="PXZ91" s="16"/>
      <c r="PYA91" s="16"/>
      <c r="PYB91" s="16"/>
      <c r="PYC91" s="16"/>
      <c r="PYD91" s="16"/>
      <c r="PYE91" s="16"/>
      <c r="PYF91" s="16"/>
      <c r="PYG91" s="16"/>
      <c r="PYH91" s="16"/>
      <c r="PYI91" s="16"/>
      <c r="PYJ91" s="16"/>
      <c r="PYK91" s="16"/>
      <c r="PYL91" s="16"/>
      <c r="PYM91" s="16"/>
      <c r="PYN91" s="16"/>
      <c r="PYO91" s="16"/>
      <c r="PYP91" s="16"/>
      <c r="PYQ91" s="16"/>
      <c r="PYR91" s="16"/>
      <c r="PYS91" s="16"/>
      <c r="PYT91" s="16"/>
      <c r="PYU91" s="16"/>
      <c r="PYV91" s="16"/>
      <c r="PYW91" s="16"/>
      <c r="PYX91" s="16"/>
      <c r="PYY91" s="16"/>
      <c r="PYZ91" s="16"/>
      <c r="PZA91" s="16"/>
      <c r="PZB91" s="16"/>
      <c r="PZC91" s="16"/>
      <c r="PZD91" s="16"/>
      <c r="PZE91" s="16"/>
      <c r="PZF91" s="16"/>
      <c r="PZG91" s="16"/>
      <c r="PZH91" s="16"/>
      <c r="PZI91" s="16"/>
      <c r="PZJ91" s="16"/>
      <c r="PZK91" s="16"/>
      <c r="PZL91" s="16"/>
      <c r="PZM91" s="16"/>
      <c r="PZN91" s="16"/>
      <c r="PZO91" s="16"/>
      <c r="PZP91" s="16"/>
      <c r="PZQ91" s="16"/>
      <c r="PZR91" s="16"/>
      <c r="PZS91" s="16"/>
      <c r="PZT91" s="16"/>
      <c r="PZU91" s="16"/>
      <c r="PZV91" s="16"/>
      <c r="PZW91" s="16"/>
      <c r="PZX91" s="16"/>
      <c r="PZY91" s="16"/>
      <c r="PZZ91" s="16"/>
      <c r="QAA91" s="16"/>
      <c r="QAB91" s="16"/>
      <c r="QAC91" s="16"/>
      <c r="QAD91" s="16"/>
      <c r="QAE91" s="16"/>
      <c r="QAF91" s="16"/>
      <c r="QAG91" s="16"/>
      <c r="QAH91" s="16"/>
      <c r="QAI91" s="16"/>
      <c r="QAJ91" s="16"/>
      <c r="QAK91" s="16"/>
      <c r="QAL91" s="16"/>
      <c r="QAM91" s="16"/>
      <c r="QAN91" s="16"/>
      <c r="QAO91" s="16"/>
      <c r="QAP91" s="16"/>
      <c r="QAQ91" s="16"/>
      <c r="QAR91" s="16"/>
      <c r="QAS91" s="16"/>
      <c r="QAT91" s="16"/>
      <c r="QAU91" s="16"/>
      <c r="QAV91" s="16"/>
      <c r="QAW91" s="16"/>
      <c r="QAX91" s="16"/>
      <c r="QAY91" s="16"/>
      <c r="QAZ91" s="16"/>
      <c r="QBA91" s="16"/>
      <c r="QBB91" s="16"/>
      <c r="QBC91" s="16"/>
      <c r="QBD91" s="16"/>
      <c r="QBE91" s="16"/>
      <c r="QBF91" s="16"/>
      <c r="QBG91" s="16"/>
      <c r="QBH91" s="16"/>
      <c r="QBI91" s="16"/>
      <c r="QBJ91" s="16"/>
      <c r="QBK91" s="16"/>
      <c r="QBL91" s="16"/>
      <c r="QBM91" s="16"/>
      <c r="QBN91" s="16"/>
      <c r="QBO91" s="16"/>
      <c r="QBP91" s="16"/>
      <c r="QBQ91" s="16"/>
      <c r="QBR91" s="16"/>
      <c r="QBS91" s="16"/>
      <c r="QBT91" s="16"/>
      <c r="QBU91" s="16"/>
      <c r="QBV91" s="16"/>
      <c r="QBW91" s="16"/>
      <c r="QBX91" s="16"/>
      <c r="QBY91" s="16"/>
      <c r="QBZ91" s="16"/>
      <c r="QCA91" s="16"/>
      <c r="QCB91" s="16"/>
      <c r="QCC91" s="16"/>
      <c r="QCD91" s="16"/>
      <c r="QCE91" s="16"/>
      <c r="QCF91" s="16"/>
      <c r="QCG91" s="16"/>
      <c r="QCH91" s="16"/>
      <c r="QCI91" s="16"/>
      <c r="QCJ91" s="16"/>
      <c r="QCK91" s="16"/>
      <c r="QCL91" s="16"/>
      <c r="QCM91" s="16"/>
      <c r="QCN91" s="16"/>
      <c r="QCO91" s="16"/>
      <c r="QCP91" s="16"/>
      <c r="QCQ91" s="16"/>
      <c r="QCR91" s="16"/>
      <c r="QCS91" s="16"/>
      <c r="QCT91" s="16"/>
      <c r="QCU91" s="16"/>
      <c r="QCV91" s="16"/>
      <c r="QCW91" s="16"/>
      <c r="QCX91" s="16"/>
      <c r="QCY91" s="16"/>
      <c r="QCZ91" s="16"/>
      <c r="QDA91" s="16"/>
      <c r="QDB91" s="16"/>
      <c r="QDC91" s="16"/>
      <c r="QDD91" s="16"/>
      <c r="QDE91" s="16"/>
      <c r="QDF91" s="16"/>
      <c r="QDG91" s="16"/>
      <c r="QDH91" s="16"/>
      <c r="QDI91" s="16"/>
      <c r="QDJ91" s="16"/>
      <c r="QDK91" s="16"/>
      <c r="QDL91" s="16"/>
      <c r="QDM91" s="16"/>
      <c r="QDN91" s="16"/>
      <c r="QDO91" s="16"/>
      <c r="QDP91" s="16"/>
      <c r="QDQ91" s="16"/>
      <c r="QDR91" s="16"/>
      <c r="QDS91" s="16"/>
      <c r="QDT91" s="16"/>
      <c r="QDU91" s="16"/>
      <c r="QDV91" s="16"/>
      <c r="QDW91" s="16"/>
      <c r="QDX91" s="16"/>
      <c r="QDY91" s="16"/>
      <c r="QDZ91" s="16"/>
      <c r="QEA91" s="16"/>
      <c r="QEB91" s="16"/>
      <c r="QEC91" s="16"/>
      <c r="QED91" s="16"/>
      <c r="QEE91" s="16"/>
      <c r="QEF91" s="16"/>
      <c r="QEG91" s="16"/>
      <c r="QEH91" s="16"/>
      <c r="QEI91" s="16"/>
      <c r="QEJ91" s="16"/>
      <c r="QEK91" s="16"/>
      <c r="QEL91" s="16"/>
      <c r="QEM91" s="16"/>
      <c r="QEN91" s="16"/>
      <c r="QEO91" s="16"/>
      <c r="QEP91" s="16"/>
      <c r="QEQ91" s="16"/>
      <c r="QER91" s="16"/>
      <c r="QES91" s="16"/>
      <c r="QET91" s="16"/>
      <c r="QEU91" s="16"/>
      <c r="QEV91" s="16"/>
      <c r="QEW91" s="16"/>
      <c r="QEX91" s="16"/>
      <c r="QEY91" s="16"/>
      <c r="QEZ91" s="16"/>
      <c r="QFA91" s="16"/>
      <c r="QFB91" s="16"/>
      <c r="QFC91" s="16"/>
      <c r="QFD91" s="16"/>
      <c r="QFE91" s="16"/>
      <c r="QFF91" s="16"/>
      <c r="QFG91" s="16"/>
      <c r="QFH91" s="16"/>
      <c r="QFI91" s="16"/>
      <c r="QFJ91" s="16"/>
      <c r="QFK91" s="16"/>
      <c r="QFL91" s="16"/>
      <c r="QFM91" s="16"/>
      <c r="QFN91" s="16"/>
      <c r="QFO91" s="16"/>
      <c r="QFP91" s="16"/>
      <c r="QFQ91" s="16"/>
      <c r="QFR91" s="16"/>
      <c r="QFS91" s="16"/>
      <c r="QFT91" s="16"/>
      <c r="QFU91" s="16"/>
      <c r="QFV91" s="16"/>
      <c r="QFW91" s="16"/>
      <c r="QFX91" s="16"/>
      <c r="QFY91" s="16"/>
      <c r="QFZ91" s="16"/>
      <c r="QGA91" s="16"/>
      <c r="QGB91" s="16"/>
      <c r="QGC91" s="16"/>
      <c r="QGD91" s="16"/>
      <c r="QGE91" s="16"/>
      <c r="QGF91" s="16"/>
      <c r="QGG91" s="16"/>
      <c r="QGH91" s="16"/>
      <c r="QGI91" s="16"/>
      <c r="QGJ91" s="16"/>
      <c r="QGK91" s="16"/>
      <c r="QGL91" s="16"/>
      <c r="QGM91" s="16"/>
      <c r="QGN91" s="16"/>
      <c r="QGO91" s="16"/>
      <c r="QGP91" s="16"/>
      <c r="QGQ91" s="16"/>
      <c r="QGR91" s="16"/>
      <c r="QGS91" s="16"/>
      <c r="QGT91" s="16"/>
      <c r="QGU91" s="16"/>
      <c r="QGV91" s="16"/>
      <c r="QGW91" s="16"/>
      <c r="QGX91" s="16"/>
      <c r="QGY91" s="16"/>
      <c r="QGZ91" s="16"/>
      <c r="QHA91" s="16"/>
      <c r="QHB91" s="16"/>
      <c r="QHC91" s="16"/>
      <c r="QHD91" s="16"/>
      <c r="QHE91" s="16"/>
      <c r="QHF91" s="16"/>
      <c r="QHG91" s="16"/>
      <c r="QHH91" s="16"/>
      <c r="QHI91" s="16"/>
      <c r="QHJ91" s="16"/>
      <c r="QHK91" s="16"/>
      <c r="QHL91" s="16"/>
      <c r="QHM91" s="16"/>
      <c r="QHN91" s="16"/>
      <c r="QHO91" s="16"/>
      <c r="QHP91" s="16"/>
      <c r="QHQ91" s="16"/>
      <c r="QHR91" s="16"/>
      <c r="QHS91" s="16"/>
      <c r="QHT91" s="16"/>
      <c r="QHU91" s="16"/>
      <c r="QHV91" s="16"/>
      <c r="QHW91" s="16"/>
      <c r="QHX91" s="16"/>
      <c r="QHY91" s="16"/>
      <c r="QHZ91" s="16"/>
      <c r="QIA91" s="16"/>
      <c r="QIB91" s="16"/>
      <c r="QIC91" s="16"/>
      <c r="QID91" s="16"/>
      <c r="QIE91" s="16"/>
      <c r="QIF91" s="16"/>
      <c r="QIG91" s="16"/>
      <c r="QIH91" s="16"/>
      <c r="QII91" s="16"/>
      <c r="QIJ91" s="16"/>
      <c r="QIK91" s="16"/>
      <c r="QIL91" s="16"/>
      <c r="QIM91" s="16"/>
      <c r="QIN91" s="16"/>
      <c r="QIO91" s="16"/>
      <c r="QIP91" s="16"/>
      <c r="QIQ91" s="16"/>
      <c r="QIR91" s="16"/>
      <c r="QIS91" s="16"/>
      <c r="QIT91" s="16"/>
      <c r="QIU91" s="16"/>
      <c r="QIV91" s="16"/>
      <c r="QIW91" s="16"/>
      <c r="QIX91" s="16"/>
      <c r="QIY91" s="16"/>
      <c r="QIZ91" s="16"/>
      <c r="QJA91" s="16"/>
      <c r="QJB91" s="16"/>
      <c r="QJC91" s="16"/>
      <c r="QJD91" s="16"/>
      <c r="QJE91" s="16"/>
      <c r="QJF91" s="16"/>
      <c r="QJG91" s="16"/>
      <c r="QJH91" s="16"/>
      <c r="QJI91" s="16"/>
      <c r="QJJ91" s="16"/>
      <c r="QJK91" s="16"/>
      <c r="QJL91" s="16"/>
      <c r="QJM91" s="16"/>
      <c r="QJN91" s="16"/>
      <c r="QJO91" s="16"/>
      <c r="QJP91" s="16"/>
      <c r="QJQ91" s="16"/>
      <c r="QJR91" s="16"/>
      <c r="QJS91" s="16"/>
      <c r="QJT91" s="16"/>
      <c r="QJU91" s="16"/>
      <c r="QJV91" s="16"/>
      <c r="QJW91" s="16"/>
      <c r="QJX91" s="16"/>
      <c r="QJY91" s="16"/>
      <c r="QJZ91" s="16"/>
      <c r="QKA91" s="16"/>
      <c r="QKB91" s="16"/>
      <c r="QKC91" s="16"/>
      <c r="QKD91" s="16"/>
      <c r="QKE91" s="16"/>
      <c r="QKF91" s="16"/>
      <c r="QKG91" s="16"/>
      <c r="QKH91" s="16"/>
      <c r="QKI91" s="16"/>
      <c r="QKJ91" s="16"/>
      <c r="QKK91" s="16"/>
      <c r="QKL91" s="16"/>
      <c r="QKM91" s="16"/>
      <c r="QKN91" s="16"/>
      <c r="QKO91" s="16"/>
      <c r="QKP91" s="16"/>
      <c r="QKQ91" s="16"/>
      <c r="QKR91" s="16"/>
      <c r="QKS91" s="16"/>
      <c r="QKT91" s="16"/>
      <c r="QKU91" s="16"/>
      <c r="QKV91" s="16"/>
      <c r="QKW91" s="16"/>
      <c r="QKX91" s="16"/>
      <c r="QKY91" s="16"/>
      <c r="QKZ91" s="16"/>
      <c r="QLA91" s="16"/>
      <c r="QLB91" s="16"/>
      <c r="QLC91" s="16"/>
      <c r="QLD91" s="16"/>
      <c r="QLE91" s="16"/>
      <c r="QLF91" s="16"/>
      <c r="QLG91" s="16"/>
      <c r="QLH91" s="16"/>
      <c r="QLI91" s="16"/>
      <c r="QLJ91" s="16"/>
      <c r="QLK91" s="16"/>
      <c r="QLL91" s="16"/>
      <c r="QLM91" s="16"/>
      <c r="QLN91" s="16"/>
      <c r="QLO91" s="16"/>
      <c r="QLP91" s="16"/>
      <c r="QLQ91" s="16"/>
      <c r="QLR91" s="16"/>
      <c r="QLS91" s="16"/>
      <c r="QLT91" s="16"/>
      <c r="QLU91" s="16"/>
      <c r="QLV91" s="16"/>
      <c r="QLW91" s="16"/>
      <c r="QLX91" s="16"/>
      <c r="QLY91" s="16"/>
      <c r="QLZ91" s="16"/>
      <c r="QMA91" s="16"/>
      <c r="QMB91" s="16"/>
      <c r="QMC91" s="16"/>
      <c r="QMD91" s="16"/>
      <c r="QME91" s="16"/>
      <c r="QMF91" s="16"/>
      <c r="QMG91" s="16"/>
      <c r="QMH91" s="16"/>
      <c r="QMI91" s="16"/>
      <c r="QMJ91" s="16"/>
      <c r="QMK91" s="16"/>
      <c r="QML91" s="16"/>
      <c r="QMM91" s="16"/>
      <c r="QMN91" s="16"/>
      <c r="QMO91" s="16"/>
      <c r="QMP91" s="16"/>
      <c r="QMQ91" s="16"/>
      <c r="QMR91" s="16"/>
      <c r="QMS91" s="16"/>
      <c r="QMT91" s="16"/>
      <c r="QMU91" s="16"/>
      <c r="QMV91" s="16"/>
      <c r="QMW91" s="16"/>
      <c r="QMX91" s="16"/>
      <c r="QMY91" s="16"/>
      <c r="QMZ91" s="16"/>
      <c r="QNA91" s="16"/>
      <c r="QNB91" s="16"/>
      <c r="QNC91" s="16"/>
      <c r="QND91" s="16"/>
      <c r="QNE91" s="16"/>
      <c r="QNF91" s="16"/>
      <c r="QNG91" s="16"/>
      <c r="QNH91" s="16"/>
      <c r="QNI91" s="16"/>
      <c r="QNJ91" s="16"/>
      <c r="QNK91" s="16"/>
      <c r="QNL91" s="16"/>
      <c r="QNM91" s="16"/>
      <c r="QNN91" s="16"/>
      <c r="QNO91" s="16"/>
      <c r="QNP91" s="16"/>
      <c r="QNQ91" s="16"/>
      <c r="QNR91" s="16"/>
      <c r="QNS91" s="16"/>
      <c r="QNT91" s="16"/>
      <c r="QNU91" s="16"/>
      <c r="QNV91" s="16"/>
      <c r="QNW91" s="16"/>
      <c r="QNX91" s="16"/>
      <c r="QNY91" s="16"/>
      <c r="QNZ91" s="16"/>
      <c r="QOA91" s="16"/>
      <c r="QOB91" s="16"/>
      <c r="QOC91" s="16"/>
      <c r="QOD91" s="16"/>
      <c r="QOE91" s="16"/>
      <c r="QOF91" s="16"/>
      <c r="QOG91" s="16"/>
      <c r="QOH91" s="16"/>
      <c r="QOI91" s="16"/>
      <c r="QOJ91" s="16"/>
      <c r="QOK91" s="16"/>
      <c r="QOL91" s="16"/>
      <c r="QOM91" s="16"/>
      <c r="QON91" s="16"/>
      <c r="QOO91" s="16"/>
      <c r="QOP91" s="16"/>
      <c r="QOQ91" s="16"/>
      <c r="QOR91" s="16"/>
      <c r="QOS91" s="16"/>
      <c r="QOT91" s="16"/>
      <c r="QOU91" s="16"/>
      <c r="QOV91" s="16"/>
      <c r="QOW91" s="16"/>
      <c r="QOX91" s="16"/>
      <c r="QOY91" s="16"/>
      <c r="QOZ91" s="16"/>
      <c r="QPA91" s="16"/>
      <c r="QPB91" s="16"/>
      <c r="QPC91" s="16"/>
      <c r="QPD91" s="16"/>
      <c r="QPE91" s="16"/>
      <c r="QPF91" s="16"/>
      <c r="QPG91" s="16"/>
      <c r="QPH91" s="16"/>
      <c r="QPI91" s="16"/>
      <c r="QPJ91" s="16"/>
      <c r="QPK91" s="16"/>
      <c r="QPL91" s="16"/>
      <c r="QPM91" s="16"/>
      <c r="QPN91" s="16"/>
      <c r="QPO91" s="16"/>
      <c r="QPP91" s="16"/>
      <c r="QPQ91" s="16"/>
      <c r="QPR91" s="16"/>
      <c r="QPS91" s="16"/>
      <c r="QPT91" s="16"/>
      <c r="QPU91" s="16"/>
      <c r="QPV91" s="16"/>
      <c r="QPW91" s="16"/>
      <c r="QPX91" s="16"/>
      <c r="QPY91" s="16"/>
      <c r="QPZ91" s="16"/>
      <c r="QQA91" s="16"/>
      <c r="QQB91" s="16"/>
      <c r="QQC91" s="16"/>
      <c r="QQD91" s="16"/>
      <c r="QQE91" s="16"/>
      <c r="QQF91" s="16"/>
      <c r="QQG91" s="16"/>
      <c r="QQH91" s="16"/>
      <c r="QQI91" s="16"/>
      <c r="QQJ91" s="16"/>
      <c r="QQK91" s="16"/>
      <c r="QQL91" s="16"/>
      <c r="QQM91" s="16"/>
      <c r="QQN91" s="16"/>
      <c r="QQO91" s="16"/>
      <c r="QQP91" s="16"/>
      <c r="QQQ91" s="16"/>
      <c r="QQR91" s="16"/>
      <c r="QQS91" s="16"/>
      <c r="QQT91" s="16"/>
      <c r="QQU91" s="16"/>
      <c r="QQV91" s="16"/>
      <c r="QQW91" s="16"/>
      <c r="QQX91" s="16"/>
      <c r="QQY91" s="16"/>
      <c r="QQZ91" s="16"/>
      <c r="QRA91" s="16"/>
      <c r="QRB91" s="16"/>
      <c r="QRC91" s="16"/>
      <c r="QRD91" s="16"/>
      <c r="QRE91" s="16"/>
      <c r="QRF91" s="16"/>
      <c r="QRG91" s="16"/>
      <c r="QRH91" s="16"/>
      <c r="QRI91" s="16"/>
      <c r="QRJ91" s="16"/>
      <c r="QRK91" s="16"/>
      <c r="QRL91" s="16"/>
      <c r="QRM91" s="16"/>
      <c r="QRN91" s="16"/>
      <c r="QRO91" s="16"/>
      <c r="QRP91" s="16"/>
      <c r="QRQ91" s="16"/>
      <c r="QRR91" s="16"/>
      <c r="QRS91" s="16"/>
      <c r="QRT91" s="16"/>
      <c r="QRU91" s="16"/>
      <c r="QRV91" s="16"/>
      <c r="QRW91" s="16"/>
      <c r="QRX91" s="16"/>
      <c r="QRY91" s="16"/>
      <c r="QRZ91" s="16"/>
      <c r="QSA91" s="16"/>
      <c r="QSB91" s="16"/>
      <c r="QSC91" s="16"/>
      <c r="QSD91" s="16"/>
      <c r="QSE91" s="16"/>
      <c r="QSF91" s="16"/>
      <c r="QSG91" s="16"/>
      <c r="QSH91" s="16"/>
      <c r="QSI91" s="16"/>
      <c r="QSJ91" s="16"/>
      <c r="QSK91" s="16"/>
      <c r="QSL91" s="16"/>
      <c r="QSM91" s="16"/>
      <c r="QSN91" s="16"/>
      <c r="QSO91" s="16"/>
      <c r="QSP91" s="16"/>
      <c r="QSQ91" s="16"/>
      <c r="QSR91" s="16"/>
      <c r="QSS91" s="16"/>
      <c r="QST91" s="16"/>
      <c r="QSU91" s="16"/>
      <c r="QSV91" s="16"/>
      <c r="QSW91" s="16"/>
      <c r="QSX91" s="16"/>
      <c r="QSY91" s="16"/>
      <c r="QSZ91" s="16"/>
      <c r="QTA91" s="16"/>
      <c r="QTB91" s="16"/>
      <c r="QTC91" s="16"/>
      <c r="QTD91" s="16"/>
      <c r="QTE91" s="16"/>
      <c r="QTF91" s="16"/>
      <c r="QTG91" s="16"/>
      <c r="QTH91" s="16"/>
      <c r="QTI91" s="16"/>
      <c r="QTJ91" s="16"/>
      <c r="QTK91" s="16"/>
      <c r="QTL91" s="16"/>
      <c r="QTM91" s="16"/>
      <c r="QTN91" s="16"/>
      <c r="QTO91" s="16"/>
      <c r="QTP91" s="16"/>
      <c r="QTQ91" s="16"/>
      <c r="QTR91" s="16"/>
      <c r="QTS91" s="16"/>
      <c r="QTT91" s="16"/>
      <c r="QTU91" s="16"/>
      <c r="QTV91" s="16"/>
      <c r="QTW91" s="16"/>
      <c r="QTX91" s="16"/>
      <c r="QTY91" s="16"/>
      <c r="QTZ91" s="16"/>
      <c r="QUA91" s="16"/>
      <c r="QUB91" s="16"/>
      <c r="QUC91" s="16"/>
      <c r="QUD91" s="16"/>
      <c r="QUE91" s="16"/>
      <c r="QUF91" s="16"/>
      <c r="QUG91" s="16"/>
      <c r="QUH91" s="16"/>
      <c r="QUI91" s="16"/>
      <c r="QUJ91" s="16"/>
      <c r="QUK91" s="16"/>
      <c r="QUL91" s="16"/>
      <c r="QUM91" s="16"/>
      <c r="QUN91" s="16"/>
      <c r="QUO91" s="16"/>
      <c r="QUP91" s="16"/>
      <c r="QUQ91" s="16"/>
      <c r="QUR91" s="16"/>
      <c r="QUS91" s="16"/>
      <c r="QUT91" s="16"/>
      <c r="QUU91" s="16"/>
      <c r="QUV91" s="16"/>
      <c r="QUW91" s="16"/>
      <c r="QUX91" s="16"/>
      <c r="QUY91" s="16"/>
      <c r="QUZ91" s="16"/>
      <c r="QVA91" s="16"/>
      <c r="QVB91" s="16"/>
      <c r="QVC91" s="16"/>
      <c r="QVD91" s="16"/>
      <c r="QVE91" s="16"/>
      <c r="QVF91" s="16"/>
      <c r="QVG91" s="16"/>
      <c r="QVH91" s="16"/>
      <c r="QVI91" s="16"/>
      <c r="QVJ91" s="16"/>
      <c r="QVK91" s="16"/>
      <c r="QVL91" s="16"/>
      <c r="QVM91" s="16"/>
      <c r="QVN91" s="16"/>
      <c r="QVO91" s="16"/>
      <c r="QVP91" s="16"/>
      <c r="QVQ91" s="16"/>
      <c r="QVR91" s="16"/>
      <c r="QVS91" s="16"/>
      <c r="QVT91" s="16"/>
      <c r="QVU91" s="16"/>
      <c r="QVV91" s="16"/>
      <c r="QVW91" s="16"/>
      <c r="QVX91" s="16"/>
      <c r="QVY91" s="16"/>
      <c r="QVZ91" s="16"/>
      <c r="QWA91" s="16"/>
      <c r="QWB91" s="16"/>
      <c r="QWC91" s="16"/>
      <c r="QWD91" s="16"/>
      <c r="QWE91" s="16"/>
      <c r="QWF91" s="16"/>
      <c r="QWG91" s="16"/>
      <c r="QWH91" s="16"/>
      <c r="QWI91" s="16"/>
      <c r="QWJ91" s="16"/>
      <c r="QWK91" s="16"/>
      <c r="QWL91" s="16"/>
      <c r="QWM91" s="16"/>
      <c r="QWN91" s="16"/>
      <c r="QWO91" s="16"/>
      <c r="QWP91" s="16"/>
      <c r="QWQ91" s="16"/>
      <c r="QWR91" s="16"/>
      <c r="QWS91" s="16"/>
      <c r="QWT91" s="16"/>
      <c r="QWU91" s="16"/>
      <c r="QWV91" s="16"/>
      <c r="QWW91" s="16"/>
      <c r="QWX91" s="16"/>
      <c r="QWY91" s="16"/>
      <c r="QWZ91" s="16"/>
      <c r="QXA91" s="16"/>
      <c r="QXB91" s="16"/>
      <c r="QXC91" s="16"/>
      <c r="QXD91" s="16"/>
      <c r="QXE91" s="16"/>
      <c r="QXF91" s="16"/>
      <c r="QXG91" s="16"/>
      <c r="QXH91" s="16"/>
      <c r="QXI91" s="16"/>
      <c r="QXJ91" s="16"/>
      <c r="QXK91" s="16"/>
      <c r="QXL91" s="16"/>
      <c r="QXM91" s="16"/>
      <c r="QXN91" s="16"/>
      <c r="QXO91" s="16"/>
      <c r="QXP91" s="16"/>
      <c r="QXQ91" s="16"/>
      <c r="QXR91" s="16"/>
      <c r="QXS91" s="16"/>
      <c r="QXT91" s="16"/>
      <c r="QXU91" s="16"/>
      <c r="QXV91" s="16"/>
      <c r="QXW91" s="16"/>
      <c r="QXX91" s="16"/>
      <c r="QXY91" s="16"/>
      <c r="QXZ91" s="16"/>
      <c r="QYA91" s="16"/>
      <c r="QYB91" s="16"/>
      <c r="QYC91" s="16"/>
      <c r="QYD91" s="16"/>
      <c r="QYE91" s="16"/>
      <c r="QYF91" s="16"/>
      <c r="QYG91" s="16"/>
      <c r="QYH91" s="16"/>
      <c r="QYI91" s="16"/>
      <c r="QYJ91" s="16"/>
      <c r="QYK91" s="16"/>
      <c r="QYL91" s="16"/>
      <c r="QYM91" s="16"/>
      <c r="QYN91" s="16"/>
      <c r="QYO91" s="16"/>
      <c r="QYP91" s="16"/>
      <c r="QYQ91" s="16"/>
      <c r="QYR91" s="16"/>
      <c r="QYS91" s="16"/>
      <c r="QYT91" s="16"/>
      <c r="QYU91" s="16"/>
      <c r="QYV91" s="16"/>
      <c r="QYW91" s="16"/>
      <c r="QYX91" s="16"/>
      <c r="QYY91" s="16"/>
      <c r="QYZ91" s="16"/>
      <c r="QZA91" s="16"/>
      <c r="QZB91" s="16"/>
      <c r="QZC91" s="16"/>
      <c r="QZD91" s="16"/>
      <c r="QZE91" s="16"/>
      <c r="QZF91" s="16"/>
      <c r="QZG91" s="16"/>
      <c r="QZH91" s="16"/>
      <c r="QZI91" s="16"/>
      <c r="QZJ91" s="16"/>
      <c r="QZK91" s="16"/>
      <c r="QZL91" s="16"/>
      <c r="QZM91" s="16"/>
      <c r="QZN91" s="16"/>
      <c r="QZO91" s="16"/>
      <c r="QZP91" s="16"/>
      <c r="QZQ91" s="16"/>
      <c r="QZR91" s="16"/>
      <c r="QZS91" s="16"/>
      <c r="QZT91" s="16"/>
      <c r="QZU91" s="16"/>
      <c r="QZV91" s="16"/>
      <c r="QZW91" s="16"/>
      <c r="QZX91" s="16"/>
      <c r="QZY91" s="16"/>
      <c r="QZZ91" s="16"/>
      <c r="RAA91" s="16"/>
      <c r="RAB91" s="16"/>
      <c r="RAC91" s="16"/>
      <c r="RAD91" s="16"/>
      <c r="RAE91" s="16"/>
      <c r="RAF91" s="16"/>
      <c r="RAG91" s="16"/>
      <c r="RAH91" s="16"/>
      <c r="RAI91" s="16"/>
      <c r="RAJ91" s="16"/>
      <c r="RAK91" s="16"/>
      <c r="RAL91" s="16"/>
      <c r="RAM91" s="16"/>
      <c r="RAN91" s="16"/>
      <c r="RAO91" s="16"/>
      <c r="RAP91" s="16"/>
      <c r="RAQ91" s="16"/>
      <c r="RAR91" s="16"/>
      <c r="RAS91" s="16"/>
      <c r="RAT91" s="16"/>
      <c r="RAU91" s="16"/>
      <c r="RAV91" s="16"/>
      <c r="RAW91" s="16"/>
      <c r="RAX91" s="16"/>
      <c r="RAY91" s="16"/>
      <c r="RAZ91" s="16"/>
      <c r="RBA91" s="16"/>
      <c r="RBB91" s="16"/>
      <c r="RBC91" s="16"/>
      <c r="RBD91" s="16"/>
      <c r="RBE91" s="16"/>
      <c r="RBF91" s="16"/>
      <c r="RBG91" s="16"/>
      <c r="RBH91" s="16"/>
      <c r="RBI91" s="16"/>
      <c r="RBJ91" s="16"/>
      <c r="RBK91" s="16"/>
      <c r="RBL91" s="16"/>
      <c r="RBM91" s="16"/>
      <c r="RBN91" s="16"/>
      <c r="RBO91" s="16"/>
      <c r="RBP91" s="16"/>
      <c r="RBQ91" s="16"/>
      <c r="RBR91" s="16"/>
      <c r="RBS91" s="16"/>
      <c r="RBT91" s="16"/>
      <c r="RBU91" s="16"/>
      <c r="RBV91" s="16"/>
      <c r="RBW91" s="16"/>
      <c r="RBX91" s="16"/>
      <c r="RBY91" s="16"/>
      <c r="RBZ91" s="16"/>
      <c r="RCA91" s="16"/>
      <c r="RCB91" s="16"/>
      <c r="RCC91" s="16"/>
      <c r="RCD91" s="16"/>
      <c r="RCE91" s="16"/>
      <c r="RCF91" s="16"/>
      <c r="RCG91" s="16"/>
      <c r="RCH91" s="16"/>
      <c r="RCI91" s="16"/>
      <c r="RCJ91" s="16"/>
      <c r="RCK91" s="16"/>
      <c r="RCL91" s="16"/>
      <c r="RCM91" s="16"/>
      <c r="RCN91" s="16"/>
      <c r="RCO91" s="16"/>
      <c r="RCP91" s="16"/>
      <c r="RCQ91" s="16"/>
      <c r="RCR91" s="16"/>
      <c r="RCS91" s="16"/>
      <c r="RCT91" s="16"/>
      <c r="RCU91" s="16"/>
      <c r="RCV91" s="16"/>
      <c r="RCW91" s="16"/>
      <c r="RCX91" s="16"/>
      <c r="RCY91" s="16"/>
      <c r="RCZ91" s="16"/>
      <c r="RDA91" s="16"/>
      <c r="RDB91" s="16"/>
      <c r="RDC91" s="16"/>
      <c r="RDD91" s="16"/>
      <c r="RDE91" s="16"/>
      <c r="RDF91" s="16"/>
      <c r="RDG91" s="16"/>
      <c r="RDH91" s="16"/>
      <c r="RDI91" s="16"/>
      <c r="RDJ91" s="16"/>
      <c r="RDK91" s="16"/>
      <c r="RDL91" s="16"/>
      <c r="RDM91" s="16"/>
      <c r="RDN91" s="16"/>
      <c r="RDO91" s="16"/>
      <c r="RDP91" s="16"/>
      <c r="RDQ91" s="16"/>
      <c r="RDR91" s="16"/>
      <c r="RDS91" s="16"/>
      <c r="RDT91" s="16"/>
      <c r="RDU91" s="16"/>
      <c r="RDV91" s="16"/>
      <c r="RDW91" s="16"/>
      <c r="RDX91" s="16"/>
      <c r="RDY91" s="16"/>
      <c r="RDZ91" s="16"/>
      <c r="REA91" s="16"/>
      <c r="REB91" s="16"/>
      <c r="REC91" s="16"/>
      <c r="RED91" s="16"/>
      <c r="REE91" s="16"/>
      <c r="REF91" s="16"/>
      <c r="REG91" s="16"/>
      <c r="REH91" s="16"/>
      <c r="REI91" s="16"/>
      <c r="REJ91" s="16"/>
      <c r="REK91" s="16"/>
      <c r="REL91" s="16"/>
      <c r="REM91" s="16"/>
      <c r="REN91" s="16"/>
      <c r="REO91" s="16"/>
      <c r="REP91" s="16"/>
      <c r="REQ91" s="16"/>
      <c r="RER91" s="16"/>
      <c r="RES91" s="16"/>
      <c r="RET91" s="16"/>
      <c r="REU91" s="16"/>
      <c r="REV91" s="16"/>
      <c r="REW91" s="16"/>
      <c r="REX91" s="16"/>
      <c r="REY91" s="16"/>
      <c r="REZ91" s="16"/>
      <c r="RFA91" s="16"/>
      <c r="RFB91" s="16"/>
      <c r="RFC91" s="16"/>
      <c r="RFD91" s="16"/>
      <c r="RFE91" s="16"/>
      <c r="RFF91" s="16"/>
      <c r="RFG91" s="16"/>
      <c r="RFH91" s="16"/>
      <c r="RFI91" s="16"/>
      <c r="RFJ91" s="16"/>
      <c r="RFK91" s="16"/>
      <c r="RFL91" s="16"/>
      <c r="RFM91" s="16"/>
      <c r="RFN91" s="16"/>
      <c r="RFO91" s="16"/>
      <c r="RFP91" s="16"/>
      <c r="RFQ91" s="16"/>
      <c r="RFR91" s="16"/>
      <c r="RFS91" s="16"/>
      <c r="RFT91" s="16"/>
      <c r="RFU91" s="16"/>
      <c r="RFV91" s="16"/>
      <c r="RFW91" s="16"/>
      <c r="RFX91" s="16"/>
      <c r="RFY91" s="16"/>
      <c r="RFZ91" s="16"/>
      <c r="RGA91" s="16"/>
      <c r="RGB91" s="16"/>
      <c r="RGC91" s="16"/>
      <c r="RGD91" s="16"/>
      <c r="RGE91" s="16"/>
      <c r="RGF91" s="16"/>
      <c r="RGG91" s="16"/>
      <c r="RGH91" s="16"/>
      <c r="RGI91" s="16"/>
      <c r="RGJ91" s="16"/>
      <c r="RGK91" s="16"/>
      <c r="RGL91" s="16"/>
      <c r="RGM91" s="16"/>
      <c r="RGN91" s="16"/>
      <c r="RGO91" s="16"/>
      <c r="RGP91" s="16"/>
      <c r="RGQ91" s="16"/>
      <c r="RGR91" s="16"/>
      <c r="RGS91" s="16"/>
      <c r="RGT91" s="16"/>
      <c r="RGU91" s="16"/>
      <c r="RGV91" s="16"/>
      <c r="RGW91" s="16"/>
      <c r="RGX91" s="16"/>
      <c r="RGY91" s="16"/>
      <c r="RGZ91" s="16"/>
      <c r="RHA91" s="16"/>
      <c r="RHB91" s="16"/>
      <c r="RHC91" s="16"/>
      <c r="RHD91" s="16"/>
      <c r="RHE91" s="16"/>
      <c r="RHF91" s="16"/>
      <c r="RHG91" s="16"/>
      <c r="RHH91" s="16"/>
      <c r="RHI91" s="16"/>
      <c r="RHJ91" s="16"/>
      <c r="RHK91" s="16"/>
      <c r="RHL91" s="16"/>
      <c r="RHM91" s="16"/>
      <c r="RHN91" s="16"/>
      <c r="RHO91" s="16"/>
      <c r="RHP91" s="16"/>
      <c r="RHQ91" s="16"/>
      <c r="RHR91" s="16"/>
      <c r="RHS91" s="16"/>
      <c r="RHT91" s="16"/>
      <c r="RHU91" s="16"/>
      <c r="RHV91" s="16"/>
      <c r="RHW91" s="16"/>
      <c r="RHX91" s="16"/>
      <c r="RHY91" s="16"/>
      <c r="RHZ91" s="16"/>
      <c r="RIA91" s="16"/>
      <c r="RIB91" s="16"/>
      <c r="RIC91" s="16"/>
      <c r="RID91" s="16"/>
      <c r="RIE91" s="16"/>
      <c r="RIF91" s="16"/>
      <c r="RIG91" s="16"/>
      <c r="RIH91" s="16"/>
      <c r="RII91" s="16"/>
      <c r="RIJ91" s="16"/>
      <c r="RIK91" s="16"/>
      <c r="RIL91" s="16"/>
      <c r="RIM91" s="16"/>
      <c r="RIN91" s="16"/>
      <c r="RIO91" s="16"/>
      <c r="RIP91" s="16"/>
      <c r="RIQ91" s="16"/>
      <c r="RIR91" s="16"/>
      <c r="RIS91" s="16"/>
      <c r="RIT91" s="16"/>
      <c r="RIU91" s="16"/>
      <c r="RIV91" s="16"/>
      <c r="RIW91" s="16"/>
      <c r="RIX91" s="16"/>
      <c r="RIY91" s="16"/>
      <c r="RIZ91" s="16"/>
      <c r="RJA91" s="16"/>
      <c r="RJB91" s="16"/>
      <c r="RJC91" s="16"/>
      <c r="RJD91" s="16"/>
      <c r="RJE91" s="16"/>
      <c r="RJF91" s="16"/>
      <c r="RJG91" s="16"/>
      <c r="RJH91" s="16"/>
      <c r="RJI91" s="16"/>
      <c r="RJJ91" s="16"/>
      <c r="RJK91" s="16"/>
      <c r="RJL91" s="16"/>
      <c r="RJM91" s="16"/>
      <c r="RJN91" s="16"/>
      <c r="RJO91" s="16"/>
      <c r="RJP91" s="16"/>
      <c r="RJQ91" s="16"/>
      <c r="RJR91" s="16"/>
      <c r="RJS91" s="16"/>
      <c r="RJT91" s="16"/>
      <c r="RJU91" s="16"/>
      <c r="RJV91" s="16"/>
      <c r="RJW91" s="16"/>
      <c r="RJX91" s="16"/>
      <c r="RJY91" s="16"/>
      <c r="RJZ91" s="16"/>
      <c r="RKA91" s="16"/>
      <c r="RKB91" s="16"/>
      <c r="RKC91" s="16"/>
      <c r="RKD91" s="16"/>
      <c r="RKE91" s="16"/>
      <c r="RKF91" s="16"/>
      <c r="RKG91" s="16"/>
      <c r="RKH91" s="16"/>
      <c r="RKI91" s="16"/>
      <c r="RKJ91" s="16"/>
      <c r="RKK91" s="16"/>
      <c r="RKL91" s="16"/>
      <c r="RKM91" s="16"/>
      <c r="RKN91" s="16"/>
      <c r="RKO91" s="16"/>
      <c r="RKP91" s="16"/>
      <c r="RKQ91" s="16"/>
      <c r="RKR91" s="16"/>
      <c r="RKS91" s="16"/>
      <c r="RKT91" s="16"/>
      <c r="RKU91" s="16"/>
      <c r="RKV91" s="16"/>
      <c r="RKW91" s="16"/>
      <c r="RKX91" s="16"/>
      <c r="RKY91" s="16"/>
      <c r="RKZ91" s="16"/>
      <c r="RLA91" s="16"/>
      <c r="RLB91" s="16"/>
      <c r="RLC91" s="16"/>
      <c r="RLD91" s="16"/>
      <c r="RLE91" s="16"/>
      <c r="RLF91" s="16"/>
      <c r="RLG91" s="16"/>
      <c r="RLH91" s="16"/>
      <c r="RLI91" s="16"/>
      <c r="RLJ91" s="16"/>
      <c r="RLK91" s="16"/>
      <c r="RLL91" s="16"/>
      <c r="RLM91" s="16"/>
      <c r="RLN91" s="16"/>
      <c r="RLO91" s="16"/>
      <c r="RLP91" s="16"/>
      <c r="RLQ91" s="16"/>
      <c r="RLR91" s="16"/>
      <c r="RLS91" s="16"/>
      <c r="RLT91" s="16"/>
      <c r="RLU91" s="16"/>
      <c r="RLV91" s="16"/>
      <c r="RLW91" s="16"/>
      <c r="RLX91" s="16"/>
      <c r="RLY91" s="16"/>
      <c r="RLZ91" s="16"/>
      <c r="RMA91" s="16"/>
      <c r="RMB91" s="16"/>
      <c r="RMC91" s="16"/>
      <c r="RMD91" s="16"/>
      <c r="RME91" s="16"/>
      <c r="RMF91" s="16"/>
      <c r="RMG91" s="16"/>
      <c r="RMH91" s="16"/>
      <c r="RMI91" s="16"/>
      <c r="RMJ91" s="16"/>
      <c r="RMK91" s="16"/>
      <c r="RML91" s="16"/>
      <c r="RMM91" s="16"/>
      <c r="RMN91" s="16"/>
      <c r="RMO91" s="16"/>
      <c r="RMP91" s="16"/>
      <c r="RMQ91" s="16"/>
      <c r="RMR91" s="16"/>
      <c r="RMS91" s="16"/>
      <c r="RMT91" s="16"/>
      <c r="RMU91" s="16"/>
      <c r="RMV91" s="16"/>
      <c r="RMW91" s="16"/>
      <c r="RMX91" s="16"/>
      <c r="RMY91" s="16"/>
      <c r="RMZ91" s="16"/>
      <c r="RNA91" s="16"/>
      <c r="RNB91" s="16"/>
      <c r="RNC91" s="16"/>
      <c r="RND91" s="16"/>
      <c r="RNE91" s="16"/>
      <c r="RNF91" s="16"/>
      <c r="RNG91" s="16"/>
      <c r="RNH91" s="16"/>
      <c r="RNI91" s="16"/>
      <c r="RNJ91" s="16"/>
      <c r="RNK91" s="16"/>
      <c r="RNL91" s="16"/>
      <c r="RNM91" s="16"/>
      <c r="RNN91" s="16"/>
      <c r="RNO91" s="16"/>
      <c r="RNP91" s="16"/>
      <c r="RNQ91" s="16"/>
      <c r="RNR91" s="16"/>
      <c r="RNS91" s="16"/>
      <c r="RNT91" s="16"/>
      <c r="RNU91" s="16"/>
      <c r="RNV91" s="16"/>
      <c r="RNW91" s="16"/>
      <c r="RNX91" s="16"/>
      <c r="RNY91" s="16"/>
      <c r="RNZ91" s="16"/>
      <c r="ROA91" s="16"/>
      <c r="ROB91" s="16"/>
      <c r="ROC91" s="16"/>
      <c r="ROD91" s="16"/>
      <c r="ROE91" s="16"/>
      <c r="ROF91" s="16"/>
      <c r="ROG91" s="16"/>
      <c r="ROH91" s="16"/>
      <c r="ROI91" s="16"/>
      <c r="ROJ91" s="16"/>
      <c r="ROK91" s="16"/>
      <c r="ROL91" s="16"/>
      <c r="ROM91" s="16"/>
      <c r="RON91" s="16"/>
      <c r="ROO91" s="16"/>
      <c r="ROP91" s="16"/>
      <c r="ROQ91" s="16"/>
      <c r="ROR91" s="16"/>
      <c r="ROS91" s="16"/>
      <c r="ROT91" s="16"/>
      <c r="ROU91" s="16"/>
      <c r="ROV91" s="16"/>
      <c r="ROW91" s="16"/>
      <c r="ROX91" s="16"/>
      <c r="ROY91" s="16"/>
      <c r="ROZ91" s="16"/>
      <c r="RPA91" s="16"/>
      <c r="RPB91" s="16"/>
      <c r="RPC91" s="16"/>
      <c r="RPD91" s="16"/>
      <c r="RPE91" s="16"/>
      <c r="RPF91" s="16"/>
      <c r="RPG91" s="16"/>
      <c r="RPH91" s="16"/>
      <c r="RPI91" s="16"/>
      <c r="RPJ91" s="16"/>
      <c r="RPK91" s="16"/>
      <c r="RPL91" s="16"/>
      <c r="RPM91" s="16"/>
      <c r="RPN91" s="16"/>
      <c r="RPO91" s="16"/>
      <c r="RPP91" s="16"/>
      <c r="RPQ91" s="16"/>
      <c r="RPR91" s="16"/>
      <c r="RPS91" s="16"/>
      <c r="RPT91" s="16"/>
      <c r="RPU91" s="16"/>
      <c r="RPV91" s="16"/>
      <c r="RPW91" s="16"/>
      <c r="RPX91" s="16"/>
      <c r="RPY91" s="16"/>
      <c r="RPZ91" s="16"/>
      <c r="RQA91" s="16"/>
      <c r="RQB91" s="16"/>
      <c r="RQC91" s="16"/>
      <c r="RQD91" s="16"/>
      <c r="RQE91" s="16"/>
      <c r="RQF91" s="16"/>
      <c r="RQG91" s="16"/>
      <c r="RQH91" s="16"/>
      <c r="RQI91" s="16"/>
      <c r="RQJ91" s="16"/>
      <c r="RQK91" s="16"/>
      <c r="RQL91" s="16"/>
      <c r="RQM91" s="16"/>
      <c r="RQN91" s="16"/>
      <c r="RQO91" s="16"/>
      <c r="RQP91" s="16"/>
      <c r="RQQ91" s="16"/>
      <c r="RQR91" s="16"/>
      <c r="RQS91" s="16"/>
      <c r="RQT91" s="16"/>
      <c r="RQU91" s="16"/>
      <c r="RQV91" s="16"/>
      <c r="RQW91" s="16"/>
      <c r="RQX91" s="16"/>
      <c r="RQY91" s="16"/>
      <c r="RQZ91" s="16"/>
      <c r="RRA91" s="16"/>
      <c r="RRB91" s="16"/>
      <c r="RRC91" s="16"/>
      <c r="RRD91" s="16"/>
      <c r="RRE91" s="16"/>
      <c r="RRF91" s="16"/>
      <c r="RRG91" s="16"/>
      <c r="RRH91" s="16"/>
      <c r="RRI91" s="16"/>
      <c r="RRJ91" s="16"/>
      <c r="RRK91" s="16"/>
      <c r="RRL91" s="16"/>
      <c r="RRM91" s="16"/>
      <c r="RRN91" s="16"/>
      <c r="RRO91" s="16"/>
      <c r="RRP91" s="16"/>
      <c r="RRQ91" s="16"/>
      <c r="RRR91" s="16"/>
      <c r="RRS91" s="16"/>
      <c r="RRT91" s="16"/>
      <c r="RRU91" s="16"/>
      <c r="RRV91" s="16"/>
      <c r="RRW91" s="16"/>
      <c r="RRX91" s="16"/>
      <c r="RRY91" s="16"/>
      <c r="RRZ91" s="16"/>
      <c r="RSA91" s="16"/>
      <c r="RSB91" s="16"/>
      <c r="RSC91" s="16"/>
      <c r="RSD91" s="16"/>
      <c r="RSE91" s="16"/>
      <c r="RSF91" s="16"/>
      <c r="RSG91" s="16"/>
      <c r="RSH91" s="16"/>
      <c r="RSI91" s="16"/>
      <c r="RSJ91" s="16"/>
      <c r="RSK91" s="16"/>
      <c r="RSL91" s="16"/>
      <c r="RSM91" s="16"/>
      <c r="RSN91" s="16"/>
      <c r="RSO91" s="16"/>
      <c r="RSP91" s="16"/>
      <c r="RSQ91" s="16"/>
      <c r="RSR91" s="16"/>
      <c r="RSS91" s="16"/>
      <c r="RST91" s="16"/>
      <c r="RSU91" s="16"/>
      <c r="RSV91" s="16"/>
      <c r="RSW91" s="16"/>
      <c r="RSX91" s="16"/>
      <c r="RSY91" s="16"/>
      <c r="RSZ91" s="16"/>
      <c r="RTA91" s="16"/>
      <c r="RTB91" s="16"/>
      <c r="RTC91" s="16"/>
      <c r="RTD91" s="16"/>
      <c r="RTE91" s="16"/>
      <c r="RTF91" s="16"/>
      <c r="RTG91" s="16"/>
      <c r="RTH91" s="16"/>
      <c r="RTI91" s="16"/>
      <c r="RTJ91" s="16"/>
      <c r="RTK91" s="16"/>
      <c r="RTL91" s="16"/>
      <c r="RTM91" s="16"/>
      <c r="RTN91" s="16"/>
      <c r="RTO91" s="16"/>
      <c r="RTP91" s="16"/>
      <c r="RTQ91" s="16"/>
      <c r="RTR91" s="16"/>
      <c r="RTS91" s="16"/>
      <c r="RTT91" s="16"/>
      <c r="RTU91" s="16"/>
      <c r="RTV91" s="16"/>
      <c r="RTW91" s="16"/>
      <c r="RTX91" s="16"/>
      <c r="RTY91" s="16"/>
      <c r="RTZ91" s="16"/>
      <c r="RUA91" s="16"/>
      <c r="RUB91" s="16"/>
      <c r="RUC91" s="16"/>
      <c r="RUD91" s="16"/>
      <c r="RUE91" s="16"/>
      <c r="RUF91" s="16"/>
      <c r="RUG91" s="16"/>
      <c r="RUH91" s="16"/>
      <c r="RUI91" s="16"/>
      <c r="RUJ91" s="16"/>
      <c r="RUK91" s="16"/>
      <c r="RUL91" s="16"/>
      <c r="RUM91" s="16"/>
      <c r="RUN91" s="16"/>
      <c r="RUO91" s="16"/>
      <c r="RUP91" s="16"/>
      <c r="RUQ91" s="16"/>
      <c r="RUR91" s="16"/>
      <c r="RUS91" s="16"/>
      <c r="RUT91" s="16"/>
      <c r="RUU91" s="16"/>
      <c r="RUV91" s="16"/>
      <c r="RUW91" s="16"/>
      <c r="RUX91" s="16"/>
      <c r="RUY91" s="16"/>
      <c r="RUZ91" s="16"/>
      <c r="RVA91" s="16"/>
      <c r="RVB91" s="16"/>
      <c r="RVC91" s="16"/>
      <c r="RVD91" s="16"/>
      <c r="RVE91" s="16"/>
      <c r="RVF91" s="16"/>
      <c r="RVG91" s="16"/>
      <c r="RVH91" s="16"/>
      <c r="RVI91" s="16"/>
      <c r="RVJ91" s="16"/>
      <c r="RVK91" s="16"/>
      <c r="RVL91" s="16"/>
      <c r="RVM91" s="16"/>
      <c r="RVN91" s="16"/>
      <c r="RVO91" s="16"/>
      <c r="RVP91" s="16"/>
      <c r="RVQ91" s="16"/>
      <c r="RVR91" s="16"/>
      <c r="RVS91" s="16"/>
      <c r="RVT91" s="16"/>
      <c r="RVU91" s="16"/>
      <c r="RVV91" s="16"/>
      <c r="RVW91" s="16"/>
      <c r="RVX91" s="16"/>
      <c r="RVY91" s="16"/>
      <c r="RVZ91" s="16"/>
      <c r="RWA91" s="16"/>
      <c r="RWB91" s="16"/>
      <c r="RWC91" s="16"/>
      <c r="RWD91" s="16"/>
      <c r="RWE91" s="16"/>
      <c r="RWF91" s="16"/>
      <c r="RWG91" s="16"/>
      <c r="RWH91" s="16"/>
      <c r="RWI91" s="16"/>
      <c r="RWJ91" s="16"/>
      <c r="RWK91" s="16"/>
      <c r="RWL91" s="16"/>
      <c r="RWM91" s="16"/>
      <c r="RWN91" s="16"/>
      <c r="RWO91" s="16"/>
      <c r="RWP91" s="16"/>
      <c r="RWQ91" s="16"/>
      <c r="RWR91" s="16"/>
      <c r="RWS91" s="16"/>
      <c r="RWT91" s="16"/>
      <c r="RWU91" s="16"/>
      <c r="RWV91" s="16"/>
      <c r="RWW91" s="16"/>
      <c r="RWX91" s="16"/>
      <c r="RWY91" s="16"/>
      <c r="RWZ91" s="16"/>
      <c r="RXA91" s="16"/>
      <c r="RXB91" s="16"/>
      <c r="RXC91" s="16"/>
      <c r="RXD91" s="16"/>
      <c r="RXE91" s="16"/>
      <c r="RXF91" s="16"/>
      <c r="RXG91" s="16"/>
      <c r="RXH91" s="16"/>
      <c r="RXI91" s="16"/>
      <c r="RXJ91" s="16"/>
      <c r="RXK91" s="16"/>
      <c r="RXL91" s="16"/>
      <c r="RXM91" s="16"/>
      <c r="RXN91" s="16"/>
      <c r="RXO91" s="16"/>
      <c r="RXP91" s="16"/>
      <c r="RXQ91" s="16"/>
      <c r="RXR91" s="16"/>
      <c r="RXS91" s="16"/>
      <c r="RXT91" s="16"/>
      <c r="RXU91" s="16"/>
      <c r="RXV91" s="16"/>
      <c r="RXW91" s="16"/>
      <c r="RXX91" s="16"/>
      <c r="RXY91" s="16"/>
      <c r="RXZ91" s="16"/>
      <c r="RYA91" s="16"/>
      <c r="RYB91" s="16"/>
      <c r="RYC91" s="16"/>
      <c r="RYD91" s="16"/>
      <c r="RYE91" s="16"/>
      <c r="RYF91" s="16"/>
      <c r="RYG91" s="16"/>
      <c r="RYH91" s="16"/>
      <c r="RYI91" s="16"/>
      <c r="RYJ91" s="16"/>
      <c r="RYK91" s="16"/>
      <c r="RYL91" s="16"/>
      <c r="RYM91" s="16"/>
      <c r="RYN91" s="16"/>
      <c r="RYO91" s="16"/>
      <c r="RYP91" s="16"/>
      <c r="RYQ91" s="16"/>
      <c r="RYR91" s="16"/>
      <c r="RYS91" s="16"/>
      <c r="RYT91" s="16"/>
      <c r="RYU91" s="16"/>
      <c r="RYV91" s="16"/>
      <c r="RYW91" s="16"/>
      <c r="RYX91" s="16"/>
      <c r="RYY91" s="16"/>
      <c r="RYZ91" s="16"/>
      <c r="RZA91" s="16"/>
      <c r="RZB91" s="16"/>
      <c r="RZC91" s="16"/>
      <c r="RZD91" s="16"/>
      <c r="RZE91" s="16"/>
      <c r="RZF91" s="16"/>
      <c r="RZG91" s="16"/>
      <c r="RZH91" s="16"/>
      <c r="RZI91" s="16"/>
      <c r="RZJ91" s="16"/>
      <c r="RZK91" s="16"/>
      <c r="RZL91" s="16"/>
      <c r="RZM91" s="16"/>
      <c r="RZN91" s="16"/>
      <c r="RZO91" s="16"/>
      <c r="RZP91" s="16"/>
      <c r="RZQ91" s="16"/>
      <c r="RZR91" s="16"/>
      <c r="RZS91" s="16"/>
      <c r="RZT91" s="16"/>
      <c r="RZU91" s="16"/>
      <c r="RZV91" s="16"/>
      <c r="RZW91" s="16"/>
      <c r="RZX91" s="16"/>
      <c r="RZY91" s="16"/>
      <c r="RZZ91" s="16"/>
      <c r="SAA91" s="16"/>
      <c r="SAB91" s="16"/>
      <c r="SAC91" s="16"/>
      <c r="SAD91" s="16"/>
      <c r="SAE91" s="16"/>
      <c r="SAF91" s="16"/>
      <c r="SAG91" s="16"/>
      <c r="SAH91" s="16"/>
      <c r="SAI91" s="16"/>
      <c r="SAJ91" s="16"/>
      <c r="SAK91" s="16"/>
      <c r="SAL91" s="16"/>
      <c r="SAM91" s="16"/>
      <c r="SAN91" s="16"/>
      <c r="SAO91" s="16"/>
      <c r="SAP91" s="16"/>
      <c r="SAQ91" s="16"/>
      <c r="SAR91" s="16"/>
      <c r="SAS91" s="16"/>
      <c r="SAT91" s="16"/>
      <c r="SAU91" s="16"/>
      <c r="SAV91" s="16"/>
      <c r="SAW91" s="16"/>
      <c r="SAX91" s="16"/>
      <c r="SAY91" s="16"/>
      <c r="SAZ91" s="16"/>
      <c r="SBA91" s="16"/>
      <c r="SBB91" s="16"/>
      <c r="SBC91" s="16"/>
      <c r="SBD91" s="16"/>
      <c r="SBE91" s="16"/>
      <c r="SBF91" s="16"/>
      <c r="SBG91" s="16"/>
      <c r="SBH91" s="16"/>
      <c r="SBI91" s="16"/>
      <c r="SBJ91" s="16"/>
      <c r="SBK91" s="16"/>
      <c r="SBL91" s="16"/>
      <c r="SBM91" s="16"/>
      <c r="SBN91" s="16"/>
      <c r="SBO91" s="16"/>
      <c r="SBP91" s="16"/>
      <c r="SBQ91" s="16"/>
      <c r="SBR91" s="16"/>
      <c r="SBS91" s="16"/>
      <c r="SBT91" s="16"/>
      <c r="SBU91" s="16"/>
      <c r="SBV91" s="16"/>
      <c r="SBW91" s="16"/>
      <c r="SBX91" s="16"/>
      <c r="SBY91" s="16"/>
      <c r="SBZ91" s="16"/>
      <c r="SCA91" s="16"/>
      <c r="SCB91" s="16"/>
      <c r="SCC91" s="16"/>
      <c r="SCD91" s="16"/>
      <c r="SCE91" s="16"/>
      <c r="SCF91" s="16"/>
      <c r="SCG91" s="16"/>
      <c r="SCH91" s="16"/>
      <c r="SCI91" s="16"/>
      <c r="SCJ91" s="16"/>
      <c r="SCK91" s="16"/>
      <c r="SCL91" s="16"/>
      <c r="SCM91" s="16"/>
      <c r="SCN91" s="16"/>
      <c r="SCO91" s="16"/>
      <c r="SCP91" s="16"/>
      <c r="SCQ91" s="16"/>
      <c r="SCR91" s="16"/>
      <c r="SCS91" s="16"/>
      <c r="SCT91" s="16"/>
      <c r="SCU91" s="16"/>
      <c r="SCV91" s="16"/>
      <c r="SCW91" s="16"/>
      <c r="SCX91" s="16"/>
      <c r="SCY91" s="16"/>
      <c r="SCZ91" s="16"/>
      <c r="SDA91" s="16"/>
      <c r="SDB91" s="16"/>
      <c r="SDC91" s="16"/>
      <c r="SDD91" s="16"/>
      <c r="SDE91" s="16"/>
      <c r="SDF91" s="16"/>
      <c r="SDG91" s="16"/>
      <c r="SDH91" s="16"/>
      <c r="SDI91" s="16"/>
      <c r="SDJ91" s="16"/>
      <c r="SDK91" s="16"/>
      <c r="SDL91" s="16"/>
      <c r="SDM91" s="16"/>
      <c r="SDN91" s="16"/>
      <c r="SDO91" s="16"/>
      <c r="SDP91" s="16"/>
      <c r="SDQ91" s="16"/>
      <c r="SDR91" s="16"/>
      <c r="SDS91" s="16"/>
      <c r="SDT91" s="16"/>
      <c r="SDU91" s="16"/>
      <c r="SDV91" s="16"/>
      <c r="SDW91" s="16"/>
      <c r="SDX91" s="16"/>
      <c r="SDY91" s="16"/>
      <c r="SDZ91" s="16"/>
      <c r="SEA91" s="16"/>
      <c r="SEB91" s="16"/>
      <c r="SEC91" s="16"/>
      <c r="SED91" s="16"/>
      <c r="SEE91" s="16"/>
      <c r="SEF91" s="16"/>
      <c r="SEG91" s="16"/>
      <c r="SEH91" s="16"/>
      <c r="SEI91" s="16"/>
      <c r="SEJ91" s="16"/>
      <c r="SEK91" s="16"/>
      <c r="SEL91" s="16"/>
      <c r="SEM91" s="16"/>
      <c r="SEN91" s="16"/>
      <c r="SEO91" s="16"/>
      <c r="SEP91" s="16"/>
      <c r="SEQ91" s="16"/>
      <c r="SER91" s="16"/>
      <c r="SES91" s="16"/>
      <c r="SET91" s="16"/>
      <c r="SEU91" s="16"/>
      <c r="SEV91" s="16"/>
      <c r="SEW91" s="16"/>
      <c r="SEX91" s="16"/>
      <c r="SEY91" s="16"/>
      <c r="SEZ91" s="16"/>
      <c r="SFA91" s="16"/>
      <c r="SFB91" s="16"/>
      <c r="SFC91" s="16"/>
      <c r="SFD91" s="16"/>
      <c r="SFE91" s="16"/>
      <c r="SFF91" s="16"/>
      <c r="SFG91" s="16"/>
      <c r="SFH91" s="16"/>
      <c r="SFI91" s="16"/>
      <c r="SFJ91" s="16"/>
      <c r="SFK91" s="16"/>
      <c r="SFL91" s="16"/>
      <c r="SFM91" s="16"/>
      <c r="SFN91" s="16"/>
      <c r="SFO91" s="16"/>
      <c r="SFP91" s="16"/>
      <c r="SFQ91" s="16"/>
      <c r="SFR91" s="16"/>
      <c r="SFS91" s="16"/>
      <c r="SFT91" s="16"/>
      <c r="SFU91" s="16"/>
      <c r="SFV91" s="16"/>
      <c r="SFW91" s="16"/>
      <c r="SFX91" s="16"/>
      <c r="SFY91" s="16"/>
      <c r="SFZ91" s="16"/>
      <c r="SGA91" s="16"/>
      <c r="SGB91" s="16"/>
      <c r="SGC91" s="16"/>
      <c r="SGD91" s="16"/>
      <c r="SGE91" s="16"/>
      <c r="SGF91" s="16"/>
      <c r="SGG91" s="16"/>
      <c r="SGH91" s="16"/>
      <c r="SGI91" s="16"/>
      <c r="SGJ91" s="16"/>
      <c r="SGK91" s="16"/>
      <c r="SGL91" s="16"/>
      <c r="SGM91" s="16"/>
      <c r="SGN91" s="16"/>
      <c r="SGO91" s="16"/>
      <c r="SGP91" s="16"/>
      <c r="SGQ91" s="16"/>
      <c r="SGR91" s="16"/>
      <c r="SGS91" s="16"/>
      <c r="SGT91" s="16"/>
      <c r="SGU91" s="16"/>
      <c r="SGV91" s="16"/>
      <c r="SGW91" s="16"/>
      <c r="SGX91" s="16"/>
      <c r="SGY91" s="16"/>
      <c r="SGZ91" s="16"/>
      <c r="SHA91" s="16"/>
      <c r="SHB91" s="16"/>
      <c r="SHC91" s="16"/>
      <c r="SHD91" s="16"/>
      <c r="SHE91" s="16"/>
      <c r="SHF91" s="16"/>
      <c r="SHG91" s="16"/>
      <c r="SHH91" s="16"/>
      <c r="SHI91" s="16"/>
      <c r="SHJ91" s="16"/>
      <c r="SHK91" s="16"/>
      <c r="SHL91" s="16"/>
      <c r="SHM91" s="16"/>
      <c r="SHN91" s="16"/>
      <c r="SHO91" s="16"/>
      <c r="SHP91" s="16"/>
      <c r="SHQ91" s="16"/>
      <c r="SHR91" s="16"/>
      <c r="SHS91" s="16"/>
      <c r="SHT91" s="16"/>
      <c r="SHU91" s="16"/>
      <c r="SHV91" s="16"/>
      <c r="SHW91" s="16"/>
      <c r="SHX91" s="16"/>
      <c r="SHY91" s="16"/>
      <c r="SHZ91" s="16"/>
      <c r="SIA91" s="16"/>
      <c r="SIB91" s="16"/>
      <c r="SIC91" s="16"/>
      <c r="SID91" s="16"/>
      <c r="SIE91" s="16"/>
      <c r="SIF91" s="16"/>
      <c r="SIG91" s="16"/>
      <c r="SIH91" s="16"/>
      <c r="SII91" s="16"/>
      <c r="SIJ91" s="16"/>
      <c r="SIK91" s="16"/>
      <c r="SIL91" s="16"/>
      <c r="SIM91" s="16"/>
      <c r="SIN91" s="16"/>
      <c r="SIO91" s="16"/>
      <c r="SIP91" s="16"/>
      <c r="SIQ91" s="16"/>
      <c r="SIR91" s="16"/>
      <c r="SIS91" s="16"/>
      <c r="SIT91" s="16"/>
      <c r="SIU91" s="16"/>
      <c r="SIV91" s="16"/>
      <c r="SIW91" s="16"/>
      <c r="SIX91" s="16"/>
      <c r="SIY91" s="16"/>
      <c r="SIZ91" s="16"/>
      <c r="SJA91" s="16"/>
      <c r="SJB91" s="16"/>
      <c r="SJC91" s="16"/>
      <c r="SJD91" s="16"/>
      <c r="SJE91" s="16"/>
      <c r="SJF91" s="16"/>
      <c r="SJG91" s="16"/>
      <c r="SJH91" s="16"/>
      <c r="SJI91" s="16"/>
      <c r="SJJ91" s="16"/>
      <c r="SJK91" s="16"/>
      <c r="SJL91" s="16"/>
      <c r="SJM91" s="16"/>
      <c r="SJN91" s="16"/>
      <c r="SJO91" s="16"/>
      <c r="SJP91" s="16"/>
      <c r="SJQ91" s="16"/>
      <c r="SJR91" s="16"/>
      <c r="SJS91" s="16"/>
      <c r="SJT91" s="16"/>
      <c r="SJU91" s="16"/>
      <c r="SJV91" s="16"/>
      <c r="SJW91" s="16"/>
      <c r="SJX91" s="16"/>
      <c r="SJY91" s="16"/>
      <c r="SJZ91" s="16"/>
      <c r="SKA91" s="16"/>
      <c r="SKB91" s="16"/>
      <c r="SKC91" s="16"/>
      <c r="SKD91" s="16"/>
      <c r="SKE91" s="16"/>
      <c r="SKF91" s="16"/>
      <c r="SKG91" s="16"/>
      <c r="SKH91" s="16"/>
      <c r="SKI91" s="16"/>
      <c r="SKJ91" s="16"/>
      <c r="SKK91" s="16"/>
      <c r="SKL91" s="16"/>
      <c r="SKM91" s="16"/>
      <c r="SKN91" s="16"/>
      <c r="SKO91" s="16"/>
      <c r="SKP91" s="16"/>
      <c r="SKQ91" s="16"/>
      <c r="SKR91" s="16"/>
      <c r="SKS91" s="16"/>
      <c r="SKT91" s="16"/>
      <c r="SKU91" s="16"/>
      <c r="SKV91" s="16"/>
      <c r="SKW91" s="16"/>
      <c r="SKX91" s="16"/>
      <c r="SKY91" s="16"/>
      <c r="SKZ91" s="16"/>
      <c r="SLA91" s="16"/>
      <c r="SLB91" s="16"/>
      <c r="SLC91" s="16"/>
      <c r="SLD91" s="16"/>
      <c r="SLE91" s="16"/>
      <c r="SLF91" s="16"/>
      <c r="SLG91" s="16"/>
      <c r="SLH91" s="16"/>
      <c r="SLI91" s="16"/>
      <c r="SLJ91" s="16"/>
      <c r="SLK91" s="16"/>
      <c r="SLL91" s="16"/>
      <c r="SLM91" s="16"/>
      <c r="SLN91" s="16"/>
      <c r="SLO91" s="16"/>
      <c r="SLP91" s="16"/>
      <c r="SLQ91" s="16"/>
      <c r="SLR91" s="16"/>
      <c r="SLS91" s="16"/>
      <c r="SLT91" s="16"/>
      <c r="SLU91" s="16"/>
      <c r="SLV91" s="16"/>
      <c r="SLW91" s="16"/>
      <c r="SLX91" s="16"/>
      <c r="SLY91" s="16"/>
      <c r="SLZ91" s="16"/>
      <c r="SMA91" s="16"/>
      <c r="SMB91" s="16"/>
      <c r="SMC91" s="16"/>
      <c r="SMD91" s="16"/>
      <c r="SME91" s="16"/>
      <c r="SMF91" s="16"/>
      <c r="SMG91" s="16"/>
      <c r="SMH91" s="16"/>
      <c r="SMI91" s="16"/>
      <c r="SMJ91" s="16"/>
      <c r="SMK91" s="16"/>
      <c r="SML91" s="16"/>
      <c r="SMM91" s="16"/>
      <c r="SMN91" s="16"/>
      <c r="SMO91" s="16"/>
      <c r="SMP91" s="16"/>
      <c r="SMQ91" s="16"/>
      <c r="SMR91" s="16"/>
      <c r="SMS91" s="16"/>
      <c r="SMT91" s="16"/>
      <c r="SMU91" s="16"/>
      <c r="SMV91" s="16"/>
      <c r="SMW91" s="16"/>
      <c r="SMX91" s="16"/>
      <c r="SMY91" s="16"/>
      <c r="SMZ91" s="16"/>
      <c r="SNA91" s="16"/>
      <c r="SNB91" s="16"/>
      <c r="SNC91" s="16"/>
      <c r="SND91" s="16"/>
      <c r="SNE91" s="16"/>
      <c r="SNF91" s="16"/>
      <c r="SNG91" s="16"/>
      <c r="SNH91" s="16"/>
      <c r="SNI91" s="16"/>
      <c r="SNJ91" s="16"/>
      <c r="SNK91" s="16"/>
      <c r="SNL91" s="16"/>
      <c r="SNM91" s="16"/>
      <c r="SNN91" s="16"/>
      <c r="SNO91" s="16"/>
      <c r="SNP91" s="16"/>
      <c r="SNQ91" s="16"/>
      <c r="SNR91" s="16"/>
      <c r="SNS91" s="16"/>
      <c r="SNT91" s="16"/>
      <c r="SNU91" s="16"/>
      <c r="SNV91" s="16"/>
      <c r="SNW91" s="16"/>
      <c r="SNX91" s="16"/>
      <c r="SNY91" s="16"/>
      <c r="SNZ91" s="16"/>
      <c r="SOA91" s="16"/>
      <c r="SOB91" s="16"/>
      <c r="SOC91" s="16"/>
      <c r="SOD91" s="16"/>
      <c r="SOE91" s="16"/>
      <c r="SOF91" s="16"/>
      <c r="SOG91" s="16"/>
      <c r="SOH91" s="16"/>
      <c r="SOI91" s="16"/>
      <c r="SOJ91" s="16"/>
      <c r="SOK91" s="16"/>
      <c r="SOL91" s="16"/>
      <c r="SOM91" s="16"/>
      <c r="SON91" s="16"/>
      <c r="SOO91" s="16"/>
      <c r="SOP91" s="16"/>
      <c r="SOQ91" s="16"/>
      <c r="SOR91" s="16"/>
      <c r="SOS91" s="16"/>
      <c r="SOT91" s="16"/>
      <c r="SOU91" s="16"/>
      <c r="SOV91" s="16"/>
      <c r="SOW91" s="16"/>
      <c r="SOX91" s="16"/>
      <c r="SOY91" s="16"/>
      <c r="SOZ91" s="16"/>
      <c r="SPA91" s="16"/>
      <c r="SPB91" s="16"/>
      <c r="SPC91" s="16"/>
      <c r="SPD91" s="16"/>
      <c r="SPE91" s="16"/>
      <c r="SPF91" s="16"/>
      <c r="SPG91" s="16"/>
      <c r="SPH91" s="16"/>
      <c r="SPI91" s="16"/>
      <c r="SPJ91" s="16"/>
      <c r="SPK91" s="16"/>
      <c r="SPL91" s="16"/>
      <c r="SPM91" s="16"/>
      <c r="SPN91" s="16"/>
      <c r="SPO91" s="16"/>
      <c r="SPP91" s="16"/>
      <c r="SPQ91" s="16"/>
      <c r="SPR91" s="16"/>
      <c r="SPS91" s="16"/>
      <c r="SPT91" s="16"/>
      <c r="SPU91" s="16"/>
      <c r="SPV91" s="16"/>
      <c r="SPW91" s="16"/>
      <c r="SPX91" s="16"/>
      <c r="SPY91" s="16"/>
      <c r="SPZ91" s="16"/>
      <c r="SQA91" s="16"/>
      <c r="SQB91" s="16"/>
      <c r="SQC91" s="16"/>
      <c r="SQD91" s="16"/>
      <c r="SQE91" s="16"/>
      <c r="SQF91" s="16"/>
      <c r="SQG91" s="16"/>
      <c r="SQH91" s="16"/>
      <c r="SQI91" s="16"/>
      <c r="SQJ91" s="16"/>
      <c r="SQK91" s="16"/>
      <c r="SQL91" s="16"/>
      <c r="SQM91" s="16"/>
      <c r="SQN91" s="16"/>
      <c r="SQO91" s="16"/>
      <c r="SQP91" s="16"/>
      <c r="SQQ91" s="16"/>
      <c r="SQR91" s="16"/>
      <c r="SQS91" s="16"/>
      <c r="SQT91" s="16"/>
      <c r="SQU91" s="16"/>
      <c r="SQV91" s="16"/>
      <c r="SQW91" s="16"/>
      <c r="SQX91" s="16"/>
      <c r="SQY91" s="16"/>
      <c r="SQZ91" s="16"/>
      <c r="SRA91" s="16"/>
      <c r="SRB91" s="16"/>
      <c r="SRC91" s="16"/>
      <c r="SRD91" s="16"/>
      <c r="SRE91" s="16"/>
      <c r="SRF91" s="16"/>
      <c r="SRG91" s="16"/>
      <c r="SRH91" s="16"/>
      <c r="SRI91" s="16"/>
      <c r="SRJ91" s="16"/>
      <c r="SRK91" s="16"/>
      <c r="SRL91" s="16"/>
      <c r="SRM91" s="16"/>
      <c r="SRN91" s="16"/>
      <c r="SRO91" s="16"/>
      <c r="SRP91" s="16"/>
      <c r="SRQ91" s="16"/>
      <c r="SRR91" s="16"/>
      <c r="SRS91" s="16"/>
      <c r="SRT91" s="16"/>
      <c r="SRU91" s="16"/>
      <c r="SRV91" s="16"/>
      <c r="SRW91" s="16"/>
      <c r="SRX91" s="16"/>
      <c r="SRY91" s="16"/>
      <c r="SRZ91" s="16"/>
      <c r="SSA91" s="16"/>
      <c r="SSB91" s="16"/>
      <c r="SSC91" s="16"/>
      <c r="SSD91" s="16"/>
      <c r="SSE91" s="16"/>
      <c r="SSF91" s="16"/>
      <c r="SSG91" s="16"/>
      <c r="SSH91" s="16"/>
      <c r="SSI91" s="16"/>
      <c r="SSJ91" s="16"/>
      <c r="SSK91" s="16"/>
      <c r="SSL91" s="16"/>
      <c r="SSM91" s="16"/>
      <c r="SSN91" s="16"/>
      <c r="SSO91" s="16"/>
      <c r="SSP91" s="16"/>
      <c r="SSQ91" s="16"/>
      <c r="SSR91" s="16"/>
      <c r="SSS91" s="16"/>
      <c r="SST91" s="16"/>
      <c r="SSU91" s="16"/>
      <c r="SSV91" s="16"/>
      <c r="SSW91" s="16"/>
      <c r="SSX91" s="16"/>
      <c r="SSY91" s="16"/>
      <c r="SSZ91" s="16"/>
      <c r="STA91" s="16"/>
      <c r="STB91" s="16"/>
      <c r="STC91" s="16"/>
      <c r="STD91" s="16"/>
      <c r="STE91" s="16"/>
      <c r="STF91" s="16"/>
      <c r="STG91" s="16"/>
      <c r="STH91" s="16"/>
      <c r="STI91" s="16"/>
      <c r="STJ91" s="16"/>
      <c r="STK91" s="16"/>
      <c r="STL91" s="16"/>
      <c r="STM91" s="16"/>
      <c r="STN91" s="16"/>
      <c r="STO91" s="16"/>
      <c r="STP91" s="16"/>
      <c r="STQ91" s="16"/>
      <c r="STR91" s="16"/>
      <c r="STS91" s="16"/>
      <c r="STT91" s="16"/>
      <c r="STU91" s="16"/>
      <c r="STV91" s="16"/>
      <c r="STW91" s="16"/>
      <c r="STX91" s="16"/>
      <c r="STY91" s="16"/>
      <c r="STZ91" s="16"/>
      <c r="SUA91" s="16"/>
      <c r="SUB91" s="16"/>
      <c r="SUC91" s="16"/>
      <c r="SUD91" s="16"/>
      <c r="SUE91" s="16"/>
      <c r="SUF91" s="16"/>
      <c r="SUG91" s="16"/>
      <c r="SUH91" s="16"/>
      <c r="SUI91" s="16"/>
      <c r="SUJ91" s="16"/>
      <c r="SUK91" s="16"/>
      <c r="SUL91" s="16"/>
      <c r="SUM91" s="16"/>
      <c r="SUN91" s="16"/>
      <c r="SUO91" s="16"/>
      <c r="SUP91" s="16"/>
      <c r="SUQ91" s="16"/>
      <c r="SUR91" s="16"/>
      <c r="SUS91" s="16"/>
      <c r="SUT91" s="16"/>
      <c r="SUU91" s="16"/>
      <c r="SUV91" s="16"/>
      <c r="SUW91" s="16"/>
      <c r="SUX91" s="16"/>
      <c r="SUY91" s="16"/>
      <c r="SUZ91" s="16"/>
      <c r="SVA91" s="16"/>
      <c r="SVB91" s="16"/>
      <c r="SVC91" s="16"/>
      <c r="SVD91" s="16"/>
      <c r="SVE91" s="16"/>
      <c r="SVF91" s="16"/>
      <c r="SVG91" s="16"/>
      <c r="SVH91" s="16"/>
      <c r="SVI91" s="16"/>
      <c r="SVJ91" s="16"/>
      <c r="SVK91" s="16"/>
      <c r="SVL91" s="16"/>
      <c r="SVM91" s="16"/>
      <c r="SVN91" s="16"/>
      <c r="SVO91" s="16"/>
      <c r="SVP91" s="16"/>
      <c r="SVQ91" s="16"/>
      <c r="SVR91" s="16"/>
      <c r="SVS91" s="16"/>
      <c r="SVT91" s="16"/>
      <c r="SVU91" s="16"/>
      <c r="SVV91" s="16"/>
      <c r="SVW91" s="16"/>
      <c r="SVX91" s="16"/>
      <c r="SVY91" s="16"/>
      <c r="SVZ91" s="16"/>
      <c r="SWA91" s="16"/>
      <c r="SWB91" s="16"/>
      <c r="SWC91" s="16"/>
      <c r="SWD91" s="16"/>
      <c r="SWE91" s="16"/>
      <c r="SWF91" s="16"/>
      <c r="SWG91" s="16"/>
      <c r="SWH91" s="16"/>
      <c r="SWI91" s="16"/>
      <c r="SWJ91" s="16"/>
      <c r="SWK91" s="16"/>
      <c r="SWL91" s="16"/>
      <c r="SWM91" s="16"/>
      <c r="SWN91" s="16"/>
      <c r="SWO91" s="16"/>
      <c r="SWP91" s="16"/>
      <c r="SWQ91" s="16"/>
      <c r="SWR91" s="16"/>
      <c r="SWS91" s="16"/>
      <c r="SWT91" s="16"/>
      <c r="SWU91" s="16"/>
      <c r="SWV91" s="16"/>
      <c r="SWW91" s="16"/>
      <c r="SWX91" s="16"/>
      <c r="SWY91" s="16"/>
      <c r="SWZ91" s="16"/>
      <c r="SXA91" s="16"/>
      <c r="SXB91" s="16"/>
      <c r="SXC91" s="16"/>
      <c r="SXD91" s="16"/>
      <c r="SXE91" s="16"/>
      <c r="SXF91" s="16"/>
      <c r="SXG91" s="16"/>
      <c r="SXH91" s="16"/>
      <c r="SXI91" s="16"/>
      <c r="SXJ91" s="16"/>
      <c r="SXK91" s="16"/>
      <c r="SXL91" s="16"/>
      <c r="SXM91" s="16"/>
      <c r="SXN91" s="16"/>
      <c r="SXO91" s="16"/>
      <c r="SXP91" s="16"/>
      <c r="SXQ91" s="16"/>
      <c r="SXR91" s="16"/>
      <c r="SXS91" s="16"/>
      <c r="SXT91" s="16"/>
      <c r="SXU91" s="16"/>
      <c r="SXV91" s="16"/>
      <c r="SXW91" s="16"/>
      <c r="SXX91" s="16"/>
      <c r="SXY91" s="16"/>
      <c r="SXZ91" s="16"/>
      <c r="SYA91" s="16"/>
      <c r="SYB91" s="16"/>
      <c r="SYC91" s="16"/>
      <c r="SYD91" s="16"/>
      <c r="SYE91" s="16"/>
      <c r="SYF91" s="16"/>
      <c r="SYG91" s="16"/>
      <c r="SYH91" s="16"/>
      <c r="SYI91" s="16"/>
      <c r="SYJ91" s="16"/>
      <c r="SYK91" s="16"/>
      <c r="SYL91" s="16"/>
      <c r="SYM91" s="16"/>
      <c r="SYN91" s="16"/>
      <c r="SYO91" s="16"/>
      <c r="SYP91" s="16"/>
      <c r="SYQ91" s="16"/>
      <c r="SYR91" s="16"/>
      <c r="SYS91" s="16"/>
      <c r="SYT91" s="16"/>
      <c r="SYU91" s="16"/>
      <c r="SYV91" s="16"/>
      <c r="SYW91" s="16"/>
      <c r="SYX91" s="16"/>
      <c r="SYY91" s="16"/>
      <c r="SYZ91" s="16"/>
      <c r="SZA91" s="16"/>
      <c r="SZB91" s="16"/>
      <c r="SZC91" s="16"/>
      <c r="SZD91" s="16"/>
      <c r="SZE91" s="16"/>
      <c r="SZF91" s="16"/>
      <c r="SZG91" s="16"/>
      <c r="SZH91" s="16"/>
      <c r="SZI91" s="16"/>
      <c r="SZJ91" s="16"/>
      <c r="SZK91" s="16"/>
      <c r="SZL91" s="16"/>
      <c r="SZM91" s="16"/>
      <c r="SZN91" s="16"/>
      <c r="SZO91" s="16"/>
      <c r="SZP91" s="16"/>
      <c r="SZQ91" s="16"/>
      <c r="SZR91" s="16"/>
      <c r="SZS91" s="16"/>
      <c r="SZT91" s="16"/>
      <c r="SZU91" s="16"/>
      <c r="SZV91" s="16"/>
      <c r="SZW91" s="16"/>
      <c r="SZX91" s="16"/>
      <c r="SZY91" s="16"/>
      <c r="SZZ91" s="16"/>
      <c r="TAA91" s="16"/>
      <c r="TAB91" s="16"/>
      <c r="TAC91" s="16"/>
      <c r="TAD91" s="16"/>
      <c r="TAE91" s="16"/>
      <c r="TAF91" s="16"/>
      <c r="TAG91" s="16"/>
      <c r="TAH91" s="16"/>
      <c r="TAI91" s="16"/>
      <c r="TAJ91" s="16"/>
      <c r="TAK91" s="16"/>
      <c r="TAL91" s="16"/>
      <c r="TAM91" s="16"/>
      <c r="TAN91" s="16"/>
      <c r="TAO91" s="16"/>
      <c r="TAP91" s="16"/>
      <c r="TAQ91" s="16"/>
      <c r="TAR91" s="16"/>
      <c r="TAS91" s="16"/>
      <c r="TAT91" s="16"/>
      <c r="TAU91" s="16"/>
      <c r="TAV91" s="16"/>
      <c r="TAW91" s="16"/>
      <c r="TAX91" s="16"/>
      <c r="TAY91" s="16"/>
      <c r="TAZ91" s="16"/>
      <c r="TBA91" s="16"/>
      <c r="TBB91" s="16"/>
      <c r="TBC91" s="16"/>
      <c r="TBD91" s="16"/>
      <c r="TBE91" s="16"/>
      <c r="TBF91" s="16"/>
      <c r="TBG91" s="16"/>
      <c r="TBH91" s="16"/>
      <c r="TBI91" s="16"/>
      <c r="TBJ91" s="16"/>
      <c r="TBK91" s="16"/>
      <c r="TBL91" s="16"/>
      <c r="TBM91" s="16"/>
      <c r="TBN91" s="16"/>
      <c r="TBO91" s="16"/>
      <c r="TBP91" s="16"/>
      <c r="TBQ91" s="16"/>
      <c r="TBR91" s="16"/>
      <c r="TBS91" s="16"/>
      <c r="TBT91" s="16"/>
      <c r="TBU91" s="16"/>
      <c r="TBV91" s="16"/>
      <c r="TBW91" s="16"/>
      <c r="TBX91" s="16"/>
      <c r="TBY91" s="16"/>
      <c r="TBZ91" s="16"/>
      <c r="TCA91" s="16"/>
      <c r="TCB91" s="16"/>
      <c r="TCC91" s="16"/>
      <c r="TCD91" s="16"/>
      <c r="TCE91" s="16"/>
      <c r="TCF91" s="16"/>
      <c r="TCG91" s="16"/>
      <c r="TCH91" s="16"/>
      <c r="TCI91" s="16"/>
      <c r="TCJ91" s="16"/>
      <c r="TCK91" s="16"/>
      <c r="TCL91" s="16"/>
      <c r="TCM91" s="16"/>
      <c r="TCN91" s="16"/>
      <c r="TCO91" s="16"/>
      <c r="TCP91" s="16"/>
      <c r="TCQ91" s="16"/>
      <c r="TCR91" s="16"/>
      <c r="TCS91" s="16"/>
      <c r="TCT91" s="16"/>
      <c r="TCU91" s="16"/>
      <c r="TCV91" s="16"/>
      <c r="TCW91" s="16"/>
      <c r="TCX91" s="16"/>
      <c r="TCY91" s="16"/>
      <c r="TCZ91" s="16"/>
      <c r="TDA91" s="16"/>
      <c r="TDB91" s="16"/>
      <c r="TDC91" s="16"/>
      <c r="TDD91" s="16"/>
      <c r="TDE91" s="16"/>
      <c r="TDF91" s="16"/>
      <c r="TDG91" s="16"/>
      <c r="TDH91" s="16"/>
      <c r="TDI91" s="16"/>
      <c r="TDJ91" s="16"/>
      <c r="TDK91" s="16"/>
      <c r="TDL91" s="16"/>
      <c r="TDM91" s="16"/>
      <c r="TDN91" s="16"/>
      <c r="TDO91" s="16"/>
      <c r="TDP91" s="16"/>
      <c r="TDQ91" s="16"/>
      <c r="TDR91" s="16"/>
      <c r="TDS91" s="16"/>
      <c r="TDT91" s="16"/>
      <c r="TDU91" s="16"/>
      <c r="TDV91" s="16"/>
      <c r="TDW91" s="16"/>
      <c r="TDX91" s="16"/>
      <c r="TDY91" s="16"/>
      <c r="TDZ91" s="16"/>
      <c r="TEA91" s="16"/>
      <c r="TEB91" s="16"/>
      <c r="TEC91" s="16"/>
      <c r="TED91" s="16"/>
      <c r="TEE91" s="16"/>
      <c r="TEF91" s="16"/>
      <c r="TEG91" s="16"/>
      <c r="TEH91" s="16"/>
      <c r="TEI91" s="16"/>
      <c r="TEJ91" s="16"/>
      <c r="TEK91" s="16"/>
      <c r="TEL91" s="16"/>
      <c r="TEM91" s="16"/>
      <c r="TEN91" s="16"/>
      <c r="TEO91" s="16"/>
      <c r="TEP91" s="16"/>
      <c r="TEQ91" s="16"/>
      <c r="TER91" s="16"/>
      <c r="TES91" s="16"/>
      <c r="TET91" s="16"/>
      <c r="TEU91" s="16"/>
      <c r="TEV91" s="16"/>
      <c r="TEW91" s="16"/>
      <c r="TEX91" s="16"/>
      <c r="TEY91" s="16"/>
      <c r="TEZ91" s="16"/>
      <c r="TFA91" s="16"/>
      <c r="TFB91" s="16"/>
      <c r="TFC91" s="16"/>
      <c r="TFD91" s="16"/>
      <c r="TFE91" s="16"/>
      <c r="TFF91" s="16"/>
      <c r="TFG91" s="16"/>
      <c r="TFH91" s="16"/>
      <c r="TFI91" s="16"/>
      <c r="TFJ91" s="16"/>
      <c r="TFK91" s="16"/>
      <c r="TFL91" s="16"/>
      <c r="TFM91" s="16"/>
      <c r="TFN91" s="16"/>
      <c r="TFO91" s="16"/>
      <c r="TFP91" s="16"/>
      <c r="TFQ91" s="16"/>
      <c r="TFR91" s="16"/>
      <c r="TFS91" s="16"/>
      <c r="TFT91" s="16"/>
      <c r="TFU91" s="16"/>
      <c r="TFV91" s="16"/>
      <c r="TFW91" s="16"/>
      <c r="TFX91" s="16"/>
      <c r="TFY91" s="16"/>
      <c r="TFZ91" s="16"/>
      <c r="TGA91" s="16"/>
      <c r="TGB91" s="16"/>
      <c r="TGC91" s="16"/>
      <c r="TGD91" s="16"/>
      <c r="TGE91" s="16"/>
      <c r="TGF91" s="16"/>
      <c r="TGG91" s="16"/>
      <c r="TGH91" s="16"/>
      <c r="TGI91" s="16"/>
      <c r="TGJ91" s="16"/>
      <c r="TGK91" s="16"/>
      <c r="TGL91" s="16"/>
      <c r="TGM91" s="16"/>
      <c r="TGN91" s="16"/>
      <c r="TGO91" s="16"/>
      <c r="TGP91" s="16"/>
      <c r="TGQ91" s="16"/>
      <c r="TGR91" s="16"/>
      <c r="TGS91" s="16"/>
      <c r="TGT91" s="16"/>
      <c r="TGU91" s="16"/>
      <c r="TGV91" s="16"/>
      <c r="TGW91" s="16"/>
      <c r="TGX91" s="16"/>
      <c r="TGY91" s="16"/>
      <c r="TGZ91" s="16"/>
      <c r="THA91" s="16"/>
      <c r="THB91" s="16"/>
      <c r="THC91" s="16"/>
      <c r="THD91" s="16"/>
      <c r="THE91" s="16"/>
      <c r="THF91" s="16"/>
      <c r="THG91" s="16"/>
      <c r="THH91" s="16"/>
      <c r="THI91" s="16"/>
      <c r="THJ91" s="16"/>
      <c r="THK91" s="16"/>
      <c r="THL91" s="16"/>
      <c r="THM91" s="16"/>
      <c r="THN91" s="16"/>
      <c r="THO91" s="16"/>
      <c r="THP91" s="16"/>
      <c r="THQ91" s="16"/>
      <c r="THR91" s="16"/>
      <c r="THS91" s="16"/>
      <c r="THT91" s="16"/>
      <c r="THU91" s="16"/>
      <c r="THV91" s="16"/>
      <c r="THW91" s="16"/>
      <c r="THX91" s="16"/>
      <c r="THY91" s="16"/>
      <c r="THZ91" s="16"/>
      <c r="TIA91" s="16"/>
      <c r="TIB91" s="16"/>
      <c r="TIC91" s="16"/>
      <c r="TID91" s="16"/>
      <c r="TIE91" s="16"/>
      <c r="TIF91" s="16"/>
      <c r="TIG91" s="16"/>
      <c r="TIH91" s="16"/>
      <c r="TII91" s="16"/>
      <c r="TIJ91" s="16"/>
      <c r="TIK91" s="16"/>
      <c r="TIL91" s="16"/>
      <c r="TIM91" s="16"/>
      <c r="TIN91" s="16"/>
      <c r="TIO91" s="16"/>
      <c r="TIP91" s="16"/>
      <c r="TIQ91" s="16"/>
      <c r="TIR91" s="16"/>
      <c r="TIS91" s="16"/>
      <c r="TIT91" s="16"/>
      <c r="TIU91" s="16"/>
      <c r="TIV91" s="16"/>
      <c r="TIW91" s="16"/>
      <c r="TIX91" s="16"/>
      <c r="TIY91" s="16"/>
      <c r="TIZ91" s="16"/>
      <c r="TJA91" s="16"/>
      <c r="TJB91" s="16"/>
      <c r="TJC91" s="16"/>
      <c r="TJD91" s="16"/>
      <c r="TJE91" s="16"/>
      <c r="TJF91" s="16"/>
      <c r="TJG91" s="16"/>
      <c r="TJH91" s="16"/>
      <c r="TJI91" s="16"/>
      <c r="TJJ91" s="16"/>
      <c r="TJK91" s="16"/>
      <c r="TJL91" s="16"/>
      <c r="TJM91" s="16"/>
      <c r="TJN91" s="16"/>
      <c r="TJO91" s="16"/>
      <c r="TJP91" s="16"/>
      <c r="TJQ91" s="16"/>
      <c r="TJR91" s="16"/>
      <c r="TJS91" s="16"/>
      <c r="TJT91" s="16"/>
      <c r="TJU91" s="16"/>
      <c r="TJV91" s="16"/>
      <c r="TJW91" s="16"/>
      <c r="TJX91" s="16"/>
      <c r="TJY91" s="16"/>
      <c r="TJZ91" s="16"/>
      <c r="TKA91" s="16"/>
      <c r="TKB91" s="16"/>
      <c r="TKC91" s="16"/>
      <c r="TKD91" s="16"/>
      <c r="TKE91" s="16"/>
      <c r="TKF91" s="16"/>
      <c r="TKG91" s="16"/>
      <c r="TKH91" s="16"/>
      <c r="TKI91" s="16"/>
      <c r="TKJ91" s="16"/>
      <c r="TKK91" s="16"/>
      <c r="TKL91" s="16"/>
      <c r="TKM91" s="16"/>
      <c r="TKN91" s="16"/>
      <c r="TKO91" s="16"/>
      <c r="TKP91" s="16"/>
      <c r="TKQ91" s="16"/>
      <c r="TKR91" s="16"/>
      <c r="TKS91" s="16"/>
      <c r="TKT91" s="16"/>
      <c r="TKU91" s="16"/>
      <c r="TKV91" s="16"/>
      <c r="TKW91" s="16"/>
      <c r="TKX91" s="16"/>
      <c r="TKY91" s="16"/>
      <c r="TKZ91" s="16"/>
      <c r="TLA91" s="16"/>
      <c r="TLB91" s="16"/>
      <c r="TLC91" s="16"/>
      <c r="TLD91" s="16"/>
      <c r="TLE91" s="16"/>
      <c r="TLF91" s="16"/>
      <c r="TLG91" s="16"/>
      <c r="TLH91" s="16"/>
      <c r="TLI91" s="16"/>
      <c r="TLJ91" s="16"/>
      <c r="TLK91" s="16"/>
      <c r="TLL91" s="16"/>
      <c r="TLM91" s="16"/>
      <c r="TLN91" s="16"/>
      <c r="TLO91" s="16"/>
      <c r="TLP91" s="16"/>
      <c r="TLQ91" s="16"/>
      <c r="TLR91" s="16"/>
      <c r="TLS91" s="16"/>
      <c r="TLT91" s="16"/>
      <c r="TLU91" s="16"/>
      <c r="TLV91" s="16"/>
      <c r="TLW91" s="16"/>
      <c r="TLX91" s="16"/>
      <c r="TLY91" s="16"/>
      <c r="TLZ91" s="16"/>
      <c r="TMA91" s="16"/>
      <c r="TMB91" s="16"/>
      <c r="TMC91" s="16"/>
      <c r="TMD91" s="16"/>
      <c r="TME91" s="16"/>
      <c r="TMF91" s="16"/>
      <c r="TMG91" s="16"/>
      <c r="TMH91" s="16"/>
      <c r="TMI91" s="16"/>
      <c r="TMJ91" s="16"/>
      <c r="TMK91" s="16"/>
      <c r="TML91" s="16"/>
      <c r="TMM91" s="16"/>
      <c r="TMN91" s="16"/>
      <c r="TMO91" s="16"/>
      <c r="TMP91" s="16"/>
      <c r="TMQ91" s="16"/>
      <c r="TMR91" s="16"/>
      <c r="TMS91" s="16"/>
      <c r="TMT91" s="16"/>
      <c r="TMU91" s="16"/>
      <c r="TMV91" s="16"/>
      <c r="TMW91" s="16"/>
      <c r="TMX91" s="16"/>
      <c r="TMY91" s="16"/>
      <c r="TMZ91" s="16"/>
      <c r="TNA91" s="16"/>
      <c r="TNB91" s="16"/>
      <c r="TNC91" s="16"/>
      <c r="TND91" s="16"/>
      <c r="TNE91" s="16"/>
      <c r="TNF91" s="16"/>
      <c r="TNG91" s="16"/>
      <c r="TNH91" s="16"/>
      <c r="TNI91" s="16"/>
      <c r="TNJ91" s="16"/>
      <c r="TNK91" s="16"/>
      <c r="TNL91" s="16"/>
      <c r="TNM91" s="16"/>
      <c r="TNN91" s="16"/>
      <c r="TNO91" s="16"/>
      <c r="TNP91" s="16"/>
      <c r="TNQ91" s="16"/>
      <c r="TNR91" s="16"/>
      <c r="TNS91" s="16"/>
      <c r="TNT91" s="16"/>
      <c r="TNU91" s="16"/>
      <c r="TNV91" s="16"/>
      <c r="TNW91" s="16"/>
      <c r="TNX91" s="16"/>
      <c r="TNY91" s="16"/>
      <c r="TNZ91" s="16"/>
      <c r="TOA91" s="16"/>
      <c r="TOB91" s="16"/>
      <c r="TOC91" s="16"/>
      <c r="TOD91" s="16"/>
      <c r="TOE91" s="16"/>
      <c r="TOF91" s="16"/>
      <c r="TOG91" s="16"/>
      <c r="TOH91" s="16"/>
      <c r="TOI91" s="16"/>
      <c r="TOJ91" s="16"/>
      <c r="TOK91" s="16"/>
      <c r="TOL91" s="16"/>
      <c r="TOM91" s="16"/>
      <c r="TON91" s="16"/>
      <c r="TOO91" s="16"/>
      <c r="TOP91" s="16"/>
      <c r="TOQ91" s="16"/>
      <c r="TOR91" s="16"/>
      <c r="TOS91" s="16"/>
      <c r="TOT91" s="16"/>
      <c r="TOU91" s="16"/>
      <c r="TOV91" s="16"/>
      <c r="TOW91" s="16"/>
      <c r="TOX91" s="16"/>
      <c r="TOY91" s="16"/>
      <c r="TOZ91" s="16"/>
      <c r="TPA91" s="16"/>
      <c r="TPB91" s="16"/>
      <c r="TPC91" s="16"/>
      <c r="TPD91" s="16"/>
      <c r="TPE91" s="16"/>
      <c r="TPF91" s="16"/>
      <c r="TPG91" s="16"/>
      <c r="TPH91" s="16"/>
      <c r="TPI91" s="16"/>
      <c r="TPJ91" s="16"/>
      <c r="TPK91" s="16"/>
      <c r="TPL91" s="16"/>
      <c r="TPM91" s="16"/>
      <c r="TPN91" s="16"/>
      <c r="TPO91" s="16"/>
      <c r="TPP91" s="16"/>
      <c r="TPQ91" s="16"/>
      <c r="TPR91" s="16"/>
      <c r="TPS91" s="16"/>
      <c r="TPT91" s="16"/>
      <c r="TPU91" s="16"/>
      <c r="TPV91" s="16"/>
      <c r="TPW91" s="16"/>
      <c r="TPX91" s="16"/>
      <c r="TPY91" s="16"/>
      <c r="TPZ91" s="16"/>
      <c r="TQA91" s="16"/>
      <c r="TQB91" s="16"/>
      <c r="TQC91" s="16"/>
      <c r="TQD91" s="16"/>
      <c r="TQE91" s="16"/>
      <c r="TQF91" s="16"/>
      <c r="TQG91" s="16"/>
      <c r="TQH91" s="16"/>
      <c r="TQI91" s="16"/>
      <c r="TQJ91" s="16"/>
      <c r="TQK91" s="16"/>
      <c r="TQL91" s="16"/>
      <c r="TQM91" s="16"/>
      <c r="TQN91" s="16"/>
      <c r="TQO91" s="16"/>
      <c r="TQP91" s="16"/>
      <c r="TQQ91" s="16"/>
      <c r="TQR91" s="16"/>
      <c r="TQS91" s="16"/>
      <c r="TQT91" s="16"/>
      <c r="TQU91" s="16"/>
      <c r="TQV91" s="16"/>
      <c r="TQW91" s="16"/>
      <c r="TQX91" s="16"/>
      <c r="TQY91" s="16"/>
      <c r="TQZ91" s="16"/>
      <c r="TRA91" s="16"/>
      <c r="TRB91" s="16"/>
      <c r="TRC91" s="16"/>
      <c r="TRD91" s="16"/>
      <c r="TRE91" s="16"/>
      <c r="TRF91" s="16"/>
      <c r="TRG91" s="16"/>
      <c r="TRH91" s="16"/>
      <c r="TRI91" s="16"/>
      <c r="TRJ91" s="16"/>
      <c r="TRK91" s="16"/>
      <c r="TRL91" s="16"/>
      <c r="TRM91" s="16"/>
      <c r="TRN91" s="16"/>
      <c r="TRO91" s="16"/>
      <c r="TRP91" s="16"/>
      <c r="TRQ91" s="16"/>
      <c r="TRR91" s="16"/>
      <c r="TRS91" s="16"/>
      <c r="TRT91" s="16"/>
      <c r="TRU91" s="16"/>
      <c r="TRV91" s="16"/>
      <c r="TRW91" s="16"/>
      <c r="TRX91" s="16"/>
      <c r="TRY91" s="16"/>
      <c r="TRZ91" s="16"/>
      <c r="TSA91" s="16"/>
      <c r="TSB91" s="16"/>
      <c r="TSC91" s="16"/>
      <c r="TSD91" s="16"/>
      <c r="TSE91" s="16"/>
      <c r="TSF91" s="16"/>
      <c r="TSG91" s="16"/>
      <c r="TSH91" s="16"/>
      <c r="TSI91" s="16"/>
      <c r="TSJ91" s="16"/>
      <c r="TSK91" s="16"/>
      <c r="TSL91" s="16"/>
      <c r="TSM91" s="16"/>
      <c r="TSN91" s="16"/>
      <c r="TSO91" s="16"/>
      <c r="TSP91" s="16"/>
      <c r="TSQ91" s="16"/>
      <c r="TSR91" s="16"/>
      <c r="TSS91" s="16"/>
      <c r="TST91" s="16"/>
      <c r="TSU91" s="16"/>
      <c r="TSV91" s="16"/>
      <c r="TSW91" s="16"/>
      <c r="TSX91" s="16"/>
      <c r="TSY91" s="16"/>
      <c r="TSZ91" s="16"/>
      <c r="TTA91" s="16"/>
      <c r="TTB91" s="16"/>
      <c r="TTC91" s="16"/>
      <c r="TTD91" s="16"/>
      <c r="TTE91" s="16"/>
      <c r="TTF91" s="16"/>
      <c r="TTG91" s="16"/>
      <c r="TTH91" s="16"/>
      <c r="TTI91" s="16"/>
      <c r="TTJ91" s="16"/>
      <c r="TTK91" s="16"/>
      <c r="TTL91" s="16"/>
      <c r="TTM91" s="16"/>
      <c r="TTN91" s="16"/>
      <c r="TTO91" s="16"/>
      <c r="TTP91" s="16"/>
      <c r="TTQ91" s="16"/>
      <c r="TTR91" s="16"/>
      <c r="TTS91" s="16"/>
      <c r="TTT91" s="16"/>
      <c r="TTU91" s="16"/>
      <c r="TTV91" s="16"/>
      <c r="TTW91" s="16"/>
      <c r="TTX91" s="16"/>
      <c r="TTY91" s="16"/>
      <c r="TTZ91" s="16"/>
      <c r="TUA91" s="16"/>
      <c r="TUB91" s="16"/>
      <c r="TUC91" s="16"/>
      <c r="TUD91" s="16"/>
      <c r="TUE91" s="16"/>
      <c r="TUF91" s="16"/>
      <c r="TUG91" s="16"/>
      <c r="TUH91" s="16"/>
      <c r="TUI91" s="16"/>
      <c r="TUJ91" s="16"/>
      <c r="TUK91" s="16"/>
      <c r="TUL91" s="16"/>
      <c r="TUM91" s="16"/>
      <c r="TUN91" s="16"/>
      <c r="TUO91" s="16"/>
      <c r="TUP91" s="16"/>
      <c r="TUQ91" s="16"/>
      <c r="TUR91" s="16"/>
      <c r="TUS91" s="16"/>
      <c r="TUT91" s="16"/>
      <c r="TUU91" s="16"/>
      <c r="TUV91" s="16"/>
      <c r="TUW91" s="16"/>
      <c r="TUX91" s="16"/>
      <c r="TUY91" s="16"/>
      <c r="TUZ91" s="16"/>
      <c r="TVA91" s="16"/>
      <c r="TVB91" s="16"/>
      <c r="TVC91" s="16"/>
      <c r="TVD91" s="16"/>
      <c r="TVE91" s="16"/>
      <c r="TVF91" s="16"/>
      <c r="TVG91" s="16"/>
      <c r="TVH91" s="16"/>
      <c r="TVI91" s="16"/>
      <c r="TVJ91" s="16"/>
      <c r="TVK91" s="16"/>
      <c r="TVL91" s="16"/>
      <c r="TVM91" s="16"/>
      <c r="TVN91" s="16"/>
      <c r="TVO91" s="16"/>
      <c r="TVP91" s="16"/>
      <c r="TVQ91" s="16"/>
      <c r="TVR91" s="16"/>
      <c r="TVS91" s="16"/>
      <c r="TVT91" s="16"/>
      <c r="TVU91" s="16"/>
      <c r="TVV91" s="16"/>
      <c r="TVW91" s="16"/>
      <c r="TVX91" s="16"/>
      <c r="TVY91" s="16"/>
      <c r="TVZ91" s="16"/>
      <c r="TWA91" s="16"/>
      <c r="TWB91" s="16"/>
      <c r="TWC91" s="16"/>
      <c r="TWD91" s="16"/>
      <c r="TWE91" s="16"/>
      <c r="TWF91" s="16"/>
      <c r="TWG91" s="16"/>
      <c r="TWH91" s="16"/>
      <c r="TWI91" s="16"/>
      <c r="TWJ91" s="16"/>
      <c r="TWK91" s="16"/>
      <c r="TWL91" s="16"/>
      <c r="TWM91" s="16"/>
      <c r="TWN91" s="16"/>
      <c r="TWO91" s="16"/>
      <c r="TWP91" s="16"/>
      <c r="TWQ91" s="16"/>
      <c r="TWR91" s="16"/>
      <c r="TWS91" s="16"/>
      <c r="TWT91" s="16"/>
      <c r="TWU91" s="16"/>
      <c r="TWV91" s="16"/>
      <c r="TWW91" s="16"/>
      <c r="TWX91" s="16"/>
      <c r="TWY91" s="16"/>
      <c r="TWZ91" s="16"/>
      <c r="TXA91" s="16"/>
      <c r="TXB91" s="16"/>
      <c r="TXC91" s="16"/>
      <c r="TXD91" s="16"/>
      <c r="TXE91" s="16"/>
      <c r="TXF91" s="16"/>
      <c r="TXG91" s="16"/>
      <c r="TXH91" s="16"/>
      <c r="TXI91" s="16"/>
      <c r="TXJ91" s="16"/>
      <c r="TXK91" s="16"/>
      <c r="TXL91" s="16"/>
      <c r="TXM91" s="16"/>
      <c r="TXN91" s="16"/>
      <c r="TXO91" s="16"/>
      <c r="TXP91" s="16"/>
      <c r="TXQ91" s="16"/>
      <c r="TXR91" s="16"/>
      <c r="TXS91" s="16"/>
      <c r="TXT91" s="16"/>
      <c r="TXU91" s="16"/>
      <c r="TXV91" s="16"/>
      <c r="TXW91" s="16"/>
      <c r="TXX91" s="16"/>
      <c r="TXY91" s="16"/>
      <c r="TXZ91" s="16"/>
      <c r="TYA91" s="16"/>
      <c r="TYB91" s="16"/>
      <c r="TYC91" s="16"/>
      <c r="TYD91" s="16"/>
      <c r="TYE91" s="16"/>
      <c r="TYF91" s="16"/>
      <c r="TYG91" s="16"/>
      <c r="TYH91" s="16"/>
      <c r="TYI91" s="16"/>
      <c r="TYJ91" s="16"/>
      <c r="TYK91" s="16"/>
      <c r="TYL91" s="16"/>
      <c r="TYM91" s="16"/>
      <c r="TYN91" s="16"/>
      <c r="TYO91" s="16"/>
      <c r="TYP91" s="16"/>
      <c r="TYQ91" s="16"/>
      <c r="TYR91" s="16"/>
      <c r="TYS91" s="16"/>
      <c r="TYT91" s="16"/>
      <c r="TYU91" s="16"/>
      <c r="TYV91" s="16"/>
      <c r="TYW91" s="16"/>
      <c r="TYX91" s="16"/>
      <c r="TYY91" s="16"/>
      <c r="TYZ91" s="16"/>
      <c r="TZA91" s="16"/>
      <c r="TZB91" s="16"/>
      <c r="TZC91" s="16"/>
      <c r="TZD91" s="16"/>
      <c r="TZE91" s="16"/>
      <c r="TZF91" s="16"/>
      <c r="TZG91" s="16"/>
      <c r="TZH91" s="16"/>
      <c r="TZI91" s="16"/>
      <c r="TZJ91" s="16"/>
      <c r="TZK91" s="16"/>
      <c r="TZL91" s="16"/>
      <c r="TZM91" s="16"/>
      <c r="TZN91" s="16"/>
      <c r="TZO91" s="16"/>
      <c r="TZP91" s="16"/>
      <c r="TZQ91" s="16"/>
      <c r="TZR91" s="16"/>
      <c r="TZS91" s="16"/>
      <c r="TZT91" s="16"/>
      <c r="TZU91" s="16"/>
      <c r="TZV91" s="16"/>
      <c r="TZW91" s="16"/>
      <c r="TZX91" s="16"/>
      <c r="TZY91" s="16"/>
      <c r="TZZ91" s="16"/>
      <c r="UAA91" s="16"/>
      <c r="UAB91" s="16"/>
      <c r="UAC91" s="16"/>
      <c r="UAD91" s="16"/>
      <c r="UAE91" s="16"/>
      <c r="UAF91" s="16"/>
      <c r="UAG91" s="16"/>
      <c r="UAH91" s="16"/>
      <c r="UAI91" s="16"/>
      <c r="UAJ91" s="16"/>
      <c r="UAK91" s="16"/>
      <c r="UAL91" s="16"/>
      <c r="UAM91" s="16"/>
      <c r="UAN91" s="16"/>
      <c r="UAO91" s="16"/>
      <c r="UAP91" s="16"/>
      <c r="UAQ91" s="16"/>
      <c r="UAR91" s="16"/>
      <c r="UAS91" s="16"/>
      <c r="UAT91" s="16"/>
      <c r="UAU91" s="16"/>
      <c r="UAV91" s="16"/>
      <c r="UAW91" s="16"/>
      <c r="UAX91" s="16"/>
      <c r="UAY91" s="16"/>
      <c r="UAZ91" s="16"/>
      <c r="UBA91" s="16"/>
      <c r="UBB91" s="16"/>
      <c r="UBC91" s="16"/>
      <c r="UBD91" s="16"/>
      <c r="UBE91" s="16"/>
      <c r="UBF91" s="16"/>
      <c r="UBG91" s="16"/>
      <c r="UBH91" s="16"/>
      <c r="UBI91" s="16"/>
      <c r="UBJ91" s="16"/>
      <c r="UBK91" s="16"/>
      <c r="UBL91" s="16"/>
      <c r="UBM91" s="16"/>
      <c r="UBN91" s="16"/>
      <c r="UBO91" s="16"/>
      <c r="UBP91" s="16"/>
      <c r="UBQ91" s="16"/>
      <c r="UBR91" s="16"/>
      <c r="UBS91" s="16"/>
      <c r="UBT91" s="16"/>
      <c r="UBU91" s="16"/>
      <c r="UBV91" s="16"/>
      <c r="UBW91" s="16"/>
      <c r="UBX91" s="16"/>
      <c r="UBY91" s="16"/>
      <c r="UBZ91" s="16"/>
      <c r="UCA91" s="16"/>
      <c r="UCB91" s="16"/>
      <c r="UCC91" s="16"/>
      <c r="UCD91" s="16"/>
      <c r="UCE91" s="16"/>
      <c r="UCF91" s="16"/>
      <c r="UCG91" s="16"/>
      <c r="UCH91" s="16"/>
      <c r="UCI91" s="16"/>
      <c r="UCJ91" s="16"/>
      <c r="UCK91" s="16"/>
      <c r="UCL91" s="16"/>
      <c r="UCM91" s="16"/>
      <c r="UCN91" s="16"/>
      <c r="UCO91" s="16"/>
      <c r="UCP91" s="16"/>
      <c r="UCQ91" s="16"/>
      <c r="UCR91" s="16"/>
      <c r="UCS91" s="16"/>
      <c r="UCT91" s="16"/>
      <c r="UCU91" s="16"/>
      <c r="UCV91" s="16"/>
      <c r="UCW91" s="16"/>
      <c r="UCX91" s="16"/>
      <c r="UCY91" s="16"/>
      <c r="UCZ91" s="16"/>
      <c r="UDA91" s="16"/>
      <c r="UDB91" s="16"/>
      <c r="UDC91" s="16"/>
      <c r="UDD91" s="16"/>
      <c r="UDE91" s="16"/>
      <c r="UDF91" s="16"/>
      <c r="UDG91" s="16"/>
      <c r="UDH91" s="16"/>
      <c r="UDI91" s="16"/>
      <c r="UDJ91" s="16"/>
      <c r="UDK91" s="16"/>
      <c r="UDL91" s="16"/>
      <c r="UDM91" s="16"/>
      <c r="UDN91" s="16"/>
      <c r="UDO91" s="16"/>
      <c r="UDP91" s="16"/>
      <c r="UDQ91" s="16"/>
      <c r="UDR91" s="16"/>
      <c r="UDS91" s="16"/>
      <c r="UDT91" s="16"/>
      <c r="UDU91" s="16"/>
      <c r="UDV91" s="16"/>
      <c r="UDW91" s="16"/>
      <c r="UDX91" s="16"/>
      <c r="UDY91" s="16"/>
      <c r="UDZ91" s="16"/>
      <c r="UEA91" s="16"/>
      <c r="UEB91" s="16"/>
      <c r="UEC91" s="16"/>
      <c r="UED91" s="16"/>
      <c r="UEE91" s="16"/>
      <c r="UEF91" s="16"/>
      <c r="UEG91" s="16"/>
      <c r="UEH91" s="16"/>
      <c r="UEI91" s="16"/>
      <c r="UEJ91" s="16"/>
      <c r="UEK91" s="16"/>
      <c r="UEL91" s="16"/>
      <c r="UEM91" s="16"/>
      <c r="UEN91" s="16"/>
      <c r="UEO91" s="16"/>
      <c r="UEP91" s="16"/>
      <c r="UEQ91" s="16"/>
      <c r="UER91" s="16"/>
      <c r="UES91" s="16"/>
      <c r="UET91" s="16"/>
      <c r="UEU91" s="16"/>
      <c r="UEV91" s="16"/>
      <c r="UEW91" s="16"/>
      <c r="UEX91" s="16"/>
      <c r="UEY91" s="16"/>
      <c r="UEZ91" s="16"/>
      <c r="UFA91" s="16"/>
      <c r="UFB91" s="16"/>
      <c r="UFC91" s="16"/>
      <c r="UFD91" s="16"/>
      <c r="UFE91" s="16"/>
      <c r="UFF91" s="16"/>
      <c r="UFG91" s="16"/>
      <c r="UFH91" s="16"/>
      <c r="UFI91" s="16"/>
      <c r="UFJ91" s="16"/>
      <c r="UFK91" s="16"/>
      <c r="UFL91" s="16"/>
      <c r="UFM91" s="16"/>
      <c r="UFN91" s="16"/>
      <c r="UFO91" s="16"/>
      <c r="UFP91" s="16"/>
      <c r="UFQ91" s="16"/>
      <c r="UFR91" s="16"/>
      <c r="UFS91" s="16"/>
      <c r="UFT91" s="16"/>
      <c r="UFU91" s="16"/>
      <c r="UFV91" s="16"/>
      <c r="UFW91" s="16"/>
      <c r="UFX91" s="16"/>
      <c r="UFY91" s="16"/>
      <c r="UFZ91" s="16"/>
      <c r="UGA91" s="16"/>
      <c r="UGB91" s="16"/>
      <c r="UGC91" s="16"/>
      <c r="UGD91" s="16"/>
      <c r="UGE91" s="16"/>
      <c r="UGF91" s="16"/>
      <c r="UGG91" s="16"/>
      <c r="UGH91" s="16"/>
      <c r="UGI91" s="16"/>
      <c r="UGJ91" s="16"/>
      <c r="UGK91" s="16"/>
      <c r="UGL91" s="16"/>
      <c r="UGM91" s="16"/>
      <c r="UGN91" s="16"/>
      <c r="UGO91" s="16"/>
      <c r="UGP91" s="16"/>
      <c r="UGQ91" s="16"/>
      <c r="UGR91" s="16"/>
      <c r="UGS91" s="16"/>
      <c r="UGT91" s="16"/>
      <c r="UGU91" s="16"/>
      <c r="UGV91" s="16"/>
      <c r="UGW91" s="16"/>
      <c r="UGX91" s="16"/>
      <c r="UGY91" s="16"/>
      <c r="UGZ91" s="16"/>
      <c r="UHA91" s="16"/>
      <c r="UHB91" s="16"/>
      <c r="UHC91" s="16"/>
      <c r="UHD91" s="16"/>
      <c r="UHE91" s="16"/>
      <c r="UHF91" s="16"/>
      <c r="UHG91" s="16"/>
      <c r="UHH91" s="16"/>
      <c r="UHI91" s="16"/>
      <c r="UHJ91" s="16"/>
      <c r="UHK91" s="16"/>
      <c r="UHL91" s="16"/>
      <c r="UHM91" s="16"/>
      <c r="UHN91" s="16"/>
      <c r="UHO91" s="16"/>
      <c r="UHP91" s="16"/>
      <c r="UHQ91" s="16"/>
      <c r="UHR91" s="16"/>
      <c r="UHS91" s="16"/>
      <c r="UHT91" s="16"/>
      <c r="UHU91" s="16"/>
      <c r="UHV91" s="16"/>
      <c r="UHW91" s="16"/>
      <c r="UHX91" s="16"/>
      <c r="UHY91" s="16"/>
      <c r="UHZ91" s="16"/>
      <c r="UIA91" s="16"/>
      <c r="UIB91" s="16"/>
      <c r="UIC91" s="16"/>
      <c r="UID91" s="16"/>
      <c r="UIE91" s="16"/>
      <c r="UIF91" s="16"/>
      <c r="UIG91" s="16"/>
      <c r="UIH91" s="16"/>
      <c r="UII91" s="16"/>
      <c r="UIJ91" s="16"/>
      <c r="UIK91" s="16"/>
      <c r="UIL91" s="16"/>
      <c r="UIM91" s="16"/>
      <c r="UIN91" s="16"/>
      <c r="UIO91" s="16"/>
      <c r="UIP91" s="16"/>
      <c r="UIQ91" s="16"/>
      <c r="UIR91" s="16"/>
      <c r="UIS91" s="16"/>
      <c r="UIT91" s="16"/>
      <c r="UIU91" s="16"/>
      <c r="UIV91" s="16"/>
      <c r="UIW91" s="16"/>
      <c r="UIX91" s="16"/>
      <c r="UIY91" s="16"/>
      <c r="UIZ91" s="16"/>
      <c r="UJA91" s="16"/>
      <c r="UJB91" s="16"/>
      <c r="UJC91" s="16"/>
      <c r="UJD91" s="16"/>
      <c r="UJE91" s="16"/>
      <c r="UJF91" s="16"/>
      <c r="UJG91" s="16"/>
      <c r="UJH91" s="16"/>
      <c r="UJI91" s="16"/>
      <c r="UJJ91" s="16"/>
      <c r="UJK91" s="16"/>
      <c r="UJL91" s="16"/>
      <c r="UJM91" s="16"/>
      <c r="UJN91" s="16"/>
      <c r="UJO91" s="16"/>
      <c r="UJP91" s="16"/>
      <c r="UJQ91" s="16"/>
      <c r="UJR91" s="16"/>
      <c r="UJS91" s="16"/>
      <c r="UJT91" s="16"/>
      <c r="UJU91" s="16"/>
      <c r="UJV91" s="16"/>
      <c r="UJW91" s="16"/>
      <c r="UJX91" s="16"/>
      <c r="UJY91" s="16"/>
      <c r="UJZ91" s="16"/>
      <c r="UKA91" s="16"/>
      <c r="UKB91" s="16"/>
      <c r="UKC91" s="16"/>
      <c r="UKD91" s="16"/>
      <c r="UKE91" s="16"/>
      <c r="UKF91" s="16"/>
      <c r="UKG91" s="16"/>
      <c r="UKH91" s="16"/>
      <c r="UKI91" s="16"/>
      <c r="UKJ91" s="16"/>
      <c r="UKK91" s="16"/>
      <c r="UKL91" s="16"/>
      <c r="UKM91" s="16"/>
      <c r="UKN91" s="16"/>
      <c r="UKO91" s="16"/>
      <c r="UKP91" s="16"/>
      <c r="UKQ91" s="16"/>
      <c r="UKR91" s="16"/>
      <c r="UKS91" s="16"/>
      <c r="UKT91" s="16"/>
      <c r="UKU91" s="16"/>
      <c r="UKV91" s="16"/>
      <c r="UKW91" s="16"/>
      <c r="UKX91" s="16"/>
      <c r="UKY91" s="16"/>
      <c r="UKZ91" s="16"/>
      <c r="ULA91" s="16"/>
      <c r="ULB91" s="16"/>
      <c r="ULC91" s="16"/>
      <c r="ULD91" s="16"/>
      <c r="ULE91" s="16"/>
      <c r="ULF91" s="16"/>
      <c r="ULG91" s="16"/>
      <c r="ULH91" s="16"/>
      <c r="ULI91" s="16"/>
      <c r="ULJ91" s="16"/>
      <c r="ULK91" s="16"/>
      <c r="ULL91" s="16"/>
      <c r="ULM91" s="16"/>
      <c r="ULN91" s="16"/>
      <c r="ULO91" s="16"/>
      <c r="ULP91" s="16"/>
      <c r="ULQ91" s="16"/>
      <c r="ULR91" s="16"/>
      <c r="ULS91" s="16"/>
      <c r="ULT91" s="16"/>
      <c r="ULU91" s="16"/>
      <c r="ULV91" s="16"/>
      <c r="ULW91" s="16"/>
      <c r="ULX91" s="16"/>
      <c r="ULY91" s="16"/>
      <c r="ULZ91" s="16"/>
      <c r="UMA91" s="16"/>
      <c r="UMB91" s="16"/>
      <c r="UMC91" s="16"/>
      <c r="UMD91" s="16"/>
      <c r="UME91" s="16"/>
      <c r="UMF91" s="16"/>
      <c r="UMG91" s="16"/>
      <c r="UMH91" s="16"/>
      <c r="UMI91" s="16"/>
      <c r="UMJ91" s="16"/>
      <c r="UMK91" s="16"/>
      <c r="UML91" s="16"/>
      <c r="UMM91" s="16"/>
      <c r="UMN91" s="16"/>
      <c r="UMO91" s="16"/>
      <c r="UMP91" s="16"/>
      <c r="UMQ91" s="16"/>
      <c r="UMR91" s="16"/>
      <c r="UMS91" s="16"/>
      <c r="UMT91" s="16"/>
      <c r="UMU91" s="16"/>
      <c r="UMV91" s="16"/>
      <c r="UMW91" s="16"/>
      <c r="UMX91" s="16"/>
      <c r="UMY91" s="16"/>
      <c r="UMZ91" s="16"/>
      <c r="UNA91" s="16"/>
      <c r="UNB91" s="16"/>
      <c r="UNC91" s="16"/>
      <c r="UND91" s="16"/>
      <c r="UNE91" s="16"/>
      <c r="UNF91" s="16"/>
      <c r="UNG91" s="16"/>
      <c r="UNH91" s="16"/>
      <c r="UNI91" s="16"/>
      <c r="UNJ91" s="16"/>
      <c r="UNK91" s="16"/>
      <c r="UNL91" s="16"/>
      <c r="UNM91" s="16"/>
      <c r="UNN91" s="16"/>
      <c r="UNO91" s="16"/>
      <c r="UNP91" s="16"/>
      <c r="UNQ91" s="16"/>
      <c r="UNR91" s="16"/>
      <c r="UNS91" s="16"/>
      <c r="UNT91" s="16"/>
      <c r="UNU91" s="16"/>
      <c r="UNV91" s="16"/>
      <c r="UNW91" s="16"/>
      <c r="UNX91" s="16"/>
      <c r="UNY91" s="16"/>
      <c r="UNZ91" s="16"/>
      <c r="UOA91" s="16"/>
      <c r="UOB91" s="16"/>
      <c r="UOC91" s="16"/>
      <c r="UOD91" s="16"/>
      <c r="UOE91" s="16"/>
      <c r="UOF91" s="16"/>
      <c r="UOG91" s="16"/>
      <c r="UOH91" s="16"/>
      <c r="UOI91" s="16"/>
      <c r="UOJ91" s="16"/>
      <c r="UOK91" s="16"/>
      <c r="UOL91" s="16"/>
      <c r="UOM91" s="16"/>
      <c r="UON91" s="16"/>
      <c r="UOO91" s="16"/>
      <c r="UOP91" s="16"/>
      <c r="UOQ91" s="16"/>
      <c r="UOR91" s="16"/>
      <c r="UOS91" s="16"/>
      <c r="UOT91" s="16"/>
      <c r="UOU91" s="16"/>
      <c r="UOV91" s="16"/>
      <c r="UOW91" s="16"/>
      <c r="UOX91" s="16"/>
      <c r="UOY91" s="16"/>
      <c r="UOZ91" s="16"/>
      <c r="UPA91" s="16"/>
      <c r="UPB91" s="16"/>
      <c r="UPC91" s="16"/>
      <c r="UPD91" s="16"/>
      <c r="UPE91" s="16"/>
      <c r="UPF91" s="16"/>
      <c r="UPG91" s="16"/>
      <c r="UPH91" s="16"/>
      <c r="UPI91" s="16"/>
      <c r="UPJ91" s="16"/>
      <c r="UPK91" s="16"/>
      <c r="UPL91" s="16"/>
      <c r="UPM91" s="16"/>
      <c r="UPN91" s="16"/>
      <c r="UPO91" s="16"/>
      <c r="UPP91" s="16"/>
      <c r="UPQ91" s="16"/>
      <c r="UPR91" s="16"/>
      <c r="UPS91" s="16"/>
      <c r="UPT91" s="16"/>
      <c r="UPU91" s="16"/>
      <c r="UPV91" s="16"/>
      <c r="UPW91" s="16"/>
      <c r="UPX91" s="16"/>
      <c r="UPY91" s="16"/>
      <c r="UPZ91" s="16"/>
      <c r="UQA91" s="16"/>
      <c r="UQB91" s="16"/>
      <c r="UQC91" s="16"/>
      <c r="UQD91" s="16"/>
      <c r="UQE91" s="16"/>
      <c r="UQF91" s="16"/>
      <c r="UQG91" s="16"/>
      <c r="UQH91" s="16"/>
      <c r="UQI91" s="16"/>
      <c r="UQJ91" s="16"/>
      <c r="UQK91" s="16"/>
      <c r="UQL91" s="16"/>
      <c r="UQM91" s="16"/>
      <c r="UQN91" s="16"/>
      <c r="UQO91" s="16"/>
      <c r="UQP91" s="16"/>
      <c r="UQQ91" s="16"/>
      <c r="UQR91" s="16"/>
      <c r="UQS91" s="16"/>
      <c r="UQT91" s="16"/>
      <c r="UQU91" s="16"/>
      <c r="UQV91" s="16"/>
      <c r="UQW91" s="16"/>
      <c r="UQX91" s="16"/>
      <c r="UQY91" s="16"/>
      <c r="UQZ91" s="16"/>
      <c r="URA91" s="16"/>
      <c r="URB91" s="16"/>
      <c r="URC91" s="16"/>
      <c r="URD91" s="16"/>
      <c r="URE91" s="16"/>
      <c r="URF91" s="16"/>
      <c r="URG91" s="16"/>
      <c r="URH91" s="16"/>
      <c r="URI91" s="16"/>
      <c r="URJ91" s="16"/>
      <c r="URK91" s="16"/>
      <c r="URL91" s="16"/>
      <c r="URM91" s="16"/>
      <c r="URN91" s="16"/>
      <c r="URO91" s="16"/>
      <c r="URP91" s="16"/>
      <c r="URQ91" s="16"/>
      <c r="URR91" s="16"/>
      <c r="URS91" s="16"/>
      <c r="URT91" s="16"/>
      <c r="URU91" s="16"/>
      <c r="URV91" s="16"/>
      <c r="URW91" s="16"/>
      <c r="URX91" s="16"/>
      <c r="URY91" s="16"/>
      <c r="URZ91" s="16"/>
      <c r="USA91" s="16"/>
      <c r="USB91" s="16"/>
      <c r="USC91" s="16"/>
      <c r="USD91" s="16"/>
      <c r="USE91" s="16"/>
      <c r="USF91" s="16"/>
      <c r="USG91" s="16"/>
      <c r="USH91" s="16"/>
      <c r="USI91" s="16"/>
      <c r="USJ91" s="16"/>
      <c r="USK91" s="16"/>
      <c r="USL91" s="16"/>
      <c r="USM91" s="16"/>
      <c r="USN91" s="16"/>
      <c r="USO91" s="16"/>
      <c r="USP91" s="16"/>
      <c r="USQ91" s="16"/>
      <c r="USR91" s="16"/>
      <c r="USS91" s="16"/>
      <c r="UST91" s="16"/>
      <c r="USU91" s="16"/>
      <c r="USV91" s="16"/>
      <c r="USW91" s="16"/>
      <c r="USX91" s="16"/>
      <c r="USY91" s="16"/>
      <c r="USZ91" s="16"/>
      <c r="UTA91" s="16"/>
      <c r="UTB91" s="16"/>
      <c r="UTC91" s="16"/>
      <c r="UTD91" s="16"/>
      <c r="UTE91" s="16"/>
      <c r="UTF91" s="16"/>
      <c r="UTG91" s="16"/>
      <c r="UTH91" s="16"/>
      <c r="UTI91" s="16"/>
      <c r="UTJ91" s="16"/>
      <c r="UTK91" s="16"/>
      <c r="UTL91" s="16"/>
      <c r="UTM91" s="16"/>
      <c r="UTN91" s="16"/>
      <c r="UTO91" s="16"/>
      <c r="UTP91" s="16"/>
      <c r="UTQ91" s="16"/>
      <c r="UTR91" s="16"/>
      <c r="UTS91" s="16"/>
      <c r="UTT91" s="16"/>
      <c r="UTU91" s="16"/>
      <c r="UTV91" s="16"/>
      <c r="UTW91" s="16"/>
      <c r="UTX91" s="16"/>
      <c r="UTY91" s="16"/>
      <c r="UTZ91" s="16"/>
      <c r="UUA91" s="16"/>
      <c r="UUB91" s="16"/>
      <c r="UUC91" s="16"/>
      <c r="UUD91" s="16"/>
      <c r="UUE91" s="16"/>
      <c r="UUF91" s="16"/>
      <c r="UUG91" s="16"/>
      <c r="UUH91" s="16"/>
      <c r="UUI91" s="16"/>
      <c r="UUJ91" s="16"/>
      <c r="UUK91" s="16"/>
      <c r="UUL91" s="16"/>
      <c r="UUM91" s="16"/>
      <c r="UUN91" s="16"/>
      <c r="UUO91" s="16"/>
      <c r="UUP91" s="16"/>
      <c r="UUQ91" s="16"/>
      <c r="UUR91" s="16"/>
      <c r="UUS91" s="16"/>
      <c r="UUT91" s="16"/>
      <c r="UUU91" s="16"/>
      <c r="UUV91" s="16"/>
      <c r="UUW91" s="16"/>
      <c r="UUX91" s="16"/>
      <c r="UUY91" s="16"/>
      <c r="UUZ91" s="16"/>
      <c r="UVA91" s="16"/>
      <c r="UVB91" s="16"/>
      <c r="UVC91" s="16"/>
      <c r="UVD91" s="16"/>
      <c r="UVE91" s="16"/>
      <c r="UVF91" s="16"/>
      <c r="UVG91" s="16"/>
      <c r="UVH91" s="16"/>
      <c r="UVI91" s="16"/>
      <c r="UVJ91" s="16"/>
      <c r="UVK91" s="16"/>
      <c r="UVL91" s="16"/>
      <c r="UVM91" s="16"/>
      <c r="UVN91" s="16"/>
      <c r="UVO91" s="16"/>
      <c r="UVP91" s="16"/>
      <c r="UVQ91" s="16"/>
      <c r="UVR91" s="16"/>
      <c r="UVS91" s="16"/>
      <c r="UVT91" s="16"/>
      <c r="UVU91" s="16"/>
      <c r="UVV91" s="16"/>
      <c r="UVW91" s="16"/>
      <c r="UVX91" s="16"/>
      <c r="UVY91" s="16"/>
      <c r="UVZ91" s="16"/>
      <c r="UWA91" s="16"/>
      <c r="UWB91" s="16"/>
      <c r="UWC91" s="16"/>
      <c r="UWD91" s="16"/>
      <c r="UWE91" s="16"/>
      <c r="UWF91" s="16"/>
      <c r="UWG91" s="16"/>
      <c r="UWH91" s="16"/>
      <c r="UWI91" s="16"/>
      <c r="UWJ91" s="16"/>
      <c r="UWK91" s="16"/>
      <c r="UWL91" s="16"/>
      <c r="UWM91" s="16"/>
      <c r="UWN91" s="16"/>
      <c r="UWO91" s="16"/>
      <c r="UWP91" s="16"/>
      <c r="UWQ91" s="16"/>
      <c r="UWR91" s="16"/>
      <c r="UWS91" s="16"/>
      <c r="UWT91" s="16"/>
      <c r="UWU91" s="16"/>
      <c r="UWV91" s="16"/>
      <c r="UWW91" s="16"/>
      <c r="UWX91" s="16"/>
      <c r="UWY91" s="16"/>
      <c r="UWZ91" s="16"/>
      <c r="UXA91" s="16"/>
      <c r="UXB91" s="16"/>
      <c r="UXC91" s="16"/>
      <c r="UXD91" s="16"/>
      <c r="UXE91" s="16"/>
      <c r="UXF91" s="16"/>
      <c r="UXG91" s="16"/>
      <c r="UXH91" s="16"/>
      <c r="UXI91" s="16"/>
      <c r="UXJ91" s="16"/>
      <c r="UXK91" s="16"/>
      <c r="UXL91" s="16"/>
      <c r="UXM91" s="16"/>
      <c r="UXN91" s="16"/>
      <c r="UXO91" s="16"/>
      <c r="UXP91" s="16"/>
      <c r="UXQ91" s="16"/>
      <c r="UXR91" s="16"/>
      <c r="UXS91" s="16"/>
      <c r="UXT91" s="16"/>
      <c r="UXU91" s="16"/>
      <c r="UXV91" s="16"/>
      <c r="UXW91" s="16"/>
      <c r="UXX91" s="16"/>
      <c r="UXY91" s="16"/>
      <c r="UXZ91" s="16"/>
      <c r="UYA91" s="16"/>
      <c r="UYB91" s="16"/>
      <c r="UYC91" s="16"/>
      <c r="UYD91" s="16"/>
      <c r="UYE91" s="16"/>
      <c r="UYF91" s="16"/>
      <c r="UYG91" s="16"/>
      <c r="UYH91" s="16"/>
      <c r="UYI91" s="16"/>
      <c r="UYJ91" s="16"/>
      <c r="UYK91" s="16"/>
      <c r="UYL91" s="16"/>
      <c r="UYM91" s="16"/>
      <c r="UYN91" s="16"/>
      <c r="UYO91" s="16"/>
      <c r="UYP91" s="16"/>
      <c r="UYQ91" s="16"/>
      <c r="UYR91" s="16"/>
      <c r="UYS91" s="16"/>
      <c r="UYT91" s="16"/>
      <c r="UYU91" s="16"/>
      <c r="UYV91" s="16"/>
      <c r="UYW91" s="16"/>
      <c r="UYX91" s="16"/>
      <c r="UYY91" s="16"/>
      <c r="UYZ91" s="16"/>
      <c r="UZA91" s="16"/>
      <c r="UZB91" s="16"/>
      <c r="UZC91" s="16"/>
      <c r="UZD91" s="16"/>
      <c r="UZE91" s="16"/>
      <c r="UZF91" s="16"/>
      <c r="UZG91" s="16"/>
      <c r="UZH91" s="16"/>
      <c r="UZI91" s="16"/>
      <c r="UZJ91" s="16"/>
      <c r="UZK91" s="16"/>
      <c r="UZL91" s="16"/>
      <c r="UZM91" s="16"/>
      <c r="UZN91" s="16"/>
      <c r="UZO91" s="16"/>
      <c r="UZP91" s="16"/>
      <c r="UZQ91" s="16"/>
      <c r="UZR91" s="16"/>
      <c r="UZS91" s="16"/>
      <c r="UZT91" s="16"/>
      <c r="UZU91" s="16"/>
      <c r="UZV91" s="16"/>
      <c r="UZW91" s="16"/>
      <c r="UZX91" s="16"/>
      <c r="UZY91" s="16"/>
      <c r="UZZ91" s="16"/>
      <c r="VAA91" s="16"/>
      <c r="VAB91" s="16"/>
      <c r="VAC91" s="16"/>
      <c r="VAD91" s="16"/>
      <c r="VAE91" s="16"/>
      <c r="VAF91" s="16"/>
      <c r="VAG91" s="16"/>
      <c r="VAH91" s="16"/>
      <c r="VAI91" s="16"/>
      <c r="VAJ91" s="16"/>
      <c r="VAK91" s="16"/>
      <c r="VAL91" s="16"/>
      <c r="VAM91" s="16"/>
      <c r="VAN91" s="16"/>
      <c r="VAO91" s="16"/>
      <c r="VAP91" s="16"/>
      <c r="VAQ91" s="16"/>
      <c r="VAR91" s="16"/>
      <c r="VAS91" s="16"/>
      <c r="VAT91" s="16"/>
      <c r="VAU91" s="16"/>
      <c r="VAV91" s="16"/>
      <c r="VAW91" s="16"/>
      <c r="VAX91" s="16"/>
      <c r="VAY91" s="16"/>
      <c r="VAZ91" s="16"/>
      <c r="VBA91" s="16"/>
      <c r="VBB91" s="16"/>
      <c r="VBC91" s="16"/>
      <c r="VBD91" s="16"/>
      <c r="VBE91" s="16"/>
      <c r="VBF91" s="16"/>
      <c r="VBG91" s="16"/>
      <c r="VBH91" s="16"/>
      <c r="VBI91" s="16"/>
      <c r="VBJ91" s="16"/>
      <c r="VBK91" s="16"/>
      <c r="VBL91" s="16"/>
      <c r="VBM91" s="16"/>
      <c r="VBN91" s="16"/>
      <c r="VBO91" s="16"/>
      <c r="VBP91" s="16"/>
      <c r="VBQ91" s="16"/>
      <c r="VBR91" s="16"/>
      <c r="VBS91" s="16"/>
      <c r="VBT91" s="16"/>
      <c r="VBU91" s="16"/>
      <c r="VBV91" s="16"/>
      <c r="VBW91" s="16"/>
      <c r="VBX91" s="16"/>
      <c r="VBY91" s="16"/>
      <c r="VBZ91" s="16"/>
      <c r="VCA91" s="16"/>
      <c r="VCB91" s="16"/>
      <c r="VCC91" s="16"/>
      <c r="VCD91" s="16"/>
      <c r="VCE91" s="16"/>
      <c r="VCF91" s="16"/>
      <c r="VCG91" s="16"/>
      <c r="VCH91" s="16"/>
      <c r="VCI91" s="16"/>
      <c r="VCJ91" s="16"/>
      <c r="VCK91" s="16"/>
      <c r="VCL91" s="16"/>
      <c r="VCM91" s="16"/>
      <c r="VCN91" s="16"/>
      <c r="VCO91" s="16"/>
      <c r="VCP91" s="16"/>
      <c r="VCQ91" s="16"/>
      <c r="VCR91" s="16"/>
      <c r="VCS91" s="16"/>
      <c r="VCT91" s="16"/>
      <c r="VCU91" s="16"/>
      <c r="VCV91" s="16"/>
      <c r="VCW91" s="16"/>
      <c r="VCX91" s="16"/>
      <c r="VCY91" s="16"/>
      <c r="VCZ91" s="16"/>
      <c r="VDA91" s="16"/>
      <c r="VDB91" s="16"/>
      <c r="VDC91" s="16"/>
      <c r="VDD91" s="16"/>
      <c r="VDE91" s="16"/>
      <c r="VDF91" s="16"/>
      <c r="VDG91" s="16"/>
      <c r="VDH91" s="16"/>
      <c r="VDI91" s="16"/>
      <c r="VDJ91" s="16"/>
      <c r="VDK91" s="16"/>
      <c r="VDL91" s="16"/>
      <c r="VDM91" s="16"/>
      <c r="VDN91" s="16"/>
      <c r="VDO91" s="16"/>
      <c r="VDP91" s="16"/>
      <c r="VDQ91" s="16"/>
      <c r="VDR91" s="16"/>
      <c r="VDS91" s="16"/>
      <c r="VDT91" s="16"/>
      <c r="VDU91" s="16"/>
      <c r="VDV91" s="16"/>
      <c r="VDW91" s="16"/>
      <c r="VDX91" s="16"/>
      <c r="VDY91" s="16"/>
      <c r="VDZ91" s="16"/>
      <c r="VEA91" s="16"/>
      <c r="VEB91" s="16"/>
      <c r="VEC91" s="16"/>
      <c r="VED91" s="16"/>
      <c r="VEE91" s="16"/>
      <c r="VEF91" s="16"/>
      <c r="VEG91" s="16"/>
      <c r="VEH91" s="16"/>
      <c r="VEI91" s="16"/>
      <c r="VEJ91" s="16"/>
      <c r="VEK91" s="16"/>
      <c r="VEL91" s="16"/>
      <c r="VEM91" s="16"/>
      <c r="VEN91" s="16"/>
      <c r="VEO91" s="16"/>
      <c r="VEP91" s="16"/>
      <c r="VEQ91" s="16"/>
      <c r="VER91" s="16"/>
      <c r="VES91" s="16"/>
      <c r="VET91" s="16"/>
      <c r="VEU91" s="16"/>
      <c r="VEV91" s="16"/>
      <c r="VEW91" s="16"/>
      <c r="VEX91" s="16"/>
      <c r="VEY91" s="16"/>
      <c r="VEZ91" s="16"/>
      <c r="VFA91" s="16"/>
      <c r="VFB91" s="16"/>
      <c r="VFC91" s="16"/>
      <c r="VFD91" s="16"/>
      <c r="VFE91" s="16"/>
      <c r="VFF91" s="16"/>
      <c r="VFG91" s="16"/>
      <c r="VFH91" s="16"/>
      <c r="VFI91" s="16"/>
      <c r="VFJ91" s="16"/>
      <c r="VFK91" s="16"/>
      <c r="VFL91" s="16"/>
      <c r="VFM91" s="16"/>
      <c r="VFN91" s="16"/>
      <c r="VFO91" s="16"/>
      <c r="VFP91" s="16"/>
      <c r="VFQ91" s="16"/>
      <c r="VFR91" s="16"/>
      <c r="VFS91" s="16"/>
      <c r="VFT91" s="16"/>
      <c r="VFU91" s="16"/>
      <c r="VFV91" s="16"/>
      <c r="VFW91" s="16"/>
      <c r="VFX91" s="16"/>
      <c r="VFY91" s="16"/>
      <c r="VFZ91" s="16"/>
      <c r="VGA91" s="16"/>
      <c r="VGB91" s="16"/>
      <c r="VGC91" s="16"/>
      <c r="VGD91" s="16"/>
      <c r="VGE91" s="16"/>
      <c r="VGF91" s="16"/>
      <c r="VGG91" s="16"/>
      <c r="VGH91" s="16"/>
      <c r="VGI91" s="16"/>
      <c r="VGJ91" s="16"/>
      <c r="VGK91" s="16"/>
      <c r="VGL91" s="16"/>
      <c r="VGM91" s="16"/>
      <c r="VGN91" s="16"/>
      <c r="VGO91" s="16"/>
      <c r="VGP91" s="16"/>
      <c r="VGQ91" s="16"/>
      <c r="VGR91" s="16"/>
      <c r="VGS91" s="16"/>
      <c r="VGT91" s="16"/>
      <c r="VGU91" s="16"/>
      <c r="VGV91" s="16"/>
      <c r="VGW91" s="16"/>
      <c r="VGX91" s="16"/>
      <c r="VGY91" s="16"/>
      <c r="VGZ91" s="16"/>
      <c r="VHA91" s="16"/>
      <c r="VHB91" s="16"/>
      <c r="VHC91" s="16"/>
      <c r="VHD91" s="16"/>
      <c r="VHE91" s="16"/>
      <c r="VHF91" s="16"/>
      <c r="VHG91" s="16"/>
      <c r="VHH91" s="16"/>
      <c r="VHI91" s="16"/>
      <c r="VHJ91" s="16"/>
      <c r="VHK91" s="16"/>
      <c r="VHL91" s="16"/>
      <c r="VHM91" s="16"/>
      <c r="VHN91" s="16"/>
      <c r="VHO91" s="16"/>
      <c r="VHP91" s="16"/>
      <c r="VHQ91" s="16"/>
      <c r="VHR91" s="16"/>
      <c r="VHS91" s="16"/>
      <c r="VHT91" s="16"/>
      <c r="VHU91" s="16"/>
      <c r="VHV91" s="16"/>
      <c r="VHW91" s="16"/>
      <c r="VHX91" s="16"/>
      <c r="VHY91" s="16"/>
      <c r="VHZ91" s="16"/>
      <c r="VIA91" s="16"/>
      <c r="VIB91" s="16"/>
      <c r="VIC91" s="16"/>
      <c r="VID91" s="16"/>
      <c r="VIE91" s="16"/>
      <c r="VIF91" s="16"/>
      <c r="VIG91" s="16"/>
      <c r="VIH91" s="16"/>
      <c r="VII91" s="16"/>
      <c r="VIJ91" s="16"/>
      <c r="VIK91" s="16"/>
      <c r="VIL91" s="16"/>
      <c r="VIM91" s="16"/>
      <c r="VIN91" s="16"/>
      <c r="VIO91" s="16"/>
      <c r="VIP91" s="16"/>
      <c r="VIQ91" s="16"/>
      <c r="VIR91" s="16"/>
      <c r="VIS91" s="16"/>
      <c r="VIT91" s="16"/>
      <c r="VIU91" s="16"/>
      <c r="VIV91" s="16"/>
      <c r="VIW91" s="16"/>
      <c r="VIX91" s="16"/>
      <c r="VIY91" s="16"/>
      <c r="VIZ91" s="16"/>
      <c r="VJA91" s="16"/>
      <c r="VJB91" s="16"/>
      <c r="VJC91" s="16"/>
      <c r="VJD91" s="16"/>
      <c r="VJE91" s="16"/>
      <c r="VJF91" s="16"/>
      <c r="VJG91" s="16"/>
      <c r="VJH91" s="16"/>
      <c r="VJI91" s="16"/>
      <c r="VJJ91" s="16"/>
      <c r="VJK91" s="16"/>
      <c r="VJL91" s="16"/>
      <c r="VJM91" s="16"/>
      <c r="VJN91" s="16"/>
      <c r="VJO91" s="16"/>
      <c r="VJP91" s="16"/>
      <c r="VJQ91" s="16"/>
      <c r="VJR91" s="16"/>
      <c r="VJS91" s="16"/>
      <c r="VJT91" s="16"/>
      <c r="VJU91" s="16"/>
      <c r="VJV91" s="16"/>
      <c r="VJW91" s="16"/>
      <c r="VJX91" s="16"/>
      <c r="VJY91" s="16"/>
      <c r="VJZ91" s="16"/>
      <c r="VKA91" s="16"/>
      <c r="VKB91" s="16"/>
      <c r="VKC91" s="16"/>
      <c r="VKD91" s="16"/>
      <c r="VKE91" s="16"/>
      <c r="VKF91" s="16"/>
      <c r="VKG91" s="16"/>
      <c r="VKH91" s="16"/>
      <c r="VKI91" s="16"/>
      <c r="VKJ91" s="16"/>
      <c r="VKK91" s="16"/>
      <c r="VKL91" s="16"/>
      <c r="VKM91" s="16"/>
      <c r="VKN91" s="16"/>
      <c r="VKO91" s="16"/>
      <c r="VKP91" s="16"/>
      <c r="VKQ91" s="16"/>
      <c r="VKR91" s="16"/>
      <c r="VKS91" s="16"/>
      <c r="VKT91" s="16"/>
      <c r="VKU91" s="16"/>
      <c r="VKV91" s="16"/>
      <c r="VKW91" s="16"/>
      <c r="VKX91" s="16"/>
      <c r="VKY91" s="16"/>
      <c r="VKZ91" s="16"/>
      <c r="VLA91" s="16"/>
      <c r="VLB91" s="16"/>
      <c r="VLC91" s="16"/>
      <c r="VLD91" s="16"/>
      <c r="VLE91" s="16"/>
      <c r="VLF91" s="16"/>
      <c r="VLG91" s="16"/>
      <c r="VLH91" s="16"/>
      <c r="VLI91" s="16"/>
      <c r="VLJ91" s="16"/>
      <c r="VLK91" s="16"/>
      <c r="VLL91" s="16"/>
      <c r="VLM91" s="16"/>
      <c r="VLN91" s="16"/>
      <c r="VLO91" s="16"/>
      <c r="VLP91" s="16"/>
      <c r="VLQ91" s="16"/>
      <c r="VLR91" s="16"/>
      <c r="VLS91" s="16"/>
      <c r="VLT91" s="16"/>
      <c r="VLU91" s="16"/>
      <c r="VLV91" s="16"/>
      <c r="VLW91" s="16"/>
      <c r="VLX91" s="16"/>
      <c r="VLY91" s="16"/>
      <c r="VLZ91" s="16"/>
      <c r="VMA91" s="16"/>
      <c r="VMB91" s="16"/>
      <c r="VMC91" s="16"/>
      <c r="VMD91" s="16"/>
      <c r="VME91" s="16"/>
      <c r="VMF91" s="16"/>
      <c r="VMG91" s="16"/>
      <c r="VMH91" s="16"/>
      <c r="VMI91" s="16"/>
      <c r="VMJ91" s="16"/>
      <c r="VMK91" s="16"/>
      <c r="VML91" s="16"/>
      <c r="VMM91" s="16"/>
      <c r="VMN91" s="16"/>
      <c r="VMO91" s="16"/>
      <c r="VMP91" s="16"/>
      <c r="VMQ91" s="16"/>
      <c r="VMR91" s="16"/>
      <c r="VMS91" s="16"/>
      <c r="VMT91" s="16"/>
      <c r="VMU91" s="16"/>
      <c r="VMV91" s="16"/>
      <c r="VMW91" s="16"/>
      <c r="VMX91" s="16"/>
      <c r="VMY91" s="16"/>
      <c r="VMZ91" s="16"/>
      <c r="VNA91" s="16"/>
      <c r="VNB91" s="16"/>
      <c r="VNC91" s="16"/>
      <c r="VND91" s="16"/>
      <c r="VNE91" s="16"/>
      <c r="VNF91" s="16"/>
      <c r="VNG91" s="16"/>
      <c r="VNH91" s="16"/>
      <c r="VNI91" s="16"/>
      <c r="VNJ91" s="16"/>
      <c r="VNK91" s="16"/>
      <c r="VNL91" s="16"/>
      <c r="VNM91" s="16"/>
      <c r="VNN91" s="16"/>
      <c r="VNO91" s="16"/>
      <c r="VNP91" s="16"/>
      <c r="VNQ91" s="16"/>
      <c r="VNR91" s="16"/>
      <c r="VNS91" s="16"/>
      <c r="VNT91" s="16"/>
      <c r="VNU91" s="16"/>
      <c r="VNV91" s="16"/>
      <c r="VNW91" s="16"/>
      <c r="VNX91" s="16"/>
      <c r="VNY91" s="16"/>
      <c r="VNZ91" s="16"/>
      <c r="VOA91" s="16"/>
      <c r="VOB91" s="16"/>
      <c r="VOC91" s="16"/>
      <c r="VOD91" s="16"/>
      <c r="VOE91" s="16"/>
      <c r="VOF91" s="16"/>
      <c r="VOG91" s="16"/>
      <c r="VOH91" s="16"/>
      <c r="VOI91" s="16"/>
      <c r="VOJ91" s="16"/>
      <c r="VOK91" s="16"/>
      <c r="VOL91" s="16"/>
      <c r="VOM91" s="16"/>
      <c r="VON91" s="16"/>
      <c r="VOO91" s="16"/>
      <c r="VOP91" s="16"/>
      <c r="VOQ91" s="16"/>
      <c r="VOR91" s="16"/>
      <c r="VOS91" s="16"/>
      <c r="VOT91" s="16"/>
      <c r="VOU91" s="16"/>
      <c r="VOV91" s="16"/>
      <c r="VOW91" s="16"/>
      <c r="VOX91" s="16"/>
      <c r="VOY91" s="16"/>
      <c r="VOZ91" s="16"/>
      <c r="VPA91" s="16"/>
      <c r="VPB91" s="16"/>
      <c r="VPC91" s="16"/>
      <c r="VPD91" s="16"/>
      <c r="VPE91" s="16"/>
      <c r="VPF91" s="16"/>
      <c r="VPG91" s="16"/>
      <c r="VPH91" s="16"/>
      <c r="VPI91" s="16"/>
      <c r="VPJ91" s="16"/>
      <c r="VPK91" s="16"/>
      <c r="VPL91" s="16"/>
      <c r="VPM91" s="16"/>
      <c r="VPN91" s="16"/>
      <c r="VPO91" s="16"/>
      <c r="VPP91" s="16"/>
      <c r="VPQ91" s="16"/>
      <c r="VPR91" s="16"/>
      <c r="VPS91" s="16"/>
      <c r="VPT91" s="16"/>
      <c r="VPU91" s="16"/>
      <c r="VPV91" s="16"/>
      <c r="VPW91" s="16"/>
      <c r="VPX91" s="16"/>
      <c r="VPY91" s="16"/>
      <c r="VPZ91" s="16"/>
      <c r="VQA91" s="16"/>
      <c r="VQB91" s="16"/>
      <c r="VQC91" s="16"/>
      <c r="VQD91" s="16"/>
      <c r="VQE91" s="16"/>
      <c r="VQF91" s="16"/>
      <c r="VQG91" s="16"/>
      <c r="VQH91" s="16"/>
      <c r="VQI91" s="16"/>
      <c r="VQJ91" s="16"/>
      <c r="VQK91" s="16"/>
      <c r="VQL91" s="16"/>
      <c r="VQM91" s="16"/>
      <c r="VQN91" s="16"/>
      <c r="VQO91" s="16"/>
      <c r="VQP91" s="16"/>
      <c r="VQQ91" s="16"/>
      <c r="VQR91" s="16"/>
      <c r="VQS91" s="16"/>
      <c r="VQT91" s="16"/>
      <c r="VQU91" s="16"/>
      <c r="VQV91" s="16"/>
      <c r="VQW91" s="16"/>
      <c r="VQX91" s="16"/>
      <c r="VQY91" s="16"/>
      <c r="VQZ91" s="16"/>
      <c r="VRA91" s="16"/>
      <c r="VRB91" s="16"/>
      <c r="VRC91" s="16"/>
      <c r="VRD91" s="16"/>
      <c r="VRE91" s="16"/>
      <c r="VRF91" s="16"/>
      <c r="VRG91" s="16"/>
      <c r="VRH91" s="16"/>
      <c r="VRI91" s="16"/>
      <c r="VRJ91" s="16"/>
      <c r="VRK91" s="16"/>
      <c r="VRL91" s="16"/>
      <c r="VRM91" s="16"/>
      <c r="VRN91" s="16"/>
      <c r="VRO91" s="16"/>
      <c r="VRP91" s="16"/>
      <c r="VRQ91" s="16"/>
      <c r="VRR91" s="16"/>
      <c r="VRS91" s="16"/>
      <c r="VRT91" s="16"/>
      <c r="VRU91" s="16"/>
      <c r="VRV91" s="16"/>
      <c r="VRW91" s="16"/>
      <c r="VRX91" s="16"/>
      <c r="VRY91" s="16"/>
      <c r="VRZ91" s="16"/>
      <c r="VSA91" s="16"/>
      <c r="VSB91" s="16"/>
      <c r="VSC91" s="16"/>
      <c r="VSD91" s="16"/>
      <c r="VSE91" s="16"/>
      <c r="VSF91" s="16"/>
      <c r="VSG91" s="16"/>
      <c r="VSH91" s="16"/>
      <c r="VSI91" s="16"/>
      <c r="VSJ91" s="16"/>
      <c r="VSK91" s="16"/>
      <c r="VSL91" s="16"/>
      <c r="VSM91" s="16"/>
      <c r="VSN91" s="16"/>
      <c r="VSO91" s="16"/>
      <c r="VSP91" s="16"/>
      <c r="VSQ91" s="16"/>
      <c r="VSR91" s="16"/>
      <c r="VSS91" s="16"/>
      <c r="VST91" s="16"/>
      <c r="VSU91" s="16"/>
      <c r="VSV91" s="16"/>
      <c r="VSW91" s="16"/>
      <c r="VSX91" s="16"/>
      <c r="VSY91" s="16"/>
      <c r="VSZ91" s="16"/>
      <c r="VTA91" s="16"/>
      <c r="VTB91" s="16"/>
      <c r="VTC91" s="16"/>
      <c r="VTD91" s="16"/>
      <c r="VTE91" s="16"/>
      <c r="VTF91" s="16"/>
      <c r="VTG91" s="16"/>
      <c r="VTH91" s="16"/>
      <c r="VTI91" s="16"/>
      <c r="VTJ91" s="16"/>
      <c r="VTK91" s="16"/>
      <c r="VTL91" s="16"/>
      <c r="VTM91" s="16"/>
      <c r="VTN91" s="16"/>
      <c r="VTO91" s="16"/>
      <c r="VTP91" s="16"/>
      <c r="VTQ91" s="16"/>
      <c r="VTR91" s="16"/>
      <c r="VTS91" s="16"/>
      <c r="VTT91" s="16"/>
      <c r="VTU91" s="16"/>
      <c r="VTV91" s="16"/>
      <c r="VTW91" s="16"/>
      <c r="VTX91" s="16"/>
      <c r="VTY91" s="16"/>
      <c r="VTZ91" s="16"/>
      <c r="VUA91" s="16"/>
      <c r="VUB91" s="16"/>
      <c r="VUC91" s="16"/>
      <c r="VUD91" s="16"/>
      <c r="VUE91" s="16"/>
      <c r="VUF91" s="16"/>
      <c r="VUG91" s="16"/>
      <c r="VUH91" s="16"/>
      <c r="VUI91" s="16"/>
      <c r="VUJ91" s="16"/>
      <c r="VUK91" s="16"/>
      <c r="VUL91" s="16"/>
      <c r="VUM91" s="16"/>
      <c r="VUN91" s="16"/>
      <c r="VUO91" s="16"/>
      <c r="VUP91" s="16"/>
      <c r="VUQ91" s="16"/>
      <c r="VUR91" s="16"/>
      <c r="VUS91" s="16"/>
      <c r="VUT91" s="16"/>
      <c r="VUU91" s="16"/>
      <c r="VUV91" s="16"/>
      <c r="VUW91" s="16"/>
      <c r="VUX91" s="16"/>
      <c r="VUY91" s="16"/>
      <c r="VUZ91" s="16"/>
      <c r="VVA91" s="16"/>
      <c r="VVB91" s="16"/>
      <c r="VVC91" s="16"/>
      <c r="VVD91" s="16"/>
      <c r="VVE91" s="16"/>
      <c r="VVF91" s="16"/>
      <c r="VVG91" s="16"/>
      <c r="VVH91" s="16"/>
      <c r="VVI91" s="16"/>
      <c r="VVJ91" s="16"/>
      <c r="VVK91" s="16"/>
      <c r="VVL91" s="16"/>
      <c r="VVM91" s="16"/>
      <c r="VVN91" s="16"/>
      <c r="VVO91" s="16"/>
      <c r="VVP91" s="16"/>
      <c r="VVQ91" s="16"/>
      <c r="VVR91" s="16"/>
      <c r="VVS91" s="16"/>
      <c r="VVT91" s="16"/>
      <c r="VVU91" s="16"/>
      <c r="VVV91" s="16"/>
      <c r="VVW91" s="16"/>
      <c r="VVX91" s="16"/>
      <c r="VVY91" s="16"/>
      <c r="VVZ91" s="16"/>
      <c r="VWA91" s="16"/>
      <c r="VWB91" s="16"/>
      <c r="VWC91" s="16"/>
      <c r="VWD91" s="16"/>
      <c r="VWE91" s="16"/>
      <c r="VWF91" s="16"/>
      <c r="VWG91" s="16"/>
      <c r="VWH91" s="16"/>
      <c r="VWI91" s="16"/>
      <c r="VWJ91" s="16"/>
      <c r="VWK91" s="16"/>
      <c r="VWL91" s="16"/>
      <c r="VWM91" s="16"/>
      <c r="VWN91" s="16"/>
      <c r="VWO91" s="16"/>
      <c r="VWP91" s="16"/>
      <c r="VWQ91" s="16"/>
      <c r="VWR91" s="16"/>
      <c r="VWS91" s="16"/>
      <c r="VWT91" s="16"/>
      <c r="VWU91" s="16"/>
      <c r="VWV91" s="16"/>
      <c r="VWW91" s="16"/>
      <c r="VWX91" s="16"/>
      <c r="VWY91" s="16"/>
      <c r="VWZ91" s="16"/>
      <c r="VXA91" s="16"/>
      <c r="VXB91" s="16"/>
      <c r="VXC91" s="16"/>
      <c r="VXD91" s="16"/>
      <c r="VXE91" s="16"/>
      <c r="VXF91" s="16"/>
      <c r="VXG91" s="16"/>
      <c r="VXH91" s="16"/>
      <c r="VXI91" s="16"/>
      <c r="VXJ91" s="16"/>
      <c r="VXK91" s="16"/>
      <c r="VXL91" s="16"/>
      <c r="VXM91" s="16"/>
      <c r="VXN91" s="16"/>
      <c r="VXO91" s="16"/>
      <c r="VXP91" s="16"/>
      <c r="VXQ91" s="16"/>
      <c r="VXR91" s="16"/>
      <c r="VXS91" s="16"/>
      <c r="VXT91" s="16"/>
      <c r="VXU91" s="16"/>
      <c r="VXV91" s="16"/>
      <c r="VXW91" s="16"/>
      <c r="VXX91" s="16"/>
      <c r="VXY91" s="16"/>
      <c r="VXZ91" s="16"/>
      <c r="VYA91" s="16"/>
      <c r="VYB91" s="16"/>
      <c r="VYC91" s="16"/>
      <c r="VYD91" s="16"/>
      <c r="VYE91" s="16"/>
      <c r="VYF91" s="16"/>
      <c r="VYG91" s="16"/>
      <c r="VYH91" s="16"/>
      <c r="VYI91" s="16"/>
      <c r="VYJ91" s="16"/>
      <c r="VYK91" s="16"/>
      <c r="VYL91" s="16"/>
      <c r="VYM91" s="16"/>
      <c r="VYN91" s="16"/>
      <c r="VYO91" s="16"/>
      <c r="VYP91" s="16"/>
      <c r="VYQ91" s="16"/>
      <c r="VYR91" s="16"/>
      <c r="VYS91" s="16"/>
      <c r="VYT91" s="16"/>
      <c r="VYU91" s="16"/>
      <c r="VYV91" s="16"/>
      <c r="VYW91" s="16"/>
      <c r="VYX91" s="16"/>
      <c r="VYY91" s="16"/>
      <c r="VYZ91" s="16"/>
      <c r="VZA91" s="16"/>
      <c r="VZB91" s="16"/>
      <c r="VZC91" s="16"/>
      <c r="VZD91" s="16"/>
      <c r="VZE91" s="16"/>
      <c r="VZF91" s="16"/>
      <c r="VZG91" s="16"/>
      <c r="VZH91" s="16"/>
      <c r="VZI91" s="16"/>
      <c r="VZJ91" s="16"/>
      <c r="VZK91" s="16"/>
      <c r="VZL91" s="16"/>
      <c r="VZM91" s="16"/>
      <c r="VZN91" s="16"/>
      <c r="VZO91" s="16"/>
      <c r="VZP91" s="16"/>
      <c r="VZQ91" s="16"/>
      <c r="VZR91" s="16"/>
      <c r="VZS91" s="16"/>
      <c r="VZT91" s="16"/>
      <c r="VZU91" s="16"/>
      <c r="VZV91" s="16"/>
      <c r="VZW91" s="16"/>
      <c r="VZX91" s="16"/>
      <c r="VZY91" s="16"/>
      <c r="VZZ91" s="16"/>
      <c r="WAA91" s="16"/>
      <c r="WAB91" s="16"/>
      <c r="WAC91" s="16"/>
      <c r="WAD91" s="16"/>
      <c r="WAE91" s="16"/>
      <c r="WAF91" s="16"/>
      <c r="WAG91" s="16"/>
      <c r="WAH91" s="16"/>
      <c r="WAI91" s="16"/>
      <c r="WAJ91" s="16"/>
      <c r="WAK91" s="16"/>
      <c r="WAL91" s="16"/>
      <c r="WAM91" s="16"/>
      <c r="WAN91" s="16"/>
      <c r="WAO91" s="16"/>
      <c r="WAP91" s="16"/>
      <c r="WAQ91" s="16"/>
      <c r="WAR91" s="16"/>
      <c r="WAS91" s="16"/>
      <c r="WAT91" s="16"/>
      <c r="WAU91" s="16"/>
      <c r="WAV91" s="16"/>
      <c r="WAW91" s="16"/>
      <c r="WAX91" s="16"/>
      <c r="WAY91" s="16"/>
      <c r="WAZ91" s="16"/>
      <c r="WBA91" s="16"/>
      <c r="WBB91" s="16"/>
      <c r="WBC91" s="16"/>
      <c r="WBD91" s="16"/>
      <c r="WBE91" s="16"/>
      <c r="WBF91" s="16"/>
      <c r="WBG91" s="16"/>
      <c r="WBH91" s="16"/>
      <c r="WBI91" s="16"/>
      <c r="WBJ91" s="16"/>
      <c r="WBK91" s="16"/>
      <c r="WBL91" s="16"/>
      <c r="WBM91" s="16"/>
      <c r="WBN91" s="16"/>
      <c r="WBO91" s="16"/>
      <c r="WBP91" s="16"/>
      <c r="WBQ91" s="16"/>
      <c r="WBR91" s="16"/>
      <c r="WBS91" s="16"/>
      <c r="WBT91" s="16"/>
      <c r="WBU91" s="16"/>
      <c r="WBV91" s="16"/>
      <c r="WBW91" s="16"/>
      <c r="WBX91" s="16"/>
      <c r="WBY91" s="16"/>
      <c r="WBZ91" s="16"/>
      <c r="WCA91" s="16"/>
      <c r="WCB91" s="16"/>
      <c r="WCC91" s="16"/>
      <c r="WCD91" s="16"/>
      <c r="WCE91" s="16"/>
      <c r="WCF91" s="16"/>
      <c r="WCG91" s="16"/>
      <c r="WCH91" s="16"/>
      <c r="WCI91" s="16"/>
      <c r="WCJ91" s="16"/>
      <c r="WCK91" s="16"/>
      <c r="WCL91" s="16"/>
      <c r="WCM91" s="16"/>
      <c r="WCN91" s="16"/>
      <c r="WCO91" s="16"/>
      <c r="WCP91" s="16"/>
      <c r="WCQ91" s="16"/>
      <c r="WCR91" s="16"/>
      <c r="WCS91" s="16"/>
      <c r="WCT91" s="16"/>
      <c r="WCU91" s="16"/>
      <c r="WCV91" s="16"/>
      <c r="WCW91" s="16"/>
      <c r="WCX91" s="16"/>
      <c r="WCY91" s="16"/>
      <c r="WCZ91" s="16"/>
      <c r="WDA91" s="16"/>
      <c r="WDB91" s="16"/>
      <c r="WDC91" s="16"/>
      <c r="WDD91" s="16"/>
      <c r="WDE91" s="16"/>
      <c r="WDF91" s="16"/>
      <c r="WDG91" s="16"/>
      <c r="WDH91" s="16"/>
      <c r="WDI91" s="16"/>
      <c r="WDJ91" s="16"/>
      <c r="WDK91" s="16"/>
      <c r="WDL91" s="16"/>
      <c r="WDM91" s="16"/>
      <c r="WDN91" s="16"/>
      <c r="WDO91" s="16"/>
      <c r="WDP91" s="16"/>
      <c r="WDQ91" s="16"/>
      <c r="WDR91" s="16"/>
      <c r="WDS91" s="16"/>
      <c r="WDT91" s="16"/>
      <c r="WDU91" s="16"/>
      <c r="WDV91" s="16"/>
      <c r="WDW91" s="16"/>
      <c r="WDX91" s="16"/>
      <c r="WDY91" s="16"/>
      <c r="WDZ91" s="16"/>
      <c r="WEA91" s="16"/>
      <c r="WEB91" s="16"/>
      <c r="WEC91" s="16"/>
      <c r="WED91" s="16"/>
      <c r="WEE91" s="16"/>
      <c r="WEF91" s="16"/>
      <c r="WEG91" s="16"/>
      <c r="WEH91" s="16"/>
      <c r="WEI91" s="16"/>
      <c r="WEJ91" s="16"/>
      <c r="WEK91" s="16"/>
      <c r="WEL91" s="16"/>
      <c r="WEM91" s="16"/>
      <c r="WEN91" s="16"/>
      <c r="WEO91" s="16"/>
      <c r="WEP91" s="16"/>
      <c r="WEQ91" s="16"/>
      <c r="WER91" s="16"/>
      <c r="WES91" s="16"/>
      <c r="WET91" s="16"/>
      <c r="WEU91" s="16"/>
      <c r="WEV91" s="16"/>
      <c r="WEW91" s="16"/>
      <c r="WEX91" s="16"/>
      <c r="WEY91" s="16"/>
      <c r="WEZ91" s="16"/>
      <c r="WFA91" s="16"/>
      <c r="WFB91" s="16"/>
      <c r="WFC91" s="16"/>
      <c r="WFD91" s="16"/>
      <c r="WFE91" s="16"/>
      <c r="WFF91" s="16"/>
      <c r="WFG91" s="16"/>
      <c r="WFH91" s="16"/>
      <c r="WFI91" s="16"/>
      <c r="WFJ91" s="16"/>
      <c r="WFK91" s="16"/>
      <c r="WFL91" s="16"/>
      <c r="WFM91" s="16"/>
      <c r="WFN91" s="16"/>
      <c r="WFO91" s="16"/>
      <c r="WFP91" s="16"/>
      <c r="WFQ91" s="16"/>
      <c r="WFR91" s="16"/>
      <c r="WFS91" s="16"/>
      <c r="WFT91" s="16"/>
      <c r="WFU91" s="16"/>
      <c r="WFV91" s="16"/>
      <c r="WFW91" s="16"/>
      <c r="WFX91" s="16"/>
      <c r="WFY91" s="16"/>
      <c r="WFZ91" s="16"/>
      <c r="WGA91" s="16"/>
      <c r="WGB91" s="16"/>
      <c r="WGC91" s="16"/>
      <c r="WGD91" s="16"/>
      <c r="WGE91" s="16"/>
      <c r="WGF91" s="16"/>
      <c r="WGG91" s="16"/>
      <c r="WGH91" s="16"/>
      <c r="WGI91" s="16"/>
      <c r="WGJ91" s="16"/>
      <c r="WGK91" s="16"/>
      <c r="WGL91" s="16"/>
      <c r="WGM91" s="16"/>
      <c r="WGN91" s="16"/>
      <c r="WGO91" s="16"/>
      <c r="WGP91" s="16"/>
      <c r="WGQ91" s="16"/>
      <c r="WGR91" s="16"/>
      <c r="WGS91" s="16"/>
      <c r="WGT91" s="16"/>
      <c r="WGU91" s="16"/>
      <c r="WGV91" s="16"/>
      <c r="WGW91" s="16"/>
      <c r="WGX91" s="16"/>
      <c r="WGY91" s="16"/>
      <c r="WGZ91" s="16"/>
      <c r="WHA91" s="16"/>
      <c r="WHB91" s="16"/>
      <c r="WHC91" s="16"/>
      <c r="WHD91" s="16"/>
      <c r="WHE91" s="16"/>
      <c r="WHF91" s="16"/>
      <c r="WHG91" s="16"/>
      <c r="WHH91" s="16"/>
      <c r="WHI91" s="16"/>
      <c r="WHJ91" s="16"/>
      <c r="WHK91" s="16"/>
      <c r="WHL91" s="16"/>
      <c r="WHM91" s="16"/>
      <c r="WHN91" s="16"/>
      <c r="WHO91" s="16"/>
      <c r="WHP91" s="16"/>
      <c r="WHQ91" s="16"/>
      <c r="WHR91" s="16"/>
      <c r="WHS91" s="16"/>
      <c r="WHT91" s="16"/>
      <c r="WHU91" s="16"/>
      <c r="WHV91" s="16"/>
      <c r="WHW91" s="16"/>
      <c r="WHX91" s="16"/>
      <c r="WHY91" s="16"/>
      <c r="WHZ91" s="16"/>
      <c r="WIA91" s="16"/>
      <c r="WIB91" s="16"/>
      <c r="WIC91" s="16"/>
      <c r="WID91" s="16"/>
      <c r="WIE91" s="16"/>
      <c r="WIF91" s="16"/>
      <c r="WIG91" s="16"/>
      <c r="WIH91" s="16"/>
      <c r="WII91" s="16"/>
      <c r="WIJ91" s="16"/>
      <c r="WIK91" s="16"/>
      <c r="WIL91" s="16"/>
      <c r="WIM91" s="16"/>
      <c r="WIN91" s="16"/>
      <c r="WIO91" s="16"/>
      <c r="WIP91" s="16"/>
      <c r="WIQ91" s="16"/>
      <c r="WIR91" s="16"/>
      <c r="WIS91" s="16"/>
      <c r="WIT91" s="16"/>
      <c r="WIU91" s="16"/>
      <c r="WIV91" s="16"/>
      <c r="WIW91" s="16"/>
      <c r="WIX91" s="16"/>
      <c r="WIY91" s="16"/>
      <c r="WIZ91" s="16"/>
      <c r="WJA91" s="16"/>
      <c r="WJB91" s="16"/>
      <c r="WJC91" s="16"/>
      <c r="WJD91" s="16"/>
      <c r="WJE91" s="16"/>
      <c r="WJF91" s="16"/>
      <c r="WJG91" s="16"/>
      <c r="WJH91" s="16"/>
      <c r="WJI91" s="16"/>
      <c r="WJJ91" s="16"/>
      <c r="WJK91" s="16"/>
      <c r="WJL91" s="16"/>
      <c r="WJM91" s="16"/>
      <c r="WJN91" s="16"/>
      <c r="WJO91" s="16"/>
      <c r="WJP91" s="16"/>
      <c r="WJQ91" s="16"/>
      <c r="WJR91" s="16"/>
      <c r="WJS91" s="16"/>
      <c r="WJT91" s="16"/>
      <c r="WJU91" s="16"/>
      <c r="WJV91" s="16"/>
      <c r="WJW91" s="16"/>
      <c r="WJX91" s="16"/>
      <c r="WJY91" s="16"/>
      <c r="WJZ91" s="16"/>
      <c r="WKA91" s="16"/>
      <c r="WKB91" s="16"/>
      <c r="WKC91" s="16"/>
      <c r="WKD91" s="16"/>
      <c r="WKE91" s="16"/>
      <c r="WKF91" s="16"/>
      <c r="WKG91" s="16"/>
      <c r="WKH91" s="16"/>
      <c r="WKI91" s="16"/>
      <c r="WKJ91" s="16"/>
      <c r="WKK91" s="16"/>
      <c r="WKL91" s="16"/>
      <c r="WKM91" s="16"/>
      <c r="WKN91" s="16"/>
      <c r="WKO91" s="16"/>
      <c r="WKP91" s="16"/>
      <c r="WKQ91" s="16"/>
      <c r="WKR91" s="16"/>
      <c r="WKS91" s="16"/>
      <c r="WKT91" s="16"/>
      <c r="WKU91" s="16"/>
      <c r="WKV91" s="16"/>
      <c r="WKW91" s="16"/>
      <c r="WKX91" s="16"/>
      <c r="WKY91" s="16"/>
      <c r="WKZ91" s="16"/>
      <c r="WLA91" s="16"/>
      <c r="WLB91" s="16"/>
      <c r="WLC91" s="16"/>
      <c r="WLD91" s="16"/>
      <c r="WLE91" s="16"/>
      <c r="WLF91" s="16"/>
      <c r="WLG91" s="16"/>
      <c r="WLH91" s="16"/>
      <c r="WLI91" s="16"/>
      <c r="WLJ91" s="16"/>
      <c r="WLK91" s="16"/>
      <c r="WLL91" s="16"/>
      <c r="WLM91" s="16"/>
      <c r="WLN91" s="16"/>
      <c r="WLO91" s="16"/>
      <c r="WLP91" s="16"/>
      <c r="WLQ91" s="16"/>
      <c r="WLR91" s="16"/>
      <c r="WLS91" s="16"/>
      <c r="WLT91" s="16"/>
      <c r="WLU91" s="16"/>
      <c r="WLV91" s="16"/>
      <c r="WLW91" s="16"/>
      <c r="WLX91" s="16"/>
      <c r="WLY91" s="16"/>
      <c r="WLZ91" s="16"/>
      <c r="WMA91" s="16"/>
      <c r="WMB91" s="16"/>
      <c r="WMC91" s="16"/>
      <c r="WMD91" s="16"/>
      <c r="WME91" s="16"/>
      <c r="WMF91" s="16"/>
      <c r="WMG91" s="16"/>
      <c r="WMH91" s="16"/>
      <c r="WMI91" s="16"/>
      <c r="WMJ91" s="16"/>
      <c r="WMK91" s="16"/>
      <c r="WML91" s="16"/>
      <c r="WMM91" s="16"/>
      <c r="WMN91" s="16"/>
      <c r="WMO91" s="16"/>
      <c r="WMP91" s="16"/>
      <c r="WMQ91" s="16"/>
      <c r="WMR91" s="16"/>
      <c r="WMS91" s="16"/>
      <c r="WMT91" s="16"/>
      <c r="WMU91" s="16"/>
      <c r="WMV91" s="16"/>
      <c r="WMW91" s="16"/>
      <c r="WMX91" s="16"/>
      <c r="WMY91" s="16"/>
      <c r="WMZ91" s="16"/>
      <c r="WNA91" s="16"/>
      <c r="WNB91" s="16"/>
      <c r="WNC91" s="16"/>
      <c r="WND91" s="16"/>
      <c r="WNE91" s="16"/>
      <c r="WNF91" s="16"/>
      <c r="WNG91" s="16"/>
      <c r="WNH91" s="16"/>
      <c r="WNI91" s="16"/>
      <c r="WNJ91" s="16"/>
      <c r="WNK91" s="16"/>
      <c r="WNL91" s="16"/>
      <c r="WNM91" s="16"/>
      <c r="WNN91" s="16"/>
      <c r="WNO91" s="16"/>
      <c r="WNP91" s="16"/>
      <c r="WNQ91" s="16"/>
      <c r="WNR91" s="16"/>
      <c r="WNS91" s="16"/>
      <c r="WNT91" s="16"/>
      <c r="WNU91" s="16"/>
      <c r="WNV91" s="16"/>
      <c r="WNW91" s="16"/>
      <c r="WNX91" s="16"/>
      <c r="WNY91" s="16"/>
      <c r="WNZ91" s="16"/>
      <c r="WOA91" s="16"/>
      <c r="WOB91" s="16"/>
      <c r="WOC91" s="16"/>
      <c r="WOD91" s="16"/>
      <c r="WOE91" s="16"/>
      <c r="WOF91" s="16"/>
      <c r="WOG91" s="16"/>
      <c r="WOH91" s="16"/>
      <c r="WOI91" s="16"/>
      <c r="WOJ91" s="16"/>
      <c r="WOK91" s="16"/>
      <c r="WOL91" s="16"/>
      <c r="WOM91" s="16"/>
      <c r="WON91" s="16"/>
      <c r="WOO91" s="16"/>
      <c r="WOP91" s="16"/>
      <c r="WOQ91" s="16"/>
      <c r="WOR91" s="16"/>
      <c r="WOS91" s="16"/>
      <c r="WOT91" s="16"/>
      <c r="WOU91" s="16"/>
      <c r="WOV91" s="16"/>
      <c r="WOW91" s="16"/>
      <c r="WOX91" s="16"/>
      <c r="WOY91" s="16"/>
      <c r="WOZ91" s="16"/>
      <c r="WPA91" s="16"/>
      <c r="WPB91" s="16"/>
      <c r="WPC91" s="16"/>
      <c r="WPD91" s="16"/>
      <c r="WPE91" s="16"/>
      <c r="WPF91" s="16"/>
      <c r="WPG91" s="16"/>
      <c r="WPH91" s="16"/>
      <c r="WPI91" s="16"/>
      <c r="WPJ91" s="16"/>
      <c r="WPK91" s="16"/>
      <c r="WPL91" s="16"/>
      <c r="WPM91" s="16"/>
      <c r="WPN91" s="16"/>
      <c r="WPO91" s="16"/>
      <c r="WPP91" s="16"/>
      <c r="WPQ91" s="16"/>
      <c r="WPR91" s="16"/>
      <c r="WPS91" s="16"/>
      <c r="WPT91" s="16"/>
      <c r="WPU91" s="16"/>
      <c r="WPV91" s="16"/>
      <c r="WPW91" s="16"/>
      <c r="WPX91" s="16"/>
      <c r="WPY91" s="16"/>
      <c r="WPZ91" s="16"/>
      <c r="WQA91" s="16"/>
      <c r="WQB91" s="16"/>
      <c r="WQC91" s="16"/>
      <c r="WQD91" s="16"/>
      <c r="WQE91" s="16"/>
      <c r="WQF91" s="16"/>
      <c r="WQG91" s="16"/>
      <c r="WQH91" s="16"/>
      <c r="WQI91" s="16"/>
      <c r="WQJ91" s="16"/>
      <c r="WQK91" s="16"/>
      <c r="WQL91" s="16"/>
      <c r="WQM91" s="16"/>
      <c r="WQN91" s="16"/>
      <c r="WQO91" s="16"/>
      <c r="WQP91" s="16"/>
      <c r="WQQ91" s="16"/>
      <c r="WQR91" s="16"/>
      <c r="WQS91" s="16"/>
      <c r="WQT91" s="16"/>
      <c r="WQU91" s="16"/>
      <c r="WQV91" s="16"/>
      <c r="WQW91" s="16"/>
      <c r="WQX91" s="16"/>
      <c r="WQY91" s="16"/>
      <c r="WQZ91" s="16"/>
      <c r="WRA91" s="16"/>
      <c r="WRB91" s="16"/>
      <c r="WRC91" s="16"/>
      <c r="WRD91" s="16"/>
      <c r="WRE91" s="16"/>
      <c r="WRF91" s="16"/>
      <c r="WRG91" s="16"/>
      <c r="WRH91" s="16"/>
      <c r="WRI91" s="16"/>
      <c r="WRJ91" s="16"/>
      <c r="WRK91" s="16"/>
      <c r="WRL91" s="16"/>
      <c r="WRM91" s="16"/>
      <c r="WRN91" s="16"/>
      <c r="WRO91" s="16"/>
      <c r="WRP91" s="16"/>
      <c r="WRQ91" s="16"/>
      <c r="WRR91" s="16"/>
      <c r="WRS91" s="16"/>
      <c r="WRT91" s="16"/>
      <c r="WRU91" s="16"/>
      <c r="WRV91" s="16"/>
      <c r="WRW91" s="16"/>
      <c r="WRX91" s="16"/>
      <c r="WRY91" s="16"/>
      <c r="WRZ91" s="16"/>
      <c r="WSA91" s="16"/>
      <c r="WSB91" s="16"/>
      <c r="WSC91" s="16"/>
      <c r="WSD91" s="16"/>
      <c r="WSE91" s="16"/>
      <c r="WSF91" s="16"/>
      <c r="WSG91" s="16"/>
      <c r="WSH91" s="16"/>
      <c r="WSI91" s="16"/>
      <c r="WSJ91" s="16"/>
      <c r="WSK91" s="16"/>
      <c r="WSL91" s="16"/>
      <c r="WSM91" s="16"/>
      <c r="WSN91" s="16"/>
      <c r="WSO91" s="16"/>
      <c r="WSP91" s="16"/>
      <c r="WSQ91" s="16"/>
      <c r="WSR91" s="16"/>
      <c r="WSS91" s="16"/>
      <c r="WST91" s="16"/>
      <c r="WSU91" s="16"/>
      <c r="WSV91" s="16"/>
      <c r="WSW91" s="16"/>
      <c r="WSX91" s="16"/>
      <c r="WSY91" s="16"/>
      <c r="WSZ91" s="16"/>
      <c r="WTA91" s="16"/>
      <c r="WTB91" s="16"/>
      <c r="WTC91" s="16"/>
      <c r="WTD91" s="16"/>
      <c r="WTE91" s="16"/>
      <c r="WTF91" s="16"/>
      <c r="WTG91" s="16"/>
      <c r="WTH91" s="16"/>
      <c r="WTI91" s="16"/>
      <c r="WTJ91" s="16"/>
      <c r="WTK91" s="16"/>
      <c r="WTL91" s="16"/>
      <c r="WTM91" s="16"/>
      <c r="WTN91" s="16"/>
      <c r="WTO91" s="16"/>
      <c r="WTP91" s="16"/>
      <c r="WTQ91" s="16"/>
      <c r="WTR91" s="16"/>
      <c r="WTS91" s="16"/>
      <c r="WTT91" s="16"/>
      <c r="WTU91" s="16"/>
      <c r="WTV91" s="16"/>
      <c r="WTW91" s="16"/>
      <c r="WTX91" s="16"/>
      <c r="WTY91" s="16"/>
      <c r="WTZ91" s="16"/>
      <c r="WUA91" s="16"/>
      <c r="WUB91" s="16"/>
      <c r="WUC91" s="16"/>
      <c r="WUD91" s="16"/>
      <c r="WUE91" s="16"/>
      <c r="WUF91" s="16"/>
      <c r="WUG91" s="16"/>
      <c r="WUH91" s="16"/>
      <c r="WUI91" s="16"/>
      <c r="WUJ91" s="16"/>
      <c r="WUK91" s="16"/>
      <c r="WUL91" s="16"/>
      <c r="WUM91" s="16"/>
      <c r="WUN91" s="16"/>
      <c r="WUO91" s="16"/>
      <c r="WUP91" s="16"/>
      <c r="WUQ91" s="16"/>
      <c r="WUR91" s="16"/>
      <c r="WUS91" s="16"/>
      <c r="WUT91" s="16"/>
      <c r="WUU91" s="16"/>
      <c r="WUV91" s="16"/>
      <c r="WUW91" s="16"/>
      <c r="WUX91" s="16"/>
      <c r="WUY91" s="16"/>
      <c r="WUZ91" s="16"/>
      <c r="WVA91" s="16"/>
      <c r="WVB91" s="16"/>
      <c r="WVC91" s="16"/>
      <c r="WVD91" s="16"/>
      <c r="WVE91" s="16"/>
      <c r="WVF91" s="16"/>
      <c r="WVG91" s="16"/>
      <c r="WVH91" s="16"/>
      <c r="WVI91" s="16"/>
      <c r="WVJ91" s="16"/>
      <c r="WVK91" s="16"/>
      <c r="WVL91" s="16"/>
      <c r="WVM91" s="16"/>
      <c r="WVN91" s="16"/>
      <c r="WVO91" s="16"/>
      <c r="WVP91" s="16"/>
      <c r="WVQ91" s="16"/>
      <c r="WVR91" s="16"/>
      <c r="WVS91" s="16"/>
      <c r="WVT91" s="16"/>
      <c r="WVU91" s="16"/>
      <c r="WVV91" s="16"/>
      <c r="WVW91" s="16"/>
      <c r="WVX91" s="16"/>
      <c r="WVY91" s="16"/>
      <c r="WVZ91" s="16"/>
      <c r="WWA91" s="16"/>
      <c r="WWB91" s="16"/>
      <c r="WWC91" s="16"/>
      <c r="WWD91" s="16"/>
      <c r="WWE91" s="16"/>
      <c r="WWF91" s="16"/>
      <c r="WWG91" s="16"/>
      <c r="WWH91" s="16"/>
      <c r="WWI91" s="16"/>
      <c r="WWJ91" s="16"/>
      <c r="WWK91" s="16"/>
      <c r="WWL91" s="16"/>
      <c r="WWM91" s="16"/>
      <c r="WWN91" s="16"/>
      <c r="WWO91" s="16"/>
      <c r="WWP91" s="16"/>
      <c r="WWQ91" s="16"/>
      <c r="WWR91" s="16"/>
      <c r="WWS91" s="16"/>
      <c r="WWT91" s="16"/>
      <c r="WWU91" s="16"/>
      <c r="WWV91" s="16"/>
      <c r="WWW91" s="16"/>
      <c r="WWX91" s="16"/>
    </row>
    <row r="92" spans="1:16170" s="18" customFormat="1" ht="16.5" customHeight="1">
      <c r="A92" s="16"/>
      <c r="B92" s="17"/>
      <c r="C92" s="17"/>
      <c r="D92" s="17"/>
      <c r="E92" s="17"/>
      <c r="F92" s="17"/>
      <c r="G92" s="17"/>
      <c r="H92" s="17"/>
      <c r="I92" s="17"/>
      <c r="J92" s="17"/>
      <c r="K92" s="17"/>
      <c r="L92" s="17"/>
      <c r="M92" s="17"/>
      <c r="W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row>
  </sheetData>
  <mergeCells count="70">
    <mergeCell ref="E58:K58"/>
    <mergeCell ref="L58:R58"/>
    <mergeCell ref="E79:K79"/>
    <mergeCell ref="L79:R79"/>
    <mergeCell ref="D38:N38"/>
    <mergeCell ref="O38:AA38"/>
    <mergeCell ref="F68:L68"/>
    <mergeCell ref="M68:S68"/>
    <mergeCell ref="T68:U68"/>
    <mergeCell ref="V68:Z68"/>
    <mergeCell ref="AA68:AT68"/>
    <mergeCell ref="T69:U69"/>
    <mergeCell ref="AA69:AT69"/>
    <mergeCell ref="AB38:AF38"/>
    <mergeCell ref="AG38:BK38"/>
    <mergeCell ref="D31:K31"/>
    <mergeCell ref="L31:S31"/>
    <mergeCell ref="T31:AS31"/>
    <mergeCell ref="AT31:BK31"/>
    <mergeCell ref="D37:N37"/>
    <mergeCell ref="O37:AA37"/>
    <mergeCell ref="AB37:AF37"/>
    <mergeCell ref="AG37:BK37"/>
    <mergeCell ref="AV26:BM26"/>
    <mergeCell ref="D25:K25"/>
    <mergeCell ref="L25:S25"/>
    <mergeCell ref="T25:AA25"/>
    <mergeCell ref="AB25:AC25"/>
    <mergeCell ref="AD25:AU25"/>
    <mergeCell ref="AV25:BM25"/>
    <mergeCell ref="D26:K26"/>
    <mergeCell ref="L26:S26"/>
    <mergeCell ref="T26:AA26"/>
    <mergeCell ref="AB26:AC26"/>
    <mergeCell ref="AD26:AU26"/>
    <mergeCell ref="AB19:AC19"/>
    <mergeCell ref="AD19:AU19"/>
    <mergeCell ref="AV19:BM19"/>
    <mergeCell ref="D20:K20"/>
    <mergeCell ref="L20:S20"/>
    <mergeCell ref="T20:AA20"/>
    <mergeCell ref="AB20:AC20"/>
    <mergeCell ref="AD20:AU20"/>
    <mergeCell ref="AV20:BM20"/>
    <mergeCell ref="D19:K19"/>
    <mergeCell ref="L19:S19"/>
    <mergeCell ref="T19:AA19"/>
    <mergeCell ref="I7:P7"/>
    <mergeCell ref="Q7:Y7"/>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s>
  <phoneticPr fontId="2"/>
  <pageMargins left="0.7" right="0.7" top="0.75" bottom="0.75" header="0.3" footer="0.3"/>
  <pageSetup paperSize="9"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2:D5"/>
  <sheetViews>
    <sheetView zoomScale="90" zoomScaleNormal="90" workbookViewId="0"/>
  </sheetViews>
  <sheetFormatPr defaultRowHeight="18"/>
  <sheetData>
    <row r="2" spans="2:4">
      <c r="B2" s="71" t="s">
        <v>108</v>
      </c>
      <c r="D2" t="s">
        <v>634</v>
      </c>
    </row>
    <row r="3" spans="2:4">
      <c r="D3" t="s">
        <v>1790</v>
      </c>
    </row>
    <row r="4" spans="2:4">
      <c r="B4" t="s">
        <v>109</v>
      </c>
    </row>
    <row r="5" spans="2:4">
      <c r="B5" t="s">
        <v>110</v>
      </c>
      <c r="D5" t="s">
        <v>632</v>
      </c>
    </row>
  </sheetData>
  <phoneticPr fontId="2"/>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00B0F0"/>
  </sheetPr>
  <dimension ref="B1:AS105"/>
  <sheetViews>
    <sheetView showGridLines="0" topLeftCell="A34" zoomScaleNormal="100" workbookViewId="0">
      <selection activeCell="G72" sqref="G72:L72"/>
    </sheetView>
  </sheetViews>
  <sheetFormatPr defaultColWidth="2.33203125" defaultRowHeight="16.5" customHeight="1"/>
  <cols>
    <col min="1" max="1" width="1.33203125" style="2" customWidth="1"/>
    <col min="2" max="12" width="3.33203125" style="7" customWidth="1"/>
    <col min="13" max="34" width="3.33203125" style="8" customWidth="1"/>
    <col min="35" max="37" width="4.08203125" style="8" customWidth="1"/>
    <col min="38" max="39" width="3.33203125" style="8" customWidth="1"/>
    <col min="40" max="41" width="3.33203125" style="6" customWidth="1"/>
    <col min="42" max="44" width="4.08203125" style="6" customWidth="1"/>
    <col min="45" max="45" width="3.33203125" style="6" customWidth="1"/>
    <col min="46" max="243" width="2.33203125" style="2"/>
    <col min="244" max="244" width="1.33203125" style="2" customWidth="1"/>
    <col min="245" max="291" width="3.33203125" style="2" customWidth="1"/>
    <col min="292" max="294" width="4.08203125" style="2" customWidth="1"/>
    <col min="295" max="297" width="3.33203125" style="2" customWidth="1"/>
    <col min="298" max="300" width="4.08203125" style="2" customWidth="1"/>
    <col min="301" max="301" width="3.33203125" style="2" customWidth="1"/>
    <col min="302" max="499" width="2.33203125" style="2"/>
    <col min="500" max="500" width="1.33203125" style="2" customWidth="1"/>
    <col min="501" max="547" width="3.33203125" style="2" customWidth="1"/>
    <col min="548" max="550" width="4.08203125" style="2" customWidth="1"/>
    <col min="551" max="553" width="3.33203125" style="2" customWidth="1"/>
    <col min="554" max="556" width="4.08203125" style="2" customWidth="1"/>
    <col min="557" max="557" width="3.33203125" style="2" customWidth="1"/>
    <col min="558" max="755" width="2.33203125" style="2"/>
    <col min="756" max="756" width="1.33203125" style="2" customWidth="1"/>
    <col min="757" max="803" width="3.33203125" style="2" customWidth="1"/>
    <col min="804" max="806" width="4.08203125" style="2" customWidth="1"/>
    <col min="807" max="809" width="3.33203125" style="2" customWidth="1"/>
    <col min="810" max="812" width="4.08203125" style="2" customWidth="1"/>
    <col min="813" max="813" width="3.33203125" style="2" customWidth="1"/>
    <col min="814" max="1011" width="2.33203125" style="2"/>
    <col min="1012" max="1012" width="1.33203125" style="2" customWidth="1"/>
    <col min="1013" max="1059" width="3.33203125" style="2" customWidth="1"/>
    <col min="1060" max="1062" width="4.08203125" style="2" customWidth="1"/>
    <col min="1063" max="1065" width="3.33203125" style="2" customWidth="1"/>
    <col min="1066" max="1068" width="4.08203125" style="2" customWidth="1"/>
    <col min="1069" max="1069" width="3.33203125" style="2" customWidth="1"/>
    <col min="1070" max="1267" width="2.33203125" style="2"/>
    <col min="1268" max="1268" width="1.33203125" style="2" customWidth="1"/>
    <col min="1269" max="1315" width="3.33203125" style="2" customWidth="1"/>
    <col min="1316" max="1318" width="4.08203125" style="2" customWidth="1"/>
    <col min="1319" max="1321" width="3.33203125" style="2" customWidth="1"/>
    <col min="1322" max="1324" width="4.08203125" style="2" customWidth="1"/>
    <col min="1325" max="1325" width="3.33203125" style="2" customWidth="1"/>
    <col min="1326" max="1523" width="2.33203125" style="2"/>
    <col min="1524" max="1524" width="1.33203125" style="2" customWidth="1"/>
    <col min="1525" max="1571" width="3.33203125" style="2" customWidth="1"/>
    <col min="1572" max="1574" width="4.08203125" style="2" customWidth="1"/>
    <col min="1575" max="1577" width="3.33203125" style="2" customWidth="1"/>
    <col min="1578" max="1580" width="4.08203125" style="2" customWidth="1"/>
    <col min="1581" max="1581" width="3.33203125" style="2" customWidth="1"/>
    <col min="1582" max="1779" width="2.33203125" style="2"/>
    <col min="1780" max="1780" width="1.33203125" style="2" customWidth="1"/>
    <col min="1781" max="1827" width="3.33203125" style="2" customWidth="1"/>
    <col min="1828" max="1830" width="4.08203125" style="2" customWidth="1"/>
    <col min="1831" max="1833" width="3.33203125" style="2" customWidth="1"/>
    <col min="1834" max="1836" width="4.08203125" style="2" customWidth="1"/>
    <col min="1837" max="1837" width="3.33203125" style="2" customWidth="1"/>
    <col min="1838" max="2035" width="2.33203125" style="2"/>
    <col min="2036" max="2036" width="1.33203125" style="2" customWidth="1"/>
    <col min="2037" max="2083" width="3.33203125" style="2" customWidth="1"/>
    <col min="2084" max="2086" width="4.08203125" style="2" customWidth="1"/>
    <col min="2087" max="2089" width="3.33203125" style="2" customWidth="1"/>
    <col min="2090" max="2092" width="4.08203125" style="2" customWidth="1"/>
    <col min="2093" max="2093" width="3.33203125" style="2" customWidth="1"/>
    <col min="2094" max="2291" width="2.33203125" style="2"/>
    <col min="2292" max="2292" width="1.33203125" style="2" customWidth="1"/>
    <col min="2293" max="2339" width="3.33203125" style="2" customWidth="1"/>
    <col min="2340" max="2342" width="4.08203125" style="2" customWidth="1"/>
    <col min="2343" max="2345" width="3.33203125" style="2" customWidth="1"/>
    <col min="2346" max="2348" width="4.08203125" style="2" customWidth="1"/>
    <col min="2349" max="2349" width="3.33203125" style="2" customWidth="1"/>
    <col min="2350" max="2547" width="2.33203125" style="2"/>
    <col min="2548" max="2548" width="1.33203125" style="2" customWidth="1"/>
    <col min="2549" max="2595" width="3.33203125" style="2" customWidth="1"/>
    <col min="2596" max="2598" width="4.08203125" style="2" customWidth="1"/>
    <col min="2599" max="2601" width="3.33203125" style="2" customWidth="1"/>
    <col min="2602" max="2604" width="4.08203125" style="2" customWidth="1"/>
    <col min="2605" max="2605" width="3.33203125" style="2" customWidth="1"/>
    <col min="2606" max="2803" width="2.33203125" style="2"/>
    <col min="2804" max="2804" width="1.33203125" style="2" customWidth="1"/>
    <col min="2805" max="2851" width="3.33203125" style="2" customWidth="1"/>
    <col min="2852" max="2854" width="4.08203125" style="2" customWidth="1"/>
    <col min="2855" max="2857" width="3.33203125" style="2" customWidth="1"/>
    <col min="2858" max="2860" width="4.08203125" style="2" customWidth="1"/>
    <col min="2861" max="2861" width="3.33203125" style="2" customWidth="1"/>
    <col min="2862" max="3059" width="2.33203125" style="2"/>
    <col min="3060" max="3060" width="1.33203125" style="2" customWidth="1"/>
    <col min="3061" max="3107" width="3.33203125" style="2" customWidth="1"/>
    <col min="3108" max="3110" width="4.08203125" style="2" customWidth="1"/>
    <col min="3111" max="3113" width="3.33203125" style="2" customWidth="1"/>
    <col min="3114" max="3116" width="4.08203125" style="2" customWidth="1"/>
    <col min="3117" max="3117" width="3.33203125" style="2" customWidth="1"/>
    <col min="3118" max="3315" width="2.33203125" style="2"/>
    <col min="3316" max="3316" width="1.33203125" style="2" customWidth="1"/>
    <col min="3317" max="3363" width="3.33203125" style="2" customWidth="1"/>
    <col min="3364" max="3366" width="4.08203125" style="2" customWidth="1"/>
    <col min="3367" max="3369" width="3.33203125" style="2" customWidth="1"/>
    <col min="3370" max="3372" width="4.08203125" style="2" customWidth="1"/>
    <col min="3373" max="3373" width="3.33203125" style="2" customWidth="1"/>
    <col min="3374" max="3571" width="2.33203125" style="2"/>
    <col min="3572" max="3572" width="1.33203125" style="2" customWidth="1"/>
    <col min="3573" max="3619" width="3.33203125" style="2" customWidth="1"/>
    <col min="3620" max="3622" width="4.08203125" style="2" customWidth="1"/>
    <col min="3623" max="3625" width="3.33203125" style="2" customWidth="1"/>
    <col min="3626" max="3628" width="4.08203125" style="2" customWidth="1"/>
    <col min="3629" max="3629" width="3.33203125" style="2" customWidth="1"/>
    <col min="3630" max="3827" width="2.33203125" style="2"/>
    <col min="3828" max="3828" width="1.33203125" style="2" customWidth="1"/>
    <col min="3829" max="3875" width="3.33203125" style="2" customWidth="1"/>
    <col min="3876" max="3878" width="4.08203125" style="2" customWidth="1"/>
    <col min="3879" max="3881" width="3.33203125" style="2" customWidth="1"/>
    <col min="3882" max="3884" width="4.08203125" style="2" customWidth="1"/>
    <col min="3885" max="3885" width="3.33203125" style="2" customWidth="1"/>
    <col min="3886" max="4083" width="2.33203125" style="2"/>
    <col min="4084" max="4084" width="1.33203125" style="2" customWidth="1"/>
    <col min="4085" max="4131" width="3.33203125" style="2" customWidth="1"/>
    <col min="4132" max="4134" width="4.08203125" style="2" customWidth="1"/>
    <col min="4135" max="4137" width="3.33203125" style="2" customWidth="1"/>
    <col min="4138" max="4140" width="4.08203125" style="2" customWidth="1"/>
    <col min="4141" max="4141" width="3.33203125" style="2" customWidth="1"/>
    <col min="4142" max="4339" width="2.33203125" style="2"/>
    <col min="4340" max="4340" width="1.33203125" style="2" customWidth="1"/>
    <col min="4341" max="4387" width="3.33203125" style="2" customWidth="1"/>
    <col min="4388" max="4390" width="4.08203125" style="2" customWidth="1"/>
    <col min="4391" max="4393" width="3.33203125" style="2" customWidth="1"/>
    <col min="4394" max="4396" width="4.08203125" style="2" customWidth="1"/>
    <col min="4397" max="4397" width="3.33203125" style="2" customWidth="1"/>
    <col min="4398" max="4595" width="2.33203125" style="2"/>
    <col min="4596" max="4596" width="1.33203125" style="2" customWidth="1"/>
    <col min="4597" max="4643" width="3.33203125" style="2" customWidth="1"/>
    <col min="4644" max="4646" width="4.08203125" style="2" customWidth="1"/>
    <col min="4647" max="4649" width="3.33203125" style="2" customWidth="1"/>
    <col min="4650" max="4652" width="4.08203125" style="2" customWidth="1"/>
    <col min="4653" max="4653" width="3.33203125" style="2" customWidth="1"/>
    <col min="4654" max="4851" width="2.33203125" style="2"/>
    <col min="4852" max="4852" width="1.33203125" style="2" customWidth="1"/>
    <col min="4853" max="4899" width="3.33203125" style="2" customWidth="1"/>
    <col min="4900" max="4902" width="4.08203125" style="2" customWidth="1"/>
    <col min="4903" max="4905" width="3.33203125" style="2" customWidth="1"/>
    <col min="4906" max="4908" width="4.08203125" style="2" customWidth="1"/>
    <col min="4909" max="4909" width="3.33203125" style="2" customWidth="1"/>
    <col min="4910" max="5107" width="2.33203125" style="2"/>
    <col min="5108" max="5108" width="1.33203125" style="2" customWidth="1"/>
    <col min="5109" max="5155" width="3.33203125" style="2" customWidth="1"/>
    <col min="5156" max="5158" width="4.08203125" style="2" customWidth="1"/>
    <col min="5159" max="5161" width="3.33203125" style="2" customWidth="1"/>
    <col min="5162" max="5164" width="4.08203125" style="2" customWidth="1"/>
    <col min="5165" max="5165" width="3.33203125" style="2" customWidth="1"/>
    <col min="5166" max="5363" width="2.33203125" style="2"/>
    <col min="5364" max="5364" width="1.33203125" style="2" customWidth="1"/>
    <col min="5365" max="5411" width="3.33203125" style="2" customWidth="1"/>
    <col min="5412" max="5414" width="4.08203125" style="2" customWidth="1"/>
    <col min="5415" max="5417" width="3.33203125" style="2" customWidth="1"/>
    <col min="5418" max="5420" width="4.08203125" style="2" customWidth="1"/>
    <col min="5421" max="5421" width="3.33203125" style="2" customWidth="1"/>
    <col min="5422" max="5619" width="2.33203125" style="2"/>
    <col min="5620" max="5620" width="1.33203125" style="2" customWidth="1"/>
    <col min="5621" max="5667" width="3.33203125" style="2" customWidth="1"/>
    <col min="5668" max="5670" width="4.08203125" style="2" customWidth="1"/>
    <col min="5671" max="5673" width="3.33203125" style="2" customWidth="1"/>
    <col min="5674" max="5676" width="4.08203125" style="2" customWidth="1"/>
    <col min="5677" max="5677" width="3.33203125" style="2" customWidth="1"/>
    <col min="5678" max="5875" width="2.33203125" style="2"/>
    <col min="5876" max="5876" width="1.33203125" style="2" customWidth="1"/>
    <col min="5877" max="5923" width="3.33203125" style="2" customWidth="1"/>
    <col min="5924" max="5926" width="4.08203125" style="2" customWidth="1"/>
    <col min="5927" max="5929" width="3.33203125" style="2" customWidth="1"/>
    <col min="5930" max="5932" width="4.08203125" style="2" customWidth="1"/>
    <col min="5933" max="5933" width="3.33203125" style="2" customWidth="1"/>
    <col min="5934" max="6131" width="2.33203125" style="2"/>
    <col min="6132" max="6132" width="1.33203125" style="2" customWidth="1"/>
    <col min="6133" max="6179" width="3.33203125" style="2" customWidth="1"/>
    <col min="6180" max="6182" width="4.08203125" style="2" customWidth="1"/>
    <col min="6183" max="6185" width="3.33203125" style="2" customWidth="1"/>
    <col min="6186" max="6188" width="4.08203125" style="2" customWidth="1"/>
    <col min="6189" max="6189" width="3.33203125" style="2" customWidth="1"/>
    <col min="6190" max="6387" width="2.33203125" style="2"/>
    <col min="6388" max="6388" width="1.33203125" style="2" customWidth="1"/>
    <col min="6389" max="6435" width="3.33203125" style="2" customWidth="1"/>
    <col min="6436" max="6438" width="4.08203125" style="2" customWidth="1"/>
    <col min="6439" max="6441" width="3.33203125" style="2" customWidth="1"/>
    <col min="6442" max="6444" width="4.08203125" style="2" customWidth="1"/>
    <col min="6445" max="6445" width="3.33203125" style="2" customWidth="1"/>
    <col min="6446" max="6643" width="2.33203125" style="2"/>
    <col min="6644" max="6644" width="1.33203125" style="2" customWidth="1"/>
    <col min="6645" max="6691" width="3.33203125" style="2" customWidth="1"/>
    <col min="6692" max="6694" width="4.08203125" style="2" customWidth="1"/>
    <col min="6695" max="6697" width="3.33203125" style="2" customWidth="1"/>
    <col min="6698" max="6700" width="4.08203125" style="2" customWidth="1"/>
    <col min="6701" max="6701" width="3.33203125" style="2" customWidth="1"/>
    <col min="6702" max="6899" width="2.33203125" style="2"/>
    <col min="6900" max="6900" width="1.33203125" style="2" customWidth="1"/>
    <col min="6901" max="6947" width="3.33203125" style="2" customWidth="1"/>
    <col min="6948" max="6950" width="4.08203125" style="2" customWidth="1"/>
    <col min="6951" max="6953" width="3.33203125" style="2" customWidth="1"/>
    <col min="6954" max="6956" width="4.08203125" style="2" customWidth="1"/>
    <col min="6957" max="6957" width="3.33203125" style="2" customWidth="1"/>
    <col min="6958" max="7155" width="2.33203125" style="2"/>
    <col min="7156" max="7156" width="1.33203125" style="2" customWidth="1"/>
    <col min="7157" max="7203" width="3.33203125" style="2" customWidth="1"/>
    <col min="7204" max="7206" width="4.08203125" style="2" customWidth="1"/>
    <col min="7207" max="7209" width="3.33203125" style="2" customWidth="1"/>
    <col min="7210" max="7212" width="4.08203125" style="2" customWidth="1"/>
    <col min="7213" max="7213" width="3.33203125" style="2" customWidth="1"/>
    <col min="7214" max="7411" width="2.33203125" style="2"/>
    <col min="7412" max="7412" width="1.33203125" style="2" customWidth="1"/>
    <col min="7413" max="7459" width="3.33203125" style="2" customWidth="1"/>
    <col min="7460" max="7462" width="4.08203125" style="2" customWidth="1"/>
    <col min="7463" max="7465" width="3.33203125" style="2" customWidth="1"/>
    <col min="7466" max="7468" width="4.08203125" style="2" customWidth="1"/>
    <col min="7469" max="7469" width="3.33203125" style="2" customWidth="1"/>
    <col min="7470" max="7667" width="2.33203125" style="2"/>
    <col min="7668" max="7668" width="1.33203125" style="2" customWidth="1"/>
    <col min="7669" max="7715" width="3.33203125" style="2" customWidth="1"/>
    <col min="7716" max="7718" width="4.08203125" style="2" customWidth="1"/>
    <col min="7719" max="7721" width="3.33203125" style="2" customWidth="1"/>
    <col min="7722" max="7724" width="4.08203125" style="2" customWidth="1"/>
    <col min="7725" max="7725" width="3.33203125" style="2" customWidth="1"/>
    <col min="7726" max="7923" width="2.33203125" style="2"/>
    <col min="7924" max="7924" width="1.33203125" style="2" customWidth="1"/>
    <col min="7925" max="7971" width="3.33203125" style="2" customWidth="1"/>
    <col min="7972" max="7974" width="4.08203125" style="2" customWidth="1"/>
    <col min="7975" max="7977" width="3.33203125" style="2" customWidth="1"/>
    <col min="7978" max="7980" width="4.08203125" style="2" customWidth="1"/>
    <col min="7981" max="7981" width="3.33203125" style="2" customWidth="1"/>
    <col min="7982" max="8179" width="2.33203125" style="2"/>
    <col min="8180" max="8180" width="1.33203125" style="2" customWidth="1"/>
    <col min="8181" max="8227" width="3.33203125" style="2" customWidth="1"/>
    <col min="8228" max="8230" width="4.08203125" style="2" customWidth="1"/>
    <col min="8231" max="8233" width="3.33203125" style="2" customWidth="1"/>
    <col min="8234" max="8236" width="4.08203125" style="2" customWidth="1"/>
    <col min="8237" max="8237" width="3.33203125" style="2" customWidth="1"/>
    <col min="8238" max="8435" width="2.33203125" style="2"/>
    <col min="8436" max="8436" width="1.33203125" style="2" customWidth="1"/>
    <col min="8437" max="8483" width="3.33203125" style="2" customWidth="1"/>
    <col min="8484" max="8486" width="4.08203125" style="2" customWidth="1"/>
    <col min="8487" max="8489" width="3.33203125" style="2" customWidth="1"/>
    <col min="8490" max="8492" width="4.08203125" style="2" customWidth="1"/>
    <col min="8493" max="8493" width="3.33203125" style="2" customWidth="1"/>
    <col min="8494" max="8691" width="2.33203125" style="2"/>
    <col min="8692" max="8692" width="1.33203125" style="2" customWidth="1"/>
    <col min="8693" max="8739" width="3.33203125" style="2" customWidth="1"/>
    <col min="8740" max="8742" width="4.08203125" style="2" customWidth="1"/>
    <col min="8743" max="8745" width="3.33203125" style="2" customWidth="1"/>
    <col min="8746" max="8748" width="4.08203125" style="2" customWidth="1"/>
    <col min="8749" max="8749" width="3.33203125" style="2" customWidth="1"/>
    <col min="8750" max="8947" width="2.33203125" style="2"/>
    <col min="8948" max="8948" width="1.33203125" style="2" customWidth="1"/>
    <col min="8949" max="8995" width="3.33203125" style="2" customWidth="1"/>
    <col min="8996" max="8998" width="4.08203125" style="2" customWidth="1"/>
    <col min="8999" max="9001" width="3.33203125" style="2" customWidth="1"/>
    <col min="9002" max="9004" width="4.08203125" style="2" customWidth="1"/>
    <col min="9005" max="9005" width="3.33203125" style="2" customWidth="1"/>
    <col min="9006" max="9203" width="2.33203125" style="2"/>
    <col min="9204" max="9204" width="1.33203125" style="2" customWidth="1"/>
    <col min="9205" max="9251" width="3.33203125" style="2" customWidth="1"/>
    <col min="9252" max="9254" width="4.08203125" style="2" customWidth="1"/>
    <col min="9255" max="9257" width="3.33203125" style="2" customWidth="1"/>
    <col min="9258" max="9260" width="4.08203125" style="2" customWidth="1"/>
    <col min="9261" max="9261" width="3.33203125" style="2" customWidth="1"/>
    <col min="9262" max="9459" width="2.33203125" style="2"/>
    <col min="9460" max="9460" width="1.33203125" style="2" customWidth="1"/>
    <col min="9461" max="9507" width="3.33203125" style="2" customWidth="1"/>
    <col min="9508" max="9510" width="4.08203125" style="2" customWidth="1"/>
    <col min="9511" max="9513" width="3.33203125" style="2" customWidth="1"/>
    <col min="9514" max="9516" width="4.08203125" style="2" customWidth="1"/>
    <col min="9517" max="9517" width="3.33203125" style="2" customWidth="1"/>
    <col min="9518" max="9715" width="2.33203125" style="2"/>
    <col min="9716" max="9716" width="1.33203125" style="2" customWidth="1"/>
    <col min="9717" max="9763" width="3.33203125" style="2" customWidth="1"/>
    <col min="9764" max="9766" width="4.08203125" style="2" customWidth="1"/>
    <col min="9767" max="9769" width="3.33203125" style="2" customWidth="1"/>
    <col min="9770" max="9772" width="4.08203125" style="2" customWidth="1"/>
    <col min="9773" max="9773" width="3.33203125" style="2" customWidth="1"/>
    <col min="9774" max="9971" width="2.33203125" style="2"/>
    <col min="9972" max="9972" width="1.33203125" style="2" customWidth="1"/>
    <col min="9973" max="10019" width="3.33203125" style="2" customWidth="1"/>
    <col min="10020" max="10022" width="4.08203125" style="2" customWidth="1"/>
    <col min="10023" max="10025" width="3.33203125" style="2" customWidth="1"/>
    <col min="10026" max="10028" width="4.08203125" style="2" customWidth="1"/>
    <col min="10029" max="10029" width="3.33203125" style="2" customWidth="1"/>
    <col min="10030" max="10227" width="2.33203125" style="2"/>
    <col min="10228" max="10228" width="1.33203125" style="2" customWidth="1"/>
    <col min="10229" max="10275" width="3.33203125" style="2" customWidth="1"/>
    <col min="10276" max="10278" width="4.08203125" style="2" customWidth="1"/>
    <col min="10279" max="10281" width="3.33203125" style="2" customWidth="1"/>
    <col min="10282" max="10284" width="4.08203125" style="2" customWidth="1"/>
    <col min="10285" max="10285" width="3.33203125" style="2" customWidth="1"/>
    <col min="10286" max="10483" width="2.33203125" style="2"/>
    <col min="10484" max="10484" width="1.33203125" style="2" customWidth="1"/>
    <col min="10485" max="10531" width="3.33203125" style="2" customWidth="1"/>
    <col min="10532" max="10534" width="4.08203125" style="2" customWidth="1"/>
    <col min="10535" max="10537" width="3.33203125" style="2" customWidth="1"/>
    <col min="10538" max="10540" width="4.08203125" style="2" customWidth="1"/>
    <col min="10541" max="10541" width="3.33203125" style="2" customWidth="1"/>
    <col min="10542" max="10739" width="2.33203125" style="2"/>
    <col min="10740" max="10740" width="1.33203125" style="2" customWidth="1"/>
    <col min="10741" max="10787" width="3.33203125" style="2" customWidth="1"/>
    <col min="10788" max="10790" width="4.08203125" style="2" customWidth="1"/>
    <col min="10791" max="10793" width="3.33203125" style="2" customWidth="1"/>
    <col min="10794" max="10796" width="4.08203125" style="2" customWidth="1"/>
    <col min="10797" max="10797" width="3.33203125" style="2" customWidth="1"/>
    <col min="10798" max="10995" width="2.33203125" style="2"/>
    <col min="10996" max="10996" width="1.33203125" style="2" customWidth="1"/>
    <col min="10997" max="11043" width="3.33203125" style="2" customWidth="1"/>
    <col min="11044" max="11046" width="4.08203125" style="2" customWidth="1"/>
    <col min="11047" max="11049" width="3.33203125" style="2" customWidth="1"/>
    <col min="11050" max="11052" width="4.08203125" style="2" customWidth="1"/>
    <col min="11053" max="11053" width="3.33203125" style="2" customWidth="1"/>
    <col min="11054" max="11251" width="2.33203125" style="2"/>
    <col min="11252" max="11252" width="1.33203125" style="2" customWidth="1"/>
    <col min="11253" max="11299" width="3.33203125" style="2" customWidth="1"/>
    <col min="11300" max="11302" width="4.08203125" style="2" customWidth="1"/>
    <col min="11303" max="11305" width="3.33203125" style="2" customWidth="1"/>
    <col min="11306" max="11308" width="4.08203125" style="2" customWidth="1"/>
    <col min="11309" max="11309" width="3.33203125" style="2" customWidth="1"/>
    <col min="11310" max="11507" width="2.33203125" style="2"/>
    <col min="11508" max="11508" width="1.33203125" style="2" customWidth="1"/>
    <col min="11509" max="11555" width="3.33203125" style="2" customWidth="1"/>
    <col min="11556" max="11558" width="4.08203125" style="2" customWidth="1"/>
    <col min="11559" max="11561" width="3.33203125" style="2" customWidth="1"/>
    <col min="11562" max="11564" width="4.08203125" style="2" customWidth="1"/>
    <col min="11565" max="11565" width="3.33203125" style="2" customWidth="1"/>
    <col min="11566" max="11763" width="2.33203125" style="2"/>
    <col min="11764" max="11764" width="1.33203125" style="2" customWidth="1"/>
    <col min="11765" max="11811" width="3.33203125" style="2" customWidth="1"/>
    <col min="11812" max="11814" width="4.08203125" style="2" customWidth="1"/>
    <col min="11815" max="11817" width="3.33203125" style="2" customWidth="1"/>
    <col min="11818" max="11820" width="4.08203125" style="2" customWidth="1"/>
    <col min="11821" max="11821" width="3.33203125" style="2" customWidth="1"/>
    <col min="11822" max="12019" width="2.33203125" style="2"/>
    <col min="12020" max="12020" width="1.33203125" style="2" customWidth="1"/>
    <col min="12021" max="12067" width="3.33203125" style="2" customWidth="1"/>
    <col min="12068" max="12070" width="4.08203125" style="2" customWidth="1"/>
    <col min="12071" max="12073" width="3.33203125" style="2" customWidth="1"/>
    <col min="12074" max="12076" width="4.08203125" style="2" customWidth="1"/>
    <col min="12077" max="12077" width="3.33203125" style="2" customWidth="1"/>
    <col min="12078" max="12275" width="2.33203125" style="2"/>
    <col min="12276" max="12276" width="1.33203125" style="2" customWidth="1"/>
    <col min="12277" max="12323" width="3.33203125" style="2" customWidth="1"/>
    <col min="12324" max="12326" width="4.08203125" style="2" customWidth="1"/>
    <col min="12327" max="12329" width="3.33203125" style="2" customWidth="1"/>
    <col min="12330" max="12332" width="4.08203125" style="2" customWidth="1"/>
    <col min="12333" max="12333" width="3.33203125" style="2" customWidth="1"/>
    <col min="12334" max="12531" width="2.33203125" style="2"/>
    <col min="12532" max="12532" width="1.33203125" style="2" customWidth="1"/>
    <col min="12533" max="12579" width="3.33203125" style="2" customWidth="1"/>
    <col min="12580" max="12582" width="4.08203125" style="2" customWidth="1"/>
    <col min="12583" max="12585" width="3.33203125" style="2" customWidth="1"/>
    <col min="12586" max="12588" width="4.08203125" style="2" customWidth="1"/>
    <col min="12589" max="12589" width="3.33203125" style="2" customWidth="1"/>
    <col min="12590" max="12787" width="2.33203125" style="2"/>
    <col min="12788" max="12788" width="1.33203125" style="2" customWidth="1"/>
    <col min="12789" max="12835" width="3.33203125" style="2" customWidth="1"/>
    <col min="12836" max="12838" width="4.08203125" style="2" customWidth="1"/>
    <col min="12839" max="12841" width="3.33203125" style="2" customWidth="1"/>
    <col min="12842" max="12844" width="4.08203125" style="2" customWidth="1"/>
    <col min="12845" max="12845" width="3.33203125" style="2" customWidth="1"/>
    <col min="12846" max="13043" width="2.33203125" style="2"/>
    <col min="13044" max="13044" width="1.33203125" style="2" customWidth="1"/>
    <col min="13045" max="13091" width="3.33203125" style="2" customWidth="1"/>
    <col min="13092" max="13094" width="4.08203125" style="2" customWidth="1"/>
    <col min="13095" max="13097" width="3.33203125" style="2" customWidth="1"/>
    <col min="13098" max="13100" width="4.08203125" style="2" customWidth="1"/>
    <col min="13101" max="13101" width="3.33203125" style="2" customWidth="1"/>
    <col min="13102" max="13299" width="2.33203125" style="2"/>
    <col min="13300" max="13300" width="1.33203125" style="2" customWidth="1"/>
    <col min="13301" max="13347" width="3.33203125" style="2" customWidth="1"/>
    <col min="13348" max="13350" width="4.08203125" style="2" customWidth="1"/>
    <col min="13351" max="13353" width="3.33203125" style="2" customWidth="1"/>
    <col min="13354" max="13356" width="4.08203125" style="2" customWidth="1"/>
    <col min="13357" max="13357" width="3.33203125" style="2" customWidth="1"/>
    <col min="13358" max="13555" width="2.33203125" style="2"/>
    <col min="13556" max="13556" width="1.33203125" style="2" customWidth="1"/>
    <col min="13557" max="13603" width="3.33203125" style="2" customWidth="1"/>
    <col min="13604" max="13606" width="4.08203125" style="2" customWidth="1"/>
    <col min="13607" max="13609" width="3.33203125" style="2" customWidth="1"/>
    <col min="13610" max="13612" width="4.08203125" style="2" customWidth="1"/>
    <col min="13613" max="13613" width="3.33203125" style="2" customWidth="1"/>
    <col min="13614" max="13811" width="2.33203125" style="2"/>
    <col min="13812" max="13812" width="1.33203125" style="2" customWidth="1"/>
    <col min="13813" max="13859" width="3.33203125" style="2" customWidth="1"/>
    <col min="13860" max="13862" width="4.08203125" style="2" customWidth="1"/>
    <col min="13863" max="13865" width="3.33203125" style="2" customWidth="1"/>
    <col min="13866" max="13868" width="4.08203125" style="2" customWidth="1"/>
    <col min="13869" max="13869" width="3.33203125" style="2" customWidth="1"/>
    <col min="13870" max="14067" width="2.33203125" style="2"/>
    <col min="14068" max="14068" width="1.33203125" style="2" customWidth="1"/>
    <col min="14069" max="14115" width="3.33203125" style="2" customWidth="1"/>
    <col min="14116" max="14118" width="4.08203125" style="2" customWidth="1"/>
    <col min="14119" max="14121" width="3.33203125" style="2" customWidth="1"/>
    <col min="14122" max="14124" width="4.08203125" style="2" customWidth="1"/>
    <col min="14125" max="14125" width="3.33203125" style="2" customWidth="1"/>
    <col min="14126" max="14323" width="2.33203125" style="2"/>
    <col min="14324" max="14324" width="1.33203125" style="2" customWidth="1"/>
    <col min="14325" max="14371" width="3.33203125" style="2" customWidth="1"/>
    <col min="14372" max="14374" width="4.08203125" style="2" customWidth="1"/>
    <col min="14375" max="14377" width="3.33203125" style="2" customWidth="1"/>
    <col min="14378" max="14380" width="4.08203125" style="2" customWidth="1"/>
    <col min="14381" max="14381" width="3.33203125" style="2" customWidth="1"/>
    <col min="14382" max="14579" width="2.33203125" style="2"/>
    <col min="14580" max="14580" width="1.33203125" style="2" customWidth="1"/>
    <col min="14581" max="14627" width="3.33203125" style="2" customWidth="1"/>
    <col min="14628" max="14630" width="4.08203125" style="2" customWidth="1"/>
    <col min="14631" max="14633" width="3.33203125" style="2" customWidth="1"/>
    <col min="14634" max="14636" width="4.08203125" style="2" customWidth="1"/>
    <col min="14637" max="14637" width="3.33203125" style="2" customWidth="1"/>
    <col min="14638" max="14835" width="2.33203125" style="2"/>
    <col min="14836" max="14836" width="1.33203125" style="2" customWidth="1"/>
    <col min="14837" max="14883" width="3.33203125" style="2" customWidth="1"/>
    <col min="14884" max="14886" width="4.08203125" style="2" customWidth="1"/>
    <col min="14887" max="14889" width="3.33203125" style="2" customWidth="1"/>
    <col min="14890" max="14892" width="4.08203125" style="2" customWidth="1"/>
    <col min="14893" max="14893" width="3.33203125" style="2" customWidth="1"/>
    <col min="14894" max="15091" width="2.33203125" style="2"/>
    <col min="15092" max="15092" width="1.33203125" style="2" customWidth="1"/>
    <col min="15093" max="15139" width="3.33203125" style="2" customWidth="1"/>
    <col min="15140" max="15142" width="4.08203125" style="2" customWidth="1"/>
    <col min="15143" max="15145" width="3.33203125" style="2" customWidth="1"/>
    <col min="15146" max="15148" width="4.08203125" style="2" customWidth="1"/>
    <col min="15149" max="15149" width="3.33203125" style="2" customWidth="1"/>
    <col min="15150" max="15347" width="2.33203125" style="2"/>
    <col min="15348" max="15348" width="1.33203125" style="2" customWidth="1"/>
    <col min="15349" max="15395" width="3.33203125" style="2" customWidth="1"/>
    <col min="15396" max="15398" width="4.08203125" style="2" customWidth="1"/>
    <col min="15399" max="15401" width="3.33203125" style="2" customWidth="1"/>
    <col min="15402" max="15404" width="4.08203125" style="2" customWidth="1"/>
    <col min="15405" max="15405" width="3.33203125" style="2" customWidth="1"/>
    <col min="15406" max="15603" width="2.33203125" style="2"/>
    <col min="15604" max="15604" width="1.33203125" style="2" customWidth="1"/>
    <col min="15605" max="15651" width="3.33203125" style="2" customWidth="1"/>
    <col min="15652" max="15654" width="4.08203125" style="2" customWidth="1"/>
    <col min="15655" max="15657" width="3.33203125" style="2" customWidth="1"/>
    <col min="15658" max="15660" width="4.08203125" style="2" customWidth="1"/>
    <col min="15661" max="15661" width="3.33203125" style="2" customWidth="1"/>
    <col min="15662" max="15859" width="2.33203125" style="2"/>
    <col min="15860" max="15860" width="1.33203125" style="2" customWidth="1"/>
    <col min="15861" max="15907" width="3.33203125" style="2" customWidth="1"/>
    <col min="15908" max="15910" width="4.08203125" style="2" customWidth="1"/>
    <col min="15911" max="15913" width="3.33203125" style="2" customWidth="1"/>
    <col min="15914" max="15916" width="4.08203125" style="2" customWidth="1"/>
    <col min="15917" max="15917" width="3.33203125" style="2" customWidth="1"/>
    <col min="15918" max="16115" width="2.33203125" style="2"/>
    <col min="16116" max="16116" width="1.33203125" style="2" customWidth="1"/>
    <col min="16117" max="16163" width="3.33203125" style="2" customWidth="1"/>
    <col min="16164" max="16166" width="4.08203125" style="2" customWidth="1"/>
    <col min="16167" max="16169" width="3.33203125" style="2" customWidth="1"/>
    <col min="16170" max="16172" width="4.08203125" style="2" customWidth="1"/>
    <col min="16173" max="16173" width="3.33203125" style="2" customWidth="1"/>
    <col min="16174" max="16384" width="2.33203125" style="2"/>
  </cols>
  <sheetData>
    <row r="1" spans="2:45" ht="5.5" customHeight="1" thickBot="1"/>
    <row r="2" spans="2:45" s="3" customFormat="1" ht="15" customHeight="1">
      <c r="N2" s="543" t="str">
        <f>表紙!E12</f>
        <v>システム名</v>
      </c>
      <c r="O2" s="544"/>
      <c r="P2" s="545"/>
      <c r="Q2" s="552" t="str">
        <f>表紙!L12</f>
        <v>Acelink</v>
      </c>
      <c r="R2" s="553"/>
      <c r="S2" s="553"/>
      <c r="T2" s="553"/>
      <c r="U2" s="553"/>
      <c r="V2" s="553"/>
      <c r="W2" s="553"/>
      <c r="X2" s="554"/>
      <c r="Y2" s="561" t="str">
        <f>表紙!E15</f>
        <v>機能ID</v>
      </c>
      <c r="Z2" s="544"/>
      <c r="AA2" s="545"/>
      <c r="AB2" s="552" t="str">
        <f>表紙!L15</f>
        <v>VKZ502300</v>
      </c>
      <c r="AC2" s="553"/>
      <c r="AD2" s="553"/>
      <c r="AE2" s="553"/>
      <c r="AF2" s="553"/>
      <c r="AG2" s="553"/>
      <c r="AH2" s="554"/>
      <c r="AI2" s="561" t="str">
        <f>表紙!E16</f>
        <v>機能名</v>
      </c>
      <c r="AJ2" s="544"/>
      <c r="AK2" s="545"/>
      <c r="AL2" s="552" t="str">
        <f>表紙!L16</f>
        <v>工事元帳データ集計</v>
      </c>
      <c r="AM2" s="553"/>
      <c r="AN2" s="553"/>
      <c r="AO2" s="553"/>
      <c r="AP2" s="553"/>
      <c r="AQ2" s="553"/>
      <c r="AR2" s="567"/>
      <c r="AS2" s="5"/>
    </row>
    <row r="3" spans="2:45" s="3" customFormat="1" ht="15" customHeight="1">
      <c r="N3" s="546" t="str">
        <f>表紙!E13</f>
        <v>サブシステムID</v>
      </c>
      <c r="O3" s="547"/>
      <c r="P3" s="548"/>
      <c r="Q3" s="555" t="str">
        <f>表紙!L13</f>
        <v>AL</v>
      </c>
      <c r="R3" s="556"/>
      <c r="S3" s="556"/>
      <c r="T3" s="556"/>
      <c r="U3" s="556"/>
      <c r="V3" s="556"/>
      <c r="W3" s="556"/>
      <c r="X3" s="557"/>
      <c r="Y3" s="562" t="str">
        <f>表紙!E18</f>
        <v>作成年月日</v>
      </c>
      <c r="Z3" s="547"/>
      <c r="AA3" s="548"/>
      <c r="AB3" s="568">
        <f>表紙!L18</f>
        <v>42804</v>
      </c>
      <c r="AC3" s="569"/>
      <c r="AD3" s="569"/>
      <c r="AE3" s="569"/>
      <c r="AF3" s="569"/>
      <c r="AG3" s="569"/>
      <c r="AH3" s="570"/>
      <c r="AI3" s="562" t="str">
        <f>表紙!E19</f>
        <v>作成者</v>
      </c>
      <c r="AJ3" s="547"/>
      <c r="AK3" s="548"/>
      <c r="AL3" s="555" t="str">
        <f>表紙!L19</f>
        <v>宇野 淳</v>
      </c>
      <c r="AM3" s="556"/>
      <c r="AN3" s="556"/>
      <c r="AO3" s="556"/>
      <c r="AP3" s="556"/>
      <c r="AQ3" s="556"/>
      <c r="AR3" s="565"/>
      <c r="AS3" s="5"/>
    </row>
    <row r="4" spans="2:45" s="3" customFormat="1" ht="15" customHeight="1" thickBot="1">
      <c r="N4" s="549" t="str">
        <f>表紙!E14</f>
        <v>サブシステム名</v>
      </c>
      <c r="O4" s="550"/>
      <c r="P4" s="551"/>
      <c r="Q4" s="558" t="str">
        <f>表紙!L14</f>
        <v>VKZ</v>
      </c>
      <c r="R4" s="559"/>
      <c r="S4" s="559"/>
      <c r="T4" s="559"/>
      <c r="U4" s="559"/>
      <c r="V4" s="559"/>
      <c r="W4" s="559"/>
      <c r="X4" s="560"/>
      <c r="Y4" s="563" t="str">
        <f>表紙!E20</f>
        <v>最終更新年月日</v>
      </c>
      <c r="Z4" s="550"/>
      <c r="AA4" s="551"/>
      <c r="AB4" s="571">
        <f>表紙!L20</f>
        <v>42804</v>
      </c>
      <c r="AC4" s="572"/>
      <c r="AD4" s="572"/>
      <c r="AE4" s="572"/>
      <c r="AF4" s="572"/>
      <c r="AG4" s="572"/>
      <c r="AH4" s="573"/>
      <c r="AI4" s="563" t="str">
        <f>表紙!E21</f>
        <v>最終更新者</v>
      </c>
      <c r="AJ4" s="550"/>
      <c r="AK4" s="551"/>
      <c r="AL4" s="558" t="str">
        <f>表紙!L21</f>
        <v>宇野 淳</v>
      </c>
      <c r="AM4" s="559"/>
      <c r="AN4" s="559"/>
      <c r="AO4" s="559"/>
      <c r="AP4" s="559"/>
      <c r="AQ4" s="559"/>
      <c r="AR4" s="564"/>
      <c r="AS4" s="5"/>
    </row>
    <row r="5" spans="2:45" s="3" customFormat="1" ht="6.4" customHeight="1">
      <c r="AN5" s="4"/>
      <c r="AO5" s="4"/>
      <c r="AP5" s="4"/>
      <c r="AQ5" s="4"/>
      <c r="AR5" s="5"/>
      <c r="AS5" s="5"/>
    </row>
    <row r="6" spans="2:45" ht="16.5" customHeight="1">
      <c r="B6" s="19" t="s">
        <v>32</v>
      </c>
      <c r="C6" s="20"/>
      <c r="D6" s="20"/>
      <c r="E6" s="20"/>
      <c r="F6" s="20"/>
      <c r="G6" s="20"/>
      <c r="H6" s="20"/>
      <c r="I6" s="20"/>
      <c r="J6" s="20"/>
      <c r="K6" s="20"/>
      <c r="L6" s="20"/>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2"/>
      <c r="AO6" s="22"/>
      <c r="AP6" s="22"/>
      <c r="AQ6" s="22"/>
      <c r="AR6" s="23"/>
    </row>
    <row r="7" spans="2:45" ht="16.5" customHeight="1">
      <c r="B7" s="24"/>
      <c r="AR7" s="25"/>
    </row>
    <row r="8" spans="2:45" ht="16.5" customHeight="1">
      <c r="B8" s="24"/>
      <c r="AR8" s="25"/>
    </row>
    <row r="9" spans="2:45" ht="16.5" customHeight="1">
      <c r="B9" s="24"/>
      <c r="AR9" s="25"/>
    </row>
    <row r="10" spans="2:45" ht="16.5" customHeight="1">
      <c r="B10" s="24"/>
      <c r="AR10" s="25"/>
    </row>
    <row r="11" spans="2:45" ht="16.5" customHeight="1">
      <c r="B11" s="24"/>
      <c r="AR11" s="25"/>
    </row>
    <row r="12" spans="2:45" ht="16.5" customHeight="1">
      <c r="B12" s="24"/>
      <c r="AR12" s="25"/>
    </row>
    <row r="13" spans="2:45" ht="16.5" customHeight="1">
      <c r="B13" s="24"/>
      <c r="AR13" s="25"/>
    </row>
    <row r="14" spans="2:45" ht="16.5" customHeight="1">
      <c r="B14" s="24"/>
      <c r="AR14" s="25"/>
    </row>
    <row r="15" spans="2:45" ht="16.5" customHeight="1">
      <c r="B15" s="24"/>
      <c r="AR15" s="25"/>
    </row>
    <row r="16" spans="2:45" ht="16.5" customHeight="1">
      <c r="B16" s="24"/>
      <c r="AR16" s="25"/>
    </row>
    <row r="17" spans="2:44" ht="16.5" customHeight="1">
      <c r="B17" s="24"/>
      <c r="AR17" s="25"/>
    </row>
    <row r="18" spans="2:44" ht="16.5" customHeight="1">
      <c r="B18" s="24"/>
      <c r="AR18" s="25"/>
    </row>
    <row r="19" spans="2:44" ht="16.5" customHeight="1">
      <c r="B19" s="24"/>
      <c r="AR19" s="25"/>
    </row>
    <row r="20" spans="2:44" ht="16.5" customHeight="1">
      <c r="B20" s="24"/>
      <c r="AR20" s="25"/>
    </row>
    <row r="21" spans="2:44" ht="16.5" customHeight="1">
      <c r="B21" s="24"/>
      <c r="AR21" s="25"/>
    </row>
    <row r="22" spans="2:44" ht="16.5" customHeight="1">
      <c r="B22" s="24"/>
      <c r="AR22" s="25"/>
    </row>
    <row r="23" spans="2:44" ht="16.5" customHeight="1">
      <c r="B23" s="24"/>
      <c r="AR23" s="25"/>
    </row>
    <row r="24" spans="2:44" ht="16.5" customHeight="1">
      <c r="B24" s="24"/>
      <c r="AR24" s="25"/>
    </row>
    <row r="25" spans="2:44" ht="16.5" customHeight="1">
      <c r="B25" s="24"/>
      <c r="AR25" s="25"/>
    </row>
    <row r="26" spans="2:44" ht="16.5" customHeight="1">
      <c r="B26" s="24"/>
      <c r="AR26" s="25"/>
    </row>
    <row r="27" spans="2:44" ht="16.5" customHeight="1">
      <c r="B27" s="24"/>
      <c r="AR27" s="25"/>
    </row>
    <row r="28" spans="2:44" ht="16.5" customHeight="1">
      <c r="B28" s="24"/>
      <c r="AR28" s="25"/>
    </row>
    <row r="29" spans="2:44" ht="16.5" customHeight="1">
      <c r="B29" s="24"/>
      <c r="AR29" s="25"/>
    </row>
    <row r="30" spans="2:44" ht="16.5" customHeight="1">
      <c r="B30" s="24"/>
      <c r="AR30" s="25"/>
    </row>
    <row r="31" spans="2:44" ht="16.5" customHeight="1">
      <c r="B31" s="24"/>
      <c r="AR31" s="25"/>
    </row>
    <row r="32" spans="2:44" ht="16.5" customHeight="1">
      <c r="B32" s="26"/>
      <c r="C32" s="27"/>
      <c r="D32" s="27"/>
      <c r="E32" s="27"/>
      <c r="F32" s="27"/>
      <c r="G32" s="27"/>
      <c r="H32" s="27"/>
      <c r="I32" s="27"/>
      <c r="J32" s="27"/>
      <c r="K32" s="27"/>
      <c r="L32" s="27"/>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9"/>
      <c r="AO32" s="29"/>
      <c r="AP32" s="29"/>
      <c r="AQ32" s="29"/>
      <c r="AR32" s="30"/>
    </row>
    <row r="34" spans="2:44" ht="16.5" customHeight="1">
      <c r="B34" s="19" t="s">
        <v>35</v>
      </c>
      <c r="C34" s="20"/>
      <c r="D34" s="20"/>
      <c r="E34" s="20"/>
      <c r="F34" s="20"/>
      <c r="G34" s="20"/>
      <c r="H34" s="20"/>
      <c r="I34" s="20"/>
      <c r="J34" s="20"/>
      <c r="K34" s="20"/>
      <c r="L34" s="20"/>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2"/>
      <c r="AO34" s="22"/>
      <c r="AP34" s="22"/>
      <c r="AQ34" s="22"/>
      <c r="AR34" s="23"/>
    </row>
    <row r="35" spans="2:44" ht="16.5" customHeight="1">
      <c r="B35" s="24"/>
      <c r="AR35" s="25"/>
    </row>
    <row r="36" spans="2:44" ht="16.5" customHeight="1">
      <c r="B36" s="24"/>
      <c r="AR36" s="25"/>
    </row>
    <row r="37" spans="2:44" ht="16.5" customHeight="1">
      <c r="B37" s="24"/>
      <c r="AR37" s="25"/>
    </row>
    <row r="38" spans="2:44" ht="16.5" customHeight="1">
      <c r="B38" s="24"/>
      <c r="AR38" s="25"/>
    </row>
    <row r="39" spans="2:44" ht="16.5" customHeight="1">
      <c r="B39" s="24"/>
      <c r="AR39" s="25"/>
    </row>
    <row r="40" spans="2:44" ht="16.5" customHeight="1">
      <c r="B40" s="24"/>
      <c r="AR40" s="25"/>
    </row>
    <row r="41" spans="2:44" ht="16.5" customHeight="1">
      <c r="B41" s="24"/>
      <c r="AR41" s="25"/>
    </row>
    <row r="42" spans="2:44" ht="16.5" customHeight="1">
      <c r="B42" s="24"/>
      <c r="AR42" s="25"/>
    </row>
    <row r="43" spans="2:44" ht="16.5" customHeight="1">
      <c r="B43" s="24"/>
      <c r="AR43" s="25"/>
    </row>
    <row r="44" spans="2:44" ht="16.5" customHeight="1">
      <c r="B44" s="24"/>
      <c r="AR44" s="25"/>
    </row>
    <row r="45" spans="2:44" ht="16.5" customHeight="1">
      <c r="B45" s="24"/>
      <c r="AR45" s="25"/>
    </row>
    <row r="46" spans="2:44" ht="16.5" customHeight="1">
      <c r="B46" s="24"/>
      <c r="AR46" s="25"/>
    </row>
    <row r="47" spans="2:44" ht="16.5" customHeight="1">
      <c r="B47" s="24"/>
      <c r="AR47" s="25"/>
    </row>
    <row r="48" spans="2:44" ht="16.5" customHeight="1">
      <c r="B48" s="24"/>
      <c r="AR48" s="25"/>
    </row>
    <row r="49" spans="2:44" ht="16.5" customHeight="1">
      <c r="B49" s="24"/>
      <c r="AR49" s="25"/>
    </row>
    <row r="50" spans="2:44" ht="16.5" customHeight="1">
      <c r="B50" s="24"/>
      <c r="AR50" s="25"/>
    </row>
    <row r="51" spans="2:44" ht="16.5" customHeight="1">
      <c r="B51" s="24"/>
      <c r="AR51" s="25"/>
    </row>
    <row r="52" spans="2:44" ht="16.5" customHeight="1">
      <c r="B52" s="24"/>
      <c r="AR52" s="25"/>
    </row>
    <row r="53" spans="2:44" ht="16.5" customHeight="1">
      <c r="B53" s="24"/>
      <c r="AR53" s="25"/>
    </row>
    <row r="54" spans="2:44" ht="16.5" customHeight="1">
      <c r="B54" s="24"/>
      <c r="AR54" s="25"/>
    </row>
    <row r="55" spans="2:44" ht="16.5" customHeight="1">
      <c r="B55" s="24"/>
      <c r="AR55" s="25"/>
    </row>
    <row r="56" spans="2:44" ht="16.5" customHeight="1">
      <c r="B56" s="24"/>
      <c r="AR56" s="25"/>
    </row>
    <row r="57" spans="2:44" ht="16.5" customHeight="1">
      <c r="B57" s="24"/>
      <c r="AR57" s="25"/>
    </row>
    <row r="58" spans="2:44" ht="16.5" customHeight="1">
      <c r="B58" s="24"/>
      <c r="AR58" s="25"/>
    </row>
    <row r="59" spans="2:44" ht="16.5" customHeight="1">
      <c r="B59" s="24"/>
      <c r="AR59" s="25"/>
    </row>
    <row r="60" spans="2:44" ht="16.5" customHeight="1">
      <c r="B60" s="24"/>
      <c r="AR60" s="25"/>
    </row>
    <row r="61" spans="2:44" ht="16.5" customHeight="1">
      <c r="B61" s="24"/>
      <c r="AR61" s="25"/>
    </row>
    <row r="62" spans="2:44" s="6" customFormat="1" ht="16.5" customHeight="1">
      <c r="B62" s="26"/>
      <c r="C62" s="27"/>
      <c r="D62" s="27"/>
      <c r="E62" s="27"/>
      <c r="F62" s="27"/>
      <c r="G62" s="27"/>
      <c r="H62" s="27"/>
      <c r="I62" s="27"/>
      <c r="J62" s="27"/>
      <c r="K62" s="27"/>
      <c r="L62" s="27"/>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9"/>
      <c r="AO62" s="29"/>
      <c r="AP62" s="29"/>
      <c r="AQ62" s="29"/>
      <c r="AR62" s="30"/>
    </row>
    <row r="64" spans="2:44" ht="16.5" customHeight="1">
      <c r="B64" s="67" t="s">
        <v>37</v>
      </c>
    </row>
    <row r="66" spans="2:44" s="31" customFormat="1" ht="15" customHeight="1">
      <c r="B66" s="585" t="s">
        <v>29</v>
      </c>
      <c r="C66" s="585"/>
      <c r="D66" s="585"/>
      <c r="E66" s="585"/>
      <c r="F66" s="585"/>
      <c r="G66" s="586" t="s">
        <v>38</v>
      </c>
      <c r="H66" s="586"/>
      <c r="I66" s="586"/>
      <c r="J66" s="586"/>
      <c r="K66" s="586"/>
      <c r="L66" s="586"/>
      <c r="M66" s="665" t="s">
        <v>34</v>
      </c>
      <c r="N66" s="665"/>
      <c r="O66" s="665"/>
      <c r="P66" s="665"/>
      <c r="Q66" s="665"/>
      <c r="R66" s="665"/>
      <c r="S66" s="665"/>
      <c r="T66" s="665"/>
      <c r="U66" s="665"/>
      <c r="V66" s="665"/>
      <c r="W66" s="665"/>
      <c r="X66" s="665"/>
      <c r="Y66" s="665"/>
      <c r="Z66" s="665"/>
      <c r="AA66" s="665"/>
      <c r="AB66" s="665"/>
      <c r="AC66" s="665"/>
      <c r="AD66" s="665"/>
      <c r="AE66" s="665"/>
      <c r="AF66" s="665"/>
      <c r="AG66" s="665" t="s">
        <v>30</v>
      </c>
      <c r="AH66" s="665"/>
      <c r="AI66" s="665"/>
      <c r="AJ66" s="665"/>
      <c r="AK66" s="665"/>
      <c r="AL66" s="665"/>
      <c r="AM66" s="665"/>
      <c r="AN66" s="665"/>
      <c r="AO66" s="665"/>
      <c r="AP66" s="665"/>
      <c r="AQ66" s="665"/>
      <c r="AR66" s="665"/>
    </row>
    <row r="67" spans="2:44" s="31" customFormat="1" ht="15" customHeight="1">
      <c r="B67" s="585"/>
      <c r="C67" s="585"/>
      <c r="D67" s="585"/>
      <c r="E67" s="585"/>
      <c r="F67" s="585"/>
      <c r="G67" s="586"/>
      <c r="H67" s="586"/>
      <c r="I67" s="586"/>
      <c r="J67" s="586"/>
      <c r="K67" s="586"/>
      <c r="L67" s="586"/>
      <c r="M67" s="665"/>
      <c r="N67" s="665"/>
      <c r="O67" s="665"/>
      <c r="P67" s="665"/>
      <c r="Q67" s="665"/>
      <c r="R67" s="665"/>
      <c r="S67" s="665"/>
      <c r="T67" s="665"/>
      <c r="U67" s="665"/>
      <c r="V67" s="665"/>
      <c r="W67" s="665"/>
      <c r="X67" s="665"/>
      <c r="Y67" s="665"/>
      <c r="Z67" s="665"/>
      <c r="AA67" s="665"/>
      <c r="AB67" s="665"/>
      <c r="AC67" s="665"/>
      <c r="AD67" s="665"/>
      <c r="AE67" s="665"/>
      <c r="AF67" s="665"/>
      <c r="AG67" s="665"/>
      <c r="AH67" s="665"/>
      <c r="AI67" s="665"/>
      <c r="AJ67" s="665"/>
      <c r="AK67" s="665"/>
      <c r="AL67" s="665"/>
      <c r="AM67" s="665"/>
      <c r="AN67" s="665"/>
      <c r="AO67" s="665"/>
      <c r="AP67" s="665"/>
      <c r="AQ67" s="665"/>
      <c r="AR67" s="665"/>
    </row>
    <row r="68" spans="2:44" s="14" customFormat="1" ht="12.65" customHeight="1">
      <c r="B68" s="608" t="s">
        <v>39</v>
      </c>
      <c r="C68" s="608"/>
      <c r="D68" s="608"/>
      <c r="E68" s="608"/>
      <c r="F68" s="608"/>
      <c r="G68" s="608" t="s">
        <v>40</v>
      </c>
      <c r="H68" s="608"/>
      <c r="I68" s="608"/>
      <c r="J68" s="608"/>
      <c r="K68" s="608"/>
      <c r="L68" s="608"/>
      <c r="M68" s="608" t="s">
        <v>43</v>
      </c>
      <c r="N68" s="608"/>
      <c r="O68" s="608"/>
      <c r="P68" s="608"/>
      <c r="Q68" s="608"/>
      <c r="R68" s="608"/>
      <c r="S68" s="608"/>
      <c r="T68" s="608"/>
      <c r="U68" s="608"/>
      <c r="V68" s="608"/>
      <c r="W68" s="608"/>
      <c r="X68" s="608"/>
      <c r="Y68" s="608"/>
      <c r="Z68" s="608"/>
      <c r="AA68" s="608"/>
      <c r="AB68" s="608"/>
      <c r="AC68" s="608"/>
      <c r="AD68" s="608"/>
      <c r="AE68" s="608"/>
      <c r="AF68" s="608"/>
      <c r="AG68" s="666" t="s">
        <v>45</v>
      </c>
      <c r="AH68" s="666"/>
      <c r="AI68" s="666"/>
      <c r="AJ68" s="666"/>
      <c r="AK68" s="666"/>
      <c r="AL68" s="666"/>
      <c r="AM68" s="666"/>
      <c r="AN68" s="666"/>
      <c r="AO68" s="666"/>
      <c r="AP68" s="666"/>
      <c r="AQ68" s="666"/>
      <c r="AR68" s="666"/>
    </row>
    <row r="69" spans="2:44" s="14" customFormat="1" ht="12.65" customHeight="1">
      <c r="B69" s="608" t="s">
        <v>41</v>
      </c>
      <c r="C69" s="608"/>
      <c r="D69" s="608"/>
      <c r="E69" s="608"/>
      <c r="F69" s="608"/>
      <c r="G69" s="608" t="s">
        <v>42</v>
      </c>
      <c r="H69" s="608"/>
      <c r="I69" s="608"/>
      <c r="J69" s="608"/>
      <c r="K69" s="608"/>
      <c r="L69" s="608"/>
      <c r="M69" s="608" t="s">
        <v>44</v>
      </c>
      <c r="N69" s="608"/>
      <c r="O69" s="608"/>
      <c r="P69" s="608"/>
      <c r="Q69" s="608"/>
      <c r="R69" s="608"/>
      <c r="S69" s="608"/>
      <c r="T69" s="608"/>
      <c r="U69" s="608"/>
      <c r="V69" s="608"/>
      <c r="W69" s="608"/>
      <c r="X69" s="608"/>
      <c r="Y69" s="608"/>
      <c r="Z69" s="608"/>
      <c r="AA69" s="608"/>
      <c r="AB69" s="608"/>
      <c r="AC69" s="608"/>
      <c r="AD69" s="608"/>
      <c r="AE69" s="608"/>
      <c r="AF69" s="608"/>
      <c r="AG69" s="666" t="s">
        <v>45</v>
      </c>
      <c r="AH69" s="666"/>
      <c r="AI69" s="666"/>
      <c r="AJ69" s="666"/>
      <c r="AK69" s="666"/>
      <c r="AL69" s="666"/>
      <c r="AM69" s="666"/>
      <c r="AN69" s="666"/>
      <c r="AO69" s="666"/>
      <c r="AP69" s="666"/>
      <c r="AQ69" s="666"/>
      <c r="AR69" s="666"/>
    </row>
    <row r="70" spans="2:44" s="14" customFormat="1" ht="12.65" customHeight="1">
      <c r="B70" s="608" t="s">
        <v>46</v>
      </c>
      <c r="C70" s="608"/>
      <c r="D70" s="608"/>
      <c r="E70" s="608"/>
      <c r="F70" s="608"/>
      <c r="G70" s="608" t="s">
        <v>51</v>
      </c>
      <c r="H70" s="608"/>
      <c r="I70" s="608"/>
      <c r="J70" s="608"/>
      <c r="K70" s="608"/>
      <c r="L70" s="608"/>
      <c r="M70" s="608" t="s">
        <v>83</v>
      </c>
      <c r="N70" s="608"/>
      <c r="O70" s="608"/>
      <c r="P70" s="608"/>
      <c r="Q70" s="608"/>
      <c r="R70" s="608"/>
      <c r="S70" s="608"/>
      <c r="T70" s="608"/>
      <c r="U70" s="608"/>
      <c r="V70" s="608"/>
      <c r="W70" s="608"/>
      <c r="X70" s="608"/>
      <c r="Y70" s="608"/>
      <c r="Z70" s="608"/>
      <c r="AA70" s="608"/>
      <c r="AB70" s="608"/>
      <c r="AC70" s="608"/>
      <c r="AD70" s="608"/>
      <c r="AE70" s="608"/>
      <c r="AF70" s="608"/>
      <c r="AG70" s="666"/>
      <c r="AH70" s="666"/>
      <c r="AI70" s="666"/>
      <c r="AJ70" s="666"/>
      <c r="AK70" s="666"/>
      <c r="AL70" s="666"/>
      <c r="AM70" s="666"/>
      <c r="AN70" s="666"/>
      <c r="AO70" s="666"/>
      <c r="AP70" s="666"/>
      <c r="AQ70" s="666"/>
      <c r="AR70" s="666"/>
    </row>
    <row r="71" spans="2:44" s="15" customFormat="1" ht="12.65" customHeight="1">
      <c r="B71" s="608" t="s">
        <v>47</v>
      </c>
      <c r="C71" s="608"/>
      <c r="D71" s="608"/>
      <c r="E71" s="608"/>
      <c r="F71" s="608"/>
      <c r="G71" s="608" t="s">
        <v>75</v>
      </c>
      <c r="H71" s="608"/>
      <c r="I71" s="608"/>
      <c r="J71" s="608"/>
      <c r="K71" s="608"/>
      <c r="L71" s="608"/>
      <c r="M71" s="608" t="s">
        <v>84</v>
      </c>
      <c r="N71" s="608"/>
      <c r="O71" s="608"/>
      <c r="P71" s="608"/>
      <c r="Q71" s="608"/>
      <c r="R71" s="608"/>
      <c r="S71" s="608"/>
      <c r="T71" s="608"/>
      <c r="U71" s="608"/>
      <c r="V71" s="608"/>
      <c r="W71" s="608"/>
      <c r="X71" s="608"/>
      <c r="Y71" s="608"/>
      <c r="Z71" s="608"/>
      <c r="AA71" s="608"/>
      <c r="AB71" s="608"/>
      <c r="AC71" s="608"/>
      <c r="AD71" s="608"/>
      <c r="AE71" s="608"/>
      <c r="AF71" s="608"/>
      <c r="AG71" s="666"/>
      <c r="AH71" s="666"/>
      <c r="AI71" s="666"/>
      <c r="AJ71" s="666"/>
      <c r="AK71" s="666"/>
      <c r="AL71" s="666"/>
      <c r="AM71" s="666"/>
      <c r="AN71" s="666"/>
      <c r="AO71" s="666"/>
      <c r="AP71" s="666"/>
      <c r="AQ71" s="666"/>
      <c r="AR71" s="666"/>
    </row>
    <row r="72" spans="2:44" s="16" customFormat="1" ht="12" customHeight="1">
      <c r="B72" s="608" t="s">
        <v>48</v>
      </c>
      <c r="C72" s="608"/>
      <c r="D72" s="608"/>
      <c r="E72" s="608"/>
      <c r="F72" s="608"/>
      <c r="G72" s="608" t="s">
        <v>76</v>
      </c>
      <c r="H72" s="608"/>
      <c r="I72" s="608"/>
      <c r="J72" s="608"/>
      <c r="K72" s="608"/>
      <c r="L72" s="608"/>
      <c r="M72" s="608" t="s">
        <v>85</v>
      </c>
      <c r="N72" s="608"/>
      <c r="O72" s="608"/>
      <c r="P72" s="608"/>
      <c r="Q72" s="608"/>
      <c r="R72" s="608"/>
      <c r="S72" s="608"/>
      <c r="T72" s="608"/>
      <c r="U72" s="608"/>
      <c r="V72" s="608"/>
      <c r="W72" s="608"/>
      <c r="X72" s="608"/>
      <c r="Y72" s="608"/>
      <c r="Z72" s="608"/>
      <c r="AA72" s="608"/>
      <c r="AB72" s="608"/>
      <c r="AC72" s="608"/>
      <c r="AD72" s="608"/>
      <c r="AE72" s="608"/>
      <c r="AF72" s="608"/>
      <c r="AG72" s="666"/>
      <c r="AH72" s="666"/>
      <c r="AI72" s="666"/>
      <c r="AJ72" s="666"/>
      <c r="AK72" s="666"/>
      <c r="AL72" s="666"/>
      <c r="AM72" s="666"/>
      <c r="AN72" s="666"/>
      <c r="AO72" s="666"/>
      <c r="AP72" s="666"/>
      <c r="AQ72" s="666"/>
      <c r="AR72" s="666"/>
    </row>
    <row r="73" spans="2:44" s="16" customFormat="1" ht="12.65" customHeight="1">
      <c r="B73" s="608" t="s">
        <v>49</v>
      </c>
      <c r="C73" s="608"/>
      <c r="D73" s="608"/>
      <c r="E73" s="608"/>
      <c r="F73" s="608"/>
      <c r="G73" s="608" t="s">
        <v>77</v>
      </c>
      <c r="H73" s="608"/>
      <c r="I73" s="608"/>
      <c r="J73" s="608"/>
      <c r="K73" s="608"/>
      <c r="L73" s="608"/>
      <c r="M73" s="608" t="s">
        <v>81</v>
      </c>
      <c r="N73" s="608"/>
      <c r="O73" s="608"/>
      <c r="P73" s="608"/>
      <c r="Q73" s="608"/>
      <c r="R73" s="608"/>
      <c r="S73" s="608"/>
      <c r="T73" s="608"/>
      <c r="U73" s="608"/>
      <c r="V73" s="608"/>
      <c r="W73" s="608"/>
      <c r="X73" s="608"/>
      <c r="Y73" s="608"/>
      <c r="Z73" s="608"/>
      <c r="AA73" s="608"/>
      <c r="AB73" s="608"/>
      <c r="AC73" s="608"/>
      <c r="AD73" s="608"/>
      <c r="AE73" s="608"/>
      <c r="AF73" s="608"/>
      <c r="AG73" s="666" t="s">
        <v>82</v>
      </c>
      <c r="AH73" s="666"/>
      <c r="AI73" s="666"/>
      <c r="AJ73" s="666"/>
      <c r="AK73" s="666"/>
      <c r="AL73" s="666"/>
      <c r="AM73" s="666"/>
      <c r="AN73" s="666"/>
      <c r="AO73" s="666"/>
      <c r="AP73" s="666"/>
      <c r="AQ73" s="666"/>
      <c r="AR73" s="666"/>
    </row>
    <row r="74" spans="2:44" s="16" customFormat="1" ht="12.65" customHeight="1">
      <c r="B74" s="608" t="s">
        <v>50</v>
      </c>
      <c r="C74" s="608"/>
      <c r="D74" s="608"/>
      <c r="E74" s="608"/>
      <c r="F74" s="608"/>
      <c r="G74" s="608" t="s">
        <v>78</v>
      </c>
      <c r="H74" s="608"/>
      <c r="I74" s="608"/>
      <c r="J74" s="608"/>
      <c r="K74" s="608"/>
      <c r="L74" s="608"/>
      <c r="M74" s="608" t="s">
        <v>79</v>
      </c>
      <c r="N74" s="608"/>
      <c r="O74" s="608"/>
      <c r="P74" s="608"/>
      <c r="Q74" s="608"/>
      <c r="R74" s="608"/>
      <c r="S74" s="608"/>
      <c r="T74" s="608"/>
      <c r="U74" s="608"/>
      <c r="V74" s="608"/>
      <c r="W74" s="608"/>
      <c r="X74" s="608"/>
      <c r="Y74" s="608"/>
      <c r="Z74" s="608"/>
      <c r="AA74" s="608"/>
      <c r="AB74" s="608"/>
      <c r="AC74" s="608"/>
      <c r="AD74" s="608"/>
      <c r="AE74" s="608"/>
      <c r="AF74" s="608"/>
      <c r="AG74" s="666" t="s">
        <v>80</v>
      </c>
      <c r="AH74" s="666"/>
      <c r="AI74" s="666"/>
      <c r="AJ74" s="666"/>
      <c r="AK74" s="666"/>
      <c r="AL74" s="666"/>
      <c r="AM74" s="666"/>
      <c r="AN74" s="666"/>
      <c r="AO74" s="666"/>
      <c r="AP74" s="666"/>
      <c r="AQ74" s="666"/>
      <c r="AR74" s="666"/>
    </row>
    <row r="75" spans="2:44" s="16" customFormat="1" ht="12.5">
      <c r="B75" s="608"/>
      <c r="C75" s="608"/>
      <c r="D75" s="608"/>
      <c r="E75" s="608"/>
      <c r="F75" s="608"/>
      <c r="G75" s="608"/>
      <c r="H75" s="608"/>
      <c r="I75" s="608"/>
      <c r="J75" s="608"/>
      <c r="K75" s="608"/>
      <c r="L75" s="608"/>
      <c r="M75" s="608"/>
      <c r="N75" s="608"/>
      <c r="O75" s="608"/>
      <c r="P75" s="608"/>
      <c r="Q75" s="608"/>
      <c r="R75" s="608"/>
      <c r="S75" s="608"/>
      <c r="T75" s="608"/>
      <c r="U75" s="608"/>
      <c r="V75" s="608"/>
      <c r="W75" s="608"/>
      <c r="X75" s="608"/>
      <c r="Y75" s="608"/>
      <c r="Z75" s="608"/>
      <c r="AA75" s="608"/>
      <c r="AB75" s="608"/>
      <c r="AC75" s="608"/>
      <c r="AD75" s="608"/>
      <c r="AE75" s="608"/>
      <c r="AF75" s="608"/>
      <c r="AG75" s="666"/>
      <c r="AH75" s="666"/>
      <c r="AI75" s="666"/>
      <c r="AJ75" s="666"/>
      <c r="AK75" s="666"/>
      <c r="AL75" s="666"/>
      <c r="AM75" s="666"/>
      <c r="AN75" s="666"/>
      <c r="AO75" s="666"/>
      <c r="AP75" s="666"/>
      <c r="AQ75" s="666"/>
      <c r="AR75" s="666"/>
    </row>
    <row r="76" spans="2:44" s="16" customFormat="1" ht="12.5">
      <c r="B76" s="608"/>
      <c r="C76" s="608"/>
      <c r="D76" s="608"/>
      <c r="E76" s="608"/>
      <c r="F76" s="608"/>
      <c r="G76" s="608"/>
      <c r="H76" s="608"/>
      <c r="I76" s="608"/>
      <c r="J76" s="608"/>
      <c r="K76" s="608"/>
      <c r="L76" s="608"/>
      <c r="M76" s="608"/>
      <c r="N76" s="608"/>
      <c r="O76" s="608"/>
      <c r="P76" s="608"/>
      <c r="Q76" s="608"/>
      <c r="R76" s="608"/>
      <c r="S76" s="608"/>
      <c r="T76" s="608"/>
      <c r="U76" s="608"/>
      <c r="V76" s="608"/>
      <c r="W76" s="608"/>
      <c r="X76" s="608"/>
      <c r="Y76" s="608"/>
      <c r="Z76" s="608"/>
      <c r="AA76" s="608"/>
      <c r="AB76" s="608"/>
      <c r="AC76" s="608"/>
      <c r="AD76" s="608"/>
      <c r="AE76" s="608"/>
      <c r="AF76" s="608"/>
      <c r="AG76" s="666"/>
      <c r="AH76" s="666"/>
      <c r="AI76" s="666"/>
      <c r="AJ76" s="666"/>
      <c r="AK76" s="666"/>
      <c r="AL76" s="666"/>
      <c r="AM76" s="666"/>
      <c r="AN76" s="666"/>
      <c r="AO76" s="666"/>
      <c r="AP76" s="666"/>
      <c r="AQ76" s="666"/>
      <c r="AR76" s="666"/>
    </row>
    <row r="77" spans="2:44" s="16" customFormat="1" ht="12.5">
      <c r="B77" s="608"/>
      <c r="C77" s="608"/>
      <c r="D77" s="608"/>
      <c r="E77" s="608"/>
      <c r="F77" s="608"/>
      <c r="G77" s="608"/>
      <c r="H77" s="608"/>
      <c r="I77" s="608"/>
      <c r="J77" s="608"/>
      <c r="K77" s="608"/>
      <c r="L77" s="608"/>
      <c r="M77" s="608"/>
      <c r="N77" s="608"/>
      <c r="O77" s="608"/>
      <c r="P77" s="608"/>
      <c r="Q77" s="608"/>
      <c r="R77" s="608"/>
      <c r="S77" s="608"/>
      <c r="T77" s="608"/>
      <c r="U77" s="608"/>
      <c r="V77" s="608"/>
      <c r="W77" s="608"/>
      <c r="X77" s="608"/>
      <c r="Y77" s="608"/>
      <c r="Z77" s="608"/>
      <c r="AA77" s="608"/>
      <c r="AB77" s="608"/>
      <c r="AC77" s="608"/>
      <c r="AD77" s="608"/>
      <c r="AE77" s="608"/>
      <c r="AF77" s="608"/>
      <c r="AG77" s="666"/>
      <c r="AH77" s="666"/>
      <c r="AI77" s="666"/>
      <c r="AJ77" s="666"/>
      <c r="AK77" s="666"/>
      <c r="AL77" s="666"/>
      <c r="AM77" s="666"/>
      <c r="AN77" s="666"/>
      <c r="AO77" s="666"/>
      <c r="AP77" s="666"/>
      <c r="AQ77" s="666"/>
      <c r="AR77" s="666"/>
    </row>
    <row r="80" spans="2:44" ht="16.5" customHeight="1">
      <c r="B80" s="67" t="s">
        <v>22</v>
      </c>
    </row>
    <row r="82" spans="3:5" ht="16.5" customHeight="1">
      <c r="C82" s="7" t="s">
        <v>52</v>
      </c>
    </row>
    <row r="83" spans="3:5" ht="16.5" customHeight="1">
      <c r="D83" s="7" t="s">
        <v>54</v>
      </c>
    </row>
    <row r="84" spans="3:5" ht="16.5" customHeight="1">
      <c r="D84" s="7" t="s">
        <v>55</v>
      </c>
    </row>
    <row r="85" spans="3:5" ht="16.5" customHeight="1">
      <c r="D85" s="7" t="s">
        <v>56</v>
      </c>
    </row>
    <row r="87" spans="3:5" ht="16.5" customHeight="1">
      <c r="C87" s="7" t="s">
        <v>53</v>
      </c>
    </row>
    <row r="88" spans="3:5" ht="16.5" customHeight="1">
      <c r="D88" s="7" t="s">
        <v>57</v>
      </c>
    </row>
    <row r="89" spans="3:5" ht="16.5" customHeight="1">
      <c r="E89" s="7" t="s">
        <v>68</v>
      </c>
    </row>
    <row r="90" spans="3:5" ht="16.5" customHeight="1">
      <c r="D90" s="7" t="s">
        <v>67</v>
      </c>
    </row>
    <row r="91" spans="3:5" ht="16.5" customHeight="1">
      <c r="E91" s="7" t="s">
        <v>58</v>
      </c>
    </row>
    <row r="92" spans="3:5" ht="16.5" customHeight="1">
      <c r="E92" s="7" t="s">
        <v>59</v>
      </c>
    </row>
    <row r="93" spans="3:5" ht="16.5" customHeight="1">
      <c r="E93" s="7" t="s">
        <v>60</v>
      </c>
    </row>
    <row r="94" spans="3:5" ht="16.5" customHeight="1">
      <c r="E94" s="7" t="s">
        <v>61</v>
      </c>
    </row>
    <row r="95" spans="3:5" ht="16.5" customHeight="1">
      <c r="D95" s="7" t="s">
        <v>62</v>
      </c>
    </row>
    <row r="96" spans="3:5" ht="16.5" customHeight="1">
      <c r="E96" s="7" t="s">
        <v>63</v>
      </c>
    </row>
    <row r="97" spans="4:5" ht="16.5" customHeight="1">
      <c r="E97" s="7" t="s">
        <v>64</v>
      </c>
    </row>
    <row r="98" spans="4:5" ht="16.5" customHeight="1">
      <c r="E98" s="7" t="s">
        <v>69</v>
      </c>
    </row>
    <row r="99" spans="4:5" ht="16.5" customHeight="1">
      <c r="E99" s="7" t="s">
        <v>65</v>
      </c>
    </row>
    <row r="100" spans="4:5" ht="16.5" customHeight="1">
      <c r="E100" s="7" t="s">
        <v>70</v>
      </c>
    </row>
    <row r="101" spans="4:5" ht="16.5" customHeight="1">
      <c r="E101" s="7" t="s">
        <v>66</v>
      </c>
    </row>
    <row r="102" spans="4:5" ht="16.5" customHeight="1">
      <c r="D102" s="7" t="s">
        <v>71</v>
      </c>
    </row>
    <row r="103" spans="4:5" ht="16.5" customHeight="1">
      <c r="E103" s="7" t="s">
        <v>74</v>
      </c>
    </row>
    <row r="104" spans="4:5" ht="16.5" customHeight="1">
      <c r="E104" s="7" t="s">
        <v>72</v>
      </c>
    </row>
    <row r="105" spans="4:5" ht="16.5" customHeight="1">
      <c r="E105" s="7" t="s">
        <v>73</v>
      </c>
    </row>
  </sheetData>
  <mergeCells count="62">
    <mergeCell ref="AG77:AR77"/>
    <mergeCell ref="B75:F75"/>
    <mergeCell ref="G75:L75"/>
    <mergeCell ref="M75:AF75"/>
    <mergeCell ref="AG75:AR75"/>
    <mergeCell ref="B76:F76"/>
    <mergeCell ref="G76:L76"/>
    <mergeCell ref="M76:AF76"/>
    <mergeCell ref="AG76:AR76"/>
    <mergeCell ref="B77:F77"/>
    <mergeCell ref="G77:L77"/>
    <mergeCell ref="M77:AF77"/>
    <mergeCell ref="B73:F73"/>
    <mergeCell ref="G73:L73"/>
    <mergeCell ref="M73:AF73"/>
    <mergeCell ref="AG73:AR73"/>
    <mergeCell ref="B74:F74"/>
    <mergeCell ref="G74:L74"/>
    <mergeCell ref="M74:AF74"/>
    <mergeCell ref="AG74:AR74"/>
    <mergeCell ref="B71:F71"/>
    <mergeCell ref="G71:L71"/>
    <mergeCell ref="M71:AF71"/>
    <mergeCell ref="AG71:AR71"/>
    <mergeCell ref="B72:F72"/>
    <mergeCell ref="G72:L72"/>
    <mergeCell ref="M72:AF72"/>
    <mergeCell ref="AG72:AR72"/>
    <mergeCell ref="B69:F69"/>
    <mergeCell ref="G69:L69"/>
    <mergeCell ref="M69:AF69"/>
    <mergeCell ref="AG69:AR69"/>
    <mergeCell ref="B70:F70"/>
    <mergeCell ref="G70:L70"/>
    <mergeCell ref="M70:AF70"/>
    <mergeCell ref="AG70:AR70"/>
    <mergeCell ref="B66:F67"/>
    <mergeCell ref="G66:L67"/>
    <mergeCell ref="M66:AF67"/>
    <mergeCell ref="AG66:AR67"/>
    <mergeCell ref="B68:F68"/>
    <mergeCell ref="G68:L68"/>
    <mergeCell ref="M68:AF68"/>
    <mergeCell ref="AG68:AR68"/>
    <mergeCell ref="AL4:AR4"/>
    <mergeCell ref="N3:P3"/>
    <mergeCell ref="Q3:X3"/>
    <mergeCell ref="Y3:AA3"/>
    <mergeCell ref="AB3:AH3"/>
    <mergeCell ref="AI3:AK3"/>
    <mergeCell ref="AL3:AR3"/>
    <mergeCell ref="N4:P4"/>
    <mergeCell ref="Q4:X4"/>
    <mergeCell ref="Y4:AA4"/>
    <mergeCell ref="AB4:AH4"/>
    <mergeCell ref="AI4:AK4"/>
    <mergeCell ref="AL2:AR2"/>
    <mergeCell ref="N2:P2"/>
    <mergeCell ref="Q2:X2"/>
    <mergeCell ref="Y2:AA2"/>
    <mergeCell ref="AB2:AH2"/>
    <mergeCell ref="AI2:AK2"/>
  </mergeCells>
  <phoneticPr fontId="2"/>
  <pageMargins left="0.7" right="0.7" top="0.75" bottom="0.75" header="0.3" footer="0.3"/>
  <pageSetup paperSize="9" scale="53"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AW150"/>
  <sheetViews>
    <sheetView showGridLines="0" workbookViewId="0">
      <selection activeCell="I13" sqref="I13"/>
    </sheetView>
  </sheetViews>
  <sheetFormatPr defaultColWidth="2.33203125" defaultRowHeight="16.5" customHeight="1"/>
  <cols>
    <col min="1" max="1" width="1.33203125" style="16" customWidth="1"/>
    <col min="2" max="12" width="3.33203125" style="17" customWidth="1"/>
    <col min="13" max="34" width="3.33203125" style="18" customWidth="1"/>
    <col min="35" max="37" width="4.08203125" style="18" customWidth="1"/>
    <col min="38" max="41" width="3.33203125" style="18" customWidth="1"/>
    <col min="42" max="44" width="4.08203125" style="18" customWidth="1"/>
    <col min="45" max="45" width="3.33203125" style="18" customWidth="1"/>
    <col min="46" max="239" width="2.33203125" style="16"/>
    <col min="240" max="240" width="1.33203125" style="16" customWidth="1"/>
    <col min="241" max="287" width="3.33203125" style="16" customWidth="1"/>
    <col min="288" max="290" width="4.08203125" style="16" customWidth="1"/>
    <col min="291" max="293" width="3.33203125" style="16" customWidth="1"/>
    <col min="294" max="296" width="4.08203125" style="16" customWidth="1"/>
    <col min="297" max="297" width="3.33203125" style="16" customWidth="1"/>
    <col min="298" max="495" width="2.33203125" style="16"/>
    <col min="496" max="496" width="1.33203125" style="16" customWidth="1"/>
    <col min="497" max="543" width="3.33203125" style="16" customWidth="1"/>
    <col min="544" max="546" width="4.08203125" style="16" customWidth="1"/>
    <col min="547" max="549" width="3.33203125" style="16" customWidth="1"/>
    <col min="550" max="552" width="4.08203125" style="16" customWidth="1"/>
    <col min="553" max="553" width="3.33203125" style="16" customWidth="1"/>
    <col min="554" max="751" width="2.33203125" style="16"/>
    <col min="752" max="752" width="1.33203125" style="16" customWidth="1"/>
    <col min="753" max="799" width="3.33203125" style="16" customWidth="1"/>
    <col min="800" max="802" width="4.08203125" style="16" customWidth="1"/>
    <col min="803" max="805" width="3.33203125" style="16" customWidth="1"/>
    <col min="806" max="808" width="4.08203125" style="16" customWidth="1"/>
    <col min="809" max="809" width="3.33203125" style="16" customWidth="1"/>
    <col min="810" max="1007" width="2.33203125" style="16"/>
    <col min="1008" max="1008" width="1.33203125" style="16" customWidth="1"/>
    <col min="1009" max="1055" width="3.33203125" style="16" customWidth="1"/>
    <col min="1056" max="1058" width="4.08203125" style="16" customWidth="1"/>
    <col min="1059" max="1061" width="3.33203125" style="16" customWidth="1"/>
    <col min="1062" max="1064" width="4.08203125" style="16" customWidth="1"/>
    <col min="1065" max="1065" width="3.33203125" style="16" customWidth="1"/>
    <col min="1066" max="1263" width="2.33203125" style="16"/>
    <col min="1264" max="1264" width="1.33203125" style="16" customWidth="1"/>
    <col min="1265" max="1311" width="3.33203125" style="16" customWidth="1"/>
    <col min="1312" max="1314" width="4.08203125" style="16" customWidth="1"/>
    <col min="1315" max="1317" width="3.33203125" style="16" customWidth="1"/>
    <col min="1318" max="1320" width="4.08203125" style="16" customWidth="1"/>
    <col min="1321" max="1321" width="3.33203125" style="16" customWidth="1"/>
    <col min="1322" max="1519" width="2.33203125" style="16"/>
    <col min="1520" max="1520" width="1.33203125" style="16" customWidth="1"/>
    <col min="1521" max="1567" width="3.33203125" style="16" customWidth="1"/>
    <col min="1568" max="1570" width="4.08203125" style="16" customWidth="1"/>
    <col min="1571" max="1573" width="3.33203125" style="16" customWidth="1"/>
    <col min="1574" max="1576" width="4.08203125" style="16" customWidth="1"/>
    <col min="1577" max="1577" width="3.33203125" style="16" customWidth="1"/>
    <col min="1578" max="1775" width="2.33203125" style="16"/>
    <col min="1776" max="1776" width="1.33203125" style="16" customWidth="1"/>
    <col min="1777" max="1823" width="3.33203125" style="16" customWidth="1"/>
    <col min="1824" max="1826" width="4.08203125" style="16" customWidth="1"/>
    <col min="1827" max="1829" width="3.33203125" style="16" customWidth="1"/>
    <col min="1830" max="1832" width="4.08203125" style="16" customWidth="1"/>
    <col min="1833" max="1833" width="3.33203125" style="16" customWidth="1"/>
    <col min="1834" max="2031" width="2.33203125" style="16"/>
    <col min="2032" max="2032" width="1.33203125" style="16" customWidth="1"/>
    <col min="2033" max="2079" width="3.33203125" style="16" customWidth="1"/>
    <col min="2080" max="2082" width="4.08203125" style="16" customWidth="1"/>
    <col min="2083" max="2085" width="3.33203125" style="16" customWidth="1"/>
    <col min="2086" max="2088" width="4.08203125" style="16" customWidth="1"/>
    <col min="2089" max="2089" width="3.33203125" style="16" customWidth="1"/>
    <col min="2090" max="2287" width="2.33203125" style="16"/>
    <col min="2288" max="2288" width="1.33203125" style="16" customWidth="1"/>
    <col min="2289" max="2335" width="3.33203125" style="16" customWidth="1"/>
    <col min="2336" max="2338" width="4.08203125" style="16" customWidth="1"/>
    <col min="2339" max="2341" width="3.33203125" style="16" customWidth="1"/>
    <col min="2342" max="2344" width="4.08203125" style="16" customWidth="1"/>
    <col min="2345" max="2345" width="3.33203125" style="16" customWidth="1"/>
    <col min="2346" max="2543" width="2.33203125" style="16"/>
    <col min="2544" max="2544" width="1.33203125" style="16" customWidth="1"/>
    <col min="2545" max="2591" width="3.33203125" style="16" customWidth="1"/>
    <col min="2592" max="2594" width="4.08203125" style="16" customWidth="1"/>
    <col min="2595" max="2597" width="3.33203125" style="16" customWidth="1"/>
    <col min="2598" max="2600" width="4.08203125" style="16" customWidth="1"/>
    <col min="2601" max="2601" width="3.33203125" style="16" customWidth="1"/>
    <col min="2602" max="2799" width="2.33203125" style="16"/>
    <col min="2800" max="2800" width="1.33203125" style="16" customWidth="1"/>
    <col min="2801" max="2847" width="3.33203125" style="16" customWidth="1"/>
    <col min="2848" max="2850" width="4.08203125" style="16" customWidth="1"/>
    <col min="2851" max="2853" width="3.33203125" style="16" customWidth="1"/>
    <col min="2854" max="2856" width="4.08203125" style="16" customWidth="1"/>
    <col min="2857" max="2857" width="3.33203125" style="16" customWidth="1"/>
    <col min="2858" max="3055" width="2.33203125" style="16"/>
    <col min="3056" max="3056" width="1.33203125" style="16" customWidth="1"/>
    <col min="3057" max="3103" width="3.33203125" style="16" customWidth="1"/>
    <col min="3104" max="3106" width="4.08203125" style="16" customWidth="1"/>
    <col min="3107" max="3109" width="3.33203125" style="16" customWidth="1"/>
    <col min="3110" max="3112" width="4.08203125" style="16" customWidth="1"/>
    <col min="3113" max="3113" width="3.33203125" style="16" customWidth="1"/>
    <col min="3114" max="3311" width="2.33203125" style="16"/>
    <col min="3312" max="3312" width="1.33203125" style="16" customWidth="1"/>
    <col min="3313" max="3359" width="3.33203125" style="16" customWidth="1"/>
    <col min="3360" max="3362" width="4.08203125" style="16" customWidth="1"/>
    <col min="3363" max="3365" width="3.33203125" style="16" customWidth="1"/>
    <col min="3366" max="3368" width="4.08203125" style="16" customWidth="1"/>
    <col min="3369" max="3369" width="3.33203125" style="16" customWidth="1"/>
    <col min="3370" max="3567" width="2.33203125" style="16"/>
    <col min="3568" max="3568" width="1.33203125" style="16" customWidth="1"/>
    <col min="3569" max="3615" width="3.33203125" style="16" customWidth="1"/>
    <col min="3616" max="3618" width="4.08203125" style="16" customWidth="1"/>
    <col min="3619" max="3621" width="3.33203125" style="16" customWidth="1"/>
    <col min="3622" max="3624" width="4.08203125" style="16" customWidth="1"/>
    <col min="3625" max="3625" width="3.33203125" style="16" customWidth="1"/>
    <col min="3626" max="3823" width="2.33203125" style="16"/>
    <col min="3824" max="3824" width="1.33203125" style="16" customWidth="1"/>
    <col min="3825" max="3871" width="3.33203125" style="16" customWidth="1"/>
    <col min="3872" max="3874" width="4.08203125" style="16" customWidth="1"/>
    <col min="3875" max="3877" width="3.33203125" style="16" customWidth="1"/>
    <col min="3878" max="3880" width="4.08203125" style="16" customWidth="1"/>
    <col min="3881" max="3881" width="3.33203125" style="16" customWidth="1"/>
    <col min="3882" max="4079" width="2.33203125" style="16"/>
    <col min="4080" max="4080" width="1.33203125" style="16" customWidth="1"/>
    <col min="4081" max="4127" width="3.33203125" style="16" customWidth="1"/>
    <col min="4128" max="4130" width="4.08203125" style="16" customWidth="1"/>
    <col min="4131" max="4133" width="3.33203125" style="16" customWidth="1"/>
    <col min="4134" max="4136" width="4.08203125" style="16" customWidth="1"/>
    <col min="4137" max="4137" width="3.33203125" style="16" customWidth="1"/>
    <col min="4138" max="4335" width="2.33203125" style="16"/>
    <col min="4336" max="4336" width="1.33203125" style="16" customWidth="1"/>
    <col min="4337" max="4383" width="3.33203125" style="16" customWidth="1"/>
    <col min="4384" max="4386" width="4.08203125" style="16" customWidth="1"/>
    <col min="4387" max="4389" width="3.33203125" style="16" customWidth="1"/>
    <col min="4390" max="4392" width="4.08203125" style="16" customWidth="1"/>
    <col min="4393" max="4393" width="3.33203125" style="16" customWidth="1"/>
    <col min="4394" max="4591" width="2.33203125" style="16"/>
    <col min="4592" max="4592" width="1.33203125" style="16" customWidth="1"/>
    <col min="4593" max="4639" width="3.33203125" style="16" customWidth="1"/>
    <col min="4640" max="4642" width="4.08203125" style="16" customWidth="1"/>
    <col min="4643" max="4645" width="3.33203125" style="16" customWidth="1"/>
    <col min="4646" max="4648" width="4.08203125" style="16" customWidth="1"/>
    <col min="4649" max="4649" width="3.33203125" style="16" customWidth="1"/>
    <col min="4650" max="4847" width="2.33203125" style="16"/>
    <col min="4848" max="4848" width="1.33203125" style="16" customWidth="1"/>
    <col min="4849" max="4895" width="3.33203125" style="16" customWidth="1"/>
    <col min="4896" max="4898" width="4.08203125" style="16" customWidth="1"/>
    <col min="4899" max="4901" width="3.33203125" style="16" customWidth="1"/>
    <col min="4902" max="4904" width="4.08203125" style="16" customWidth="1"/>
    <col min="4905" max="4905" width="3.33203125" style="16" customWidth="1"/>
    <col min="4906" max="5103" width="2.33203125" style="16"/>
    <col min="5104" max="5104" width="1.33203125" style="16" customWidth="1"/>
    <col min="5105" max="5151" width="3.33203125" style="16" customWidth="1"/>
    <col min="5152" max="5154" width="4.08203125" style="16" customWidth="1"/>
    <col min="5155" max="5157" width="3.33203125" style="16" customWidth="1"/>
    <col min="5158" max="5160" width="4.08203125" style="16" customWidth="1"/>
    <col min="5161" max="5161" width="3.33203125" style="16" customWidth="1"/>
    <col min="5162" max="5359" width="2.33203125" style="16"/>
    <col min="5360" max="5360" width="1.33203125" style="16" customWidth="1"/>
    <col min="5361" max="5407" width="3.33203125" style="16" customWidth="1"/>
    <col min="5408" max="5410" width="4.08203125" style="16" customWidth="1"/>
    <col min="5411" max="5413" width="3.33203125" style="16" customWidth="1"/>
    <col min="5414" max="5416" width="4.08203125" style="16" customWidth="1"/>
    <col min="5417" max="5417" width="3.33203125" style="16" customWidth="1"/>
    <col min="5418" max="5615" width="2.33203125" style="16"/>
    <col min="5616" max="5616" width="1.33203125" style="16" customWidth="1"/>
    <col min="5617" max="5663" width="3.33203125" style="16" customWidth="1"/>
    <col min="5664" max="5666" width="4.08203125" style="16" customWidth="1"/>
    <col min="5667" max="5669" width="3.33203125" style="16" customWidth="1"/>
    <col min="5670" max="5672" width="4.08203125" style="16" customWidth="1"/>
    <col min="5673" max="5673" width="3.33203125" style="16" customWidth="1"/>
    <col min="5674" max="5871" width="2.33203125" style="16"/>
    <col min="5872" max="5872" width="1.33203125" style="16" customWidth="1"/>
    <col min="5873" max="5919" width="3.33203125" style="16" customWidth="1"/>
    <col min="5920" max="5922" width="4.08203125" style="16" customWidth="1"/>
    <col min="5923" max="5925" width="3.33203125" style="16" customWidth="1"/>
    <col min="5926" max="5928" width="4.08203125" style="16" customWidth="1"/>
    <col min="5929" max="5929" width="3.33203125" style="16" customWidth="1"/>
    <col min="5930" max="6127" width="2.33203125" style="16"/>
    <col min="6128" max="6128" width="1.33203125" style="16" customWidth="1"/>
    <col min="6129" max="6175" width="3.33203125" style="16" customWidth="1"/>
    <col min="6176" max="6178" width="4.08203125" style="16" customWidth="1"/>
    <col min="6179" max="6181" width="3.33203125" style="16" customWidth="1"/>
    <col min="6182" max="6184" width="4.08203125" style="16" customWidth="1"/>
    <col min="6185" max="6185" width="3.33203125" style="16" customWidth="1"/>
    <col min="6186" max="6383" width="2.33203125" style="16"/>
    <col min="6384" max="6384" width="1.33203125" style="16" customWidth="1"/>
    <col min="6385" max="6431" width="3.33203125" style="16" customWidth="1"/>
    <col min="6432" max="6434" width="4.08203125" style="16" customWidth="1"/>
    <col min="6435" max="6437" width="3.33203125" style="16" customWidth="1"/>
    <col min="6438" max="6440" width="4.08203125" style="16" customWidth="1"/>
    <col min="6441" max="6441" width="3.33203125" style="16" customWidth="1"/>
    <col min="6442" max="6639" width="2.33203125" style="16"/>
    <col min="6640" max="6640" width="1.33203125" style="16" customWidth="1"/>
    <col min="6641" max="6687" width="3.33203125" style="16" customWidth="1"/>
    <col min="6688" max="6690" width="4.08203125" style="16" customWidth="1"/>
    <col min="6691" max="6693" width="3.33203125" style="16" customWidth="1"/>
    <col min="6694" max="6696" width="4.08203125" style="16" customWidth="1"/>
    <col min="6697" max="6697" width="3.33203125" style="16" customWidth="1"/>
    <col min="6698" max="6895" width="2.33203125" style="16"/>
    <col min="6896" max="6896" width="1.33203125" style="16" customWidth="1"/>
    <col min="6897" max="6943" width="3.33203125" style="16" customWidth="1"/>
    <col min="6944" max="6946" width="4.08203125" style="16" customWidth="1"/>
    <col min="6947" max="6949" width="3.33203125" style="16" customWidth="1"/>
    <col min="6950" max="6952" width="4.08203125" style="16" customWidth="1"/>
    <col min="6953" max="6953" width="3.33203125" style="16" customWidth="1"/>
    <col min="6954" max="7151" width="2.33203125" style="16"/>
    <col min="7152" max="7152" width="1.33203125" style="16" customWidth="1"/>
    <col min="7153" max="7199" width="3.33203125" style="16" customWidth="1"/>
    <col min="7200" max="7202" width="4.08203125" style="16" customWidth="1"/>
    <col min="7203" max="7205" width="3.33203125" style="16" customWidth="1"/>
    <col min="7206" max="7208" width="4.08203125" style="16" customWidth="1"/>
    <col min="7209" max="7209" width="3.33203125" style="16" customWidth="1"/>
    <col min="7210" max="7407" width="2.33203125" style="16"/>
    <col min="7408" max="7408" width="1.33203125" style="16" customWidth="1"/>
    <col min="7409" max="7455" width="3.33203125" style="16" customWidth="1"/>
    <col min="7456" max="7458" width="4.08203125" style="16" customWidth="1"/>
    <col min="7459" max="7461" width="3.33203125" style="16" customWidth="1"/>
    <col min="7462" max="7464" width="4.08203125" style="16" customWidth="1"/>
    <col min="7465" max="7465" width="3.33203125" style="16" customWidth="1"/>
    <col min="7466" max="7663" width="2.33203125" style="16"/>
    <col min="7664" max="7664" width="1.33203125" style="16" customWidth="1"/>
    <col min="7665" max="7711" width="3.33203125" style="16" customWidth="1"/>
    <col min="7712" max="7714" width="4.08203125" style="16" customWidth="1"/>
    <col min="7715" max="7717" width="3.33203125" style="16" customWidth="1"/>
    <col min="7718" max="7720" width="4.08203125" style="16" customWidth="1"/>
    <col min="7721" max="7721" width="3.33203125" style="16" customWidth="1"/>
    <col min="7722" max="7919" width="2.33203125" style="16"/>
    <col min="7920" max="7920" width="1.33203125" style="16" customWidth="1"/>
    <col min="7921" max="7967" width="3.33203125" style="16" customWidth="1"/>
    <col min="7968" max="7970" width="4.08203125" style="16" customWidth="1"/>
    <col min="7971" max="7973" width="3.33203125" style="16" customWidth="1"/>
    <col min="7974" max="7976" width="4.08203125" style="16" customWidth="1"/>
    <col min="7977" max="7977" width="3.33203125" style="16" customWidth="1"/>
    <col min="7978" max="8175" width="2.33203125" style="16"/>
    <col min="8176" max="8176" width="1.33203125" style="16" customWidth="1"/>
    <col min="8177" max="8223" width="3.33203125" style="16" customWidth="1"/>
    <col min="8224" max="8226" width="4.08203125" style="16" customWidth="1"/>
    <col min="8227" max="8229" width="3.33203125" style="16" customWidth="1"/>
    <col min="8230" max="8232" width="4.08203125" style="16" customWidth="1"/>
    <col min="8233" max="8233" width="3.33203125" style="16" customWidth="1"/>
    <col min="8234" max="8431" width="2.33203125" style="16"/>
    <col min="8432" max="8432" width="1.33203125" style="16" customWidth="1"/>
    <col min="8433" max="8479" width="3.33203125" style="16" customWidth="1"/>
    <col min="8480" max="8482" width="4.08203125" style="16" customWidth="1"/>
    <col min="8483" max="8485" width="3.33203125" style="16" customWidth="1"/>
    <col min="8486" max="8488" width="4.08203125" style="16" customWidth="1"/>
    <col min="8489" max="8489" width="3.33203125" style="16" customWidth="1"/>
    <col min="8490" max="8687" width="2.33203125" style="16"/>
    <col min="8688" max="8688" width="1.33203125" style="16" customWidth="1"/>
    <col min="8689" max="8735" width="3.33203125" style="16" customWidth="1"/>
    <col min="8736" max="8738" width="4.08203125" style="16" customWidth="1"/>
    <col min="8739" max="8741" width="3.33203125" style="16" customWidth="1"/>
    <col min="8742" max="8744" width="4.08203125" style="16" customWidth="1"/>
    <col min="8745" max="8745" width="3.33203125" style="16" customWidth="1"/>
    <col min="8746" max="8943" width="2.33203125" style="16"/>
    <col min="8944" max="8944" width="1.33203125" style="16" customWidth="1"/>
    <col min="8945" max="8991" width="3.33203125" style="16" customWidth="1"/>
    <col min="8992" max="8994" width="4.08203125" style="16" customWidth="1"/>
    <col min="8995" max="8997" width="3.33203125" style="16" customWidth="1"/>
    <col min="8998" max="9000" width="4.08203125" style="16" customWidth="1"/>
    <col min="9001" max="9001" width="3.33203125" style="16" customWidth="1"/>
    <col min="9002" max="9199" width="2.33203125" style="16"/>
    <col min="9200" max="9200" width="1.33203125" style="16" customWidth="1"/>
    <col min="9201" max="9247" width="3.33203125" style="16" customWidth="1"/>
    <col min="9248" max="9250" width="4.08203125" style="16" customWidth="1"/>
    <col min="9251" max="9253" width="3.33203125" style="16" customWidth="1"/>
    <col min="9254" max="9256" width="4.08203125" style="16" customWidth="1"/>
    <col min="9257" max="9257" width="3.33203125" style="16" customWidth="1"/>
    <col min="9258" max="9455" width="2.33203125" style="16"/>
    <col min="9456" max="9456" width="1.33203125" style="16" customWidth="1"/>
    <col min="9457" max="9503" width="3.33203125" style="16" customWidth="1"/>
    <col min="9504" max="9506" width="4.08203125" style="16" customWidth="1"/>
    <col min="9507" max="9509" width="3.33203125" style="16" customWidth="1"/>
    <col min="9510" max="9512" width="4.08203125" style="16" customWidth="1"/>
    <col min="9513" max="9513" width="3.33203125" style="16" customWidth="1"/>
    <col min="9514" max="9711" width="2.33203125" style="16"/>
    <col min="9712" max="9712" width="1.33203125" style="16" customWidth="1"/>
    <col min="9713" max="9759" width="3.33203125" style="16" customWidth="1"/>
    <col min="9760" max="9762" width="4.08203125" style="16" customWidth="1"/>
    <col min="9763" max="9765" width="3.33203125" style="16" customWidth="1"/>
    <col min="9766" max="9768" width="4.08203125" style="16" customWidth="1"/>
    <col min="9769" max="9769" width="3.33203125" style="16" customWidth="1"/>
    <col min="9770" max="9967" width="2.33203125" style="16"/>
    <col min="9968" max="9968" width="1.33203125" style="16" customWidth="1"/>
    <col min="9969" max="10015" width="3.33203125" style="16" customWidth="1"/>
    <col min="10016" max="10018" width="4.08203125" style="16" customWidth="1"/>
    <col min="10019" max="10021" width="3.33203125" style="16" customWidth="1"/>
    <col min="10022" max="10024" width="4.08203125" style="16" customWidth="1"/>
    <col min="10025" max="10025" width="3.33203125" style="16" customWidth="1"/>
    <col min="10026" max="10223" width="2.33203125" style="16"/>
    <col min="10224" max="10224" width="1.33203125" style="16" customWidth="1"/>
    <col min="10225" max="10271" width="3.33203125" style="16" customWidth="1"/>
    <col min="10272" max="10274" width="4.08203125" style="16" customWidth="1"/>
    <col min="10275" max="10277" width="3.33203125" style="16" customWidth="1"/>
    <col min="10278" max="10280" width="4.08203125" style="16" customWidth="1"/>
    <col min="10281" max="10281" width="3.33203125" style="16" customWidth="1"/>
    <col min="10282" max="10479" width="2.33203125" style="16"/>
    <col min="10480" max="10480" width="1.33203125" style="16" customWidth="1"/>
    <col min="10481" max="10527" width="3.33203125" style="16" customWidth="1"/>
    <col min="10528" max="10530" width="4.08203125" style="16" customWidth="1"/>
    <col min="10531" max="10533" width="3.33203125" style="16" customWidth="1"/>
    <col min="10534" max="10536" width="4.08203125" style="16" customWidth="1"/>
    <col min="10537" max="10537" width="3.33203125" style="16" customWidth="1"/>
    <col min="10538" max="10735" width="2.33203125" style="16"/>
    <col min="10736" max="10736" width="1.33203125" style="16" customWidth="1"/>
    <col min="10737" max="10783" width="3.33203125" style="16" customWidth="1"/>
    <col min="10784" max="10786" width="4.08203125" style="16" customWidth="1"/>
    <col min="10787" max="10789" width="3.33203125" style="16" customWidth="1"/>
    <col min="10790" max="10792" width="4.08203125" style="16" customWidth="1"/>
    <col min="10793" max="10793" width="3.33203125" style="16" customWidth="1"/>
    <col min="10794" max="10991" width="2.33203125" style="16"/>
    <col min="10992" max="10992" width="1.33203125" style="16" customWidth="1"/>
    <col min="10993" max="11039" width="3.33203125" style="16" customWidth="1"/>
    <col min="11040" max="11042" width="4.08203125" style="16" customWidth="1"/>
    <col min="11043" max="11045" width="3.33203125" style="16" customWidth="1"/>
    <col min="11046" max="11048" width="4.08203125" style="16" customWidth="1"/>
    <col min="11049" max="11049" width="3.33203125" style="16" customWidth="1"/>
    <col min="11050" max="11247" width="2.33203125" style="16"/>
    <col min="11248" max="11248" width="1.33203125" style="16" customWidth="1"/>
    <col min="11249" max="11295" width="3.33203125" style="16" customWidth="1"/>
    <col min="11296" max="11298" width="4.08203125" style="16" customWidth="1"/>
    <col min="11299" max="11301" width="3.33203125" style="16" customWidth="1"/>
    <col min="11302" max="11304" width="4.08203125" style="16" customWidth="1"/>
    <col min="11305" max="11305" width="3.33203125" style="16" customWidth="1"/>
    <col min="11306" max="11503" width="2.33203125" style="16"/>
    <col min="11504" max="11504" width="1.33203125" style="16" customWidth="1"/>
    <col min="11505" max="11551" width="3.33203125" style="16" customWidth="1"/>
    <col min="11552" max="11554" width="4.08203125" style="16" customWidth="1"/>
    <col min="11555" max="11557" width="3.33203125" style="16" customWidth="1"/>
    <col min="11558" max="11560" width="4.08203125" style="16" customWidth="1"/>
    <col min="11561" max="11561" width="3.33203125" style="16" customWidth="1"/>
    <col min="11562" max="11759" width="2.33203125" style="16"/>
    <col min="11760" max="11760" width="1.33203125" style="16" customWidth="1"/>
    <col min="11761" max="11807" width="3.33203125" style="16" customWidth="1"/>
    <col min="11808" max="11810" width="4.08203125" style="16" customWidth="1"/>
    <col min="11811" max="11813" width="3.33203125" style="16" customWidth="1"/>
    <col min="11814" max="11816" width="4.08203125" style="16" customWidth="1"/>
    <col min="11817" max="11817" width="3.33203125" style="16" customWidth="1"/>
    <col min="11818" max="12015" width="2.33203125" style="16"/>
    <col min="12016" max="12016" width="1.33203125" style="16" customWidth="1"/>
    <col min="12017" max="12063" width="3.33203125" style="16" customWidth="1"/>
    <col min="12064" max="12066" width="4.08203125" style="16" customWidth="1"/>
    <col min="12067" max="12069" width="3.33203125" style="16" customWidth="1"/>
    <col min="12070" max="12072" width="4.08203125" style="16" customWidth="1"/>
    <col min="12073" max="12073" width="3.33203125" style="16" customWidth="1"/>
    <col min="12074" max="12271" width="2.33203125" style="16"/>
    <col min="12272" max="12272" width="1.33203125" style="16" customWidth="1"/>
    <col min="12273" max="12319" width="3.33203125" style="16" customWidth="1"/>
    <col min="12320" max="12322" width="4.08203125" style="16" customWidth="1"/>
    <col min="12323" max="12325" width="3.33203125" style="16" customWidth="1"/>
    <col min="12326" max="12328" width="4.08203125" style="16" customWidth="1"/>
    <col min="12329" max="12329" width="3.33203125" style="16" customWidth="1"/>
    <col min="12330" max="12527" width="2.33203125" style="16"/>
    <col min="12528" max="12528" width="1.33203125" style="16" customWidth="1"/>
    <col min="12529" max="12575" width="3.33203125" style="16" customWidth="1"/>
    <col min="12576" max="12578" width="4.08203125" style="16" customWidth="1"/>
    <col min="12579" max="12581" width="3.33203125" style="16" customWidth="1"/>
    <col min="12582" max="12584" width="4.08203125" style="16" customWidth="1"/>
    <col min="12585" max="12585" width="3.33203125" style="16" customWidth="1"/>
    <col min="12586" max="12783" width="2.33203125" style="16"/>
    <col min="12784" max="12784" width="1.33203125" style="16" customWidth="1"/>
    <col min="12785" max="12831" width="3.33203125" style="16" customWidth="1"/>
    <col min="12832" max="12834" width="4.08203125" style="16" customWidth="1"/>
    <col min="12835" max="12837" width="3.33203125" style="16" customWidth="1"/>
    <col min="12838" max="12840" width="4.08203125" style="16" customWidth="1"/>
    <col min="12841" max="12841" width="3.33203125" style="16" customWidth="1"/>
    <col min="12842" max="13039" width="2.33203125" style="16"/>
    <col min="13040" max="13040" width="1.33203125" style="16" customWidth="1"/>
    <col min="13041" max="13087" width="3.33203125" style="16" customWidth="1"/>
    <col min="13088" max="13090" width="4.08203125" style="16" customWidth="1"/>
    <col min="13091" max="13093" width="3.33203125" style="16" customWidth="1"/>
    <col min="13094" max="13096" width="4.08203125" style="16" customWidth="1"/>
    <col min="13097" max="13097" width="3.33203125" style="16" customWidth="1"/>
    <col min="13098" max="13295" width="2.33203125" style="16"/>
    <col min="13296" max="13296" width="1.33203125" style="16" customWidth="1"/>
    <col min="13297" max="13343" width="3.33203125" style="16" customWidth="1"/>
    <col min="13344" max="13346" width="4.08203125" style="16" customWidth="1"/>
    <col min="13347" max="13349" width="3.33203125" style="16" customWidth="1"/>
    <col min="13350" max="13352" width="4.08203125" style="16" customWidth="1"/>
    <col min="13353" max="13353" width="3.33203125" style="16" customWidth="1"/>
    <col min="13354" max="13551" width="2.33203125" style="16"/>
    <col min="13552" max="13552" width="1.33203125" style="16" customWidth="1"/>
    <col min="13553" max="13599" width="3.33203125" style="16" customWidth="1"/>
    <col min="13600" max="13602" width="4.08203125" style="16" customWidth="1"/>
    <col min="13603" max="13605" width="3.33203125" style="16" customWidth="1"/>
    <col min="13606" max="13608" width="4.08203125" style="16" customWidth="1"/>
    <col min="13609" max="13609" width="3.33203125" style="16" customWidth="1"/>
    <col min="13610" max="13807" width="2.33203125" style="16"/>
    <col min="13808" max="13808" width="1.33203125" style="16" customWidth="1"/>
    <col min="13809" max="13855" width="3.33203125" style="16" customWidth="1"/>
    <col min="13856" max="13858" width="4.08203125" style="16" customWidth="1"/>
    <col min="13859" max="13861" width="3.33203125" style="16" customWidth="1"/>
    <col min="13862" max="13864" width="4.08203125" style="16" customWidth="1"/>
    <col min="13865" max="13865" width="3.33203125" style="16" customWidth="1"/>
    <col min="13866" max="14063" width="2.33203125" style="16"/>
    <col min="14064" max="14064" width="1.33203125" style="16" customWidth="1"/>
    <col min="14065" max="14111" width="3.33203125" style="16" customWidth="1"/>
    <col min="14112" max="14114" width="4.08203125" style="16" customWidth="1"/>
    <col min="14115" max="14117" width="3.33203125" style="16" customWidth="1"/>
    <col min="14118" max="14120" width="4.08203125" style="16" customWidth="1"/>
    <col min="14121" max="14121" width="3.33203125" style="16" customWidth="1"/>
    <col min="14122" max="14319" width="2.33203125" style="16"/>
    <col min="14320" max="14320" width="1.33203125" style="16" customWidth="1"/>
    <col min="14321" max="14367" width="3.33203125" style="16" customWidth="1"/>
    <col min="14368" max="14370" width="4.08203125" style="16" customWidth="1"/>
    <col min="14371" max="14373" width="3.33203125" style="16" customWidth="1"/>
    <col min="14374" max="14376" width="4.08203125" style="16" customWidth="1"/>
    <col min="14377" max="14377" width="3.33203125" style="16" customWidth="1"/>
    <col min="14378" max="14575" width="2.33203125" style="16"/>
    <col min="14576" max="14576" width="1.33203125" style="16" customWidth="1"/>
    <col min="14577" max="14623" width="3.33203125" style="16" customWidth="1"/>
    <col min="14624" max="14626" width="4.08203125" style="16" customWidth="1"/>
    <col min="14627" max="14629" width="3.33203125" style="16" customWidth="1"/>
    <col min="14630" max="14632" width="4.08203125" style="16" customWidth="1"/>
    <col min="14633" max="14633" width="3.33203125" style="16" customWidth="1"/>
    <col min="14634" max="14831" width="2.33203125" style="16"/>
    <col min="14832" max="14832" width="1.33203125" style="16" customWidth="1"/>
    <col min="14833" max="14879" width="3.33203125" style="16" customWidth="1"/>
    <col min="14880" max="14882" width="4.08203125" style="16" customWidth="1"/>
    <col min="14883" max="14885" width="3.33203125" style="16" customWidth="1"/>
    <col min="14886" max="14888" width="4.08203125" style="16" customWidth="1"/>
    <col min="14889" max="14889" width="3.33203125" style="16" customWidth="1"/>
    <col min="14890" max="15087" width="2.33203125" style="16"/>
    <col min="15088" max="15088" width="1.33203125" style="16" customWidth="1"/>
    <col min="15089" max="15135" width="3.33203125" style="16" customWidth="1"/>
    <col min="15136" max="15138" width="4.08203125" style="16" customWidth="1"/>
    <col min="15139" max="15141" width="3.33203125" style="16" customWidth="1"/>
    <col min="15142" max="15144" width="4.08203125" style="16" customWidth="1"/>
    <col min="15145" max="15145" width="3.33203125" style="16" customWidth="1"/>
    <col min="15146" max="15343" width="2.33203125" style="16"/>
    <col min="15344" max="15344" width="1.33203125" style="16" customWidth="1"/>
    <col min="15345" max="15391" width="3.33203125" style="16" customWidth="1"/>
    <col min="15392" max="15394" width="4.08203125" style="16" customWidth="1"/>
    <col min="15395" max="15397" width="3.33203125" style="16" customWidth="1"/>
    <col min="15398" max="15400" width="4.08203125" style="16" customWidth="1"/>
    <col min="15401" max="15401" width="3.33203125" style="16" customWidth="1"/>
    <col min="15402" max="15599" width="2.33203125" style="16"/>
    <col min="15600" max="15600" width="1.33203125" style="16" customWidth="1"/>
    <col min="15601" max="15647" width="3.33203125" style="16" customWidth="1"/>
    <col min="15648" max="15650" width="4.08203125" style="16" customWidth="1"/>
    <col min="15651" max="15653" width="3.33203125" style="16" customWidth="1"/>
    <col min="15654" max="15656" width="4.08203125" style="16" customWidth="1"/>
    <col min="15657" max="15657" width="3.33203125" style="16" customWidth="1"/>
    <col min="15658" max="15855" width="2.33203125" style="16"/>
    <col min="15856" max="15856" width="1.33203125" style="16" customWidth="1"/>
    <col min="15857" max="15903" width="3.33203125" style="16" customWidth="1"/>
    <col min="15904" max="15906" width="4.08203125" style="16" customWidth="1"/>
    <col min="15907" max="15909" width="3.33203125" style="16" customWidth="1"/>
    <col min="15910" max="15912" width="4.08203125" style="16" customWidth="1"/>
    <col min="15913" max="15913" width="3.33203125" style="16" customWidth="1"/>
    <col min="15914" max="16111" width="2.33203125" style="16"/>
    <col min="16112" max="16112" width="1.33203125" style="16" customWidth="1"/>
    <col min="16113" max="16159" width="3.33203125" style="16" customWidth="1"/>
    <col min="16160" max="16162" width="4.08203125" style="16" customWidth="1"/>
    <col min="16163" max="16165" width="3.33203125" style="16" customWidth="1"/>
    <col min="16166" max="16168" width="4.08203125" style="16" customWidth="1"/>
    <col min="16169" max="16169" width="3.33203125" style="16" customWidth="1"/>
    <col min="16170" max="16384" width="2.33203125" style="16"/>
  </cols>
  <sheetData>
    <row r="1" spans="2:49" s="2" customFormat="1" ht="5.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
      <c r="N2" s="543" t="str">
        <f>表紙!E12</f>
        <v>システム名</v>
      </c>
      <c r="O2" s="544"/>
      <c r="P2" s="545"/>
      <c r="Q2" s="552" t="str">
        <f>表紙!L12</f>
        <v>Acelink</v>
      </c>
      <c r="R2" s="553"/>
      <c r="S2" s="553"/>
      <c r="T2" s="553"/>
      <c r="U2" s="553"/>
      <c r="V2" s="553"/>
      <c r="W2" s="553"/>
      <c r="X2" s="554"/>
      <c r="Y2" s="561" t="str">
        <f>表紙!E15</f>
        <v>機能ID</v>
      </c>
      <c r="Z2" s="544"/>
      <c r="AA2" s="545"/>
      <c r="AB2" s="552" t="str">
        <f>表紙!L15</f>
        <v>VKZ502300</v>
      </c>
      <c r="AC2" s="553"/>
      <c r="AD2" s="553"/>
      <c r="AE2" s="553"/>
      <c r="AF2" s="553"/>
      <c r="AG2" s="553"/>
      <c r="AH2" s="554"/>
      <c r="AI2" s="561" t="str">
        <f>表紙!E16</f>
        <v>機能名</v>
      </c>
      <c r="AJ2" s="544"/>
      <c r="AK2" s="545"/>
      <c r="AL2" s="552" t="str">
        <f>表紙!L16</f>
        <v>工事元帳データ集計</v>
      </c>
      <c r="AM2" s="553"/>
      <c r="AN2" s="553"/>
      <c r="AO2" s="553"/>
      <c r="AP2" s="553"/>
      <c r="AQ2" s="553"/>
      <c r="AR2" s="567"/>
      <c r="AS2" s="5"/>
    </row>
    <row r="3" spans="2:49" s="3" customFormat="1" ht="15">
      <c r="N3" s="546" t="str">
        <f>表紙!E13</f>
        <v>サブシステムID</v>
      </c>
      <c r="O3" s="547"/>
      <c r="P3" s="548"/>
      <c r="Q3" s="555" t="str">
        <f>表紙!L13</f>
        <v>AL</v>
      </c>
      <c r="R3" s="556"/>
      <c r="S3" s="556"/>
      <c r="T3" s="556"/>
      <c r="U3" s="556"/>
      <c r="V3" s="556"/>
      <c r="W3" s="556"/>
      <c r="X3" s="557"/>
      <c r="Y3" s="562" t="str">
        <f>表紙!E18</f>
        <v>作成年月日</v>
      </c>
      <c r="Z3" s="547"/>
      <c r="AA3" s="548"/>
      <c r="AB3" s="568">
        <f>表紙!L18</f>
        <v>42804</v>
      </c>
      <c r="AC3" s="569"/>
      <c r="AD3" s="569"/>
      <c r="AE3" s="569"/>
      <c r="AF3" s="569"/>
      <c r="AG3" s="569"/>
      <c r="AH3" s="570"/>
      <c r="AI3" s="562" t="str">
        <f>表紙!E19</f>
        <v>作成者</v>
      </c>
      <c r="AJ3" s="547"/>
      <c r="AK3" s="548"/>
      <c r="AL3" s="555" t="str">
        <f>表紙!L19</f>
        <v>宇野 淳</v>
      </c>
      <c r="AM3" s="556"/>
      <c r="AN3" s="556"/>
      <c r="AO3" s="556"/>
      <c r="AP3" s="556"/>
      <c r="AQ3" s="556"/>
      <c r="AR3" s="565"/>
      <c r="AS3" s="5"/>
    </row>
    <row r="4" spans="2:49" s="3" customFormat="1" ht="15.5" thickBot="1">
      <c r="N4" s="549" t="str">
        <f>表紙!E14</f>
        <v>サブシステム名</v>
      </c>
      <c r="O4" s="550"/>
      <c r="P4" s="551"/>
      <c r="Q4" s="558" t="str">
        <f>表紙!L14</f>
        <v>VKZ</v>
      </c>
      <c r="R4" s="559"/>
      <c r="S4" s="559"/>
      <c r="T4" s="559"/>
      <c r="U4" s="559"/>
      <c r="V4" s="559"/>
      <c r="W4" s="559"/>
      <c r="X4" s="560"/>
      <c r="Y4" s="563" t="str">
        <f>表紙!E20</f>
        <v>最終更新年月日</v>
      </c>
      <c r="Z4" s="550"/>
      <c r="AA4" s="551"/>
      <c r="AB4" s="571">
        <f>表紙!L20</f>
        <v>42804</v>
      </c>
      <c r="AC4" s="572"/>
      <c r="AD4" s="572"/>
      <c r="AE4" s="572"/>
      <c r="AF4" s="572"/>
      <c r="AG4" s="572"/>
      <c r="AH4" s="573"/>
      <c r="AI4" s="563" t="str">
        <f>表紙!E21</f>
        <v>最終更新者</v>
      </c>
      <c r="AJ4" s="550"/>
      <c r="AK4" s="551"/>
      <c r="AL4" s="558" t="str">
        <f>表紙!L21</f>
        <v>宇野 淳</v>
      </c>
      <c r="AM4" s="559"/>
      <c r="AN4" s="559"/>
      <c r="AO4" s="559"/>
      <c r="AP4" s="559"/>
      <c r="AQ4" s="559"/>
      <c r="AR4" s="564"/>
      <c r="AS4" s="5"/>
    </row>
    <row r="5" spans="2:49" s="3" customFormat="1" ht="6.4" customHeight="1">
      <c r="AN5" s="4"/>
      <c r="AO5" s="4"/>
      <c r="AP5" s="4"/>
      <c r="AQ5" s="4"/>
      <c r="AR5" s="5"/>
      <c r="AS5" s="5"/>
    </row>
    <row r="6" spans="2:49" ht="16.5" customHeight="1">
      <c r="AS6" s="16"/>
    </row>
    <row r="7" spans="2:49" ht="16.5" customHeight="1">
      <c r="B7" s="604" t="s">
        <v>36</v>
      </c>
      <c r="C7" s="605"/>
      <c r="D7" s="605"/>
      <c r="E7" s="605"/>
      <c r="F7" s="605"/>
      <c r="G7" s="605"/>
      <c r="H7" s="606"/>
      <c r="I7" s="604" t="s">
        <v>22</v>
      </c>
      <c r="J7" s="605"/>
      <c r="K7" s="605"/>
      <c r="L7" s="605"/>
      <c r="M7" s="605"/>
      <c r="N7" s="605"/>
      <c r="O7" s="605"/>
      <c r="P7" s="605"/>
      <c r="Q7" s="605"/>
      <c r="R7" s="605"/>
      <c r="S7" s="605"/>
      <c r="T7" s="605"/>
      <c r="U7" s="605"/>
      <c r="V7" s="605"/>
      <c r="W7" s="605"/>
      <c r="X7" s="605"/>
      <c r="Y7" s="605"/>
      <c r="Z7" s="605"/>
      <c r="AA7" s="605"/>
      <c r="AB7" s="605"/>
      <c r="AC7" s="605"/>
      <c r="AD7" s="604" t="s">
        <v>28</v>
      </c>
      <c r="AE7" s="605"/>
      <c r="AF7" s="605"/>
      <c r="AG7" s="605"/>
      <c r="AH7" s="605"/>
      <c r="AI7" s="605"/>
      <c r="AJ7" s="606"/>
      <c r="AK7" s="750" t="s">
        <v>19</v>
      </c>
      <c r="AL7" s="751"/>
      <c r="AM7" s="751"/>
      <c r="AN7" s="751"/>
      <c r="AO7" s="751"/>
      <c r="AP7" s="751"/>
      <c r="AQ7" s="751"/>
      <c r="AR7" s="751"/>
      <c r="AS7" s="751"/>
      <c r="AT7" s="751"/>
      <c r="AU7" s="751"/>
      <c r="AV7" s="751"/>
      <c r="AW7" s="752"/>
    </row>
    <row r="8" spans="2:49" ht="12.5">
      <c r="B8" s="735"/>
      <c r="C8" s="736"/>
      <c r="D8" s="736"/>
      <c r="E8" s="736"/>
      <c r="F8" s="736"/>
      <c r="G8" s="736"/>
      <c r="H8" s="737"/>
      <c r="I8" s="36"/>
      <c r="J8" s="32"/>
      <c r="K8" s="32"/>
      <c r="L8" s="32"/>
      <c r="M8" s="32"/>
      <c r="N8" s="32"/>
      <c r="O8" s="32"/>
      <c r="P8" s="32"/>
      <c r="Q8" s="32"/>
      <c r="R8" s="32"/>
      <c r="S8" s="32"/>
      <c r="T8" s="32"/>
      <c r="U8" s="32"/>
      <c r="V8" s="32"/>
      <c r="W8" s="32"/>
      <c r="X8" s="32"/>
      <c r="Y8" s="32"/>
      <c r="Z8" s="32"/>
      <c r="AA8" s="32"/>
      <c r="AB8" s="32"/>
      <c r="AC8" s="32"/>
      <c r="AD8" s="668"/>
      <c r="AE8" s="669"/>
      <c r="AF8" s="669"/>
      <c r="AG8" s="669"/>
      <c r="AH8" s="669"/>
      <c r="AI8" s="669"/>
      <c r="AJ8" s="670"/>
      <c r="AK8" s="738"/>
      <c r="AL8" s="739"/>
      <c r="AM8" s="739"/>
      <c r="AN8" s="739"/>
      <c r="AO8" s="739"/>
      <c r="AP8" s="739"/>
      <c r="AQ8" s="739"/>
      <c r="AR8" s="739"/>
      <c r="AS8" s="739"/>
      <c r="AT8" s="739"/>
      <c r="AU8" s="739"/>
      <c r="AV8" s="739"/>
      <c r="AW8" s="740"/>
    </row>
    <row r="9" spans="2:49" ht="12.5">
      <c r="B9" s="735"/>
      <c r="C9" s="736"/>
      <c r="D9" s="736"/>
      <c r="E9" s="736"/>
      <c r="F9" s="736"/>
      <c r="G9" s="736"/>
      <c r="H9" s="737"/>
      <c r="I9" s="36"/>
      <c r="J9" s="32"/>
      <c r="K9" s="32"/>
      <c r="L9" s="32"/>
      <c r="M9" s="32"/>
      <c r="N9" s="32"/>
      <c r="O9" s="32"/>
      <c r="P9" s="32"/>
      <c r="Q9" s="32"/>
      <c r="R9" s="32"/>
      <c r="S9" s="32"/>
      <c r="T9" s="32"/>
      <c r="U9" s="32"/>
      <c r="V9" s="32"/>
      <c r="W9" s="32"/>
      <c r="X9" s="32"/>
      <c r="Y9" s="32"/>
      <c r="Z9" s="32"/>
      <c r="AA9" s="32"/>
      <c r="AB9" s="32"/>
      <c r="AC9" s="32"/>
      <c r="AD9" s="668"/>
      <c r="AE9" s="669"/>
      <c r="AF9" s="669"/>
      <c r="AG9" s="669"/>
      <c r="AH9" s="669"/>
      <c r="AI9" s="669"/>
      <c r="AJ9" s="670"/>
      <c r="AK9" s="738"/>
      <c r="AL9" s="739"/>
      <c r="AM9" s="739"/>
      <c r="AN9" s="739"/>
      <c r="AO9" s="739"/>
      <c r="AP9" s="739"/>
      <c r="AQ9" s="739"/>
      <c r="AR9" s="739"/>
      <c r="AS9" s="739"/>
      <c r="AT9" s="739"/>
      <c r="AU9" s="739"/>
      <c r="AV9" s="739"/>
      <c r="AW9" s="740"/>
    </row>
    <row r="10" spans="2:49" ht="12.5">
      <c r="B10" s="672"/>
      <c r="C10" s="673"/>
      <c r="D10" s="673"/>
      <c r="E10" s="673"/>
      <c r="F10" s="673"/>
      <c r="G10" s="673"/>
      <c r="H10" s="674"/>
      <c r="I10" s="40"/>
      <c r="J10" s="63"/>
      <c r="K10" s="63"/>
      <c r="L10" s="63"/>
      <c r="M10" s="63"/>
      <c r="N10" s="63"/>
      <c r="O10" s="63"/>
      <c r="P10" s="63"/>
      <c r="Q10" s="63"/>
      <c r="R10" s="63"/>
      <c r="S10" s="63"/>
      <c r="T10" s="63"/>
      <c r="U10" s="63"/>
      <c r="V10" s="63"/>
      <c r="W10" s="63"/>
      <c r="X10" s="63"/>
      <c r="Y10" s="63"/>
      <c r="Z10" s="63"/>
      <c r="AA10" s="63"/>
      <c r="AB10" s="63"/>
      <c r="AC10" s="63"/>
      <c r="AD10" s="693"/>
      <c r="AE10" s="694"/>
      <c r="AF10" s="694"/>
      <c r="AG10" s="694"/>
      <c r="AH10" s="694"/>
      <c r="AI10" s="694"/>
      <c r="AJ10" s="695"/>
      <c r="AK10" s="741"/>
      <c r="AL10" s="742"/>
      <c r="AM10" s="742"/>
      <c r="AN10" s="742"/>
      <c r="AO10" s="742"/>
      <c r="AP10" s="742"/>
      <c r="AQ10" s="742"/>
      <c r="AR10" s="742"/>
      <c r="AS10" s="742"/>
      <c r="AT10" s="742"/>
      <c r="AU10" s="742"/>
      <c r="AV10" s="742"/>
      <c r="AW10" s="743"/>
    </row>
    <row r="11" spans="2:49" ht="12.5">
      <c r="B11" s="690"/>
      <c r="C11" s="691"/>
      <c r="D11" s="691"/>
      <c r="E11" s="691"/>
      <c r="F11" s="691"/>
      <c r="G11" s="691"/>
      <c r="H11" s="692"/>
      <c r="I11" s="60"/>
      <c r="J11" s="61"/>
      <c r="K11" s="61"/>
      <c r="L11" s="61"/>
      <c r="M11" s="61"/>
      <c r="N11" s="61"/>
      <c r="O11" s="61"/>
      <c r="P11" s="61"/>
      <c r="Q11" s="61"/>
      <c r="R11" s="61"/>
      <c r="S11" s="61"/>
      <c r="T11" s="61"/>
      <c r="U11" s="61"/>
      <c r="V11" s="61"/>
      <c r="W11" s="61"/>
      <c r="X11" s="61"/>
      <c r="Y11" s="61"/>
      <c r="Z11" s="61"/>
      <c r="AA11" s="61"/>
      <c r="AB11" s="61"/>
      <c r="AC11" s="61"/>
      <c r="AD11" s="687"/>
      <c r="AE11" s="688"/>
      <c r="AF11" s="688"/>
      <c r="AG11" s="688"/>
      <c r="AH11" s="688"/>
      <c r="AI11" s="688"/>
      <c r="AJ11" s="689"/>
      <c r="AK11" s="744"/>
      <c r="AL11" s="745"/>
      <c r="AM11" s="745"/>
      <c r="AN11" s="745"/>
      <c r="AO11" s="745"/>
      <c r="AP11" s="745"/>
      <c r="AQ11" s="745"/>
      <c r="AR11" s="745"/>
      <c r="AS11" s="745"/>
      <c r="AT11" s="745"/>
      <c r="AU11" s="745"/>
      <c r="AV11" s="745"/>
      <c r="AW11" s="746"/>
    </row>
    <row r="12" spans="2:49" ht="12.5">
      <c r="B12" s="690"/>
      <c r="C12" s="691"/>
      <c r="D12" s="691"/>
      <c r="E12" s="691"/>
      <c r="F12" s="691"/>
      <c r="G12" s="691"/>
      <c r="H12" s="692"/>
      <c r="I12" s="38"/>
      <c r="J12" s="45"/>
      <c r="K12" s="61"/>
      <c r="L12" s="61"/>
      <c r="M12" s="61"/>
      <c r="N12" s="61"/>
      <c r="O12" s="61"/>
      <c r="P12" s="61"/>
      <c r="Q12" s="61"/>
      <c r="R12" s="61"/>
      <c r="S12" s="61"/>
      <c r="T12" s="61"/>
      <c r="U12" s="61"/>
      <c r="V12" s="61"/>
      <c r="W12" s="61"/>
      <c r="X12" s="61"/>
      <c r="Y12" s="61"/>
      <c r="Z12" s="61"/>
      <c r="AA12" s="61"/>
      <c r="AB12" s="61"/>
      <c r="AC12" s="61"/>
      <c r="AD12" s="687"/>
      <c r="AE12" s="688"/>
      <c r="AF12" s="688"/>
      <c r="AG12" s="688"/>
      <c r="AH12" s="688"/>
      <c r="AI12" s="688"/>
      <c r="AJ12" s="689"/>
      <c r="AK12" s="744"/>
      <c r="AL12" s="745"/>
      <c r="AM12" s="745"/>
      <c r="AN12" s="745"/>
      <c r="AO12" s="745"/>
      <c r="AP12" s="745"/>
      <c r="AQ12" s="745"/>
      <c r="AR12" s="745"/>
      <c r="AS12" s="745"/>
      <c r="AT12" s="745"/>
      <c r="AU12" s="745"/>
      <c r="AV12" s="745"/>
      <c r="AW12" s="746"/>
    </row>
    <row r="13" spans="2:49" ht="12.5">
      <c r="B13" s="690"/>
      <c r="C13" s="691"/>
      <c r="D13" s="691"/>
      <c r="E13" s="691"/>
      <c r="F13" s="691"/>
      <c r="G13" s="691"/>
      <c r="H13" s="692"/>
      <c r="I13" s="38"/>
      <c r="J13" s="45"/>
      <c r="K13" s="61"/>
      <c r="L13" s="61"/>
      <c r="M13" s="61"/>
      <c r="N13" s="61"/>
      <c r="O13" s="61"/>
      <c r="P13" s="61"/>
      <c r="Q13" s="61"/>
      <c r="R13" s="61"/>
      <c r="S13" s="61"/>
      <c r="T13" s="61"/>
      <c r="U13" s="61"/>
      <c r="V13" s="61"/>
      <c r="W13" s="61"/>
      <c r="X13" s="61"/>
      <c r="Y13" s="61"/>
      <c r="Z13" s="61"/>
      <c r="AA13" s="61"/>
      <c r="AB13" s="61"/>
      <c r="AC13" s="61"/>
      <c r="AD13" s="687"/>
      <c r="AE13" s="688"/>
      <c r="AF13" s="688"/>
      <c r="AG13" s="688"/>
      <c r="AH13" s="688"/>
      <c r="AI13" s="688"/>
      <c r="AJ13" s="689"/>
      <c r="AK13" s="744"/>
      <c r="AL13" s="745"/>
      <c r="AM13" s="745"/>
      <c r="AN13" s="745"/>
      <c r="AO13" s="745"/>
      <c r="AP13" s="745"/>
      <c r="AQ13" s="745"/>
      <c r="AR13" s="745"/>
      <c r="AS13" s="745"/>
      <c r="AT13" s="745"/>
      <c r="AU13" s="745"/>
      <c r="AV13" s="745"/>
      <c r="AW13" s="746"/>
    </row>
    <row r="14" spans="2:49" ht="12.5">
      <c r="B14" s="690"/>
      <c r="C14" s="691"/>
      <c r="D14" s="691"/>
      <c r="E14" s="691"/>
      <c r="F14" s="691"/>
      <c r="G14" s="691"/>
      <c r="H14" s="692"/>
      <c r="I14" s="38"/>
      <c r="J14" s="45"/>
      <c r="K14" s="61"/>
      <c r="L14" s="61"/>
      <c r="M14" s="61"/>
      <c r="N14" s="61"/>
      <c r="O14" s="61"/>
      <c r="P14" s="61"/>
      <c r="Q14" s="61"/>
      <c r="R14" s="61"/>
      <c r="S14" s="61"/>
      <c r="T14" s="61"/>
      <c r="U14" s="61"/>
      <c r="V14" s="61"/>
      <c r="W14" s="61"/>
      <c r="X14" s="61"/>
      <c r="Y14" s="61"/>
      <c r="Z14" s="61"/>
      <c r="AA14" s="61"/>
      <c r="AB14" s="61"/>
      <c r="AC14" s="61"/>
      <c r="AD14" s="687"/>
      <c r="AE14" s="688"/>
      <c r="AF14" s="688"/>
      <c r="AG14" s="688"/>
      <c r="AH14" s="688"/>
      <c r="AI14" s="688"/>
      <c r="AJ14" s="689"/>
      <c r="AK14" s="744"/>
      <c r="AL14" s="745"/>
      <c r="AM14" s="745"/>
      <c r="AN14" s="745"/>
      <c r="AO14" s="745"/>
      <c r="AP14" s="745"/>
      <c r="AQ14" s="745"/>
      <c r="AR14" s="745"/>
      <c r="AS14" s="745"/>
      <c r="AT14" s="745"/>
      <c r="AU14" s="745"/>
      <c r="AV14" s="745"/>
      <c r="AW14" s="746"/>
    </row>
    <row r="15" spans="2:49" ht="12.5">
      <c r="B15" s="711"/>
      <c r="C15" s="712"/>
      <c r="D15" s="712"/>
      <c r="E15" s="712"/>
      <c r="F15" s="712"/>
      <c r="G15" s="712"/>
      <c r="H15" s="713"/>
      <c r="I15" s="46"/>
      <c r="J15" s="45"/>
      <c r="K15" s="61"/>
      <c r="L15" s="61"/>
      <c r="M15" s="61"/>
      <c r="N15" s="61"/>
      <c r="O15" s="61"/>
      <c r="P15" s="61"/>
      <c r="Q15" s="61"/>
      <c r="R15" s="61"/>
      <c r="S15" s="61"/>
      <c r="T15" s="61"/>
      <c r="U15" s="61"/>
      <c r="V15" s="61"/>
      <c r="W15" s="61"/>
      <c r="X15" s="61"/>
      <c r="Y15" s="61"/>
      <c r="Z15" s="61"/>
      <c r="AA15" s="61"/>
      <c r="AB15" s="61"/>
      <c r="AC15" s="61"/>
      <c r="AD15" s="714"/>
      <c r="AE15" s="715"/>
      <c r="AF15" s="715"/>
      <c r="AG15" s="715"/>
      <c r="AH15" s="715"/>
      <c r="AI15" s="715"/>
      <c r="AJ15" s="716"/>
      <c r="AK15" s="747"/>
      <c r="AL15" s="748"/>
      <c r="AM15" s="748"/>
      <c r="AN15" s="748"/>
      <c r="AO15" s="748"/>
      <c r="AP15" s="748"/>
      <c r="AQ15" s="748"/>
      <c r="AR15" s="748"/>
      <c r="AS15" s="748"/>
      <c r="AT15" s="748"/>
      <c r="AU15" s="748"/>
      <c r="AV15" s="748"/>
      <c r="AW15" s="749"/>
    </row>
    <row r="16" spans="2:49" ht="12.65" customHeight="1">
      <c r="B16" s="672"/>
      <c r="C16" s="673"/>
      <c r="D16" s="673"/>
      <c r="E16" s="673"/>
      <c r="F16" s="673"/>
      <c r="G16" s="673"/>
      <c r="H16" s="674"/>
      <c r="I16" s="34"/>
      <c r="J16" s="63"/>
      <c r="K16" s="63"/>
      <c r="L16" s="63"/>
      <c r="M16" s="63"/>
      <c r="N16" s="63"/>
      <c r="O16" s="63"/>
      <c r="P16" s="63"/>
      <c r="Q16" s="63"/>
      <c r="R16" s="63"/>
      <c r="S16" s="63"/>
      <c r="T16" s="63"/>
      <c r="U16" s="63"/>
      <c r="V16" s="63"/>
      <c r="W16" s="63"/>
      <c r="X16" s="63"/>
      <c r="Y16" s="63"/>
      <c r="Z16" s="63"/>
      <c r="AA16" s="63"/>
      <c r="AB16" s="63"/>
      <c r="AC16" s="63"/>
      <c r="AD16" s="693"/>
      <c r="AE16" s="694"/>
      <c r="AF16" s="694"/>
      <c r="AG16" s="694"/>
      <c r="AH16" s="694"/>
      <c r="AI16" s="694"/>
      <c r="AJ16" s="695"/>
      <c r="AK16" s="720"/>
      <c r="AL16" s="730"/>
      <c r="AM16" s="730"/>
      <c r="AN16" s="730"/>
      <c r="AO16" s="730"/>
      <c r="AP16" s="730"/>
      <c r="AQ16" s="730"/>
      <c r="AR16" s="730"/>
      <c r="AS16" s="730"/>
      <c r="AT16" s="730"/>
      <c r="AU16" s="730"/>
      <c r="AV16" s="730"/>
      <c r="AW16" s="731"/>
    </row>
    <row r="17" spans="2:49" ht="12.5">
      <c r="B17" s="690"/>
      <c r="C17" s="691"/>
      <c r="D17" s="691"/>
      <c r="E17" s="691"/>
      <c r="F17" s="691"/>
      <c r="G17" s="691"/>
      <c r="H17" s="692"/>
      <c r="I17" s="35"/>
      <c r="J17" s="61"/>
      <c r="K17" s="61"/>
      <c r="L17" s="61"/>
      <c r="M17" s="61"/>
      <c r="N17" s="61"/>
      <c r="O17" s="61"/>
      <c r="P17" s="61"/>
      <c r="Q17" s="61"/>
      <c r="R17" s="61"/>
      <c r="S17" s="61"/>
      <c r="T17" s="61"/>
      <c r="U17" s="61"/>
      <c r="V17" s="61"/>
      <c r="W17" s="61"/>
      <c r="X17" s="61"/>
      <c r="Y17" s="61"/>
      <c r="Z17" s="61"/>
      <c r="AA17" s="61"/>
      <c r="AB17" s="61"/>
      <c r="AC17" s="61"/>
      <c r="AD17" s="687"/>
      <c r="AE17" s="688"/>
      <c r="AF17" s="688"/>
      <c r="AG17" s="688"/>
      <c r="AH17" s="688"/>
      <c r="AI17" s="688"/>
      <c r="AJ17" s="689"/>
      <c r="AK17" s="732"/>
      <c r="AL17" s="733"/>
      <c r="AM17" s="733"/>
      <c r="AN17" s="733"/>
      <c r="AO17" s="733"/>
      <c r="AP17" s="733"/>
      <c r="AQ17" s="733"/>
      <c r="AR17" s="733"/>
      <c r="AS17" s="733"/>
      <c r="AT17" s="733"/>
      <c r="AU17" s="733"/>
      <c r="AV17" s="733"/>
      <c r="AW17" s="734"/>
    </row>
    <row r="18" spans="2:49" ht="12.5">
      <c r="B18" s="690"/>
      <c r="C18" s="691"/>
      <c r="D18" s="691"/>
      <c r="E18" s="691"/>
      <c r="F18" s="691"/>
      <c r="G18" s="691"/>
      <c r="H18" s="692"/>
      <c r="I18" s="35"/>
      <c r="J18" s="47"/>
      <c r="K18" s="42"/>
      <c r="L18" s="61"/>
      <c r="M18" s="61"/>
      <c r="N18" s="61"/>
      <c r="O18" s="61"/>
      <c r="P18" s="61"/>
      <c r="Q18" s="61"/>
      <c r="R18" s="61"/>
      <c r="S18" s="61"/>
      <c r="T18" s="61"/>
      <c r="U18" s="61"/>
      <c r="V18" s="61"/>
      <c r="W18" s="61"/>
      <c r="X18" s="61"/>
      <c r="Y18" s="61"/>
      <c r="Z18" s="61"/>
      <c r="AA18" s="61"/>
      <c r="AB18" s="61"/>
      <c r="AC18" s="61"/>
      <c r="AD18" s="687"/>
      <c r="AE18" s="688"/>
      <c r="AF18" s="688"/>
      <c r="AG18" s="688"/>
      <c r="AH18" s="688"/>
      <c r="AI18" s="688"/>
      <c r="AJ18" s="689"/>
      <c r="AK18" s="732"/>
      <c r="AL18" s="733"/>
      <c r="AM18" s="733"/>
      <c r="AN18" s="733"/>
      <c r="AO18" s="733"/>
      <c r="AP18" s="733"/>
      <c r="AQ18" s="733"/>
      <c r="AR18" s="733"/>
      <c r="AS18" s="733"/>
      <c r="AT18" s="733"/>
      <c r="AU18" s="733"/>
      <c r="AV18" s="733"/>
      <c r="AW18" s="734"/>
    </row>
    <row r="19" spans="2:49" ht="12.5">
      <c r="B19" s="690"/>
      <c r="C19" s="691"/>
      <c r="D19" s="691"/>
      <c r="E19" s="691"/>
      <c r="F19" s="691"/>
      <c r="G19" s="691"/>
      <c r="H19" s="692"/>
      <c r="I19" s="35"/>
      <c r="J19" s="47"/>
      <c r="K19" s="61"/>
      <c r="L19" s="61"/>
      <c r="M19" s="61"/>
      <c r="N19" s="61"/>
      <c r="O19" s="61"/>
      <c r="P19" s="61"/>
      <c r="Q19" s="61"/>
      <c r="R19" s="61"/>
      <c r="S19" s="61"/>
      <c r="T19" s="61"/>
      <c r="U19" s="61"/>
      <c r="V19" s="61"/>
      <c r="W19" s="61"/>
      <c r="X19" s="61"/>
      <c r="Y19" s="61"/>
      <c r="Z19" s="61"/>
      <c r="AA19" s="61"/>
      <c r="AB19" s="61"/>
      <c r="AC19" s="61"/>
      <c r="AD19" s="687"/>
      <c r="AE19" s="688"/>
      <c r="AF19" s="688"/>
      <c r="AG19" s="688"/>
      <c r="AH19" s="688"/>
      <c r="AI19" s="688"/>
      <c r="AJ19" s="689"/>
      <c r="AK19" s="732"/>
      <c r="AL19" s="733"/>
      <c r="AM19" s="733"/>
      <c r="AN19" s="733"/>
      <c r="AO19" s="733"/>
      <c r="AP19" s="733"/>
      <c r="AQ19" s="733"/>
      <c r="AR19" s="733"/>
      <c r="AS19" s="733"/>
      <c r="AT19" s="733"/>
      <c r="AU19" s="733"/>
      <c r="AV19" s="733"/>
      <c r="AW19" s="734"/>
    </row>
    <row r="20" spans="2:49" ht="12.5">
      <c r="B20" s="690"/>
      <c r="C20" s="691"/>
      <c r="D20" s="691"/>
      <c r="E20" s="691"/>
      <c r="F20" s="691"/>
      <c r="G20" s="691"/>
      <c r="H20" s="692"/>
      <c r="I20" s="35"/>
      <c r="J20" s="61"/>
      <c r="K20" s="61"/>
      <c r="L20" s="61"/>
      <c r="M20" s="61"/>
      <c r="N20" s="61"/>
      <c r="O20" s="61"/>
      <c r="P20" s="61"/>
      <c r="Q20" s="61"/>
      <c r="R20" s="61"/>
      <c r="S20" s="61"/>
      <c r="T20" s="61"/>
      <c r="U20" s="61"/>
      <c r="V20" s="61"/>
      <c r="W20" s="61"/>
      <c r="X20" s="61"/>
      <c r="Y20" s="61"/>
      <c r="Z20" s="61"/>
      <c r="AA20" s="61"/>
      <c r="AB20" s="61"/>
      <c r="AC20" s="61"/>
      <c r="AD20" s="687"/>
      <c r="AE20" s="688"/>
      <c r="AF20" s="688"/>
      <c r="AG20" s="688"/>
      <c r="AH20" s="688"/>
      <c r="AI20" s="688"/>
      <c r="AJ20" s="689"/>
      <c r="AK20" s="732"/>
      <c r="AL20" s="733"/>
      <c r="AM20" s="733"/>
      <c r="AN20" s="733"/>
      <c r="AO20" s="733"/>
      <c r="AP20" s="733"/>
      <c r="AQ20" s="733"/>
      <c r="AR20" s="733"/>
      <c r="AS20" s="733"/>
      <c r="AT20" s="733"/>
      <c r="AU20" s="733"/>
      <c r="AV20" s="733"/>
      <c r="AW20" s="734"/>
    </row>
    <row r="21" spans="2:49" ht="12.5">
      <c r="B21" s="672"/>
      <c r="C21" s="673"/>
      <c r="D21" s="673"/>
      <c r="E21" s="673"/>
      <c r="F21" s="673"/>
      <c r="G21" s="673"/>
      <c r="H21" s="674"/>
      <c r="I21" s="40"/>
      <c r="J21" s="63"/>
      <c r="K21" s="63"/>
      <c r="L21" s="63"/>
      <c r="M21" s="63"/>
      <c r="N21" s="63"/>
      <c r="O21" s="63"/>
      <c r="P21" s="63"/>
      <c r="Q21" s="63"/>
      <c r="R21" s="63"/>
      <c r="S21" s="63"/>
      <c r="T21" s="63"/>
      <c r="U21" s="63"/>
      <c r="V21" s="63"/>
      <c r="W21" s="63"/>
      <c r="X21" s="63"/>
      <c r="Y21" s="63"/>
      <c r="Z21" s="63"/>
      <c r="AA21" s="63"/>
      <c r="AB21" s="63"/>
      <c r="AC21" s="63"/>
      <c r="AD21" s="693"/>
      <c r="AE21" s="694"/>
      <c r="AF21" s="694"/>
      <c r="AG21" s="694"/>
      <c r="AH21" s="694"/>
      <c r="AI21" s="694"/>
      <c r="AJ21" s="695"/>
      <c r="AK21" s="696"/>
      <c r="AL21" s="697"/>
      <c r="AM21" s="697"/>
      <c r="AN21" s="697"/>
      <c r="AO21" s="697"/>
      <c r="AP21" s="697"/>
      <c r="AQ21" s="697"/>
      <c r="AR21" s="697"/>
      <c r="AS21" s="697"/>
      <c r="AT21" s="697"/>
      <c r="AU21" s="697"/>
      <c r="AV21" s="697"/>
      <c r="AW21" s="698"/>
    </row>
    <row r="22" spans="2:49" ht="12.5">
      <c r="B22" s="711"/>
      <c r="C22" s="712"/>
      <c r="D22" s="712"/>
      <c r="E22" s="712"/>
      <c r="F22" s="712"/>
      <c r="G22" s="712"/>
      <c r="H22" s="713"/>
      <c r="I22" s="39"/>
      <c r="J22" s="33"/>
      <c r="K22" s="33"/>
      <c r="L22" s="33"/>
      <c r="M22" s="33"/>
      <c r="N22" s="33"/>
      <c r="O22" s="33"/>
      <c r="P22" s="33"/>
      <c r="Q22" s="33"/>
      <c r="R22" s="33"/>
      <c r="S22" s="33"/>
      <c r="T22" s="33"/>
      <c r="U22" s="33"/>
      <c r="V22" s="33"/>
      <c r="W22" s="33"/>
      <c r="X22" s="33"/>
      <c r="Y22" s="33"/>
      <c r="Z22" s="33"/>
      <c r="AA22" s="33"/>
      <c r="AB22" s="33"/>
      <c r="AC22" s="33"/>
      <c r="AD22" s="714"/>
      <c r="AE22" s="715"/>
      <c r="AF22" s="715"/>
      <c r="AG22" s="715"/>
      <c r="AH22" s="715"/>
      <c r="AI22" s="715"/>
      <c r="AJ22" s="716"/>
      <c r="AK22" s="702"/>
      <c r="AL22" s="703"/>
      <c r="AM22" s="703"/>
      <c r="AN22" s="703"/>
      <c r="AO22" s="703"/>
      <c r="AP22" s="703"/>
      <c r="AQ22" s="703"/>
      <c r="AR22" s="703"/>
      <c r="AS22" s="703"/>
      <c r="AT22" s="703"/>
      <c r="AU22" s="703"/>
      <c r="AV22" s="703"/>
      <c r="AW22" s="704"/>
    </row>
    <row r="23" spans="2:49" ht="12.5">
      <c r="B23" s="672"/>
      <c r="C23" s="673"/>
      <c r="D23" s="673"/>
      <c r="E23" s="673"/>
      <c r="F23" s="673"/>
      <c r="G23" s="673"/>
      <c r="H23" s="674"/>
      <c r="I23" s="40"/>
      <c r="J23" s="63"/>
      <c r="K23" s="63"/>
      <c r="L23" s="63"/>
      <c r="M23" s="63"/>
      <c r="N23" s="63"/>
      <c r="O23" s="63"/>
      <c r="P23" s="63"/>
      <c r="Q23" s="63"/>
      <c r="R23" s="63"/>
      <c r="S23" s="63"/>
      <c r="T23" s="63"/>
      <c r="U23" s="63"/>
      <c r="V23" s="63"/>
      <c r="W23" s="63"/>
      <c r="X23" s="63"/>
      <c r="Y23" s="63"/>
      <c r="Z23" s="63"/>
      <c r="AA23" s="63"/>
      <c r="AB23" s="63"/>
      <c r="AC23" s="63"/>
      <c r="AD23" s="693"/>
      <c r="AE23" s="694"/>
      <c r="AF23" s="694"/>
      <c r="AG23" s="694"/>
      <c r="AH23" s="694"/>
      <c r="AI23" s="694"/>
      <c r="AJ23" s="695"/>
      <c r="AK23" s="696"/>
      <c r="AL23" s="697"/>
      <c r="AM23" s="697"/>
      <c r="AN23" s="697"/>
      <c r="AO23" s="697"/>
      <c r="AP23" s="697"/>
      <c r="AQ23" s="697"/>
      <c r="AR23" s="697"/>
      <c r="AS23" s="697"/>
      <c r="AT23" s="697"/>
      <c r="AU23" s="697"/>
      <c r="AV23" s="697"/>
      <c r="AW23" s="698"/>
    </row>
    <row r="24" spans="2:49" ht="12.5">
      <c r="B24" s="690"/>
      <c r="C24" s="691"/>
      <c r="D24" s="691"/>
      <c r="E24" s="691"/>
      <c r="F24" s="691"/>
      <c r="G24" s="691"/>
      <c r="H24" s="692"/>
      <c r="I24" s="41"/>
      <c r="J24" s="61"/>
      <c r="K24" s="61"/>
      <c r="L24" s="61"/>
      <c r="M24" s="61"/>
      <c r="N24" s="61"/>
      <c r="O24" s="61"/>
      <c r="P24" s="61"/>
      <c r="Q24" s="61"/>
      <c r="R24" s="61"/>
      <c r="S24" s="61"/>
      <c r="T24" s="61"/>
      <c r="U24" s="61"/>
      <c r="V24" s="61"/>
      <c r="W24" s="61"/>
      <c r="X24" s="61"/>
      <c r="Y24" s="61"/>
      <c r="Z24" s="61"/>
      <c r="AA24" s="61"/>
      <c r="AB24" s="61"/>
      <c r="AC24" s="61"/>
      <c r="AD24" s="714"/>
      <c r="AE24" s="715"/>
      <c r="AF24" s="715"/>
      <c r="AG24" s="715"/>
      <c r="AH24" s="715"/>
      <c r="AI24" s="715"/>
      <c r="AJ24" s="716"/>
      <c r="AK24" s="699"/>
      <c r="AL24" s="700"/>
      <c r="AM24" s="700"/>
      <c r="AN24" s="700"/>
      <c r="AO24" s="700"/>
      <c r="AP24" s="700"/>
      <c r="AQ24" s="700"/>
      <c r="AR24" s="700"/>
      <c r="AS24" s="700"/>
      <c r="AT24" s="700"/>
      <c r="AU24" s="700"/>
      <c r="AV24" s="700"/>
      <c r="AW24" s="701"/>
    </row>
    <row r="25" spans="2:49" ht="12.5">
      <c r="B25" s="672"/>
      <c r="C25" s="673"/>
      <c r="D25" s="673"/>
      <c r="E25" s="673"/>
      <c r="F25" s="673"/>
      <c r="G25" s="673"/>
      <c r="H25" s="674"/>
      <c r="I25" s="40"/>
      <c r="J25" s="63"/>
      <c r="K25" s="63"/>
      <c r="L25" s="63"/>
      <c r="M25" s="63"/>
      <c r="N25" s="63"/>
      <c r="O25" s="63"/>
      <c r="P25" s="63"/>
      <c r="Q25" s="63"/>
      <c r="R25" s="63"/>
      <c r="S25" s="63"/>
      <c r="T25" s="63"/>
      <c r="U25" s="63"/>
      <c r="V25" s="63"/>
      <c r="W25" s="63"/>
      <c r="X25" s="63"/>
      <c r="Y25" s="63"/>
      <c r="Z25" s="63"/>
      <c r="AA25" s="63"/>
      <c r="AB25" s="63"/>
      <c r="AC25" s="63"/>
      <c r="AD25" s="693"/>
      <c r="AE25" s="694"/>
      <c r="AF25" s="694"/>
      <c r="AG25" s="694"/>
      <c r="AH25" s="694"/>
      <c r="AI25" s="694"/>
      <c r="AJ25" s="695"/>
      <c r="AK25" s="721"/>
      <c r="AL25" s="725"/>
      <c r="AM25" s="725"/>
      <c r="AN25" s="725"/>
      <c r="AO25" s="725"/>
      <c r="AP25" s="725"/>
      <c r="AQ25" s="725"/>
      <c r="AR25" s="725"/>
      <c r="AS25" s="725"/>
      <c r="AT25" s="725"/>
      <c r="AU25" s="725"/>
      <c r="AV25" s="725"/>
      <c r="AW25" s="726"/>
    </row>
    <row r="26" spans="2:49" ht="12.5">
      <c r="B26" s="690"/>
      <c r="C26" s="691"/>
      <c r="D26" s="691"/>
      <c r="E26" s="691"/>
      <c r="F26" s="691"/>
      <c r="G26" s="691"/>
      <c r="H26" s="692"/>
      <c r="I26" s="41"/>
      <c r="J26" s="61"/>
      <c r="K26" s="61"/>
      <c r="L26" s="61"/>
      <c r="M26" s="61"/>
      <c r="N26" s="61"/>
      <c r="O26" s="61"/>
      <c r="P26" s="61"/>
      <c r="Q26" s="61"/>
      <c r="R26" s="61"/>
      <c r="S26" s="61"/>
      <c r="T26" s="61"/>
      <c r="U26" s="61"/>
      <c r="V26" s="61"/>
      <c r="W26" s="61"/>
      <c r="X26" s="61"/>
      <c r="Y26" s="61"/>
      <c r="Z26" s="61"/>
      <c r="AA26" s="61"/>
      <c r="AB26" s="61"/>
      <c r="AC26" s="61"/>
      <c r="AD26" s="687"/>
      <c r="AE26" s="688"/>
      <c r="AF26" s="688"/>
      <c r="AG26" s="688"/>
      <c r="AH26" s="688"/>
      <c r="AI26" s="688"/>
      <c r="AJ26" s="689"/>
      <c r="AK26" s="727"/>
      <c r="AL26" s="728"/>
      <c r="AM26" s="728"/>
      <c r="AN26" s="728"/>
      <c r="AO26" s="728"/>
      <c r="AP26" s="728"/>
      <c r="AQ26" s="728"/>
      <c r="AR26" s="728"/>
      <c r="AS26" s="728"/>
      <c r="AT26" s="728"/>
      <c r="AU26" s="728"/>
      <c r="AV26" s="728"/>
      <c r="AW26" s="729"/>
    </row>
    <row r="27" spans="2:49" ht="12.5">
      <c r="B27" s="690"/>
      <c r="C27" s="691"/>
      <c r="D27" s="691"/>
      <c r="E27" s="691"/>
      <c r="F27" s="691"/>
      <c r="G27" s="691"/>
      <c r="H27" s="692"/>
      <c r="I27" s="41"/>
      <c r="J27" s="61"/>
      <c r="K27" s="61"/>
      <c r="L27" s="61"/>
      <c r="M27" s="61"/>
      <c r="N27" s="61"/>
      <c r="O27" s="61"/>
      <c r="P27" s="61"/>
      <c r="Q27" s="61"/>
      <c r="R27" s="61"/>
      <c r="S27" s="61"/>
      <c r="T27" s="61"/>
      <c r="U27" s="61"/>
      <c r="V27" s="61"/>
      <c r="W27" s="61"/>
      <c r="X27" s="61"/>
      <c r="Y27" s="61"/>
      <c r="Z27" s="61"/>
      <c r="AA27" s="61"/>
      <c r="AB27" s="61"/>
      <c r="AC27" s="61"/>
      <c r="AD27" s="687"/>
      <c r="AE27" s="688"/>
      <c r="AF27" s="688"/>
      <c r="AG27" s="688"/>
      <c r="AH27" s="688"/>
      <c r="AI27" s="688"/>
      <c r="AJ27" s="689"/>
      <c r="AK27" s="727"/>
      <c r="AL27" s="728"/>
      <c r="AM27" s="728"/>
      <c r="AN27" s="728"/>
      <c r="AO27" s="728"/>
      <c r="AP27" s="728"/>
      <c r="AQ27" s="728"/>
      <c r="AR27" s="728"/>
      <c r="AS27" s="728"/>
      <c r="AT27" s="728"/>
      <c r="AU27" s="728"/>
      <c r="AV27" s="728"/>
      <c r="AW27" s="729"/>
    </row>
    <row r="28" spans="2:49" ht="12.5">
      <c r="B28" s="690"/>
      <c r="C28" s="691"/>
      <c r="D28" s="691"/>
      <c r="E28" s="691"/>
      <c r="F28" s="691"/>
      <c r="G28" s="691"/>
      <c r="H28" s="692"/>
      <c r="I28" s="41"/>
      <c r="J28" s="61"/>
      <c r="K28" s="61"/>
      <c r="L28" s="61"/>
      <c r="M28" s="61"/>
      <c r="N28" s="61"/>
      <c r="O28" s="61"/>
      <c r="P28" s="61"/>
      <c r="Q28" s="61"/>
      <c r="R28" s="61"/>
      <c r="S28" s="61"/>
      <c r="T28" s="61"/>
      <c r="U28" s="61"/>
      <c r="V28" s="61"/>
      <c r="W28" s="61"/>
      <c r="X28" s="61"/>
      <c r="Y28" s="61"/>
      <c r="Z28" s="61"/>
      <c r="AA28" s="61"/>
      <c r="AB28" s="61"/>
      <c r="AC28" s="61"/>
      <c r="AD28" s="687"/>
      <c r="AE28" s="688"/>
      <c r="AF28" s="688"/>
      <c r="AG28" s="688"/>
      <c r="AH28" s="688"/>
      <c r="AI28" s="688"/>
      <c r="AJ28" s="689"/>
      <c r="AK28" s="727"/>
      <c r="AL28" s="728"/>
      <c r="AM28" s="728"/>
      <c r="AN28" s="728"/>
      <c r="AO28" s="728"/>
      <c r="AP28" s="728"/>
      <c r="AQ28" s="728"/>
      <c r="AR28" s="728"/>
      <c r="AS28" s="728"/>
      <c r="AT28" s="728"/>
      <c r="AU28" s="728"/>
      <c r="AV28" s="728"/>
      <c r="AW28" s="729"/>
    </row>
    <row r="29" spans="2:49" ht="12.5">
      <c r="B29" s="690"/>
      <c r="C29" s="691"/>
      <c r="D29" s="691"/>
      <c r="E29" s="691"/>
      <c r="F29" s="691"/>
      <c r="G29" s="691"/>
      <c r="H29" s="692"/>
      <c r="I29" s="41"/>
      <c r="J29" s="61"/>
      <c r="K29" s="61"/>
      <c r="L29" s="61"/>
      <c r="M29" s="61"/>
      <c r="N29" s="61"/>
      <c r="O29" s="61"/>
      <c r="P29" s="61"/>
      <c r="Q29" s="61"/>
      <c r="R29" s="61"/>
      <c r="S29" s="61"/>
      <c r="T29" s="61"/>
      <c r="U29" s="61"/>
      <c r="V29" s="61"/>
      <c r="W29" s="61"/>
      <c r="X29" s="61"/>
      <c r="Y29" s="61"/>
      <c r="Z29" s="61"/>
      <c r="AA29" s="61"/>
      <c r="AB29" s="61"/>
      <c r="AC29" s="61"/>
      <c r="AD29" s="687"/>
      <c r="AE29" s="688"/>
      <c r="AF29" s="688"/>
      <c r="AG29" s="688"/>
      <c r="AH29" s="688"/>
      <c r="AI29" s="688"/>
      <c r="AJ29" s="689"/>
      <c r="AK29" s="727"/>
      <c r="AL29" s="728"/>
      <c r="AM29" s="728"/>
      <c r="AN29" s="728"/>
      <c r="AO29" s="728"/>
      <c r="AP29" s="728"/>
      <c r="AQ29" s="728"/>
      <c r="AR29" s="728"/>
      <c r="AS29" s="728"/>
      <c r="AT29" s="728"/>
      <c r="AU29" s="728"/>
      <c r="AV29" s="728"/>
      <c r="AW29" s="729"/>
    </row>
    <row r="30" spans="2:49" ht="12.5">
      <c r="B30" s="690"/>
      <c r="C30" s="691"/>
      <c r="D30" s="691"/>
      <c r="E30" s="691"/>
      <c r="F30" s="691"/>
      <c r="G30" s="691"/>
      <c r="H30" s="692"/>
      <c r="I30" s="41"/>
      <c r="J30" s="61"/>
      <c r="K30" s="61"/>
      <c r="L30" s="61"/>
      <c r="M30" s="61"/>
      <c r="N30" s="61"/>
      <c r="O30" s="61"/>
      <c r="P30" s="61"/>
      <c r="Q30" s="61"/>
      <c r="R30" s="61"/>
      <c r="S30" s="61"/>
      <c r="T30" s="61"/>
      <c r="U30" s="61"/>
      <c r="V30" s="61"/>
      <c r="W30" s="61"/>
      <c r="X30" s="61"/>
      <c r="Y30" s="61"/>
      <c r="Z30" s="61"/>
      <c r="AA30" s="61"/>
      <c r="AB30" s="61"/>
      <c r="AC30" s="61"/>
      <c r="AD30" s="687"/>
      <c r="AE30" s="688"/>
      <c r="AF30" s="688"/>
      <c r="AG30" s="688"/>
      <c r="AH30" s="688"/>
      <c r="AI30" s="688"/>
      <c r="AJ30" s="689"/>
      <c r="AK30" s="727"/>
      <c r="AL30" s="728"/>
      <c r="AM30" s="728"/>
      <c r="AN30" s="728"/>
      <c r="AO30" s="728"/>
      <c r="AP30" s="728"/>
      <c r="AQ30" s="728"/>
      <c r="AR30" s="728"/>
      <c r="AS30" s="728"/>
      <c r="AT30" s="728"/>
      <c r="AU30" s="728"/>
      <c r="AV30" s="728"/>
      <c r="AW30" s="729"/>
    </row>
    <row r="31" spans="2:49" ht="12.5">
      <c r="B31" s="690"/>
      <c r="C31" s="691"/>
      <c r="D31" s="691"/>
      <c r="E31" s="691"/>
      <c r="F31" s="691"/>
      <c r="G31" s="691"/>
      <c r="H31" s="692"/>
      <c r="I31" s="41"/>
      <c r="J31" s="61"/>
      <c r="K31" s="61"/>
      <c r="L31" s="61"/>
      <c r="M31" s="61"/>
      <c r="N31" s="61"/>
      <c r="O31" s="61"/>
      <c r="P31" s="61"/>
      <c r="Q31" s="61"/>
      <c r="R31" s="61"/>
      <c r="S31" s="61"/>
      <c r="T31" s="61"/>
      <c r="U31" s="61"/>
      <c r="V31" s="61"/>
      <c r="W31" s="61"/>
      <c r="X31" s="61"/>
      <c r="Y31" s="61"/>
      <c r="Z31" s="61"/>
      <c r="AA31" s="61"/>
      <c r="AB31" s="61"/>
      <c r="AC31" s="61"/>
      <c r="AD31" s="687"/>
      <c r="AE31" s="688"/>
      <c r="AF31" s="688"/>
      <c r="AG31" s="688"/>
      <c r="AH31" s="688"/>
      <c r="AI31" s="688"/>
      <c r="AJ31" s="689"/>
      <c r="AK31" s="727"/>
      <c r="AL31" s="728"/>
      <c r="AM31" s="728"/>
      <c r="AN31" s="728"/>
      <c r="AO31" s="728"/>
      <c r="AP31" s="728"/>
      <c r="AQ31" s="728"/>
      <c r="AR31" s="728"/>
      <c r="AS31" s="728"/>
      <c r="AT31" s="728"/>
      <c r="AU31" s="728"/>
      <c r="AV31" s="728"/>
      <c r="AW31" s="729"/>
    </row>
    <row r="32" spans="2:49" ht="12.5">
      <c r="B32" s="690"/>
      <c r="C32" s="691"/>
      <c r="D32" s="691"/>
      <c r="E32" s="691"/>
      <c r="F32" s="691"/>
      <c r="G32" s="691"/>
      <c r="H32" s="692"/>
      <c r="I32" s="41"/>
      <c r="J32" s="61"/>
      <c r="K32" s="61"/>
      <c r="L32" s="61"/>
      <c r="M32" s="61"/>
      <c r="N32" s="61"/>
      <c r="O32" s="61"/>
      <c r="P32" s="61"/>
      <c r="Q32" s="61"/>
      <c r="R32" s="61"/>
      <c r="S32" s="61"/>
      <c r="T32" s="61"/>
      <c r="U32" s="61"/>
      <c r="V32" s="61"/>
      <c r="W32" s="61"/>
      <c r="X32" s="61"/>
      <c r="Y32" s="61"/>
      <c r="Z32" s="61"/>
      <c r="AA32" s="61"/>
      <c r="AB32" s="61"/>
      <c r="AC32" s="61"/>
      <c r="AD32" s="687"/>
      <c r="AE32" s="688"/>
      <c r="AF32" s="688"/>
      <c r="AG32" s="688"/>
      <c r="AH32" s="688"/>
      <c r="AI32" s="688"/>
      <c r="AJ32" s="689"/>
      <c r="AK32" s="727"/>
      <c r="AL32" s="728"/>
      <c r="AM32" s="728"/>
      <c r="AN32" s="728"/>
      <c r="AO32" s="728"/>
      <c r="AP32" s="728"/>
      <c r="AQ32" s="728"/>
      <c r="AR32" s="728"/>
      <c r="AS32" s="728"/>
      <c r="AT32" s="728"/>
      <c r="AU32" s="728"/>
      <c r="AV32" s="728"/>
      <c r="AW32" s="729"/>
    </row>
    <row r="33" spans="2:49" ht="12.5">
      <c r="B33" s="690"/>
      <c r="C33" s="691"/>
      <c r="D33" s="691"/>
      <c r="E33" s="691"/>
      <c r="F33" s="691"/>
      <c r="G33" s="691"/>
      <c r="H33" s="692"/>
      <c r="I33" s="41"/>
      <c r="J33" s="61"/>
      <c r="K33" s="61"/>
      <c r="L33" s="61"/>
      <c r="M33" s="61"/>
      <c r="N33" s="61"/>
      <c r="O33" s="61"/>
      <c r="P33" s="61"/>
      <c r="Q33" s="61"/>
      <c r="R33" s="61"/>
      <c r="S33" s="61"/>
      <c r="T33" s="61"/>
      <c r="U33" s="61"/>
      <c r="V33" s="61"/>
      <c r="W33" s="61"/>
      <c r="X33" s="61"/>
      <c r="Y33" s="61"/>
      <c r="Z33" s="61"/>
      <c r="AA33" s="61"/>
      <c r="AB33" s="61"/>
      <c r="AC33" s="61"/>
      <c r="AD33" s="687"/>
      <c r="AE33" s="688"/>
      <c r="AF33" s="688"/>
      <c r="AG33" s="688"/>
      <c r="AH33" s="688"/>
      <c r="AI33" s="688"/>
      <c r="AJ33" s="689"/>
      <c r="AK33" s="727"/>
      <c r="AL33" s="728"/>
      <c r="AM33" s="728"/>
      <c r="AN33" s="728"/>
      <c r="AO33" s="728"/>
      <c r="AP33" s="728"/>
      <c r="AQ33" s="728"/>
      <c r="AR33" s="728"/>
      <c r="AS33" s="728"/>
      <c r="AT33" s="728"/>
      <c r="AU33" s="728"/>
      <c r="AV33" s="728"/>
      <c r="AW33" s="729"/>
    </row>
    <row r="34" spans="2:49" ht="12.5">
      <c r="B34" s="690"/>
      <c r="C34" s="691"/>
      <c r="D34" s="691"/>
      <c r="E34" s="691"/>
      <c r="F34" s="691"/>
      <c r="G34" s="691"/>
      <c r="H34" s="692"/>
      <c r="I34" s="41"/>
      <c r="J34" s="61"/>
      <c r="K34" s="61"/>
      <c r="L34" s="61"/>
      <c r="M34" s="61"/>
      <c r="N34" s="61"/>
      <c r="O34" s="61"/>
      <c r="P34" s="61"/>
      <c r="Q34" s="61"/>
      <c r="R34" s="61"/>
      <c r="S34" s="61"/>
      <c r="T34" s="61"/>
      <c r="U34" s="61"/>
      <c r="V34" s="61"/>
      <c r="W34" s="61"/>
      <c r="X34" s="61"/>
      <c r="Y34" s="61"/>
      <c r="Z34" s="61"/>
      <c r="AA34" s="61"/>
      <c r="AB34" s="61"/>
      <c r="AC34" s="61"/>
      <c r="AD34" s="687"/>
      <c r="AE34" s="688"/>
      <c r="AF34" s="688"/>
      <c r="AG34" s="688"/>
      <c r="AH34" s="688"/>
      <c r="AI34" s="688"/>
      <c r="AJ34" s="689"/>
      <c r="AK34" s="727"/>
      <c r="AL34" s="728"/>
      <c r="AM34" s="728"/>
      <c r="AN34" s="728"/>
      <c r="AO34" s="728"/>
      <c r="AP34" s="728"/>
      <c r="AQ34" s="728"/>
      <c r="AR34" s="728"/>
      <c r="AS34" s="728"/>
      <c r="AT34" s="728"/>
      <c r="AU34" s="728"/>
      <c r="AV34" s="728"/>
      <c r="AW34" s="729"/>
    </row>
    <row r="35" spans="2:49" ht="12.5">
      <c r="B35" s="690"/>
      <c r="C35" s="691"/>
      <c r="D35" s="691"/>
      <c r="E35" s="691"/>
      <c r="F35" s="691"/>
      <c r="G35" s="691"/>
      <c r="H35" s="692"/>
      <c r="I35" s="41"/>
      <c r="J35" s="61"/>
      <c r="K35" s="61"/>
      <c r="L35" s="61"/>
      <c r="M35" s="61"/>
      <c r="N35" s="61"/>
      <c r="O35" s="61"/>
      <c r="P35" s="61"/>
      <c r="Q35" s="61"/>
      <c r="R35" s="61"/>
      <c r="S35" s="61"/>
      <c r="T35" s="61"/>
      <c r="U35" s="61"/>
      <c r="V35" s="61"/>
      <c r="W35" s="61"/>
      <c r="X35" s="61"/>
      <c r="Y35" s="61"/>
      <c r="Z35" s="61"/>
      <c r="AA35" s="61"/>
      <c r="AB35" s="61"/>
      <c r="AC35" s="61"/>
      <c r="AD35" s="687"/>
      <c r="AE35" s="688"/>
      <c r="AF35" s="688"/>
      <c r="AG35" s="688"/>
      <c r="AH35" s="688"/>
      <c r="AI35" s="688"/>
      <c r="AJ35" s="689"/>
      <c r="AK35" s="727"/>
      <c r="AL35" s="728"/>
      <c r="AM35" s="728"/>
      <c r="AN35" s="728"/>
      <c r="AO35" s="728"/>
      <c r="AP35" s="728"/>
      <c r="AQ35" s="728"/>
      <c r="AR35" s="728"/>
      <c r="AS35" s="728"/>
      <c r="AT35" s="728"/>
      <c r="AU35" s="728"/>
      <c r="AV35" s="728"/>
      <c r="AW35" s="729"/>
    </row>
    <row r="36" spans="2:49" ht="12.5">
      <c r="B36" s="690"/>
      <c r="C36" s="691"/>
      <c r="D36" s="691"/>
      <c r="E36" s="691"/>
      <c r="F36" s="691"/>
      <c r="G36" s="691"/>
      <c r="H36" s="692"/>
      <c r="I36" s="41"/>
      <c r="J36" s="61"/>
      <c r="K36" s="61"/>
      <c r="L36" s="61"/>
      <c r="M36" s="61"/>
      <c r="N36" s="61"/>
      <c r="O36" s="61"/>
      <c r="P36" s="61"/>
      <c r="Q36" s="61"/>
      <c r="R36" s="61"/>
      <c r="S36" s="61"/>
      <c r="T36" s="61"/>
      <c r="U36" s="61"/>
      <c r="V36" s="61"/>
      <c r="W36" s="61"/>
      <c r="X36" s="61"/>
      <c r="Y36" s="61"/>
      <c r="Z36" s="61"/>
      <c r="AA36" s="61"/>
      <c r="AB36" s="61"/>
      <c r="AC36" s="61"/>
      <c r="AD36" s="687"/>
      <c r="AE36" s="688"/>
      <c r="AF36" s="688"/>
      <c r="AG36" s="688"/>
      <c r="AH36" s="688"/>
      <c r="AI36" s="688"/>
      <c r="AJ36" s="689"/>
      <c r="AK36" s="727"/>
      <c r="AL36" s="728"/>
      <c r="AM36" s="728"/>
      <c r="AN36" s="728"/>
      <c r="AO36" s="728"/>
      <c r="AP36" s="728"/>
      <c r="AQ36" s="728"/>
      <c r="AR36" s="728"/>
      <c r="AS36" s="728"/>
      <c r="AT36" s="728"/>
      <c r="AU36" s="728"/>
      <c r="AV36" s="728"/>
      <c r="AW36" s="729"/>
    </row>
    <row r="37" spans="2:49" ht="12.5">
      <c r="B37" s="690"/>
      <c r="C37" s="691"/>
      <c r="D37" s="691"/>
      <c r="E37" s="691"/>
      <c r="F37" s="691"/>
      <c r="G37" s="691"/>
      <c r="H37" s="692"/>
      <c r="I37" s="41"/>
      <c r="J37" s="61"/>
      <c r="K37" s="61"/>
      <c r="L37" s="61"/>
      <c r="M37" s="61"/>
      <c r="N37" s="61"/>
      <c r="O37" s="61"/>
      <c r="P37" s="61"/>
      <c r="Q37" s="61"/>
      <c r="R37" s="61"/>
      <c r="S37" s="61"/>
      <c r="T37" s="61"/>
      <c r="U37" s="61"/>
      <c r="V37" s="61"/>
      <c r="W37" s="61"/>
      <c r="X37" s="61"/>
      <c r="Y37" s="61"/>
      <c r="Z37" s="61"/>
      <c r="AA37" s="61"/>
      <c r="AB37" s="61"/>
      <c r="AC37" s="61"/>
      <c r="AD37" s="714"/>
      <c r="AE37" s="715"/>
      <c r="AF37" s="715"/>
      <c r="AG37" s="715"/>
      <c r="AH37" s="715"/>
      <c r="AI37" s="715"/>
      <c r="AJ37" s="716"/>
      <c r="AK37" s="727"/>
      <c r="AL37" s="728"/>
      <c r="AM37" s="728"/>
      <c r="AN37" s="728"/>
      <c r="AO37" s="728"/>
      <c r="AP37" s="728"/>
      <c r="AQ37" s="728"/>
      <c r="AR37" s="728"/>
      <c r="AS37" s="728"/>
      <c r="AT37" s="728"/>
      <c r="AU37" s="728"/>
      <c r="AV37" s="728"/>
      <c r="AW37" s="729"/>
    </row>
    <row r="38" spans="2:49" ht="12.5">
      <c r="B38" s="708"/>
      <c r="C38" s="709"/>
      <c r="D38" s="709"/>
      <c r="E38" s="709"/>
      <c r="F38" s="709"/>
      <c r="G38" s="709"/>
      <c r="H38" s="710"/>
      <c r="I38" s="36"/>
      <c r="J38" s="32"/>
      <c r="K38" s="32"/>
      <c r="L38" s="32"/>
      <c r="M38" s="32"/>
      <c r="N38" s="32"/>
      <c r="O38" s="32"/>
      <c r="P38" s="32"/>
      <c r="Q38" s="32"/>
      <c r="R38" s="32"/>
      <c r="S38" s="32"/>
      <c r="T38" s="32"/>
      <c r="U38" s="32"/>
      <c r="V38" s="32"/>
      <c r="W38" s="32"/>
      <c r="X38" s="32"/>
      <c r="Y38" s="32"/>
      <c r="Z38" s="32"/>
      <c r="AA38" s="32"/>
      <c r="AB38" s="32"/>
      <c r="AC38" s="32"/>
      <c r="AD38" s="668"/>
      <c r="AE38" s="669"/>
      <c r="AF38" s="669"/>
      <c r="AG38" s="669"/>
      <c r="AH38" s="669"/>
      <c r="AI38" s="669"/>
      <c r="AJ38" s="670"/>
      <c r="AK38" s="671"/>
      <c r="AL38" s="671"/>
      <c r="AM38" s="671"/>
      <c r="AN38" s="671"/>
      <c r="AO38" s="671"/>
      <c r="AP38" s="671"/>
      <c r="AQ38" s="671"/>
      <c r="AR38" s="671"/>
      <c r="AS38" s="671"/>
      <c r="AT38" s="671"/>
      <c r="AU38" s="671"/>
      <c r="AV38" s="671"/>
      <c r="AW38" s="671"/>
    </row>
    <row r="39" spans="2:49" ht="12.65" customHeight="1">
      <c r="B39" s="672"/>
      <c r="C39" s="673"/>
      <c r="D39" s="673"/>
      <c r="E39" s="673"/>
      <c r="F39" s="673"/>
      <c r="G39" s="673"/>
      <c r="H39" s="674"/>
      <c r="I39" s="40"/>
      <c r="J39" s="63"/>
      <c r="K39" s="63"/>
      <c r="L39" s="63"/>
      <c r="M39" s="63"/>
      <c r="N39" s="63"/>
      <c r="O39" s="63"/>
      <c r="P39" s="63"/>
      <c r="Q39" s="63"/>
      <c r="R39" s="63"/>
      <c r="S39" s="63"/>
      <c r="T39" s="63"/>
      <c r="U39" s="63"/>
      <c r="V39" s="63"/>
      <c r="W39" s="63"/>
      <c r="X39" s="63"/>
      <c r="Y39" s="63"/>
      <c r="Z39" s="63"/>
      <c r="AA39" s="63"/>
      <c r="AB39" s="63"/>
      <c r="AC39" s="63"/>
      <c r="AD39" s="693"/>
      <c r="AE39" s="694"/>
      <c r="AF39" s="694"/>
      <c r="AG39" s="694"/>
      <c r="AH39" s="694"/>
      <c r="AI39" s="694"/>
      <c r="AJ39" s="695"/>
      <c r="AK39" s="721"/>
      <c r="AL39" s="682"/>
      <c r="AM39" s="682"/>
      <c r="AN39" s="682"/>
      <c r="AO39" s="682"/>
      <c r="AP39" s="682"/>
      <c r="AQ39" s="682"/>
      <c r="AR39" s="682"/>
      <c r="AS39" s="682"/>
      <c r="AT39" s="682"/>
      <c r="AU39" s="682"/>
      <c r="AV39" s="682"/>
      <c r="AW39" s="683"/>
    </row>
    <row r="40" spans="2:49" ht="12.5">
      <c r="B40" s="690"/>
      <c r="C40" s="691"/>
      <c r="D40" s="691"/>
      <c r="E40" s="691"/>
      <c r="F40" s="691"/>
      <c r="G40" s="691"/>
      <c r="H40" s="692"/>
      <c r="I40" s="43"/>
      <c r="J40" s="61"/>
      <c r="K40" s="61"/>
      <c r="L40" s="61"/>
      <c r="M40" s="61"/>
      <c r="N40" s="61"/>
      <c r="O40" s="61"/>
      <c r="P40" s="61"/>
      <c r="Q40" s="61"/>
      <c r="R40" s="61"/>
      <c r="S40" s="61"/>
      <c r="T40" s="61"/>
      <c r="U40" s="61"/>
      <c r="V40" s="61"/>
      <c r="W40" s="61"/>
      <c r="X40" s="61"/>
      <c r="Y40" s="61"/>
      <c r="Z40" s="61"/>
      <c r="AA40" s="61"/>
      <c r="AB40" s="61"/>
      <c r="AC40" s="61"/>
      <c r="AD40" s="705"/>
      <c r="AE40" s="706"/>
      <c r="AF40" s="706"/>
      <c r="AG40" s="706"/>
      <c r="AH40" s="706"/>
      <c r="AI40" s="706"/>
      <c r="AJ40" s="707"/>
      <c r="AK40" s="684"/>
      <c r="AL40" s="685"/>
      <c r="AM40" s="685"/>
      <c r="AN40" s="685"/>
      <c r="AO40" s="685"/>
      <c r="AP40" s="685"/>
      <c r="AQ40" s="685"/>
      <c r="AR40" s="685"/>
      <c r="AS40" s="685"/>
      <c r="AT40" s="685"/>
      <c r="AU40" s="685"/>
      <c r="AV40" s="685"/>
      <c r="AW40" s="686"/>
    </row>
    <row r="41" spans="2:49" ht="12.5">
      <c r="B41" s="690"/>
      <c r="C41" s="691"/>
      <c r="D41" s="691"/>
      <c r="E41" s="691"/>
      <c r="F41" s="691"/>
      <c r="G41" s="691"/>
      <c r="H41" s="692"/>
      <c r="I41" s="43"/>
      <c r="J41" s="61"/>
      <c r="K41" s="61"/>
      <c r="L41" s="61"/>
      <c r="M41" s="61"/>
      <c r="N41" s="61"/>
      <c r="O41" s="61"/>
      <c r="P41" s="61"/>
      <c r="Q41" s="61"/>
      <c r="R41" s="61"/>
      <c r="S41" s="61"/>
      <c r="T41" s="61"/>
      <c r="U41" s="61"/>
      <c r="V41" s="61"/>
      <c r="W41" s="61"/>
      <c r="X41" s="61"/>
      <c r="Y41" s="61"/>
      <c r="Z41" s="61"/>
      <c r="AA41" s="61"/>
      <c r="AB41" s="61"/>
      <c r="AC41" s="61"/>
      <c r="AD41" s="687"/>
      <c r="AE41" s="688"/>
      <c r="AF41" s="688"/>
      <c r="AG41" s="688"/>
      <c r="AH41" s="688"/>
      <c r="AI41" s="688"/>
      <c r="AJ41" s="689"/>
      <c r="AK41" s="684"/>
      <c r="AL41" s="685"/>
      <c r="AM41" s="685"/>
      <c r="AN41" s="685"/>
      <c r="AO41" s="685"/>
      <c r="AP41" s="685"/>
      <c r="AQ41" s="685"/>
      <c r="AR41" s="685"/>
      <c r="AS41" s="685"/>
      <c r="AT41" s="685"/>
      <c r="AU41" s="685"/>
      <c r="AV41" s="685"/>
      <c r="AW41" s="686"/>
    </row>
    <row r="42" spans="2:49" ht="12.5">
      <c r="B42" s="690"/>
      <c r="C42" s="691"/>
      <c r="D42" s="691"/>
      <c r="E42" s="691"/>
      <c r="F42" s="691"/>
      <c r="G42" s="691"/>
      <c r="H42" s="692"/>
      <c r="I42" s="43"/>
      <c r="J42" s="61"/>
      <c r="K42" s="61"/>
      <c r="L42" s="61"/>
      <c r="M42" s="61"/>
      <c r="N42" s="61"/>
      <c r="O42" s="61"/>
      <c r="P42" s="61"/>
      <c r="Q42" s="61"/>
      <c r="R42" s="61"/>
      <c r="S42" s="61"/>
      <c r="T42" s="61"/>
      <c r="U42" s="61"/>
      <c r="V42" s="61"/>
      <c r="W42" s="61"/>
      <c r="X42" s="61"/>
      <c r="Y42" s="61"/>
      <c r="Z42" s="61"/>
      <c r="AA42" s="61"/>
      <c r="AB42" s="61"/>
      <c r="AC42" s="61"/>
      <c r="AD42" s="687"/>
      <c r="AE42" s="688"/>
      <c r="AF42" s="688"/>
      <c r="AG42" s="688"/>
      <c r="AH42" s="688"/>
      <c r="AI42" s="688"/>
      <c r="AJ42" s="689"/>
      <c r="AK42" s="684"/>
      <c r="AL42" s="685"/>
      <c r="AM42" s="685"/>
      <c r="AN42" s="685"/>
      <c r="AO42" s="685"/>
      <c r="AP42" s="685"/>
      <c r="AQ42" s="685"/>
      <c r="AR42" s="685"/>
      <c r="AS42" s="685"/>
      <c r="AT42" s="685"/>
      <c r="AU42" s="685"/>
      <c r="AV42" s="685"/>
      <c r="AW42" s="686"/>
    </row>
    <row r="43" spans="2:49" ht="12.5">
      <c r="B43" s="690"/>
      <c r="C43" s="691"/>
      <c r="D43" s="691"/>
      <c r="E43" s="691"/>
      <c r="F43" s="691"/>
      <c r="G43" s="691"/>
      <c r="H43" s="692"/>
      <c r="I43" s="43"/>
      <c r="J43" s="61"/>
      <c r="K43" s="61"/>
      <c r="L43" s="61"/>
      <c r="M43" s="61"/>
      <c r="N43" s="61"/>
      <c r="O43" s="61"/>
      <c r="P43" s="61"/>
      <c r="Q43" s="61"/>
      <c r="R43" s="61"/>
      <c r="S43" s="61"/>
      <c r="T43" s="61"/>
      <c r="U43" s="61"/>
      <c r="V43" s="61"/>
      <c r="W43" s="61"/>
      <c r="X43" s="61"/>
      <c r="Y43" s="61"/>
      <c r="Z43" s="61"/>
      <c r="AA43" s="61"/>
      <c r="AB43" s="61"/>
      <c r="AC43" s="61"/>
      <c r="AD43" s="687"/>
      <c r="AE43" s="688"/>
      <c r="AF43" s="688"/>
      <c r="AG43" s="688"/>
      <c r="AH43" s="688"/>
      <c r="AI43" s="688"/>
      <c r="AJ43" s="689"/>
      <c r="AK43" s="684"/>
      <c r="AL43" s="685"/>
      <c r="AM43" s="685"/>
      <c r="AN43" s="685"/>
      <c r="AO43" s="685"/>
      <c r="AP43" s="685"/>
      <c r="AQ43" s="685"/>
      <c r="AR43" s="685"/>
      <c r="AS43" s="685"/>
      <c r="AT43" s="685"/>
      <c r="AU43" s="685"/>
      <c r="AV43" s="685"/>
      <c r="AW43" s="686"/>
    </row>
    <row r="44" spans="2:49" ht="12.5">
      <c r="B44" s="690"/>
      <c r="C44" s="691"/>
      <c r="D44" s="691"/>
      <c r="E44" s="691"/>
      <c r="F44" s="691"/>
      <c r="G44" s="691"/>
      <c r="H44" s="692"/>
      <c r="I44" s="43"/>
      <c r="J44" s="61"/>
      <c r="K44" s="61"/>
      <c r="L44" s="61"/>
      <c r="M44" s="61"/>
      <c r="N44" s="61"/>
      <c r="O44" s="61"/>
      <c r="P44" s="61"/>
      <c r="Q44" s="61"/>
      <c r="R44" s="61"/>
      <c r="S44" s="61"/>
      <c r="T44" s="61"/>
      <c r="U44" s="61"/>
      <c r="V44" s="61"/>
      <c r="W44" s="61"/>
      <c r="X44" s="61"/>
      <c r="Y44" s="61"/>
      <c r="Z44" s="61"/>
      <c r="AA44" s="61"/>
      <c r="AB44" s="61"/>
      <c r="AC44" s="61"/>
      <c r="AD44" s="687"/>
      <c r="AE44" s="688"/>
      <c r="AF44" s="688"/>
      <c r="AG44" s="688"/>
      <c r="AH44" s="688"/>
      <c r="AI44" s="688"/>
      <c r="AJ44" s="689"/>
      <c r="AK44" s="684"/>
      <c r="AL44" s="685"/>
      <c r="AM44" s="685"/>
      <c r="AN44" s="685"/>
      <c r="AO44" s="685"/>
      <c r="AP44" s="685"/>
      <c r="AQ44" s="685"/>
      <c r="AR44" s="685"/>
      <c r="AS44" s="685"/>
      <c r="AT44" s="685"/>
      <c r="AU44" s="685"/>
      <c r="AV44" s="685"/>
      <c r="AW44" s="686"/>
    </row>
    <row r="45" spans="2:49" ht="12.5">
      <c r="B45" s="690"/>
      <c r="C45" s="691"/>
      <c r="D45" s="691"/>
      <c r="E45" s="691"/>
      <c r="F45" s="691"/>
      <c r="G45" s="691"/>
      <c r="H45" s="692"/>
      <c r="I45" s="43"/>
      <c r="J45" s="61"/>
      <c r="K45" s="61"/>
      <c r="L45" s="61"/>
      <c r="M45" s="61"/>
      <c r="N45" s="61"/>
      <c r="O45" s="61"/>
      <c r="P45" s="61"/>
      <c r="Q45" s="61"/>
      <c r="R45" s="61"/>
      <c r="S45" s="61"/>
      <c r="T45" s="61"/>
      <c r="U45" s="61"/>
      <c r="V45" s="61"/>
      <c r="W45" s="61"/>
      <c r="X45" s="61"/>
      <c r="Y45" s="61"/>
      <c r="Z45" s="61"/>
      <c r="AA45" s="61"/>
      <c r="AB45" s="61"/>
      <c r="AC45" s="61"/>
      <c r="AD45" s="687"/>
      <c r="AE45" s="688"/>
      <c r="AF45" s="688"/>
      <c r="AG45" s="688"/>
      <c r="AH45" s="688"/>
      <c r="AI45" s="688"/>
      <c r="AJ45" s="689"/>
      <c r="AK45" s="684"/>
      <c r="AL45" s="685"/>
      <c r="AM45" s="685"/>
      <c r="AN45" s="685"/>
      <c r="AO45" s="685"/>
      <c r="AP45" s="685"/>
      <c r="AQ45" s="685"/>
      <c r="AR45" s="685"/>
      <c r="AS45" s="685"/>
      <c r="AT45" s="685"/>
      <c r="AU45" s="685"/>
      <c r="AV45" s="685"/>
      <c r="AW45" s="686"/>
    </row>
    <row r="46" spans="2:49" ht="12.5">
      <c r="B46" s="690"/>
      <c r="C46" s="691"/>
      <c r="D46" s="691"/>
      <c r="E46" s="691"/>
      <c r="F46" s="691"/>
      <c r="G46" s="691"/>
      <c r="H46" s="692"/>
      <c r="I46" s="44"/>
      <c r="J46" s="33"/>
      <c r="K46" s="33"/>
      <c r="L46" s="33"/>
      <c r="M46" s="33"/>
      <c r="N46" s="33"/>
      <c r="O46" s="33"/>
      <c r="P46" s="33"/>
      <c r="Q46" s="33"/>
      <c r="R46" s="33"/>
      <c r="S46" s="33"/>
      <c r="T46" s="33"/>
      <c r="U46" s="33"/>
      <c r="V46" s="33"/>
      <c r="W46" s="33"/>
      <c r="X46" s="33"/>
      <c r="Y46" s="33"/>
      <c r="Z46" s="33"/>
      <c r="AA46" s="33"/>
      <c r="AB46" s="33"/>
      <c r="AC46" s="33"/>
      <c r="AD46" s="714"/>
      <c r="AE46" s="715"/>
      <c r="AF46" s="715"/>
      <c r="AG46" s="715"/>
      <c r="AH46" s="715"/>
      <c r="AI46" s="715"/>
      <c r="AJ46" s="716"/>
      <c r="AK46" s="722"/>
      <c r="AL46" s="723"/>
      <c r="AM46" s="723"/>
      <c r="AN46" s="723"/>
      <c r="AO46" s="723"/>
      <c r="AP46" s="723"/>
      <c r="AQ46" s="723"/>
      <c r="AR46" s="723"/>
      <c r="AS46" s="723"/>
      <c r="AT46" s="723"/>
      <c r="AU46" s="723"/>
      <c r="AV46" s="723"/>
      <c r="AW46" s="724"/>
    </row>
    <row r="47" spans="2:49" ht="12.5">
      <c r="B47" s="672"/>
      <c r="C47" s="673"/>
      <c r="D47" s="673"/>
      <c r="E47" s="673"/>
      <c r="F47" s="673"/>
      <c r="G47" s="673"/>
      <c r="H47" s="674"/>
      <c r="I47" s="40"/>
      <c r="J47" s="63"/>
      <c r="K47" s="63"/>
      <c r="L47" s="63"/>
      <c r="M47" s="63"/>
      <c r="N47" s="63"/>
      <c r="O47" s="63"/>
      <c r="P47" s="63"/>
      <c r="Q47" s="63"/>
      <c r="R47" s="63"/>
      <c r="S47" s="63"/>
      <c r="T47" s="63"/>
      <c r="U47" s="63"/>
      <c r="V47" s="63"/>
      <c r="W47" s="63"/>
      <c r="X47" s="63"/>
      <c r="Y47" s="63"/>
      <c r="Z47" s="63"/>
      <c r="AA47" s="63"/>
      <c r="AB47" s="63"/>
      <c r="AC47" s="63"/>
      <c r="AD47" s="693"/>
      <c r="AE47" s="694"/>
      <c r="AF47" s="694"/>
      <c r="AG47" s="694"/>
      <c r="AH47" s="694"/>
      <c r="AI47" s="694"/>
      <c r="AJ47" s="695"/>
      <c r="AK47" s="696"/>
      <c r="AL47" s="697"/>
      <c r="AM47" s="697"/>
      <c r="AN47" s="697"/>
      <c r="AO47" s="697"/>
      <c r="AP47" s="697"/>
      <c r="AQ47" s="697"/>
      <c r="AR47" s="697"/>
      <c r="AS47" s="697"/>
      <c r="AT47" s="697"/>
      <c r="AU47" s="697"/>
      <c r="AV47" s="697"/>
      <c r="AW47" s="698"/>
    </row>
    <row r="48" spans="2:49" ht="12.5">
      <c r="B48" s="690"/>
      <c r="C48" s="691"/>
      <c r="D48" s="691"/>
      <c r="E48" s="691"/>
      <c r="F48" s="691"/>
      <c r="G48" s="691"/>
      <c r="H48" s="692"/>
      <c r="I48" s="43"/>
      <c r="J48" s="61"/>
      <c r="K48" s="61"/>
      <c r="L48" s="61"/>
      <c r="M48" s="61"/>
      <c r="N48" s="61"/>
      <c r="O48" s="61"/>
      <c r="P48" s="61"/>
      <c r="Q48" s="61"/>
      <c r="R48" s="61"/>
      <c r="S48" s="61"/>
      <c r="T48" s="61"/>
      <c r="U48" s="61"/>
      <c r="V48" s="61"/>
      <c r="W48" s="61"/>
      <c r="X48" s="61"/>
      <c r="Y48" s="61"/>
      <c r="Z48" s="61"/>
      <c r="AA48" s="61"/>
      <c r="AB48" s="61"/>
      <c r="AC48" s="61"/>
      <c r="AD48" s="687"/>
      <c r="AE48" s="688"/>
      <c r="AF48" s="688"/>
      <c r="AG48" s="688"/>
      <c r="AH48" s="688"/>
      <c r="AI48" s="688"/>
      <c r="AJ48" s="689"/>
      <c r="AK48" s="699"/>
      <c r="AL48" s="700"/>
      <c r="AM48" s="700"/>
      <c r="AN48" s="700"/>
      <c r="AO48" s="700"/>
      <c r="AP48" s="700"/>
      <c r="AQ48" s="700"/>
      <c r="AR48" s="700"/>
      <c r="AS48" s="700"/>
      <c r="AT48" s="700"/>
      <c r="AU48" s="700"/>
      <c r="AV48" s="700"/>
      <c r="AW48" s="701"/>
    </row>
    <row r="49" spans="2:49" ht="12.5">
      <c r="B49" s="711"/>
      <c r="C49" s="712"/>
      <c r="D49" s="712"/>
      <c r="E49" s="712"/>
      <c r="F49" s="712"/>
      <c r="G49" s="712"/>
      <c r="H49" s="713"/>
      <c r="I49" s="44"/>
      <c r="J49" s="33"/>
      <c r="K49" s="33"/>
      <c r="L49" s="33"/>
      <c r="M49" s="33"/>
      <c r="N49" s="33"/>
      <c r="O49" s="33"/>
      <c r="P49" s="33"/>
      <c r="Q49" s="33"/>
      <c r="R49" s="33"/>
      <c r="S49" s="33"/>
      <c r="T49" s="33"/>
      <c r="U49" s="33"/>
      <c r="V49" s="33"/>
      <c r="W49" s="33"/>
      <c r="X49" s="33"/>
      <c r="Y49" s="33"/>
      <c r="Z49" s="33"/>
      <c r="AA49" s="33"/>
      <c r="AB49" s="33"/>
      <c r="AC49" s="33"/>
      <c r="AD49" s="714"/>
      <c r="AE49" s="715"/>
      <c r="AF49" s="715"/>
      <c r="AG49" s="715"/>
      <c r="AH49" s="715"/>
      <c r="AI49" s="715"/>
      <c r="AJ49" s="716"/>
      <c r="AK49" s="702"/>
      <c r="AL49" s="703"/>
      <c r="AM49" s="703"/>
      <c r="AN49" s="703"/>
      <c r="AO49" s="703"/>
      <c r="AP49" s="703"/>
      <c r="AQ49" s="703"/>
      <c r="AR49" s="703"/>
      <c r="AS49" s="703"/>
      <c r="AT49" s="703"/>
      <c r="AU49" s="703"/>
      <c r="AV49" s="703"/>
      <c r="AW49" s="704"/>
    </row>
    <row r="50" spans="2:49" ht="12.5">
      <c r="B50" s="672"/>
      <c r="C50" s="673"/>
      <c r="D50" s="673"/>
      <c r="E50" s="673"/>
      <c r="F50" s="673"/>
      <c r="G50" s="673"/>
      <c r="H50" s="674"/>
      <c r="I50" s="40"/>
      <c r="J50" s="63"/>
      <c r="K50" s="63"/>
      <c r="L50" s="63"/>
      <c r="M50" s="63"/>
      <c r="N50" s="63"/>
      <c r="O50" s="63"/>
      <c r="P50" s="63"/>
      <c r="Q50" s="63"/>
      <c r="R50" s="63"/>
      <c r="S50" s="63"/>
      <c r="T50" s="63"/>
      <c r="U50" s="63"/>
      <c r="V50" s="63"/>
      <c r="W50" s="63"/>
      <c r="X50" s="63"/>
      <c r="Y50" s="63"/>
      <c r="Z50" s="63"/>
      <c r="AA50" s="63"/>
      <c r="AB50" s="63"/>
      <c r="AC50" s="63"/>
      <c r="AD50" s="693"/>
      <c r="AE50" s="694"/>
      <c r="AF50" s="694"/>
      <c r="AG50" s="694"/>
      <c r="AH50" s="694"/>
      <c r="AI50" s="694"/>
      <c r="AJ50" s="695"/>
      <c r="AK50" s="696"/>
      <c r="AL50" s="697"/>
      <c r="AM50" s="697"/>
      <c r="AN50" s="697"/>
      <c r="AO50" s="697"/>
      <c r="AP50" s="697"/>
      <c r="AQ50" s="697"/>
      <c r="AR50" s="697"/>
      <c r="AS50" s="697"/>
      <c r="AT50" s="697"/>
      <c r="AU50" s="697"/>
      <c r="AV50" s="697"/>
      <c r="AW50" s="698"/>
    </row>
    <row r="51" spans="2:49" ht="12.5">
      <c r="B51" s="690"/>
      <c r="C51" s="691"/>
      <c r="D51" s="691"/>
      <c r="E51" s="691"/>
      <c r="F51" s="691"/>
      <c r="G51" s="691"/>
      <c r="H51" s="692"/>
      <c r="I51" s="43"/>
      <c r="J51" s="61"/>
      <c r="K51" s="61"/>
      <c r="L51" s="61"/>
      <c r="M51" s="61"/>
      <c r="N51" s="61"/>
      <c r="O51" s="61"/>
      <c r="P51" s="61"/>
      <c r="Q51" s="61"/>
      <c r="R51" s="61"/>
      <c r="S51" s="61"/>
      <c r="T51" s="61"/>
      <c r="U51" s="61"/>
      <c r="V51" s="61"/>
      <c r="W51" s="61"/>
      <c r="X51" s="61"/>
      <c r="Y51" s="61"/>
      <c r="Z51" s="61"/>
      <c r="AA51" s="61"/>
      <c r="AB51" s="61"/>
      <c r="AC51" s="61"/>
      <c r="AD51" s="714"/>
      <c r="AE51" s="715"/>
      <c r="AF51" s="715"/>
      <c r="AG51" s="715"/>
      <c r="AH51" s="715"/>
      <c r="AI51" s="715"/>
      <c r="AJ51" s="716"/>
      <c r="AK51" s="699"/>
      <c r="AL51" s="700"/>
      <c r="AM51" s="700"/>
      <c r="AN51" s="700"/>
      <c r="AO51" s="700"/>
      <c r="AP51" s="700"/>
      <c r="AQ51" s="700"/>
      <c r="AR51" s="700"/>
      <c r="AS51" s="700"/>
      <c r="AT51" s="700"/>
      <c r="AU51" s="700"/>
      <c r="AV51" s="700"/>
      <c r="AW51" s="701"/>
    </row>
    <row r="52" spans="2:49" ht="12.5">
      <c r="B52" s="708"/>
      <c r="C52" s="709"/>
      <c r="D52" s="709"/>
      <c r="E52" s="709"/>
      <c r="F52" s="709"/>
      <c r="G52" s="709"/>
      <c r="H52" s="710"/>
      <c r="I52" s="36"/>
      <c r="J52" s="32"/>
      <c r="K52" s="32"/>
      <c r="L52" s="32"/>
      <c r="M52" s="32"/>
      <c r="N52" s="32"/>
      <c r="O52" s="32"/>
      <c r="P52" s="32"/>
      <c r="Q52" s="32"/>
      <c r="R52" s="32"/>
      <c r="S52" s="32"/>
      <c r="T52" s="32"/>
      <c r="U52" s="32"/>
      <c r="V52" s="32"/>
      <c r="W52" s="32"/>
      <c r="X52" s="32"/>
      <c r="Y52" s="32"/>
      <c r="Z52" s="32"/>
      <c r="AA52" s="32"/>
      <c r="AB52" s="32"/>
      <c r="AC52" s="32"/>
      <c r="AD52" s="668"/>
      <c r="AE52" s="669"/>
      <c r="AF52" s="669"/>
      <c r="AG52" s="669"/>
      <c r="AH52" s="669"/>
      <c r="AI52" s="669"/>
      <c r="AJ52" s="670"/>
      <c r="AK52" s="671"/>
      <c r="AL52" s="671"/>
      <c r="AM52" s="671"/>
      <c r="AN52" s="671"/>
      <c r="AO52" s="671"/>
      <c r="AP52" s="671"/>
      <c r="AQ52" s="671"/>
      <c r="AR52" s="671"/>
      <c r="AS52" s="671"/>
      <c r="AT52" s="671"/>
      <c r="AU52" s="671"/>
      <c r="AV52" s="671"/>
      <c r="AW52" s="671"/>
    </row>
    <row r="53" spans="2:49" ht="12.5">
      <c r="B53" s="672"/>
      <c r="C53" s="673"/>
      <c r="D53" s="673"/>
      <c r="E53" s="673"/>
      <c r="F53" s="673"/>
      <c r="G53" s="673"/>
      <c r="H53" s="674"/>
      <c r="I53" s="40"/>
      <c r="J53" s="63"/>
      <c r="K53" s="63"/>
      <c r="L53" s="63"/>
      <c r="M53" s="63"/>
      <c r="N53" s="63"/>
      <c r="O53" s="63"/>
      <c r="P53" s="63"/>
      <c r="Q53" s="63"/>
      <c r="R53" s="63"/>
      <c r="S53" s="63"/>
      <c r="T53" s="63"/>
      <c r="U53" s="63"/>
      <c r="V53" s="63"/>
      <c r="W53" s="63"/>
      <c r="X53" s="63"/>
      <c r="Y53" s="63"/>
      <c r="Z53" s="63"/>
      <c r="AA53" s="63"/>
      <c r="AB53" s="63"/>
      <c r="AC53" s="63"/>
      <c r="AD53" s="693"/>
      <c r="AE53" s="694"/>
      <c r="AF53" s="694"/>
      <c r="AG53" s="694"/>
      <c r="AH53" s="694"/>
      <c r="AI53" s="694"/>
      <c r="AJ53" s="695"/>
      <c r="AK53" s="696"/>
      <c r="AL53" s="697"/>
      <c r="AM53" s="697"/>
      <c r="AN53" s="697"/>
      <c r="AO53" s="697"/>
      <c r="AP53" s="697"/>
      <c r="AQ53" s="697"/>
      <c r="AR53" s="697"/>
      <c r="AS53" s="697"/>
      <c r="AT53" s="697"/>
      <c r="AU53" s="697"/>
      <c r="AV53" s="697"/>
      <c r="AW53" s="698"/>
    </row>
    <row r="54" spans="2:49" ht="12.5">
      <c r="B54" s="690"/>
      <c r="C54" s="691"/>
      <c r="D54" s="691"/>
      <c r="E54" s="691"/>
      <c r="F54" s="691"/>
      <c r="G54" s="691"/>
      <c r="H54" s="692"/>
      <c r="I54" s="43"/>
      <c r="J54" s="61"/>
      <c r="K54" s="61"/>
      <c r="L54" s="61"/>
      <c r="M54" s="61"/>
      <c r="N54" s="61"/>
      <c r="O54" s="61"/>
      <c r="P54" s="61"/>
      <c r="Q54" s="61"/>
      <c r="R54" s="61"/>
      <c r="S54" s="61"/>
      <c r="T54" s="61"/>
      <c r="U54" s="61"/>
      <c r="V54" s="61"/>
      <c r="W54" s="61"/>
      <c r="X54" s="61"/>
      <c r="Y54" s="61"/>
      <c r="Z54" s="61"/>
      <c r="AA54" s="61"/>
      <c r="AB54" s="61"/>
      <c r="AC54" s="61"/>
      <c r="AD54" s="687"/>
      <c r="AE54" s="688"/>
      <c r="AF54" s="688"/>
      <c r="AG54" s="688"/>
      <c r="AH54" s="688"/>
      <c r="AI54" s="688"/>
      <c r="AJ54" s="689"/>
      <c r="AK54" s="699"/>
      <c r="AL54" s="700"/>
      <c r="AM54" s="700"/>
      <c r="AN54" s="700"/>
      <c r="AO54" s="700"/>
      <c r="AP54" s="700"/>
      <c r="AQ54" s="700"/>
      <c r="AR54" s="700"/>
      <c r="AS54" s="700"/>
      <c r="AT54" s="700"/>
      <c r="AU54" s="700"/>
      <c r="AV54" s="700"/>
      <c r="AW54" s="701"/>
    </row>
    <row r="55" spans="2:49" ht="12.5">
      <c r="B55" s="690"/>
      <c r="C55" s="691"/>
      <c r="D55" s="691"/>
      <c r="E55" s="691"/>
      <c r="F55" s="691"/>
      <c r="G55" s="691"/>
      <c r="H55" s="692"/>
      <c r="I55" s="43"/>
      <c r="J55" s="61"/>
      <c r="K55" s="61"/>
      <c r="L55" s="61"/>
      <c r="M55" s="61"/>
      <c r="N55" s="61"/>
      <c r="O55" s="61"/>
      <c r="P55" s="61"/>
      <c r="Q55" s="61"/>
      <c r="R55" s="61"/>
      <c r="S55" s="61"/>
      <c r="T55" s="61"/>
      <c r="U55" s="61"/>
      <c r="V55" s="61"/>
      <c r="W55" s="61"/>
      <c r="X55" s="61"/>
      <c r="Y55" s="61"/>
      <c r="Z55" s="61"/>
      <c r="AA55" s="61"/>
      <c r="AB55" s="61"/>
      <c r="AC55" s="61"/>
      <c r="AD55" s="687"/>
      <c r="AE55" s="688"/>
      <c r="AF55" s="688"/>
      <c r="AG55" s="688"/>
      <c r="AH55" s="688"/>
      <c r="AI55" s="688"/>
      <c r="AJ55" s="689"/>
      <c r="AK55" s="699"/>
      <c r="AL55" s="700"/>
      <c r="AM55" s="700"/>
      <c r="AN55" s="700"/>
      <c r="AO55" s="700"/>
      <c r="AP55" s="700"/>
      <c r="AQ55" s="700"/>
      <c r="AR55" s="700"/>
      <c r="AS55" s="700"/>
      <c r="AT55" s="700"/>
      <c r="AU55" s="700"/>
      <c r="AV55" s="700"/>
      <c r="AW55" s="701"/>
    </row>
    <row r="56" spans="2:49" ht="12.5">
      <c r="B56" s="690"/>
      <c r="C56" s="691"/>
      <c r="D56" s="691"/>
      <c r="E56" s="691"/>
      <c r="F56" s="691"/>
      <c r="G56" s="691"/>
      <c r="H56" s="692"/>
      <c r="I56" s="43"/>
      <c r="J56" s="61"/>
      <c r="K56" s="61"/>
      <c r="L56" s="61"/>
      <c r="M56" s="61"/>
      <c r="N56" s="61"/>
      <c r="O56" s="61"/>
      <c r="P56" s="61"/>
      <c r="Q56" s="61"/>
      <c r="R56" s="61"/>
      <c r="S56" s="61"/>
      <c r="T56" s="61"/>
      <c r="U56" s="61"/>
      <c r="V56" s="61"/>
      <c r="W56" s="61"/>
      <c r="X56" s="61"/>
      <c r="Y56" s="61"/>
      <c r="Z56" s="61"/>
      <c r="AA56" s="61"/>
      <c r="AB56" s="61"/>
      <c r="AC56" s="61"/>
      <c r="AD56" s="687"/>
      <c r="AE56" s="688"/>
      <c r="AF56" s="688"/>
      <c r="AG56" s="688"/>
      <c r="AH56" s="688"/>
      <c r="AI56" s="688"/>
      <c r="AJ56" s="689"/>
      <c r="AK56" s="699"/>
      <c r="AL56" s="700"/>
      <c r="AM56" s="700"/>
      <c r="AN56" s="700"/>
      <c r="AO56" s="700"/>
      <c r="AP56" s="700"/>
      <c r="AQ56" s="700"/>
      <c r="AR56" s="700"/>
      <c r="AS56" s="700"/>
      <c r="AT56" s="700"/>
      <c r="AU56" s="700"/>
      <c r="AV56" s="700"/>
      <c r="AW56" s="701"/>
    </row>
    <row r="57" spans="2:49" ht="12.5">
      <c r="B57" s="690"/>
      <c r="C57" s="691"/>
      <c r="D57" s="691"/>
      <c r="E57" s="691"/>
      <c r="F57" s="691"/>
      <c r="G57" s="691"/>
      <c r="H57" s="692"/>
      <c r="I57" s="43"/>
      <c r="J57" s="61"/>
      <c r="K57" s="61"/>
      <c r="L57" s="61"/>
      <c r="M57" s="61"/>
      <c r="N57" s="61"/>
      <c r="O57" s="61"/>
      <c r="P57" s="61"/>
      <c r="Q57" s="61"/>
      <c r="R57" s="61"/>
      <c r="S57" s="61"/>
      <c r="T57" s="61"/>
      <c r="U57" s="61"/>
      <c r="V57" s="61"/>
      <c r="W57" s="61"/>
      <c r="X57" s="61"/>
      <c r="Y57" s="61"/>
      <c r="Z57" s="61"/>
      <c r="AA57" s="61"/>
      <c r="AB57" s="61"/>
      <c r="AC57" s="61"/>
      <c r="AD57" s="687"/>
      <c r="AE57" s="688"/>
      <c r="AF57" s="688"/>
      <c r="AG57" s="688"/>
      <c r="AH57" s="688"/>
      <c r="AI57" s="688"/>
      <c r="AJ57" s="689"/>
      <c r="AK57" s="699"/>
      <c r="AL57" s="700"/>
      <c r="AM57" s="700"/>
      <c r="AN57" s="700"/>
      <c r="AO57" s="700"/>
      <c r="AP57" s="700"/>
      <c r="AQ57" s="700"/>
      <c r="AR57" s="700"/>
      <c r="AS57" s="700"/>
      <c r="AT57" s="700"/>
      <c r="AU57" s="700"/>
      <c r="AV57" s="700"/>
      <c r="AW57" s="701"/>
    </row>
    <row r="58" spans="2:49" ht="12.5">
      <c r="B58" s="690"/>
      <c r="C58" s="691"/>
      <c r="D58" s="691"/>
      <c r="E58" s="691"/>
      <c r="F58" s="691"/>
      <c r="G58" s="691"/>
      <c r="H58" s="692"/>
      <c r="I58" s="43"/>
      <c r="J58" s="61"/>
      <c r="K58" s="61"/>
      <c r="L58" s="61"/>
      <c r="M58" s="61"/>
      <c r="N58" s="61"/>
      <c r="O58" s="61"/>
      <c r="P58" s="61"/>
      <c r="Q58" s="61"/>
      <c r="R58" s="61"/>
      <c r="S58" s="61"/>
      <c r="T58" s="61"/>
      <c r="U58" s="61"/>
      <c r="V58" s="61"/>
      <c r="W58" s="61"/>
      <c r="X58" s="61"/>
      <c r="Y58" s="61"/>
      <c r="Z58" s="61"/>
      <c r="AA58" s="61"/>
      <c r="AB58" s="61"/>
      <c r="AC58" s="61"/>
      <c r="AD58" s="687"/>
      <c r="AE58" s="688"/>
      <c r="AF58" s="688"/>
      <c r="AG58" s="688"/>
      <c r="AH58" s="688"/>
      <c r="AI58" s="688"/>
      <c r="AJ58" s="689"/>
      <c r="AK58" s="699"/>
      <c r="AL58" s="700"/>
      <c r="AM58" s="700"/>
      <c r="AN58" s="700"/>
      <c r="AO58" s="700"/>
      <c r="AP58" s="700"/>
      <c r="AQ58" s="700"/>
      <c r="AR58" s="700"/>
      <c r="AS58" s="700"/>
      <c r="AT58" s="700"/>
      <c r="AU58" s="700"/>
      <c r="AV58" s="700"/>
      <c r="AW58" s="701"/>
    </row>
    <row r="59" spans="2:49" ht="12.5">
      <c r="B59" s="690"/>
      <c r="C59" s="691"/>
      <c r="D59" s="691"/>
      <c r="E59" s="691"/>
      <c r="F59" s="691"/>
      <c r="G59" s="691"/>
      <c r="H59" s="692"/>
      <c r="I59" s="43"/>
      <c r="J59" s="61"/>
      <c r="K59" s="61"/>
      <c r="L59" s="61"/>
      <c r="M59" s="61"/>
      <c r="N59" s="61"/>
      <c r="O59" s="61"/>
      <c r="P59" s="61"/>
      <c r="Q59" s="61"/>
      <c r="R59" s="61"/>
      <c r="S59" s="61"/>
      <c r="T59" s="61"/>
      <c r="U59" s="61"/>
      <c r="V59" s="61"/>
      <c r="W59" s="61"/>
      <c r="X59" s="61"/>
      <c r="Y59" s="61"/>
      <c r="Z59" s="61"/>
      <c r="AA59" s="61"/>
      <c r="AB59" s="61"/>
      <c r="AC59" s="61"/>
      <c r="AD59" s="687"/>
      <c r="AE59" s="688"/>
      <c r="AF59" s="688"/>
      <c r="AG59" s="688"/>
      <c r="AH59" s="688"/>
      <c r="AI59" s="688"/>
      <c r="AJ59" s="689"/>
      <c r="AK59" s="699"/>
      <c r="AL59" s="700"/>
      <c r="AM59" s="700"/>
      <c r="AN59" s="700"/>
      <c r="AO59" s="700"/>
      <c r="AP59" s="700"/>
      <c r="AQ59" s="700"/>
      <c r="AR59" s="700"/>
      <c r="AS59" s="700"/>
      <c r="AT59" s="700"/>
      <c r="AU59" s="700"/>
      <c r="AV59" s="700"/>
      <c r="AW59" s="701"/>
    </row>
    <row r="60" spans="2:49" ht="12.5">
      <c r="B60" s="690"/>
      <c r="C60" s="691"/>
      <c r="D60" s="691"/>
      <c r="E60" s="691"/>
      <c r="F60" s="691"/>
      <c r="G60" s="691"/>
      <c r="H60" s="692"/>
      <c r="I60" s="43"/>
      <c r="J60" s="61"/>
      <c r="K60" s="61"/>
      <c r="L60" s="61"/>
      <c r="M60" s="61"/>
      <c r="N60" s="61"/>
      <c r="O60" s="61"/>
      <c r="P60" s="61"/>
      <c r="Q60" s="61"/>
      <c r="R60" s="61"/>
      <c r="S60" s="61"/>
      <c r="T60" s="61"/>
      <c r="U60" s="61"/>
      <c r="V60" s="61"/>
      <c r="W60" s="61"/>
      <c r="X60" s="61"/>
      <c r="Y60" s="61"/>
      <c r="Z60" s="61"/>
      <c r="AA60" s="61"/>
      <c r="AB60" s="61"/>
      <c r="AC60" s="61"/>
      <c r="AD60" s="687"/>
      <c r="AE60" s="688"/>
      <c r="AF60" s="688"/>
      <c r="AG60" s="688"/>
      <c r="AH60" s="688"/>
      <c r="AI60" s="688"/>
      <c r="AJ60" s="689"/>
      <c r="AK60" s="699"/>
      <c r="AL60" s="700"/>
      <c r="AM60" s="700"/>
      <c r="AN60" s="700"/>
      <c r="AO60" s="700"/>
      <c r="AP60" s="700"/>
      <c r="AQ60" s="700"/>
      <c r="AR60" s="700"/>
      <c r="AS60" s="700"/>
      <c r="AT60" s="700"/>
      <c r="AU60" s="700"/>
      <c r="AV60" s="700"/>
      <c r="AW60" s="701"/>
    </row>
    <row r="61" spans="2:49" ht="12.5">
      <c r="B61" s="690"/>
      <c r="C61" s="691"/>
      <c r="D61" s="691"/>
      <c r="E61" s="691"/>
      <c r="F61" s="691"/>
      <c r="G61" s="691"/>
      <c r="H61" s="692"/>
      <c r="I61" s="43"/>
      <c r="J61" s="61"/>
      <c r="K61" s="61"/>
      <c r="L61" s="61"/>
      <c r="M61" s="61"/>
      <c r="N61" s="61"/>
      <c r="O61" s="61"/>
      <c r="P61" s="61"/>
      <c r="Q61" s="61"/>
      <c r="R61" s="61"/>
      <c r="S61" s="61"/>
      <c r="T61" s="61"/>
      <c r="U61" s="61"/>
      <c r="V61" s="61"/>
      <c r="W61" s="61"/>
      <c r="X61" s="61"/>
      <c r="Y61" s="61"/>
      <c r="Z61" s="61"/>
      <c r="AA61" s="61"/>
      <c r="AB61" s="61"/>
      <c r="AC61" s="61"/>
      <c r="AD61" s="687"/>
      <c r="AE61" s="688"/>
      <c r="AF61" s="688"/>
      <c r="AG61" s="688"/>
      <c r="AH61" s="688"/>
      <c r="AI61" s="688"/>
      <c r="AJ61" s="689"/>
      <c r="AK61" s="699"/>
      <c r="AL61" s="700"/>
      <c r="AM61" s="700"/>
      <c r="AN61" s="700"/>
      <c r="AO61" s="700"/>
      <c r="AP61" s="700"/>
      <c r="AQ61" s="700"/>
      <c r="AR61" s="700"/>
      <c r="AS61" s="700"/>
      <c r="AT61" s="700"/>
      <c r="AU61" s="700"/>
      <c r="AV61" s="700"/>
      <c r="AW61" s="701"/>
    </row>
    <row r="62" spans="2:49" ht="12.5">
      <c r="B62" s="690"/>
      <c r="C62" s="691"/>
      <c r="D62" s="691"/>
      <c r="E62" s="691"/>
      <c r="F62" s="691"/>
      <c r="G62" s="691"/>
      <c r="H62" s="692"/>
      <c r="I62" s="43"/>
      <c r="J62" s="61"/>
      <c r="K62" s="61"/>
      <c r="L62" s="61"/>
      <c r="M62" s="61"/>
      <c r="N62" s="61"/>
      <c r="O62" s="61"/>
      <c r="P62" s="61"/>
      <c r="Q62" s="61"/>
      <c r="R62" s="61"/>
      <c r="S62" s="61"/>
      <c r="T62" s="61"/>
      <c r="U62" s="61"/>
      <c r="V62" s="61"/>
      <c r="W62" s="61"/>
      <c r="X62" s="61"/>
      <c r="Y62" s="61"/>
      <c r="Z62" s="61"/>
      <c r="AA62" s="61"/>
      <c r="AB62" s="61"/>
      <c r="AC62" s="61"/>
      <c r="AD62" s="687"/>
      <c r="AE62" s="688"/>
      <c r="AF62" s="688"/>
      <c r="AG62" s="688"/>
      <c r="AH62" s="688"/>
      <c r="AI62" s="688"/>
      <c r="AJ62" s="689"/>
      <c r="AK62" s="699"/>
      <c r="AL62" s="700"/>
      <c r="AM62" s="700"/>
      <c r="AN62" s="700"/>
      <c r="AO62" s="700"/>
      <c r="AP62" s="700"/>
      <c r="AQ62" s="700"/>
      <c r="AR62" s="700"/>
      <c r="AS62" s="700"/>
      <c r="AT62" s="700"/>
      <c r="AU62" s="700"/>
      <c r="AV62" s="700"/>
      <c r="AW62" s="701"/>
    </row>
    <row r="63" spans="2:49" ht="12.5">
      <c r="B63" s="690"/>
      <c r="C63" s="691"/>
      <c r="D63" s="691"/>
      <c r="E63" s="691"/>
      <c r="F63" s="691"/>
      <c r="G63" s="691"/>
      <c r="H63" s="692"/>
      <c r="I63" s="43"/>
      <c r="J63" s="61"/>
      <c r="K63" s="61"/>
      <c r="L63" s="61"/>
      <c r="M63" s="61"/>
      <c r="N63" s="61"/>
      <c r="O63" s="61"/>
      <c r="P63" s="61"/>
      <c r="Q63" s="61"/>
      <c r="R63" s="61"/>
      <c r="S63" s="61"/>
      <c r="T63" s="61"/>
      <c r="U63" s="61"/>
      <c r="V63" s="61"/>
      <c r="W63" s="61"/>
      <c r="X63" s="61"/>
      <c r="Y63" s="61"/>
      <c r="Z63" s="61"/>
      <c r="AA63" s="61"/>
      <c r="AB63" s="61"/>
      <c r="AC63" s="61"/>
      <c r="AD63" s="687"/>
      <c r="AE63" s="688"/>
      <c r="AF63" s="688"/>
      <c r="AG63" s="688"/>
      <c r="AH63" s="688"/>
      <c r="AI63" s="688"/>
      <c r="AJ63" s="689"/>
      <c r="AK63" s="699"/>
      <c r="AL63" s="700"/>
      <c r="AM63" s="700"/>
      <c r="AN63" s="700"/>
      <c r="AO63" s="700"/>
      <c r="AP63" s="700"/>
      <c r="AQ63" s="700"/>
      <c r="AR63" s="700"/>
      <c r="AS63" s="700"/>
      <c r="AT63" s="700"/>
      <c r="AU63" s="700"/>
      <c r="AV63" s="700"/>
      <c r="AW63" s="701"/>
    </row>
    <row r="64" spans="2:49" ht="12.5">
      <c r="B64" s="711"/>
      <c r="C64" s="712"/>
      <c r="D64" s="712"/>
      <c r="E64" s="712"/>
      <c r="F64" s="712"/>
      <c r="G64" s="712"/>
      <c r="H64" s="713"/>
      <c r="I64" s="44"/>
      <c r="J64" s="33"/>
      <c r="K64" s="33"/>
      <c r="L64" s="33"/>
      <c r="M64" s="33"/>
      <c r="N64" s="33"/>
      <c r="O64" s="33"/>
      <c r="P64" s="33"/>
      <c r="Q64" s="33"/>
      <c r="R64" s="33"/>
      <c r="S64" s="33"/>
      <c r="T64" s="33"/>
      <c r="U64" s="33"/>
      <c r="V64" s="33"/>
      <c r="W64" s="33"/>
      <c r="X64" s="33"/>
      <c r="Y64" s="33"/>
      <c r="Z64" s="33"/>
      <c r="AA64" s="33"/>
      <c r="AB64" s="33"/>
      <c r="AC64" s="33"/>
      <c r="AD64" s="714"/>
      <c r="AE64" s="715"/>
      <c r="AF64" s="715"/>
      <c r="AG64" s="715"/>
      <c r="AH64" s="715"/>
      <c r="AI64" s="715"/>
      <c r="AJ64" s="716"/>
      <c r="AK64" s="702"/>
      <c r="AL64" s="703"/>
      <c r="AM64" s="703"/>
      <c r="AN64" s="703"/>
      <c r="AO64" s="703"/>
      <c r="AP64" s="703"/>
      <c r="AQ64" s="703"/>
      <c r="AR64" s="703"/>
      <c r="AS64" s="703"/>
      <c r="AT64" s="703"/>
      <c r="AU64" s="703"/>
      <c r="AV64" s="703"/>
      <c r="AW64" s="704"/>
    </row>
    <row r="65" spans="1:49" ht="12.5">
      <c r="B65" s="672"/>
      <c r="C65" s="673"/>
      <c r="D65" s="673"/>
      <c r="E65" s="673"/>
      <c r="F65" s="673"/>
      <c r="G65" s="673"/>
      <c r="H65" s="674"/>
      <c r="I65" s="36"/>
      <c r="J65" s="32"/>
      <c r="K65" s="32"/>
      <c r="L65" s="32"/>
      <c r="M65" s="32"/>
      <c r="N65" s="32"/>
      <c r="O65" s="32"/>
      <c r="P65" s="32"/>
      <c r="Q65" s="32"/>
      <c r="R65" s="32"/>
      <c r="S65" s="32"/>
      <c r="T65" s="32"/>
      <c r="U65" s="32"/>
      <c r="V65" s="32"/>
      <c r="W65" s="32"/>
      <c r="X65" s="32"/>
      <c r="Y65" s="32"/>
      <c r="Z65" s="32"/>
      <c r="AA65" s="32"/>
      <c r="AB65" s="32"/>
      <c r="AC65" s="32"/>
      <c r="AD65" s="668"/>
      <c r="AE65" s="669"/>
      <c r="AF65" s="669"/>
      <c r="AG65" s="669"/>
      <c r="AH65" s="669"/>
      <c r="AI65" s="669"/>
      <c r="AJ65" s="670"/>
      <c r="AK65" s="671"/>
      <c r="AL65" s="671"/>
      <c r="AM65" s="671"/>
      <c r="AN65" s="671"/>
      <c r="AO65" s="671"/>
      <c r="AP65" s="671"/>
      <c r="AQ65" s="671"/>
      <c r="AR65" s="671"/>
      <c r="AS65" s="671"/>
      <c r="AT65" s="671"/>
      <c r="AU65" s="671"/>
      <c r="AV65" s="671"/>
      <c r="AW65" s="671"/>
    </row>
    <row r="66" spans="1:49" ht="12.5">
      <c r="B66" s="672"/>
      <c r="C66" s="673"/>
      <c r="D66" s="673"/>
      <c r="E66" s="673"/>
      <c r="F66" s="673"/>
      <c r="G66" s="673"/>
      <c r="H66" s="674"/>
      <c r="I66" s="40"/>
      <c r="J66" s="63"/>
      <c r="K66" s="63"/>
      <c r="L66" s="63"/>
      <c r="M66" s="63"/>
      <c r="N66" s="63"/>
      <c r="O66" s="63"/>
      <c r="P66" s="63"/>
      <c r="Q66" s="63"/>
      <c r="R66" s="63"/>
      <c r="S66" s="63"/>
      <c r="T66" s="63"/>
      <c r="U66" s="63"/>
      <c r="V66" s="63"/>
      <c r="W66" s="63"/>
      <c r="X66" s="63"/>
      <c r="Y66" s="63"/>
      <c r="Z66" s="63"/>
      <c r="AA66" s="63"/>
      <c r="AB66" s="63"/>
      <c r="AC66" s="63"/>
      <c r="AD66" s="693"/>
      <c r="AE66" s="694"/>
      <c r="AF66" s="694"/>
      <c r="AG66" s="694"/>
      <c r="AH66" s="694"/>
      <c r="AI66" s="694"/>
      <c r="AJ66" s="695"/>
      <c r="AK66" s="696"/>
      <c r="AL66" s="697"/>
      <c r="AM66" s="697"/>
      <c r="AN66" s="697"/>
      <c r="AO66" s="697"/>
      <c r="AP66" s="697"/>
      <c r="AQ66" s="697"/>
      <c r="AR66" s="697"/>
      <c r="AS66" s="697"/>
      <c r="AT66" s="697"/>
      <c r="AU66" s="697"/>
      <c r="AV66" s="697"/>
      <c r="AW66" s="698"/>
    </row>
    <row r="67" spans="1:49" ht="12.5">
      <c r="B67" s="690"/>
      <c r="C67" s="691"/>
      <c r="D67" s="691"/>
      <c r="E67" s="691"/>
      <c r="F67" s="691"/>
      <c r="G67" s="691"/>
      <c r="H67" s="692"/>
      <c r="I67" s="44"/>
      <c r="J67" s="33"/>
      <c r="K67" s="33"/>
      <c r="L67" s="33"/>
      <c r="M67" s="33"/>
      <c r="N67" s="33"/>
      <c r="O67" s="33"/>
      <c r="P67" s="33"/>
      <c r="Q67" s="33"/>
      <c r="R67" s="33"/>
      <c r="S67" s="33"/>
      <c r="T67" s="33"/>
      <c r="U67" s="33"/>
      <c r="V67" s="33"/>
      <c r="W67" s="33"/>
      <c r="X67" s="33"/>
      <c r="Y67" s="33"/>
      <c r="Z67" s="33"/>
      <c r="AA67" s="33"/>
      <c r="AB67" s="33"/>
      <c r="AC67" s="33"/>
      <c r="AD67" s="714"/>
      <c r="AE67" s="715"/>
      <c r="AF67" s="715"/>
      <c r="AG67" s="715"/>
      <c r="AH67" s="715"/>
      <c r="AI67" s="715"/>
      <c r="AJ67" s="716"/>
      <c r="AK67" s="702"/>
      <c r="AL67" s="703"/>
      <c r="AM67" s="703"/>
      <c r="AN67" s="703"/>
      <c r="AO67" s="703"/>
      <c r="AP67" s="703"/>
      <c r="AQ67" s="703"/>
      <c r="AR67" s="703"/>
      <c r="AS67" s="703"/>
      <c r="AT67" s="703"/>
      <c r="AU67" s="703"/>
      <c r="AV67" s="703"/>
      <c r="AW67" s="704"/>
    </row>
    <row r="68" spans="1:49" ht="12.5">
      <c r="B68" s="672"/>
      <c r="C68" s="673"/>
      <c r="D68" s="673"/>
      <c r="E68" s="673"/>
      <c r="F68" s="673"/>
      <c r="G68" s="673"/>
      <c r="H68" s="674"/>
      <c r="I68" s="40"/>
      <c r="J68" s="63"/>
      <c r="K68" s="63"/>
      <c r="L68" s="63"/>
      <c r="M68" s="63"/>
      <c r="N68" s="63"/>
      <c r="O68" s="63"/>
      <c r="P68" s="63"/>
      <c r="Q68" s="63"/>
      <c r="R68" s="63"/>
      <c r="S68" s="63"/>
      <c r="T68" s="63"/>
      <c r="U68" s="63"/>
      <c r="V68" s="63"/>
      <c r="W68" s="63"/>
      <c r="X68" s="63"/>
      <c r="Y68" s="63"/>
      <c r="Z68" s="63"/>
      <c r="AA68" s="63"/>
      <c r="AB68" s="63"/>
      <c r="AC68" s="63"/>
      <c r="AD68" s="693"/>
      <c r="AE68" s="694"/>
      <c r="AF68" s="694"/>
      <c r="AG68" s="694"/>
      <c r="AH68" s="694"/>
      <c r="AI68" s="694"/>
      <c r="AJ68" s="695"/>
      <c r="AK68" s="696"/>
      <c r="AL68" s="697"/>
      <c r="AM68" s="697"/>
      <c r="AN68" s="697"/>
      <c r="AO68" s="697"/>
      <c r="AP68" s="697"/>
      <c r="AQ68" s="697"/>
      <c r="AR68" s="697"/>
      <c r="AS68" s="697"/>
      <c r="AT68" s="697"/>
      <c r="AU68" s="697"/>
      <c r="AV68" s="697"/>
      <c r="AW68" s="698"/>
    </row>
    <row r="69" spans="1:49" ht="12.5">
      <c r="A69" s="16">
        <v>1</v>
      </c>
      <c r="B69" s="690"/>
      <c r="C69" s="691"/>
      <c r="D69" s="691"/>
      <c r="E69" s="691"/>
      <c r="F69" s="691"/>
      <c r="G69" s="691"/>
      <c r="H69" s="692"/>
      <c r="I69" s="43"/>
      <c r="J69" s="61"/>
      <c r="K69" s="61"/>
      <c r="L69" s="61"/>
      <c r="M69" s="61"/>
      <c r="N69" s="61"/>
      <c r="O69" s="61"/>
      <c r="P69" s="61"/>
      <c r="Q69" s="61"/>
      <c r="R69" s="61"/>
      <c r="S69" s="61"/>
      <c r="T69" s="61"/>
      <c r="U69" s="61"/>
      <c r="V69" s="61"/>
      <c r="W69" s="61"/>
      <c r="X69" s="61"/>
      <c r="Y69" s="61"/>
      <c r="Z69" s="61"/>
      <c r="AA69" s="61"/>
      <c r="AB69" s="61"/>
      <c r="AC69" s="61"/>
      <c r="AD69" s="687"/>
      <c r="AE69" s="688"/>
      <c r="AF69" s="688"/>
      <c r="AG69" s="688"/>
      <c r="AH69" s="688"/>
      <c r="AI69" s="688"/>
      <c r="AJ69" s="689"/>
      <c r="AK69" s="699"/>
      <c r="AL69" s="700"/>
      <c r="AM69" s="700"/>
      <c r="AN69" s="700"/>
      <c r="AO69" s="700"/>
      <c r="AP69" s="700"/>
      <c r="AQ69" s="700"/>
      <c r="AR69" s="700"/>
      <c r="AS69" s="700"/>
      <c r="AT69" s="700"/>
      <c r="AU69" s="700"/>
      <c r="AV69" s="700"/>
      <c r="AW69" s="701"/>
    </row>
    <row r="70" spans="1:49" ht="12.5">
      <c r="B70" s="690"/>
      <c r="C70" s="691"/>
      <c r="D70" s="691"/>
      <c r="E70" s="691"/>
      <c r="F70" s="691"/>
      <c r="G70" s="691"/>
      <c r="H70" s="692"/>
      <c r="I70" s="43"/>
      <c r="K70" s="61"/>
      <c r="L70" s="61"/>
      <c r="M70" s="61"/>
      <c r="N70" s="61"/>
      <c r="O70" s="61"/>
      <c r="P70" s="61"/>
      <c r="Q70" s="61"/>
      <c r="R70" s="61"/>
      <c r="S70" s="61"/>
      <c r="T70" s="61"/>
      <c r="U70" s="61"/>
      <c r="V70" s="61"/>
      <c r="W70" s="61"/>
      <c r="X70" s="61"/>
      <c r="Y70" s="61"/>
      <c r="Z70" s="61"/>
      <c r="AA70" s="61"/>
      <c r="AB70" s="61"/>
      <c r="AC70" s="61"/>
      <c r="AD70" s="687"/>
      <c r="AE70" s="688"/>
      <c r="AF70" s="688"/>
      <c r="AG70" s="688"/>
      <c r="AH70" s="688"/>
      <c r="AI70" s="688"/>
      <c r="AJ70" s="689"/>
      <c r="AK70" s="699"/>
      <c r="AL70" s="700"/>
      <c r="AM70" s="700"/>
      <c r="AN70" s="700"/>
      <c r="AO70" s="700"/>
      <c r="AP70" s="700"/>
      <c r="AQ70" s="700"/>
      <c r="AR70" s="700"/>
      <c r="AS70" s="700"/>
      <c r="AT70" s="700"/>
      <c r="AU70" s="700"/>
      <c r="AV70" s="700"/>
      <c r="AW70" s="701"/>
    </row>
    <row r="71" spans="1:49" ht="12.5">
      <c r="B71" s="690"/>
      <c r="C71" s="691"/>
      <c r="D71" s="691"/>
      <c r="E71" s="691"/>
      <c r="F71" s="691"/>
      <c r="G71" s="691"/>
      <c r="H71" s="692"/>
      <c r="I71" s="43"/>
      <c r="J71" s="61"/>
      <c r="K71" s="61"/>
      <c r="L71" s="61"/>
      <c r="M71" s="61"/>
      <c r="N71" s="61"/>
      <c r="O71" s="61"/>
      <c r="P71" s="61"/>
      <c r="Q71" s="61"/>
      <c r="R71" s="61"/>
      <c r="S71" s="61"/>
      <c r="T71" s="61"/>
      <c r="U71" s="61"/>
      <c r="V71" s="61"/>
      <c r="W71" s="61"/>
      <c r="X71" s="61"/>
      <c r="Y71" s="61"/>
      <c r="Z71" s="61"/>
      <c r="AA71" s="61"/>
      <c r="AB71" s="61"/>
      <c r="AC71" s="61"/>
      <c r="AD71" s="687"/>
      <c r="AE71" s="688"/>
      <c r="AF71" s="688"/>
      <c r="AG71" s="688"/>
      <c r="AH71" s="688"/>
      <c r="AI71" s="688"/>
      <c r="AJ71" s="689"/>
      <c r="AK71" s="699"/>
      <c r="AL71" s="700"/>
      <c r="AM71" s="700"/>
      <c r="AN71" s="700"/>
      <c r="AO71" s="700"/>
      <c r="AP71" s="700"/>
      <c r="AQ71" s="700"/>
      <c r="AR71" s="700"/>
      <c r="AS71" s="700"/>
      <c r="AT71" s="700"/>
      <c r="AU71" s="700"/>
      <c r="AV71" s="700"/>
      <c r="AW71" s="701"/>
    </row>
    <row r="72" spans="1:49" ht="12.5">
      <c r="B72" s="690"/>
      <c r="C72" s="691"/>
      <c r="D72" s="691"/>
      <c r="E72" s="691"/>
      <c r="F72" s="691"/>
      <c r="G72" s="691"/>
      <c r="H72" s="692"/>
      <c r="I72" s="43"/>
      <c r="J72" s="61"/>
      <c r="K72" s="61"/>
      <c r="L72" s="61"/>
      <c r="M72" s="61"/>
      <c r="N72" s="61"/>
      <c r="O72" s="61"/>
      <c r="P72" s="61"/>
      <c r="Q72" s="61"/>
      <c r="R72" s="61"/>
      <c r="S72" s="61"/>
      <c r="T72" s="61"/>
      <c r="U72" s="61"/>
      <c r="V72" s="61"/>
      <c r="W72" s="61"/>
      <c r="X72" s="61"/>
      <c r="Y72" s="61"/>
      <c r="Z72" s="61"/>
      <c r="AA72" s="61"/>
      <c r="AB72" s="61"/>
      <c r="AC72" s="61"/>
      <c r="AD72" s="687"/>
      <c r="AE72" s="688"/>
      <c r="AF72" s="688"/>
      <c r="AG72" s="688"/>
      <c r="AH72" s="688"/>
      <c r="AI72" s="688"/>
      <c r="AJ72" s="689"/>
      <c r="AK72" s="699"/>
      <c r="AL72" s="700"/>
      <c r="AM72" s="700"/>
      <c r="AN72" s="700"/>
      <c r="AO72" s="700"/>
      <c r="AP72" s="700"/>
      <c r="AQ72" s="700"/>
      <c r="AR72" s="700"/>
      <c r="AS72" s="700"/>
      <c r="AT72" s="700"/>
      <c r="AU72" s="700"/>
      <c r="AV72" s="700"/>
      <c r="AW72" s="701"/>
    </row>
    <row r="73" spans="1:49" ht="12.5">
      <c r="B73" s="690"/>
      <c r="C73" s="691"/>
      <c r="D73" s="691"/>
      <c r="E73" s="691"/>
      <c r="F73" s="691"/>
      <c r="G73" s="691"/>
      <c r="H73" s="692"/>
      <c r="I73" s="43"/>
      <c r="J73" s="61"/>
      <c r="K73" s="61"/>
      <c r="L73" s="61"/>
      <c r="M73" s="61"/>
      <c r="N73" s="61"/>
      <c r="O73" s="61"/>
      <c r="P73" s="61"/>
      <c r="Q73" s="61"/>
      <c r="R73" s="61"/>
      <c r="S73" s="61"/>
      <c r="T73" s="61"/>
      <c r="U73" s="61"/>
      <c r="V73" s="61"/>
      <c r="W73" s="61"/>
      <c r="X73" s="61"/>
      <c r="Y73" s="61"/>
      <c r="Z73" s="61"/>
      <c r="AA73" s="61"/>
      <c r="AB73" s="61"/>
      <c r="AC73" s="61"/>
      <c r="AD73" s="687"/>
      <c r="AE73" s="688"/>
      <c r="AF73" s="688"/>
      <c r="AG73" s="688"/>
      <c r="AH73" s="688"/>
      <c r="AI73" s="688"/>
      <c r="AJ73" s="689"/>
      <c r="AK73" s="699"/>
      <c r="AL73" s="700"/>
      <c r="AM73" s="700"/>
      <c r="AN73" s="700"/>
      <c r="AO73" s="700"/>
      <c r="AP73" s="700"/>
      <c r="AQ73" s="700"/>
      <c r="AR73" s="700"/>
      <c r="AS73" s="700"/>
      <c r="AT73" s="700"/>
      <c r="AU73" s="700"/>
      <c r="AV73" s="700"/>
      <c r="AW73" s="701"/>
    </row>
    <row r="74" spans="1:49" ht="12.5">
      <c r="B74" s="690"/>
      <c r="C74" s="691"/>
      <c r="D74" s="691"/>
      <c r="E74" s="691"/>
      <c r="F74" s="691"/>
      <c r="G74" s="691"/>
      <c r="H74" s="692"/>
      <c r="I74" s="43"/>
      <c r="J74" s="61"/>
      <c r="K74" s="61"/>
      <c r="L74" s="61"/>
      <c r="M74" s="61"/>
      <c r="N74" s="61"/>
      <c r="O74" s="61"/>
      <c r="P74" s="61"/>
      <c r="Q74" s="61"/>
      <c r="R74" s="61"/>
      <c r="S74" s="61"/>
      <c r="T74" s="61"/>
      <c r="U74" s="61"/>
      <c r="V74" s="61"/>
      <c r="W74" s="61"/>
      <c r="X74" s="61"/>
      <c r="Y74" s="61"/>
      <c r="Z74" s="61"/>
      <c r="AA74" s="61"/>
      <c r="AB74" s="61"/>
      <c r="AC74" s="61"/>
      <c r="AD74" s="687"/>
      <c r="AE74" s="688"/>
      <c r="AF74" s="688"/>
      <c r="AG74" s="688"/>
      <c r="AH74" s="688"/>
      <c r="AI74" s="688"/>
      <c r="AJ74" s="689"/>
      <c r="AK74" s="699"/>
      <c r="AL74" s="700"/>
      <c r="AM74" s="700"/>
      <c r="AN74" s="700"/>
      <c r="AO74" s="700"/>
      <c r="AP74" s="700"/>
      <c r="AQ74" s="700"/>
      <c r="AR74" s="700"/>
      <c r="AS74" s="700"/>
      <c r="AT74" s="700"/>
      <c r="AU74" s="700"/>
      <c r="AV74" s="700"/>
      <c r="AW74" s="701"/>
    </row>
    <row r="75" spans="1:49" ht="12.5">
      <c r="B75" s="690"/>
      <c r="C75" s="691"/>
      <c r="D75" s="691"/>
      <c r="E75" s="691"/>
      <c r="F75" s="691"/>
      <c r="G75" s="691"/>
      <c r="H75" s="692"/>
      <c r="I75" s="43"/>
      <c r="K75" s="61"/>
      <c r="L75" s="61"/>
      <c r="M75" s="61"/>
      <c r="N75" s="61"/>
      <c r="O75" s="61"/>
      <c r="P75" s="61"/>
      <c r="Q75" s="61"/>
      <c r="R75" s="61"/>
      <c r="S75" s="61"/>
      <c r="T75" s="61"/>
      <c r="U75" s="61"/>
      <c r="V75" s="61"/>
      <c r="W75" s="61"/>
      <c r="X75" s="61"/>
      <c r="Y75" s="61"/>
      <c r="Z75" s="61"/>
      <c r="AA75" s="61"/>
      <c r="AB75" s="61"/>
      <c r="AC75" s="61"/>
      <c r="AD75" s="687"/>
      <c r="AE75" s="688"/>
      <c r="AF75" s="688"/>
      <c r="AG75" s="688"/>
      <c r="AH75" s="688"/>
      <c r="AI75" s="688"/>
      <c r="AJ75" s="689"/>
      <c r="AK75" s="699"/>
      <c r="AL75" s="700"/>
      <c r="AM75" s="700"/>
      <c r="AN75" s="700"/>
      <c r="AO75" s="700"/>
      <c r="AP75" s="700"/>
      <c r="AQ75" s="700"/>
      <c r="AR75" s="700"/>
      <c r="AS75" s="700"/>
      <c r="AT75" s="700"/>
      <c r="AU75" s="700"/>
      <c r="AV75" s="700"/>
      <c r="AW75" s="701"/>
    </row>
    <row r="76" spans="1:49" ht="12.5">
      <c r="B76" s="711"/>
      <c r="C76" s="712"/>
      <c r="D76" s="712"/>
      <c r="E76" s="712"/>
      <c r="F76" s="712"/>
      <c r="G76" s="712"/>
      <c r="H76" s="713"/>
      <c r="I76" s="44"/>
      <c r="J76" s="33"/>
      <c r="K76" s="33"/>
      <c r="L76" s="33"/>
      <c r="M76" s="33"/>
      <c r="N76" s="33"/>
      <c r="O76" s="33"/>
      <c r="P76" s="33"/>
      <c r="Q76" s="33"/>
      <c r="R76" s="33"/>
      <c r="S76" s="33"/>
      <c r="T76" s="33"/>
      <c r="U76" s="33"/>
      <c r="V76" s="33"/>
      <c r="W76" s="33"/>
      <c r="X76" s="33"/>
      <c r="Y76" s="33"/>
      <c r="Z76" s="33"/>
      <c r="AA76" s="33"/>
      <c r="AB76" s="33"/>
      <c r="AC76" s="33"/>
      <c r="AD76" s="714"/>
      <c r="AE76" s="715"/>
      <c r="AF76" s="715"/>
      <c r="AG76" s="715"/>
      <c r="AH76" s="715"/>
      <c r="AI76" s="715"/>
      <c r="AJ76" s="716"/>
      <c r="AK76" s="702"/>
      <c r="AL76" s="703"/>
      <c r="AM76" s="703"/>
      <c r="AN76" s="703"/>
      <c r="AO76" s="703"/>
      <c r="AP76" s="703"/>
      <c r="AQ76" s="703"/>
      <c r="AR76" s="703"/>
      <c r="AS76" s="703"/>
      <c r="AT76" s="703"/>
      <c r="AU76" s="703"/>
      <c r="AV76" s="703"/>
      <c r="AW76" s="704"/>
    </row>
    <row r="77" spans="1:49" ht="12.5">
      <c r="B77" s="672"/>
      <c r="C77" s="673"/>
      <c r="D77" s="673"/>
      <c r="E77" s="673"/>
      <c r="F77" s="673"/>
      <c r="G77" s="673"/>
      <c r="H77" s="674"/>
      <c r="I77" s="40"/>
      <c r="J77" s="63"/>
      <c r="K77" s="63"/>
      <c r="L77" s="63"/>
      <c r="M77" s="63"/>
      <c r="N77" s="63"/>
      <c r="O77" s="63"/>
      <c r="P77" s="63"/>
      <c r="Q77" s="63"/>
      <c r="R77" s="63"/>
      <c r="S77" s="63"/>
      <c r="T77" s="63"/>
      <c r="U77" s="63"/>
      <c r="V77" s="63"/>
      <c r="W77" s="63"/>
      <c r="X77" s="63"/>
      <c r="Y77" s="63"/>
      <c r="Z77" s="63"/>
      <c r="AA77" s="63"/>
      <c r="AB77" s="63"/>
      <c r="AC77" s="63"/>
      <c r="AD77" s="717"/>
      <c r="AE77" s="718"/>
      <c r="AF77" s="718"/>
      <c r="AG77" s="718"/>
      <c r="AH77" s="718"/>
      <c r="AI77" s="718"/>
      <c r="AJ77" s="719"/>
      <c r="AK77" s="720"/>
      <c r="AL77" s="697"/>
      <c r="AM77" s="697"/>
      <c r="AN77" s="697"/>
      <c r="AO77" s="697"/>
      <c r="AP77" s="697"/>
      <c r="AQ77" s="697"/>
      <c r="AR77" s="697"/>
      <c r="AS77" s="697"/>
      <c r="AT77" s="697"/>
      <c r="AU77" s="697"/>
      <c r="AV77" s="697"/>
      <c r="AW77" s="698"/>
    </row>
    <row r="78" spans="1:49" ht="12.65" customHeight="1">
      <c r="B78" s="690"/>
      <c r="C78" s="691"/>
      <c r="D78" s="691"/>
      <c r="E78" s="691"/>
      <c r="F78" s="691"/>
      <c r="G78" s="691"/>
      <c r="H78" s="692"/>
      <c r="I78" s="43"/>
      <c r="J78" s="61"/>
      <c r="K78" s="61"/>
      <c r="L78" s="61"/>
      <c r="M78" s="61"/>
      <c r="N78" s="61"/>
      <c r="O78" s="61"/>
      <c r="P78" s="61"/>
      <c r="Q78" s="61"/>
      <c r="R78" s="61"/>
      <c r="S78" s="61"/>
      <c r="T78" s="61"/>
      <c r="U78" s="61"/>
      <c r="V78" s="61"/>
      <c r="W78" s="61"/>
      <c r="X78" s="61"/>
      <c r="Y78" s="61"/>
      <c r="Z78" s="61"/>
      <c r="AA78" s="61"/>
      <c r="AB78" s="61"/>
      <c r="AC78" s="61"/>
      <c r="AD78" s="687"/>
      <c r="AE78" s="688"/>
      <c r="AF78" s="688"/>
      <c r="AG78" s="688"/>
      <c r="AH78" s="688"/>
      <c r="AI78" s="688"/>
      <c r="AJ78" s="689"/>
      <c r="AK78" s="699"/>
      <c r="AL78" s="700"/>
      <c r="AM78" s="700"/>
      <c r="AN78" s="700"/>
      <c r="AO78" s="700"/>
      <c r="AP78" s="700"/>
      <c r="AQ78" s="700"/>
      <c r="AR78" s="700"/>
      <c r="AS78" s="700"/>
      <c r="AT78" s="700"/>
      <c r="AU78" s="700"/>
      <c r="AV78" s="700"/>
      <c r="AW78" s="701"/>
    </row>
    <row r="79" spans="1:49" ht="12.5">
      <c r="B79" s="690"/>
      <c r="C79" s="691"/>
      <c r="D79" s="691"/>
      <c r="E79" s="691"/>
      <c r="F79" s="691"/>
      <c r="G79" s="691"/>
      <c r="H79" s="692"/>
      <c r="I79" s="43"/>
      <c r="J79" s="61"/>
      <c r="K79" s="61"/>
      <c r="L79" s="61"/>
      <c r="M79" s="61"/>
      <c r="N79" s="61"/>
      <c r="O79" s="61"/>
      <c r="P79" s="61"/>
      <c r="Q79" s="61"/>
      <c r="R79" s="61"/>
      <c r="S79" s="61"/>
      <c r="T79" s="61"/>
      <c r="U79" s="61"/>
      <c r="V79" s="61"/>
      <c r="W79" s="61"/>
      <c r="X79" s="61"/>
      <c r="Y79" s="61"/>
      <c r="Z79" s="61"/>
      <c r="AA79" s="61"/>
      <c r="AB79" s="61"/>
      <c r="AC79" s="61"/>
      <c r="AD79" s="687"/>
      <c r="AE79" s="688"/>
      <c r="AF79" s="688"/>
      <c r="AG79" s="688"/>
      <c r="AH79" s="688"/>
      <c r="AI79" s="688"/>
      <c r="AJ79" s="689"/>
      <c r="AK79" s="699"/>
      <c r="AL79" s="700"/>
      <c r="AM79" s="700"/>
      <c r="AN79" s="700"/>
      <c r="AO79" s="700"/>
      <c r="AP79" s="700"/>
      <c r="AQ79" s="700"/>
      <c r="AR79" s="700"/>
      <c r="AS79" s="700"/>
      <c r="AT79" s="700"/>
      <c r="AU79" s="700"/>
      <c r="AV79" s="700"/>
      <c r="AW79" s="701"/>
    </row>
    <row r="80" spans="1:49" ht="12.5">
      <c r="B80" s="690"/>
      <c r="C80" s="691"/>
      <c r="D80" s="691"/>
      <c r="E80" s="691"/>
      <c r="F80" s="691"/>
      <c r="G80" s="691"/>
      <c r="H80" s="692"/>
      <c r="I80" s="43"/>
      <c r="J80" s="61"/>
      <c r="K80" s="61"/>
      <c r="L80" s="61"/>
      <c r="M80" s="61"/>
      <c r="N80" s="61"/>
      <c r="O80" s="61"/>
      <c r="P80" s="61"/>
      <c r="Q80" s="61"/>
      <c r="R80" s="61"/>
      <c r="S80" s="61"/>
      <c r="T80" s="61"/>
      <c r="U80" s="61"/>
      <c r="V80" s="61"/>
      <c r="W80" s="61"/>
      <c r="X80" s="61"/>
      <c r="Y80" s="61"/>
      <c r="Z80" s="61"/>
      <c r="AA80" s="61"/>
      <c r="AB80" s="61"/>
      <c r="AC80" s="61"/>
      <c r="AD80" s="687"/>
      <c r="AE80" s="688"/>
      <c r="AF80" s="688"/>
      <c r="AG80" s="688"/>
      <c r="AH80" s="688"/>
      <c r="AI80" s="688"/>
      <c r="AJ80" s="689"/>
      <c r="AK80" s="699"/>
      <c r="AL80" s="700"/>
      <c r="AM80" s="700"/>
      <c r="AN80" s="700"/>
      <c r="AO80" s="700"/>
      <c r="AP80" s="700"/>
      <c r="AQ80" s="700"/>
      <c r="AR80" s="700"/>
      <c r="AS80" s="700"/>
      <c r="AT80" s="700"/>
      <c r="AU80" s="700"/>
      <c r="AV80" s="700"/>
      <c r="AW80" s="701"/>
    </row>
    <row r="81" spans="2:49" ht="12.5">
      <c r="B81" s="690"/>
      <c r="C81" s="691"/>
      <c r="D81" s="691"/>
      <c r="E81" s="691"/>
      <c r="F81" s="691"/>
      <c r="G81" s="691"/>
      <c r="H81" s="692"/>
      <c r="I81" s="43"/>
      <c r="J81" s="61"/>
      <c r="K81" s="61"/>
      <c r="L81" s="61"/>
      <c r="M81" s="61"/>
      <c r="N81" s="61"/>
      <c r="O81" s="61"/>
      <c r="P81" s="61"/>
      <c r="Q81" s="61"/>
      <c r="R81" s="61"/>
      <c r="S81" s="61"/>
      <c r="T81" s="61"/>
      <c r="U81" s="61"/>
      <c r="V81" s="61"/>
      <c r="W81" s="61"/>
      <c r="X81" s="61"/>
      <c r="Y81" s="61"/>
      <c r="Z81" s="61"/>
      <c r="AA81" s="61"/>
      <c r="AB81" s="61"/>
      <c r="AC81" s="61"/>
      <c r="AD81" s="687"/>
      <c r="AE81" s="688"/>
      <c r="AF81" s="688"/>
      <c r="AG81" s="688"/>
      <c r="AH81" s="688"/>
      <c r="AI81" s="688"/>
      <c r="AJ81" s="689"/>
      <c r="AK81" s="699"/>
      <c r="AL81" s="700"/>
      <c r="AM81" s="700"/>
      <c r="AN81" s="700"/>
      <c r="AO81" s="700"/>
      <c r="AP81" s="700"/>
      <c r="AQ81" s="700"/>
      <c r="AR81" s="700"/>
      <c r="AS81" s="700"/>
      <c r="AT81" s="700"/>
      <c r="AU81" s="700"/>
      <c r="AV81" s="700"/>
      <c r="AW81" s="701"/>
    </row>
    <row r="82" spans="2:49" ht="12.5">
      <c r="B82" s="690"/>
      <c r="C82" s="691"/>
      <c r="D82" s="691"/>
      <c r="E82" s="691"/>
      <c r="F82" s="691"/>
      <c r="G82" s="691"/>
      <c r="H82" s="692"/>
      <c r="I82" s="43"/>
      <c r="J82" s="61"/>
      <c r="K82" s="61"/>
      <c r="L82" s="61"/>
      <c r="M82" s="61"/>
      <c r="N82" s="61"/>
      <c r="O82" s="61"/>
      <c r="P82" s="61"/>
      <c r="Q82" s="61"/>
      <c r="R82" s="61"/>
      <c r="S82" s="61"/>
      <c r="T82" s="61"/>
      <c r="U82" s="61"/>
      <c r="V82" s="61"/>
      <c r="W82" s="61"/>
      <c r="X82" s="61"/>
      <c r="Y82" s="61"/>
      <c r="Z82" s="61"/>
      <c r="AA82" s="61"/>
      <c r="AB82" s="61"/>
      <c r="AC82" s="61"/>
      <c r="AD82" s="687"/>
      <c r="AE82" s="688"/>
      <c r="AF82" s="688"/>
      <c r="AG82" s="688"/>
      <c r="AH82" s="688"/>
      <c r="AI82" s="688"/>
      <c r="AJ82" s="689"/>
      <c r="AK82" s="699"/>
      <c r="AL82" s="700"/>
      <c r="AM82" s="700"/>
      <c r="AN82" s="700"/>
      <c r="AO82" s="700"/>
      <c r="AP82" s="700"/>
      <c r="AQ82" s="700"/>
      <c r="AR82" s="700"/>
      <c r="AS82" s="700"/>
      <c r="AT82" s="700"/>
      <c r="AU82" s="700"/>
      <c r="AV82" s="700"/>
      <c r="AW82" s="701"/>
    </row>
    <row r="83" spans="2:49" ht="12.5">
      <c r="B83" s="690"/>
      <c r="C83" s="691"/>
      <c r="D83" s="691"/>
      <c r="E83" s="691"/>
      <c r="F83" s="691"/>
      <c r="G83" s="691"/>
      <c r="H83" s="692"/>
      <c r="I83" s="43"/>
      <c r="J83" s="61"/>
      <c r="K83" s="61"/>
      <c r="L83" s="61"/>
      <c r="M83" s="61"/>
      <c r="N83" s="61"/>
      <c r="O83" s="61"/>
      <c r="P83" s="61"/>
      <c r="Q83" s="61"/>
      <c r="R83" s="61"/>
      <c r="S83" s="61"/>
      <c r="T83" s="61"/>
      <c r="U83" s="61"/>
      <c r="V83" s="61"/>
      <c r="W83" s="61"/>
      <c r="X83" s="61"/>
      <c r="Y83" s="61"/>
      <c r="Z83" s="61"/>
      <c r="AA83" s="61"/>
      <c r="AB83" s="61"/>
      <c r="AC83" s="61"/>
      <c r="AD83" s="687"/>
      <c r="AE83" s="688"/>
      <c r="AF83" s="688"/>
      <c r="AG83" s="688"/>
      <c r="AH83" s="688"/>
      <c r="AI83" s="688"/>
      <c r="AJ83" s="689"/>
      <c r="AK83" s="699"/>
      <c r="AL83" s="700"/>
      <c r="AM83" s="700"/>
      <c r="AN83" s="700"/>
      <c r="AO83" s="700"/>
      <c r="AP83" s="700"/>
      <c r="AQ83" s="700"/>
      <c r="AR83" s="700"/>
      <c r="AS83" s="700"/>
      <c r="AT83" s="700"/>
      <c r="AU83" s="700"/>
      <c r="AV83" s="700"/>
      <c r="AW83" s="701"/>
    </row>
    <row r="84" spans="2:49" ht="12.5">
      <c r="B84" s="690"/>
      <c r="C84" s="691"/>
      <c r="D84" s="691"/>
      <c r="E84" s="691"/>
      <c r="F84" s="691"/>
      <c r="G84" s="691"/>
      <c r="H84" s="692"/>
      <c r="I84" s="43"/>
      <c r="J84" s="61"/>
      <c r="K84" s="61"/>
      <c r="L84" s="61"/>
      <c r="M84" s="61"/>
      <c r="N84" s="61"/>
      <c r="O84" s="61"/>
      <c r="P84" s="61"/>
      <c r="Q84" s="61"/>
      <c r="R84" s="61"/>
      <c r="S84" s="61"/>
      <c r="T84" s="61"/>
      <c r="U84" s="61"/>
      <c r="V84" s="61"/>
      <c r="W84" s="61"/>
      <c r="X84" s="61"/>
      <c r="Y84" s="61"/>
      <c r="Z84" s="61"/>
      <c r="AA84" s="61"/>
      <c r="AB84" s="61"/>
      <c r="AC84" s="61"/>
      <c r="AD84" s="57"/>
      <c r="AE84" s="58"/>
      <c r="AF84" s="58"/>
      <c r="AG84" s="58"/>
      <c r="AH84" s="58"/>
      <c r="AI84" s="58"/>
      <c r="AJ84" s="59"/>
      <c r="AK84" s="699"/>
      <c r="AL84" s="700"/>
      <c r="AM84" s="700"/>
      <c r="AN84" s="700"/>
      <c r="AO84" s="700"/>
      <c r="AP84" s="700"/>
      <c r="AQ84" s="700"/>
      <c r="AR84" s="700"/>
      <c r="AS84" s="700"/>
      <c r="AT84" s="700"/>
      <c r="AU84" s="700"/>
      <c r="AV84" s="700"/>
      <c r="AW84" s="701"/>
    </row>
    <row r="85" spans="2:49" ht="12.5">
      <c r="B85" s="690"/>
      <c r="C85" s="691"/>
      <c r="D85" s="691"/>
      <c r="E85" s="691"/>
      <c r="F85" s="691"/>
      <c r="G85" s="691"/>
      <c r="H85" s="692"/>
      <c r="I85" s="43"/>
      <c r="J85" s="61"/>
      <c r="K85" s="61"/>
      <c r="L85" s="61"/>
      <c r="M85" s="61"/>
      <c r="N85" s="61"/>
      <c r="O85" s="61"/>
      <c r="P85" s="61"/>
      <c r="Q85" s="61"/>
      <c r="R85" s="61"/>
      <c r="S85" s="61"/>
      <c r="T85" s="61"/>
      <c r="U85" s="61"/>
      <c r="V85" s="61"/>
      <c r="W85" s="61"/>
      <c r="X85" s="61"/>
      <c r="Y85" s="61"/>
      <c r="Z85" s="61"/>
      <c r="AA85" s="61"/>
      <c r="AB85" s="61"/>
      <c r="AC85" s="61"/>
      <c r="AD85" s="57"/>
      <c r="AE85" s="58"/>
      <c r="AF85" s="58"/>
      <c r="AG85" s="58"/>
      <c r="AH85" s="58"/>
      <c r="AI85" s="58"/>
      <c r="AJ85" s="59"/>
      <c r="AK85" s="699"/>
      <c r="AL85" s="700"/>
      <c r="AM85" s="700"/>
      <c r="AN85" s="700"/>
      <c r="AO85" s="700"/>
      <c r="AP85" s="700"/>
      <c r="AQ85" s="700"/>
      <c r="AR85" s="700"/>
      <c r="AS85" s="700"/>
      <c r="AT85" s="700"/>
      <c r="AU85" s="700"/>
      <c r="AV85" s="700"/>
      <c r="AW85" s="701"/>
    </row>
    <row r="86" spans="2:49" ht="12.5">
      <c r="B86" s="690"/>
      <c r="C86" s="691"/>
      <c r="D86" s="691"/>
      <c r="E86" s="691"/>
      <c r="F86" s="691"/>
      <c r="G86" s="691"/>
      <c r="H86" s="692"/>
      <c r="I86" s="44"/>
      <c r="J86" s="33"/>
      <c r="K86" s="61"/>
      <c r="L86" s="61"/>
      <c r="M86" s="61"/>
      <c r="N86" s="61"/>
      <c r="O86" s="61"/>
      <c r="P86" s="61"/>
      <c r="Q86" s="61"/>
      <c r="R86" s="61"/>
      <c r="S86" s="61"/>
      <c r="T86" s="61"/>
      <c r="U86" s="61"/>
      <c r="V86" s="61"/>
      <c r="W86" s="61"/>
      <c r="X86" s="61"/>
      <c r="Y86" s="61"/>
      <c r="Z86" s="61"/>
      <c r="AA86" s="61"/>
      <c r="AB86" s="61"/>
      <c r="AC86" s="61"/>
      <c r="AD86" s="714"/>
      <c r="AE86" s="715"/>
      <c r="AF86" s="715"/>
      <c r="AG86" s="715"/>
      <c r="AH86" s="715"/>
      <c r="AI86" s="715"/>
      <c r="AJ86" s="716"/>
      <c r="AK86" s="699"/>
      <c r="AL86" s="700"/>
      <c r="AM86" s="700"/>
      <c r="AN86" s="700"/>
      <c r="AO86" s="700"/>
      <c r="AP86" s="700"/>
      <c r="AQ86" s="700"/>
      <c r="AR86" s="700"/>
      <c r="AS86" s="700"/>
      <c r="AT86" s="700"/>
      <c r="AU86" s="700"/>
      <c r="AV86" s="700"/>
      <c r="AW86" s="701"/>
    </row>
    <row r="87" spans="2:49" ht="12.5">
      <c r="B87" s="708"/>
      <c r="C87" s="709"/>
      <c r="D87" s="709"/>
      <c r="E87" s="709"/>
      <c r="F87" s="709"/>
      <c r="G87" s="709"/>
      <c r="H87" s="710"/>
      <c r="I87" s="36"/>
      <c r="J87" s="32"/>
      <c r="K87" s="32"/>
      <c r="L87" s="32"/>
      <c r="M87" s="32"/>
      <c r="N87" s="32"/>
      <c r="O87" s="32"/>
      <c r="P87" s="32"/>
      <c r="Q87" s="32"/>
      <c r="R87" s="32"/>
      <c r="S87" s="32"/>
      <c r="T87" s="32"/>
      <c r="U87" s="32"/>
      <c r="V87" s="32"/>
      <c r="W87" s="32"/>
      <c r="X87" s="32"/>
      <c r="Y87" s="32"/>
      <c r="Z87" s="32"/>
      <c r="AA87" s="32"/>
      <c r="AB87" s="32"/>
      <c r="AC87" s="32"/>
      <c r="AD87" s="668"/>
      <c r="AE87" s="669"/>
      <c r="AF87" s="669"/>
      <c r="AG87" s="669"/>
      <c r="AH87" s="669"/>
      <c r="AI87" s="669"/>
      <c r="AJ87" s="670"/>
      <c r="AK87" s="671"/>
      <c r="AL87" s="671"/>
      <c r="AM87" s="671"/>
      <c r="AN87" s="671"/>
      <c r="AO87" s="671"/>
      <c r="AP87" s="671"/>
      <c r="AQ87" s="671"/>
      <c r="AR87" s="671"/>
      <c r="AS87" s="671"/>
      <c r="AT87" s="671"/>
      <c r="AU87" s="671"/>
      <c r="AV87" s="671"/>
      <c r="AW87" s="671"/>
    </row>
    <row r="88" spans="2:49" ht="12.5">
      <c r="B88" s="672"/>
      <c r="C88" s="673"/>
      <c r="D88" s="673"/>
      <c r="E88" s="673"/>
      <c r="F88" s="673"/>
      <c r="G88" s="673"/>
      <c r="H88" s="674"/>
      <c r="I88" s="40"/>
      <c r="J88" s="63"/>
      <c r="K88" s="63"/>
      <c r="L88" s="63"/>
      <c r="M88" s="63"/>
      <c r="N88" s="63"/>
      <c r="O88" s="63"/>
      <c r="P88" s="63"/>
      <c r="Q88" s="63"/>
      <c r="R88" s="63"/>
      <c r="S88" s="63"/>
      <c r="T88" s="63"/>
      <c r="U88" s="63"/>
      <c r="V88" s="63"/>
      <c r="W88" s="63"/>
      <c r="X88" s="63"/>
      <c r="Y88" s="63"/>
      <c r="Z88" s="63"/>
      <c r="AA88" s="63"/>
      <c r="AB88" s="63"/>
      <c r="AC88" s="63"/>
      <c r="AD88" s="693"/>
      <c r="AE88" s="694"/>
      <c r="AF88" s="694"/>
      <c r="AG88" s="694"/>
      <c r="AH88" s="694"/>
      <c r="AI88" s="694"/>
      <c r="AJ88" s="695"/>
      <c r="AK88" s="696"/>
      <c r="AL88" s="697"/>
      <c r="AM88" s="697"/>
      <c r="AN88" s="697"/>
      <c r="AO88" s="697"/>
      <c r="AP88" s="697"/>
      <c r="AQ88" s="697"/>
      <c r="AR88" s="697"/>
      <c r="AS88" s="697"/>
      <c r="AT88" s="697"/>
      <c r="AU88" s="697"/>
      <c r="AV88" s="697"/>
      <c r="AW88" s="698"/>
    </row>
    <row r="89" spans="2:49" ht="12.5">
      <c r="B89" s="690"/>
      <c r="C89" s="691"/>
      <c r="D89" s="691"/>
      <c r="E89" s="691"/>
      <c r="F89" s="691"/>
      <c r="G89" s="691"/>
      <c r="H89" s="692"/>
      <c r="I89" s="43"/>
      <c r="J89" s="61"/>
      <c r="K89" s="61"/>
      <c r="L89" s="61"/>
      <c r="M89" s="61"/>
      <c r="N89" s="61"/>
      <c r="O89" s="61"/>
      <c r="P89" s="61"/>
      <c r="Q89" s="61"/>
      <c r="R89" s="61"/>
      <c r="S89" s="61"/>
      <c r="T89" s="61"/>
      <c r="U89" s="61"/>
      <c r="V89" s="61"/>
      <c r="W89" s="61"/>
      <c r="X89" s="61"/>
      <c r="Y89" s="61"/>
      <c r="Z89" s="61"/>
      <c r="AA89" s="61"/>
      <c r="AB89" s="61"/>
      <c r="AC89" s="61"/>
      <c r="AD89" s="687"/>
      <c r="AE89" s="688"/>
      <c r="AF89" s="688"/>
      <c r="AG89" s="688"/>
      <c r="AH89" s="688"/>
      <c r="AI89" s="688"/>
      <c r="AJ89" s="689"/>
      <c r="AK89" s="699"/>
      <c r="AL89" s="700"/>
      <c r="AM89" s="700"/>
      <c r="AN89" s="700"/>
      <c r="AO89" s="700"/>
      <c r="AP89" s="700"/>
      <c r="AQ89" s="700"/>
      <c r="AR89" s="700"/>
      <c r="AS89" s="700"/>
      <c r="AT89" s="700"/>
      <c r="AU89" s="700"/>
      <c r="AV89" s="700"/>
      <c r="AW89" s="701"/>
    </row>
    <row r="90" spans="2:49" ht="12.5">
      <c r="B90" s="690"/>
      <c r="C90" s="691"/>
      <c r="D90" s="691"/>
      <c r="E90" s="691"/>
      <c r="F90" s="691"/>
      <c r="G90" s="691"/>
      <c r="H90" s="692"/>
      <c r="I90" s="43"/>
      <c r="J90" s="61"/>
      <c r="K90" s="61"/>
      <c r="L90" s="61"/>
      <c r="M90" s="61"/>
      <c r="N90" s="61"/>
      <c r="O90" s="61"/>
      <c r="P90" s="61"/>
      <c r="Q90" s="61"/>
      <c r="R90" s="61"/>
      <c r="S90" s="61"/>
      <c r="T90" s="61"/>
      <c r="U90" s="61"/>
      <c r="V90" s="61"/>
      <c r="W90" s="61"/>
      <c r="X90" s="61"/>
      <c r="Y90" s="61"/>
      <c r="Z90" s="61"/>
      <c r="AA90" s="61"/>
      <c r="AB90" s="61"/>
      <c r="AC90" s="61"/>
      <c r="AD90" s="687"/>
      <c r="AE90" s="688"/>
      <c r="AF90" s="688"/>
      <c r="AG90" s="688"/>
      <c r="AH90" s="688"/>
      <c r="AI90" s="688"/>
      <c r="AJ90" s="689"/>
      <c r="AK90" s="699"/>
      <c r="AL90" s="700"/>
      <c r="AM90" s="700"/>
      <c r="AN90" s="700"/>
      <c r="AO90" s="700"/>
      <c r="AP90" s="700"/>
      <c r="AQ90" s="700"/>
      <c r="AR90" s="700"/>
      <c r="AS90" s="700"/>
      <c r="AT90" s="700"/>
      <c r="AU90" s="700"/>
      <c r="AV90" s="700"/>
      <c r="AW90" s="701"/>
    </row>
    <row r="91" spans="2:49" ht="12.5">
      <c r="B91" s="690"/>
      <c r="C91" s="691"/>
      <c r="D91" s="691"/>
      <c r="E91" s="691"/>
      <c r="F91" s="691"/>
      <c r="G91" s="691"/>
      <c r="H91" s="692"/>
      <c r="I91" s="43"/>
      <c r="J91" s="61"/>
      <c r="K91" s="61"/>
      <c r="L91" s="61"/>
      <c r="M91" s="61"/>
      <c r="N91" s="61"/>
      <c r="O91" s="61"/>
      <c r="P91" s="61"/>
      <c r="Q91" s="61"/>
      <c r="R91" s="61"/>
      <c r="S91" s="61"/>
      <c r="T91" s="61"/>
      <c r="U91" s="61"/>
      <c r="V91" s="61"/>
      <c r="W91" s="61"/>
      <c r="X91" s="61"/>
      <c r="Y91" s="61"/>
      <c r="Z91" s="61"/>
      <c r="AA91" s="61"/>
      <c r="AB91" s="61"/>
      <c r="AC91" s="61"/>
      <c r="AD91" s="687"/>
      <c r="AE91" s="688"/>
      <c r="AF91" s="688"/>
      <c r="AG91" s="688"/>
      <c r="AH91" s="688"/>
      <c r="AI91" s="688"/>
      <c r="AJ91" s="689"/>
      <c r="AK91" s="699"/>
      <c r="AL91" s="700"/>
      <c r="AM91" s="700"/>
      <c r="AN91" s="700"/>
      <c r="AO91" s="700"/>
      <c r="AP91" s="700"/>
      <c r="AQ91" s="700"/>
      <c r="AR91" s="700"/>
      <c r="AS91" s="700"/>
      <c r="AT91" s="700"/>
      <c r="AU91" s="700"/>
      <c r="AV91" s="700"/>
      <c r="AW91" s="701"/>
    </row>
    <row r="92" spans="2:49" ht="12.5">
      <c r="B92" s="690"/>
      <c r="C92" s="691"/>
      <c r="D92" s="691"/>
      <c r="E92" s="691"/>
      <c r="F92" s="691"/>
      <c r="G92" s="691"/>
      <c r="H92" s="692"/>
      <c r="I92" s="43"/>
      <c r="J92" s="61"/>
      <c r="K92" s="61"/>
      <c r="L92" s="61"/>
      <c r="M92" s="61"/>
      <c r="N92" s="61"/>
      <c r="O92" s="61"/>
      <c r="P92" s="61"/>
      <c r="Q92" s="61"/>
      <c r="R92" s="61"/>
      <c r="S92" s="61"/>
      <c r="T92" s="61"/>
      <c r="U92" s="61"/>
      <c r="V92" s="61"/>
      <c r="W92" s="61"/>
      <c r="X92" s="61"/>
      <c r="Y92" s="61"/>
      <c r="Z92" s="61"/>
      <c r="AA92" s="61"/>
      <c r="AB92" s="61"/>
      <c r="AC92" s="61"/>
      <c r="AD92" s="687"/>
      <c r="AE92" s="688"/>
      <c r="AF92" s="688"/>
      <c r="AG92" s="688"/>
      <c r="AH92" s="688"/>
      <c r="AI92" s="688"/>
      <c r="AJ92" s="689"/>
      <c r="AK92" s="699"/>
      <c r="AL92" s="700"/>
      <c r="AM92" s="700"/>
      <c r="AN92" s="700"/>
      <c r="AO92" s="700"/>
      <c r="AP92" s="700"/>
      <c r="AQ92" s="700"/>
      <c r="AR92" s="700"/>
      <c r="AS92" s="700"/>
      <c r="AT92" s="700"/>
      <c r="AU92" s="700"/>
      <c r="AV92" s="700"/>
      <c r="AW92" s="701"/>
    </row>
    <row r="93" spans="2:49" ht="12.5">
      <c r="B93" s="690"/>
      <c r="C93" s="691"/>
      <c r="D93" s="691"/>
      <c r="E93" s="691"/>
      <c r="F93" s="691"/>
      <c r="G93" s="691"/>
      <c r="H93" s="692"/>
      <c r="I93" s="43"/>
      <c r="J93" s="61"/>
      <c r="K93" s="61"/>
      <c r="L93" s="61"/>
      <c r="M93" s="61"/>
      <c r="N93" s="61"/>
      <c r="O93" s="61"/>
      <c r="P93" s="61"/>
      <c r="Q93" s="61"/>
      <c r="R93" s="61"/>
      <c r="S93" s="61"/>
      <c r="T93" s="61"/>
      <c r="U93" s="61"/>
      <c r="V93" s="61"/>
      <c r="W93" s="61"/>
      <c r="X93" s="61"/>
      <c r="Y93" s="61"/>
      <c r="Z93" s="61"/>
      <c r="AA93" s="61"/>
      <c r="AB93" s="61"/>
      <c r="AC93" s="61"/>
      <c r="AD93" s="687"/>
      <c r="AE93" s="688"/>
      <c r="AF93" s="688"/>
      <c r="AG93" s="688"/>
      <c r="AH93" s="688"/>
      <c r="AI93" s="688"/>
      <c r="AJ93" s="689"/>
      <c r="AK93" s="699"/>
      <c r="AL93" s="700"/>
      <c r="AM93" s="700"/>
      <c r="AN93" s="700"/>
      <c r="AO93" s="700"/>
      <c r="AP93" s="700"/>
      <c r="AQ93" s="700"/>
      <c r="AR93" s="700"/>
      <c r="AS93" s="700"/>
      <c r="AT93" s="700"/>
      <c r="AU93" s="700"/>
      <c r="AV93" s="700"/>
      <c r="AW93" s="701"/>
    </row>
    <row r="94" spans="2:49" ht="12.5">
      <c r="B94" s="690"/>
      <c r="C94" s="691"/>
      <c r="D94" s="691"/>
      <c r="E94" s="691"/>
      <c r="F94" s="691"/>
      <c r="G94" s="691"/>
      <c r="H94" s="692"/>
      <c r="I94" s="43"/>
      <c r="J94" s="61"/>
      <c r="K94" s="61"/>
      <c r="L94" s="61"/>
      <c r="M94" s="61"/>
      <c r="N94" s="61"/>
      <c r="O94" s="61"/>
      <c r="P94" s="61"/>
      <c r="Q94" s="61"/>
      <c r="R94" s="61"/>
      <c r="S94" s="61"/>
      <c r="T94" s="61"/>
      <c r="U94" s="61"/>
      <c r="V94" s="61"/>
      <c r="W94" s="61"/>
      <c r="X94" s="61"/>
      <c r="Y94" s="61"/>
      <c r="Z94" s="61"/>
      <c r="AA94" s="61"/>
      <c r="AB94" s="61"/>
      <c r="AC94" s="61"/>
      <c r="AD94" s="687"/>
      <c r="AE94" s="688"/>
      <c r="AF94" s="688"/>
      <c r="AG94" s="688"/>
      <c r="AH94" s="688"/>
      <c r="AI94" s="688"/>
      <c r="AJ94" s="689"/>
      <c r="AK94" s="699"/>
      <c r="AL94" s="700"/>
      <c r="AM94" s="700"/>
      <c r="AN94" s="700"/>
      <c r="AO94" s="700"/>
      <c r="AP94" s="700"/>
      <c r="AQ94" s="700"/>
      <c r="AR94" s="700"/>
      <c r="AS94" s="700"/>
      <c r="AT94" s="700"/>
      <c r="AU94" s="700"/>
      <c r="AV94" s="700"/>
      <c r="AW94" s="701"/>
    </row>
    <row r="95" spans="2:49" ht="12.5">
      <c r="B95" s="690"/>
      <c r="C95" s="691"/>
      <c r="D95" s="691"/>
      <c r="E95" s="691"/>
      <c r="F95" s="691"/>
      <c r="G95" s="691"/>
      <c r="H95" s="692"/>
      <c r="I95" s="43"/>
      <c r="J95" s="61"/>
      <c r="K95" s="61"/>
      <c r="L95" s="61"/>
      <c r="M95" s="61"/>
      <c r="N95" s="61"/>
      <c r="O95" s="61"/>
      <c r="P95" s="61"/>
      <c r="Q95" s="61"/>
      <c r="R95" s="61"/>
      <c r="S95" s="61"/>
      <c r="T95" s="61"/>
      <c r="U95" s="61"/>
      <c r="V95" s="61"/>
      <c r="W95" s="61"/>
      <c r="X95" s="61"/>
      <c r="Y95" s="61"/>
      <c r="Z95" s="61"/>
      <c r="AA95" s="61"/>
      <c r="AB95" s="61"/>
      <c r="AC95" s="61"/>
      <c r="AD95" s="714"/>
      <c r="AE95" s="715"/>
      <c r="AF95" s="715"/>
      <c r="AG95" s="715"/>
      <c r="AH95" s="715"/>
      <c r="AI95" s="715"/>
      <c r="AJ95" s="716"/>
      <c r="AK95" s="699"/>
      <c r="AL95" s="700"/>
      <c r="AM95" s="700"/>
      <c r="AN95" s="700"/>
      <c r="AO95" s="700"/>
      <c r="AP95" s="700"/>
      <c r="AQ95" s="700"/>
      <c r="AR95" s="700"/>
      <c r="AS95" s="700"/>
      <c r="AT95" s="700"/>
      <c r="AU95" s="700"/>
      <c r="AV95" s="700"/>
      <c r="AW95" s="701"/>
    </row>
    <row r="96" spans="2:49" ht="12.5">
      <c r="B96" s="708"/>
      <c r="C96" s="709"/>
      <c r="D96" s="709"/>
      <c r="E96" s="709"/>
      <c r="F96" s="709"/>
      <c r="G96" s="709"/>
      <c r="H96" s="710"/>
      <c r="I96" s="36"/>
      <c r="J96" s="32"/>
      <c r="K96" s="32"/>
      <c r="L96" s="32"/>
      <c r="M96" s="32"/>
      <c r="N96" s="32"/>
      <c r="O96" s="32"/>
      <c r="P96" s="32"/>
      <c r="Q96" s="32"/>
      <c r="R96" s="32"/>
      <c r="S96" s="32"/>
      <c r="T96" s="32"/>
      <c r="U96" s="32"/>
      <c r="V96" s="32"/>
      <c r="W96" s="32"/>
      <c r="X96" s="32"/>
      <c r="Y96" s="32"/>
      <c r="Z96" s="32"/>
      <c r="AA96" s="32"/>
      <c r="AB96" s="32"/>
      <c r="AC96" s="32"/>
      <c r="AD96" s="668"/>
      <c r="AE96" s="669"/>
      <c r="AF96" s="669"/>
      <c r="AG96" s="669"/>
      <c r="AH96" s="669"/>
      <c r="AI96" s="669"/>
      <c r="AJ96" s="670"/>
      <c r="AK96" s="671"/>
      <c r="AL96" s="671"/>
      <c r="AM96" s="671"/>
      <c r="AN96" s="671"/>
      <c r="AO96" s="671"/>
      <c r="AP96" s="671"/>
      <c r="AQ96" s="671"/>
      <c r="AR96" s="671"/>
      <c r="AS96" s="671"/>
      <c r="AT96" s="671"/>
      <c r="AU96" s="671"/>
      <c r="AV96" s="671"/>
      <c r="AW96" s="671"/>
    </row>
    <row r="97" spans="2:49" ht="12.5">
      <c r="B97" s="672"/>
      <c r="C97" s="673"/>
      <c r="D97" s="673"/>
      <c r="E97" s="673"/>
      <c r="F97" s="673"/>
      <c r="G97" s="673"/>
      <c r="H97" s="674"/>
      <c r="I97" s="40"/>
      <c r="J97" s="63"/>
      <c r="K97" s="63"/>
      <c r="L97" s="63"/>
      <c r="M97" s="63"/>
      <c r="N97" s="63"/>
      <c r="O97" s="63"/>
      <c r="P97" s="63"/>
      <c r="Q97" s="63"/>
      <c r="R97" s="63"/>
      <c r="S97" s="63"/>
      <c r="T97" s="63"/>
      <c r="U97" s="63"/>
      <c r="V97" s="63"/>
      <c r="W97" s="63"/>
      <c r="X97" s="63"/>
      <c r="Y97" s="63"/>
      <c r="Z97" s="63"/>
      <c r="AA97" s="63"/>
      <c r="AB97" s="63"/>
      <c r="AC97" s="63"/>
      <c r="AD97" s="693"/>
      <c r="AE97" s="694"/>
      <c r="AF97" s="694"/>
      <c r="AG97" s="694"/>
      <c r="AH97" s="694"/>
      <c r="AI97" s="694"/>
      <c r="AJ97" s="695"/>
      <c r="AK97" s="696"/>
      <c r="AL97" s="697"/>
      <c r="AM97" s="697"/>
      <c r="AN97" s="697"/>
      <c r="AO97" s="697"/>
      <c r="AP97" s="697"/>
      <c r="AQ97" s="697"/>
      <c r="AR97" s="697"/>
      <c r="AS97" s="697"/>
      <c r="AT97" s="697"/>
      <c r="AU97" s="697"/>
      <c r="AV97" s="697"/>
      <c r="AW97" s="698"/>
    </row>
    <row r="98" spans="2:49" ht="12.5">
      <c r="B98" s="690"/>
      <c r="C98" s="691"/>
      <c r="D98" s="691"/>
      <c r="E98" s="691"/>
      <c r="F98" s="691"/>
      <c r="G98" s="691"/>
      <c r="H98" s="692"/>
      <c r="I98" s="41"/>
      <c r="J98" s="61"/>
      <c r="K98" s="61"/>
      <c r="L98" s="61"/>
      <c r="M98" s="61"/>
      <c r="N98" s="61"/>
      <c r="O98" s="61"/>
      <c r="P98" s="61"/>
      <c r="Q98" s="61"/>
      <c r="R98" s="61"/>
      <c r="S98" s="61"/>
      <c r="T98" s="61"/>
      <c r="U98" s="61"/>
      <c r="V98" s="61"/>
      <c r="W98" s="61"/>
      <c r="X98" s="61"/>
      <c r="Y98" s="61"/>
      <c r="Z98" s="61"/>
      <c r="AA98" s="61"/>
      <c r="AB98" s="61"/>
      <c r="AC98" s="61"/>
      <c r="AD98" s="687"/>
      <c r="AE98" s="688"/>
      <c r="AF98" s="688"/>
      <c r="AG98" s="688"/>
      <c r="AH98" s="688"/>
      <c r="AI98" s="688"/>
      <c r="AJ98" s="689"/>
      <c r="AK98" s="699"/>
      <c r="AL98" s="700"/>
      <c r="AM98" s="700"/>
      <c r="AN98" s="700"/>
      <c r="AO98" s="700"/>
      <c r="AP98" s="700"/>
      <c r="AQ98" s="700"/>
      <c r="AR98" s="700"/>
      <c r="AS98" s="700"/>
      <c r="AT98" s="700"/>
      <c r="AU98" s="700"/>
      <c r="AV98" s="700"/>
      <c r="AW98" s="701"/>
    </row>
    <row r="99" spans="2:49" ht="12.5">
      <c r="B99" s="711"/>
      <c r="C99" s="712"/>
      <c r="D99" s="712"/>
      <c r="E99" s="712"/>
      <c r="F99" s="712"/>
      <c r="G99" s="712"/>
      <c r="H99" s="713"/>
      <c r="I99" s="39"/>
      <c r="J99" s="48"/>
      <c r="K99" s="33"/>
      <c r="L99" s="33"/>
      <c r="M99" s="33"/>
      <c r="N99" s="33"/>
      <c r="O99" s="33"/>
      <c r="P99" s="33"/>
      <c r="Q99" s="33"/>
      <c r="R99" s="33"/>
      <c r="S99" s="33"/>
      <c r="T99" s="33"/>
      <c r="U99" s="33"/>
      <c r="V99" s="33"/>
      <c r="W99" s="33"/>
      <c r="X99" s="33"/>
      <c r="Y99" s="33"/>
      <c r="Z99" s="33"/>
      <c r="AA99" s="33"/>
      <c r="AB99" s="33"/>
      <c r="AC99" s="33"/>
      <c r="AD99" s="714"/>
      <c r="AE99" s="715"/>
      <c r="AF99" s="715"/>
      <c r="AG99" s="715"/>
      <c r="AH99" s="715"/>
      <c r="AI99" s="715"/>
      <c r="AJ99" s="716"/>
      <c r="AK99" s="702"/>
      <c r="AL99" s="703"/>
      <c r="AM99" s="703"/>
      <c r="AN99" s="703"/>
      <c r="AO99" s="703"/>
      <c r="AP99" s="703"/>
      <c r="AQ99" s="703"/>
      <c r="AR99" s="703"/>
      <c r="AS99" s="703"/>
      <c r="AT99" s="703"/>
      <c r="AU99" s="703"/>
      <c r="AV99" s="703"/>
      <c r="AW99" s="704"/>
    </row>
    <row r="100" spans="2:49" ht="12.5">
      <c r="B100" s="708"/>
      <c r="C100" s="709"/>
      <c r="D100" s="709"/>
      <c r="E100" s="709"/>
      <c r="F100" s="709"/>
      <c r="G100" s="709"/>
      <c r="H100" s="710"/>
      <c r="I100" s="36"/>
      <c r="J100" s="32"/>
      <c r="K100" s="32"/>
      <c r="L100" s="32"/>
      <c r="M100" s="32"/>
      <c r="N100" s="32"/>
      <c r="O100" s="32"/>
      <c r="P100" s="32"/>
      <c r="Q100" s="32"/>
      <c r="R100" s="32"/>
      <c r="S100" s="32"/>
      <c r="T100" s="32"/>
      <c r="U100" s="32"/>
      <c r="V100" s="32"/>
      <c r="W100" s="32"/>
      <c r="X100" s="32"/>
      <c r="Y100" s="32"/>
      <c r="Z100" s="32"/>
      <c r="AA100" s="32"/>
      <c r="AB100" s="32"/>
      <c r="AC100" s="32"/>
      <c r="AD100" s="668"/>
      <c r="AE100" s="669"/>
      <c r="AF100" s="669"/>
      <c r="AG100" s="669"/>
      <c r="AH100" s="669"/>
      <c r="AI100" s="669"/>
      <c r="AJ100" s="670"/>
      <c r="AK100" s="671"/>
      <c r="AL100" s="671"/>
      <c r="AM100" s="671"/>
      <c r="AN100" s="671"/>
      <c r="AO100" s="671"/>
      <c r="AP100" s="671"/>
      <c r="AQ100" s="671"/>
      <c r="AR100" s="671"/>
      <c r="AS100" s="671"/>
      <c r="AT100" s="671"/>
      <c r="AU100" s="671"/>
      <c r="AV100" s="671"/>
      <c r="AW100" s="671"/>
    </row>
    <row r="101" spans="2:49" ht="12.5">
      <c r="B101" s="672"/>
      <c r="C101" s="673"/>
      <c r="D101" s="673"/>
      <c r="E101" s="673"/>
      <c r="F101" s="673"/>
      <c r="G101" s="673"/>
      <c r="H101" s="674"/>
      <c r="I101" s="40"/>
      <c r="J101" s="63"/>
      <c r="K101" s="63"/>
      <c r="L101" s="63"/>
      <c r="M101" s="63"/>
      <c r="N101" s="63"/>
      <c r="O101" s="63"/>
      <c r="P101" s="63"/>
      <c r="Q101" s="63"/>
      <c r="R101" s="63"/>
      <c r="S101" s="63"/>
      <c r="T101" s="63"/>
      <c r="U101" s="63"/>
      <c r="V101" s="63"/>
      <c r="W101" s="63"/>
      <c r="X101" s="63"/>
      <c r="Y101" s="63"/>
      <c r="Z101" s="63"/>
      <c r="AA101" s="63"/>
      <c r="AB101" s="63"/>
      <c r="AC101" s="64"/>
      <c r="AD101" s="668"/>
      <c r="AE101" s="669"/>
      <c r="AF101" s="669"/>
      <c r="AG101" s="669"/>
      <c r="AH101" s="669"/>
      <c r="AI101" s="669"/>
      <c r="AJ101" s="670"/>
      <c r="AK101" s="696"/>
      <c r="AL101" s="697"/>
      <c r="AM101" s="697"/>
      <c r="AN101" s="697"/>
      <c r="AO101" s="697"/>
      <c r="AP101" s="697"/>
      <c r="AQ101" s="697"/>
      <c r="AR101" s="697"/>
      <c r="AS101" s="697"/>
      <c r="AT101" s="697"/>
      <c r="AU101" s="697"/>
      <c r="AV101" s="697"/>
      <c r="AW101" s="698"/>
    </row>
    <row r="102" spans="2:49" ht="12.5">
      <c r="B102" s="690"/>
      <c r="C102" s="691"/>
      <c r="D102" s="691"/>
      <c r="E102" s="691"/>
      <c r="F102" s="691"/>
      <c r="G102" s="691"/>
      <c r="H102" s="692"/>
      <c r="I102" s="43"/>
      <c r="J102" s="61"/>
      <c r="K102" s="61"/>
      <c r="L102" s="61"/>
      <c r="M102" s="61"/>
      <c r="N102" s="61"/>
      <c r="O102" s="61"/>
      <c r="P102" s="61"/>
      <c r="Q102" s="61"/>
      <c r="R102" s="61"/>
      <c r="S102" s="61"/>
      <c r="T102" s="61"/>
      <c r="U102" s="61"/>
      <c r="V102" s="61"/>
      <c r="W102" s="61"/>
      <c r="X102" s="61"/>
      <c r="Y102" s="61"/>
      <c r="Z102" s="61"/>
      <c r="AA102" s="61"/>
      <c r="AB102" s="61"/>
      <c r="AC102" s="62"/>
      <c r="AD102" s="668"/>
      <c r="AE102" s="669"/>
      <c r="AF102" s="669"/>
      <c r="AG102" s="669"/>
      <c r="AH102" s="669"/>
      <c r="AI102" s="669"/>
      <c r="AJ102" s="670"/>
      <c r="AK102" s="699"/>
      <c r="AL102" s="700"/>
      <c r="AM102" s="700"/>
      <c r="AN102" s="700"/>
      <c r="AO102" s="700"/>
      <c r="AP102" s="700"/>
      <c r="AQ102" s="700"/>
      <c r="AR102" s="700"/>
      <c r="AS102" s="700"/>
      <c r="AT102" s="700"/>
      <c r="AU102" s="700"/>
      <c r="AV102" s="700"/>
      <c r="AW102" s="701"/>
    </row>
    <row r="103" spans="2:49" ht="12.5">
      <c r="B103" s="690"/>
      <c r="C103" s="691"/>
      <c r="D103" s="691"/>
      <c r="E103" s="691"/>
      <c r="F103" s="691"/>
      <c r="G103" s="691"/>
      <c r="H103" s="692"/>
      <c r="I103" s="43"/>
      <c r="J103" s="61"/>
      <c r="K103" s="61"/>
      <c r="L103" s="61"/>
      <c r="M103" s="61"/>
      <c r="N103" s="61"/>
      <c r="O103" s="61"/>
      <c r="P103" s="61"/>
      <c r="Q103" s="61"/>
      <c r="R103" s="61"/>
      <c r="S103" s="61"/>
      <c r="T103" s="61"/>
      <c r="U103" s="61"/>
      <c r="V103" s="61"/>
      <c r="W103" s="61"/>
      <c r="X103" s="61"/>
      <c r="Y103" s="61"/>
      <c r="Z103" s="61"/>
      <c r="AA103" s="61"/>
      <c r="AB103" s="61"/>
      <c r="AC103" s="62"/>
      <c r="AD103" s="668"/>
      <c r="AE103" s="669"/>
      <c r="AF103" s="669"/>
      <c r="AG103" s="669"/>
      <c r="AH103" s="669"/>
      <c r="AI103" s="669"/>
      <c r="AJ103" s="670"/>
      <c r="AK103" s="699"/>
      <c r="AL103" s="700"/>
      <c r="AM103" s="700"/>
      <c r="AN103" s="700"/>
      <c r="AO103" s="700"/>
      <c r="AP103" s="700"/>
      <c r="AQ103" s="700"/>
      <c r="AR103" s="700"/>
      <c r="AS103" s="700"/>
      <c r="AT103" s="700"/>
      <c r="AU103" s="700"/>
      <c r="AV103" s="700"/>
      <c r="AW103" s="701"/>
    </row>
    <row r="104" spans="2:49" ht="12.5">
      <c r="B104" s="711"/>
      <c r="C104" s="712"/>
      <c r="D104" s="712"/>
      <c r="E104" s="712"/>
      <c r="F104" s="712"/>
      <c r="G104" s="712"/>
      <c r="H104" s="713"/>
      <c r="I104" s="44"/>
      <c r="J104" s="33"/>
      <c r="K104" s="33"/>
      <c r="L104" s="33"/>
      <c r="M104" s="33"/>
      <c r="N104" s="33"/>
      <c r="O104" s="33"/>
      <c r="P104" s="33"/>
      <c r="Q104" s="33"/>
      <c r="R104" s="33"/>
      <c r="S104" s="33"/>
      <c r="T104" s="33"/>
      <c r="U104" s="33"/>
      <c r="V104" s="33"/>
      <c r="W104" s="33"/>
      <c r="X104" s="33"/>
      <c r="Y104" s="33"/>
      <c r="Z104" s="33"/>
      <c r="AA104" s="33"/>
      <c r="AB104" s="33"/>
      <c r="AC104" s="37"/>
      <c r="AD104" s="668"/>
      <c r="AE104" s="669"/>
      <c r="AF104" s="669"/>
      <c r="AG104" s="669"/>
      <c r="AH104" s="669"/>
      <c r="AI104" s="669"/>
      <c r="AJ104" s="670"/>
      <c r="AK104" s="702"/>
      <c r="AL104" s="703"/>
      <c r="AM104" s="703"/>
      <c r="AN104" s="703"/>
      <c r="AO104" s="703"/>
      <c r="AP104" s="703"/>
      <c r="AQ104" s="703"/>
      <c r="AR104" s="703"/>
      <c r="AS104" s="703"/>
      <c r="AT104" s="703"/>
      <c r="AU104" s="703"/>
      <c r="AV104" s="703"/>
      <c r="AW104" s="704"/>
    </row>
    <row r="105" spans="2:49" ht="12.5">
      <c r="B105" s="708"/>
      <c r="C105" s="709"/>
      <c r="D105" s="709"/>
      <c r="E105" s="709"/>
      <c r="F105" s="709"/>
      <c r="G105" s="709"/>
      <c r="H105" s="710"/>
      <c r="I105" s="36"/>
      <c r="J105" s="32"/>
      <c r="K105" s="32"/>
      <c r="L105" s="32"/>
      <c r="M105" s="32"/>
      <c r="N105" s="32"/>
      <c r="O105" s="32"/>
      <c r="P105" s="32"/>
      <c r="Q105" s="32"/>
      <c r="R105" s="32"/>
      <c r="S105" s="32"/>
      <c r="T105" s="32"/>
      <c r="U105" s="32"/>
      <c r="V105" s="32"/>
      <c r="W105" s="32"/>
      <c r="X105" s="32"/>
      <c r="Y105" s="32"/>
      <c r="Z105" s="32"/>
      <c r="AA105" s="32"/>
      <c r="AB105" s="32"/>
      <c r="AC105" s="32"/>
      <c r="AD105" s="668"/>
      <c r="AE105" s="669"/>
      <c r="AF105" s="669"/>
      <c r="AG105" s="669"/>
      <c r="AH105" s="669"/>
      <c r="AI105" s="669"/>
      <c r="AJ105" s="670"/>
      <c r="AK105" s="671"/>
      <c r="AL105" s="671"/>
      <c r="AM105" s="671"/>
      <c r="AN105" s="671"/>
      <c r="AO105" s="671"/>
      <c r="AP105" s="671"/>
      <c r="AQ105" s="671"/>
      <c r="AR105" s="671"/>
      <c r="AS105" s="671"/>
      <c r="AT105" s="671"/>
      <c r="AU105" s="671"/>
      <c r="AV105" s="671"/>
      <c r="AW105" s="671"/>
    </row>
    <row r="106" spans="2:49" ht="12.5">
      <c r="B106" s="672"/>
      <c r="C106" s="673"/>
      <c r="D106" s="673"/>
      <c r="E106" s="673"/>
      <c r="F106" s="673"/>
      <c r="G106" s="673"/>
      <c r="H106" s="674"/>
      <c r="I106" s="40"/>
      <c r="J106" s="63"/>
      <c r="K106" s="63"/>
      <c r="L106" s="63"/>
      <c r="M106" s="63"/>
      <c r="N106" s="63"/>
      <c r="O106" s="63"/>
      <c r="P106" s="63"/>
      <c r="Q106" s="63"/>
      <c r="R106" s="63"/>
      <c r="S106" s="63"/>
      <c r="T106" s="63"/>
      <c r="U106" s="63"/>
      <c r="V106" s="63"/>
      <c r="W106" s="63"/>
      <c r="X106" s="63"/>
      <c r="Y106" s="63"/>
      <c r="Z106" s="63"/>
      <c r="AA106" s="63"/>
      <c r="AB106" s="63"/>
      <c r="AC106" s="63"/>
      <c r="AD106" s="693"/>
      <c r="AE106" s="694"/>
      <c r="AF106" s="694"/>
      <c r="AG106" s="694"/>
      <c r="AH106" s="694"/>
      <c r="AI106" s="694"/>
      <c r="AJ106" s="695"/>
      <c r="AK106" s="696"/>
      <c r="AL106" s="697"/>
      <c r="AM106" s="697"/>
      <c r="AN106" s="697"/>
      <c r="AO106" s="697"/>
      <c r="AP106" s="697"/>
      <c r="AQ106" s="697"/>
      <c r="AR106" s="697"/>
      <c r="AS106" s="697"/>
      <c r="AT106" s="697"/>
      <c r="AU106" s="697"/>
      <c r="AV106" s="697"/>
      <c r="AW106" s="698"/>
    </row>
    <row r="107" spans="2:49" ht="12.5">
      <c r="B107" s="690"/>
      <c r="C107" s="691"/>
      <c r="D107" s="691"/>
      <c r="E107" s="691"/>
      <c r="F107" s="691"/>
      <c r="G107" s="691"/>
      <c r="H107" s="692"/>
      <c r="I107" s="43"/>
      <c r="J107" s="61"/>
      <c r="K107" s="61"/>
      <c r="L107" s="61"/>
      <c r="M107" s="61"/>
      <c r="N107" s="61"/>
      <c r="O107" s="61"/>
      <c r="P107" s="61"/>
      <c r="Q107" s="61"/>
      <c r="R107" s="61"/>
      <c r="S107" s="61"/>
      <c r="T107" s="61"/>
      <c r="U107" s="61"/>
      <c r="V107" s="61"/>
      <c r="W107" s="61"/>
      <c r="X107" s="61"/>
      <c r="Y107" s="61"/>
      <c r="Z107" s="61"/>
      <c r="AA107" s="61"/>
      <c r="AB107" s="61"/>
      <c r="AC107" s="61"/>
      <c r="AD107" s="705"/>
      <c r="AE107" s="706"/>
      <c r="AF107" s="706"/>
      <c r="AG107" s="706"/>
      <c r="AH107" s="706"/>
      <c r="AI107" s="706"/>
      <c r="AJ107" s="707"/>
      <c r="AK107" s="699"/>
      <c r="AL107" s="700"/>
      <c r="AM107" s="700"/>
      <c r="AN107" s="700"/>
      <c r="AO107" s="700"/>
      <c r="AP107" s="700"/>
      <c r="AQ107" s="700"/>
      <c r="AR107" s="700"/>
      <c r="AS107" s="700"/>
      <c r="AT107" s="700"/>
      <c r="AU107" s="700"/>
      <c r="AV107" s="700"/>
      <c r="AW107" s="701"/>
    </row>
    <row r="108" spans="2:49" ht="12.5">
      <c r="B108" s="690"/>
      <c r="C108" s="691"/>
      <c r="D108" s="691"/>
      <c r="E108" s="691"/>
      <c r="F108" s="691"/>
      <c r="G108" s="691"/>
      <c r="H108" s="692"/>
      <c r="I108" s="43"/>
      <c r="J108" s="61"/>
      <c r="K108" s="61"/>
      <c r="L108" s="61"/>
      <c r="M108" s="61"/>
      <c r="N108" s="61"/>
      <c r="O108" s="61"/>
      <c r="P108" s="61"/>
      <c r="Q108" s="61"/>
      <c r="R108" s="61"/>
      <c r="S108" s="61"/>
      <c r="T108" s="61"/>
      <c r="U108" s="61"/>
      <c r="V108" s="61"/>
      <c r="W108" s="61"/>
      <c r="X108" s="61"/>
      <c r="Y108" s="61"/>
      <c r="Z108" s="61"/>
      <c r="AA108" s="61"/>
      <c r="AB108" s="61"/>
      <c r="AC108" s="61"/>
      <c r="AD108" s="687"/>
      <c r="AE108" s="688"/>
      <c r="AF108" s="688"/>
      <c r="AG108" s="688"/>
      <c r="AH108" s="688"/>
      <c r="AI108" s="688"/>
      <c r="AJ108" s="689"/>
      <c r="AK108" s="699"/>
      <c r="AL108" s="700"/>
      <c r="AM108" s="700"/>
      <c r="AN108" s="700"/>
      <c r="AO108" s="700"/>
      <c r="AP108" s="700"/>
      <c r="AQ108" s="700"/>
      <c r="AR108" s="700"/>
      <c r="AS108" s="700"/>
      <c r="AT108" s="700"/>
      <c r="AU108" s="700"/>
      <c r="AV108" s="700"/>
      <c r="AW108" s="701"/>
    </row>
    <row r="109" spans="2:49" ht="12.5">
      <c r="B109" s="690"/>
      <c r="C109" s="691"/>
      <c r="D109" s="691"/>
      <c r="E109" s="691"/>
      <c r="F109" s="691"/>
      <c r="G109" s="691"/>
      <c r="H109" s="692"/>
      <c r="I109" s="43"/>
      <c r="K109" s="61"/>
      <c r="L109" s="61"/>
      <c r="M109" s="61"/>
      <c r="N109" s="61"/>
      <c r="O109" s="61"/>
      <c r="P109" s="61"/>
      <c r="Q109" s="61"/>
      <c r="R109" s="61"/>
      <c r="S109" s="61"/>
      <c r="T109" s="61"/>
      <c r="U109" s="61"/>
      <c r="V109" s="61"/>
      <c r="W109" s="61"/>
      <c r="X109" s="61"/>
      <c r="Y109" s="61"/>
      <c r="Z109" s="61"/>
      <c r="AA109" s="61"/>
      <c r="AB109" s="61"/>
      <c r="AC109" s="61"/>
      <c r="AD109" s="687"/>
      <c r="AE109" s="688"/>
      <c r="AF109" s="688"/>
      <c r="AG109" s="688"/>
      <c r="AH109" s="688"/>
      <c r="AI109" s="688"/>
      <c r="AJ109" s="689"/>
      <c r="AK109" s="699"/>
      <c r="AL109" s="700"/>
      <c r="AM109" s="700"/>
      <c r="AN109" s="700"/>
      <c r="AO109" s="700"/>
      <c r="AP109" s="700"/>
      <c r="AQ109" s="700"/>
      <c r="AR109" s="700"/>
      <c r="AS109" s="700"/>
      <c r="AT109" s="700"/>
      <c r="AU109" s="700"/>
      <c r="AV109" s="700"/>
      <c r="AW109" s="701"/>
    </row>
    <row r="110" spans="2:49" ht="12.5">
      <c r="B110" s="690"/>
      <c r="C110" s="691"/>
      <c r="D110" s="691"/>
      <c r="E110" s="691"/>
      <c r="F110" s="691"/>
      <c r="G110" s="691"/>
      <c r="H110" s="692"/>
      <c r="I110" s="43"/>
      <c r="J110" s="61"/>
      <c r="K110" s="61"/>
      <c r="L110" s="61"/>
      <c r="M110" s="61"/>
      <c r="N110" s="61"/>
      <c r="O110" s="61"/>
      <c r="P110" s="61"/>
      <c r="Q110" s="61"/>
      <c r="R110" s="61"/>
      <c r="S110" s="61"/>
      <c r="T110" s="61"/>
      <c r="U110" s="61"/>
      <c r="V110" s="61"/>
      <c r="W110" s="61"/>
      <c r="X110" s="61"/>
      <c r="Y110" s="61"/>
      <c r="Z110" s="61"/>
      <c r="AA110" s="61"/>
      <c r="AB110" s="61"/>
      <c r="AC110" s="61"/>
      <c r="AD110" s="705"/>
      <c r="AE110" s="706"/>
      <c r="AF110" s="706"/>
      <c r="AG110" s="706"/>
      <c r="AH110" s="706"/>
      <c r="AI110" s="706"/>
      <c r="AJ110" s="707"/>
      <c r="AK110" s="699"/>
      <c r="AL110" s="700"/>
      <c r="AM110" s="700"/>
      <c r="AN110" s="700"/>
      <c r="AO110" s="700"/>
      <c r="AP110" s="700"/>
      <c r="AQ110" s="700"/>
      <c r="AR110" s="700"/>
      <c r="AS110" s="700"/>
      <c r="AT110" s="700"/>
      <c r="AU110" s="700"/>
      <c r="AV110" s="700"/>
      <c r="AW110" s="701"/>
    </row>
    <row r="111" spans="2:49" ht="12.5">
      <c r="B111" s="690"/>
      <c r="C111" s="691"/>
      <c r="D111" s="691"/>
      <c r="E111" s="691"/>
      <c r="F111" s="691"/>
      <c r="G111" s="691"/>
      <c r="H111" s="692"/>
      <c r="I111" s="43"/>
      <c r="J111" s="61"/>
      <c r="K111" s="61"/>
      <c r="L111" s="61"/>
      <c r="M111" s="61"/>
      <c r="N111" s="61"/>
      <c r="O111" s="61"/>
      <c r="P111" s="61"/>
      <c r="Q111" s="61"/>
      <c r="R111" s="61"/>
      <c r="S111" s="61"/>
      <c r="T111" s="61"/>
      <c r="U111" s="61"/>
      <c r="V111" s="61"/>
      <c r="W111" s="61"/>
      <c r="X111" s="61"/>
      <c r="Y111" s="61"/>
      <c r="Z111" s="61"/>
      <c r="AA111" s="61"/>
      <c r="AB111" s="61"/>
      <c r="AC111" s="61"/>
      <c r="AD111" s="687"/>
      <c r="AE111" s="688"/>
      <c r="AF111" s="688"/>
      <c r="AG111" s="688"/>
      <c r="AH111" s="688"/>
      <c r="AI111" s="688"/>
      <c r="AJ111" s="689"/>
      <c r="AK111" s="699"/>
      <c r="AL111" s="700"/>
      <c r="AM111" s="700"/>
      <c r="AN111" s="700"/>
      <c r="AO111" s="700"/>
      <c r="AP111" s="700"/>
      <c r="AQ111" s="700"/>
      <c r="AR111" s="700"/>
      <c r="AS111" s="700"/>
      <c r="AT111" s="700"/>
      <c r="AU111" s="700"/>
      <c r="AV111" s="700"/>
      <c r="AW111" s="701"/>
    </row>
    <row r="112" spans="2:49" ht="12.5">
      <c r="B112" s="690"/>
      <c r="C112" s="691"/>
      <c r="D112" s="691"/>
      <c r="E112" s="691"/>
      <c r="F112" s="691"/>
      <c r="G112" s="691"/>
      <c r="H112" s="692"/>
      <c r="I112" s="43"/>
      <c r="K112" s="61"/>
      <c r="L112" s="61"/>
      <c r="M112" s="61"/>
      <c r="N112" s="61"/>
      <c r="O112" s="61"/>
      <c r="P112" s="61"/>
      <c r="Q112" s="61"/>
      <c r="R112" s="61"/>
      <c r="S112" s="61"/>
      <c r="T112" s="61"/>
      <c r="U112" s="61"/>
      <c r="V112" s="61"/>
      <c r="W112" s="61"/>
      <c r="X112" s="61"/>
      <c r="Y112" s="61"/>
      <c r="Z112" s="61"/>
      <c r="AA112" s="61"/>
      <c r="AB112" s="61"/>
      <c r="AC112" s="61"/>
      <c r="AD112" s="687"/>
      <c r="AE112" s="688"/>
      <c r="AF112" s="688"/>
      <c r="AG112" s="688"/>
      <c r="AH112" s="688"/>
      <c r="AI112" s="688"/>
      <c r="AJ112" s="689"/>
      <c r="AK112" s="699"/>
      <c r="AL112" s="700"/>
      <c r="AM112" s="700"/>
      <c r="AN112" s="700"/>
      <c r="AO112" s="700"/>
      <c r="AP112" s="700"/>
      <c r="AQ112" s="700"/>
      <c r="AR112" s="700"/>
      <c r="AS112" s="700"/>
      <c r="AT112" s="700"/>
      <c r="AU112" s="700"/>
      <c r="AV112" s="700"/>
      <c r="AW112" s="701"/>
    </row>
    <row r="113" spans="1:49" ht="12.5">
      <c r="A113" s="16" t="s">
        <v>23</v>
      </c>
      <c r="B113" s="690"/>
      <c r="C113" s="691"/>
      <c r="D113" s="691"/>
      <c r="E113" s="691"/>
      <c r="F113" s="691"/>
      <c r="G113" s="691"/>
      <c r="H113" s="692"/>
      <c r="I113" s="43"/>
      <c r="J113" s="61"/>
      <c r="K113" s="61"/>
      <c r="L113" s="61"/>
      <c r="M113" s="61"/>
      <c r="N113" s="61"/>
      <c r="O113" s="61"/>
      <c r="P113" s="61"/>
      <c r="Q113" s="61"/>
      <c r="R113" s="61"/>
      <c r="S113" s="61"/>
      <c r="T113" s="61"/>
      <c r="U113" s="61"/>
      <c r="V113" s="61"/>
      <c r="W113" s="61"/>
      <c r="X113" s="61"/>
      <c r="Y113" s="61"/>
      <c r="Z113" s="61"/>
      <c r="AA113" s="61"/>
      <c r="AB113" s="61"/>
      <c r="AC113" s="61"/>
      <c r="AD113" s="705"/>
      <c r="AE113" s="706"/>
      <c r="AF113" s="706"/>
      <c r="AG113" s="706"/>
      <c r="AH113" s="706"/>
      <c r="AI113" s="706"/>
      <c r="AJ113" s="707"/>
      <c r="AK113" s="699"/>
      <c r="AL113" s="700"/>
      <c r="AM113" s="700"/>
      <c r="AN113" s="700"/>
      <c r="AO113" s="700"/>
      <c r="AP113" s="700"/>
      <c r="AQ113" s="700"/>
      <c r="AR113" s="700"/>
      <c r="AS113" s="700"/>
      <c r="AT113" s="700"/>
      <c r="AU113" s="700"/>
      <c r="AV113" s="700"/>
      <c r="AW113" s="701"/>
    </row>
    <row r="114" spans="1:49" ht="12.5">
      <c r="B114" s="690"/>
      <c r="C114" s="691"/>
      <c r="D114" s="691"/>
      <c r="E114" s="691"/>
      <c r="F114" s="691"/>
      <c r="G114" s="691"/>
      <c r="H114" s="692"/>
      <c r="I114" s="43"/>
      <c r="J114" s="61"/>
      <c r="K114" s="61"/>
      <c r="L114" s="61"/>
      <c r="M114" s="61"/>
      <c r="N114" s="61"/>
      <c r="O114" s="61"/>
      <c r="P114" s="61"/>
      <c r="Q114" s="61"/>
      <c r="R114" s="61"/>
      <c r="S114" s="61"/>
      <c r="T114" s="61"/>
      <c r="U114" s="61"/>
      <c r="V114" s="61"/>
      <c r="W114" s="61"/>
      <c r="X114" s="61"/>
      <c r="Y114" s="61"/>
      <c r="Z114" s="61"/>
      <c r="AA114" s="61"/>
      <c r="AB114" s="61"/>
      <c r="AC114" s="61"/>
      <c r="AD114" s="687"/>
      <c r="AE114" s="688"/>
      <c r="AF114" s="688"/>
      <c r="AG114" s="688"/>
      <c r="AH114" s="688"/>
      <c r="AI114" s="688"/>
      <c r="AJ114" s="689"/>
      <c r="AK114" s="699"/>
      <c r="AL114" s="700"/>
      <c r="AM114" s="700"/>
      <c r="AN114" s="700"/>
      <c r="AO114" s="700"/>
      <c r="AP114" s="700"/>
      <c r="AQ114" s="700"/>
      <c r="AR114" s="700"/>
      <c r="AS114" s="700"/>
      <c r="AT114" s="700"/>
      <c r="AU114" s="700"/>
      <c r="AV114" s="700"/>
      <c r="AW114" s="701"/>
    </row>
    <row r="115" spans="1:49" ht="12.5">
      <c r="B115" s="690"/>
      <c r="C115" s="691"/>
      <c r="D115" s="691"/>
      <c r="E115" s="691"/>
      <c r="F115" s="691"/>
      <c r="G115" s="691"/>
      <c r="H115" s="692"/>
      <c r="I115" s="43"/>
      <c r="K115" s="61"/>
      <c r="L115" s="61"/>
      <c r="M115" s="61"/>
      <c r="N115" s="61"/>
      <c r="O115" s="61"/>
      <c r="P115" s="61"/>
      <c r="Q115" s="61"/>
      <c r="R115" s="61"/>
      <c r="S115" s="61"/>
      <c r="T115" s="61"/>
      <c r="U115" s="61"/>
      <c r="V115" s="61"/>
      <c r="W115" s="61"/>
      <c r="X115" s="61"/>
      <c r="Y115" s="61"/>
      <c r="Z115" s="61"/>
      <c r="AA115" s="61"/>
      <c r="AB115" s="61"/>
      <c r="AC115" s="61"/>
      <c r="AD115" s="687"/>
      <c r="AE115" s="688"/>
      <c r="AF115" s="688"/>
      <c r="AG115" s="688"/>
      <c r="AH115" s="688"/>
      <c r="AI115" s="688"/>
      <c r="AJ115" s="689"/>
      <c r="AK115" s="699"/>
      <c r="AL115" s="700"/>
      <c r="AM115" s="700"/>
      <c r="AN115" s="700"/>
      <c r="AO115" s="700"/>
      <c r="AP115" s="700"/>
      <c r="AQ115" s="700"/>
      <c r="AR115" s="700"/>
      <c r="AS115" s="700"/>
      <c r="AT115" s="700"/>
      <c r="AU115" s="700"/>
      <c r="AV115" s="700"/>
      <c r="AW115" s="701"/>
    </row>
    <row r="116" spans="1:49" ht="12.5">
      <c r="B116" s="690"/>
      <c r="C116" s="691"/>
      <c r="D116" s="691"/>
      <c r="E116" s="691"/>
      <c r="F116" s="691"/>
      <c r="G116" s="691"/>
      <c r="H116" s="692"/>
      <c r="I116" s="43"/>
      <c r="J116" s="61"/>
      <c r="K116" s="61"/>
      <c r="L116" s="61"/>
      <c r="M116" s="61"/>
      <c r="N116" s="61"/>
      <c r="O116" s="61"/>
      <c r="P116" s="61"/>
      <c r="Q116" s="61"/>
      <c r="R116" s="61"/>
      <c r="S116" s="61"/>
      <c r="T116" s="61"/>
      <c r="U116" s="61"/>
      <c r="V116" s="61"/>
      <c r="W116" s="61"/>
      <c r="X116" s="61"/>
      <c r="Y116" s="61"/>
      <c r="Z116" s="61"/>
      <c r="AA116" s="61"/>
      <c r="AB116" s="61"/>
      <c r="AC116" s="61"/>
      <c r="AD116" s="687"/>
      <c r="AE116" s="688"/>
      <c r="AF116" s="688"/>
      <c r="AG116" s="688"/>
      <c r="AH116" s="688"/>
      <c r="AI116" s="688"/>
      <c r="AJ116" s="689"/>
      <c r="AK116" s="699"/>
      <c r="AL116" s="700"/>
      <c r="AM116" s="700"/>
      <c r="AN116" s="700"/>
      <c r="AO116" s="700"/>
      <c r="AP116" s="700"/>
      <c r="AQ116" s="700"/>
      <c r="AR116" s="700"/>
      <c r="AS116" s="700"/>
      <c r="AT116" s="700"/>
      <c r="AU116" s="700"/>
      <c r="AV116" s="700"/>
      <c r="AW116" s="701"/>
    </row>
    <row r="117" spans="1:49" ht="12.5">
      <c r="B117" s="690"/>
      <c r="C117" s="691"/>
      <c r="D117" s="691"/>
      <c r="E117" s="691"/>
      <c r="F117" s="691"/>
      <c r="G117" s="691"/>
      <c r="H117" s="692"/>
      <c r="I117" s="43"/>
      <c r="J117" s="61"/>
      <c r="K117" s="61"/>
      <c r="L117" s="61"/>
      <c r="M117" s="61"/>
      <c r="N117" s="61"/>
      <c r="O117" s="61"/>
      <c r="P117" s="61"/>
      <c r="Q117" s="61"/>
      <c r="R117" s="61"/>
      <c r="S117" s="61"/>
      <c r="T117" s="61"/>
      <c r="U117" s="61"/>
      <c r="V117" s="61"/>
      <c r="W117" s="61"/>
      <c r="X117" s="61"/>
      <c r="Y117" s="61"/>
      <c r="Z117" s="61"/>
      <c r="AA117" s="61"/>
      <c r="AB117" s="61"/>
      <c r="AC117" s="61"/>
      <c r="AD117" s="687"/>
      <c r="AE117" s="688"/>
      <c r="AF117" s="688"/>
      <c r="AG117" s="688"/>
      <c r="AH117" s="688"/>
      <c r="AI117" s="688"/>
      <c r="AJ117" s="689"/>
      <c r="AK117" s="699"/>
      <c r="AL117" s="700"/>
      <c r="AM117" s="700"/>
      <c r="AN117" s="700"/>
      <c r="AO117" s="700"/>
      <c r="AP117" s="700"/>
      <c r="AQ117" s="700"/>
      <c r="AR117" s="700"/>
      <c r="AS117" s="700"/>
      <c r="AT117" s="700"/>
      <c r="AU117" s="700"/>
      <c r="AV117" s="700"/>
      <c r="AW117" s="701"/>
    </row>
    <row r="118" spans="1:49" ht="12.5">
      <c r="B118" s="690"/>
      <c r="C118" s="691"/>
      <c r="D118" s="691"/>
      <c r="E118" s="691"/>
      <c r="F118" s="691"/>
      <c r="G118" s="691"/>
      <c r="H118" s="692"/>
      <c r="I118" s="43"/>
      <c r="J118" s="61"/>
      <c r="K118" s="61"/>
      <c r="L118" s="61"/>
      <c r="M118" s="61"/>
      <c r="N118" s="61"/>
      <c r="O118" s="61"/>
      <c r="P118" s="61"/>
      <c r="Q118" s="61"/>
      <c r="R118" s="61"/>
      <c r="S118" s="61"/>
      <c r="T118" s="61"/>
      <c r="U118" s="61"/>
      <c r="V118" s="61"/>
      <c r="W118" s="61"/>
      <c r="X118" s="61"/>
      <c r="Y118" s="61"/>
      <c r="Z118" s="61"/>
      <c r="AA118" s="61"/>
      <c r="AB118" s="61"/>
      <c r="AC118" s="61"/>
      <c r="AD118" s="687"/>
      <c r="AE118" s="688"/>
      <c r="AF118" s="688"/>
      <c r="AG118" s="688"/>
      <c r="AH118" s="688"/>
      <c r="AI118" s="688"/>
      <c r="AJ118" s="689"/>
      <c r="AK118" s="699"/>
      <c r="AL118" s="700"/>
      <c r="AM118" s="700"/>
      <c r="AN118" s="700"/>
      <c r="AO118" s="700"/>
      <c r="AP118" s="700"/>
      <c r="AQ118" s="700"/>
      <c r="AR118" s="700"/>
      <c r="AS118" s="700"/>
      <c r="AT118" s="700"/>
      <c r="AU118" s="700"/>
      <c r="AV118" s="700"/>
      <c r="AW118" s="701"/>
    </row>
    <row r="119" spans="1:49" ht="12.5">
      <c r="B119" s="690"/>
      <c r="C119" s="691"/>
      <c r="D119" s="691"/>
      <c r="E119" s="691"/>
      <c r="F119" s="691"/>
      <c r="G119" s="691"/>
      <c r="H119" s="692"/>
      <c r="I119" s="43"/>
      <c r="K119" s="61"/>
      <c r="L119" s="61"/>
      <c r="M119" s="61"/>
      <c r="N119" s="61"/>
      <c r="O119" s="61"/>
      <c r="P119" s="61"/>
      <c r="Q119" s="61"/>
      <c r="R119" s="61"/>
      <c r="S119" s="61"/>
      <c r="T119" s="61"/>
      <c r="U119" s="61"/>
      <c r="V119" s="61"/>
      <c r="W119" s="61"/>
      <c r="X119" s="61"/>
      <c r="Y119" s="61"/>
      <c r="Z119" s="61"/>
      <c r="AA119" s="61"/>
      <c r="AB119" s="61"/>
      <c r="AC119" s="61"/>
      <c r="AD119" s="687"/>
      <c r="AE119" s="688"/>
      <c r="AF119" s="688"/>
      <c r="AG119" s="688"/>
      <c r="AH119" s="688"/>
      <c r="AI119" s="688"/>
      <c r="AJ119" s="689"/>
      <c r="AK119" s="699"/>
      <c r="AL119" s="700"/>
      <c r="AM119" s="700"/>
      <c r="AN119" s="700"/>
      <c r="AO119" s="700"/>
      <c r="AP119" s="700"/>
      <c r="AQ119" s="700"/>
      <c r="AR119" s="700"/>
      <c r="AS119" s="700"/>
      <c r="AT119" s="700"/>
      <c r="AU119" s="700"/>
      <c r="AV119" s="700"/>
      <c r="AW119" s="701"/>
    </row>
    <row r="120" spans="1:49" ht="12.5">
      <c r="B120" s="690"/>
      <c r="C120" s="691"/>
      <c r="D120" s="691"/>
      <c r="E120" s="691"/>
      <c r="F120" s="691"/>
      <c r="G120" s="691"/>
      <c r="H120" s="692"/>
      <c r="I120" s="43"/>
      <c r="J120" s="61"/>
      <c r="K120" s="61"/>
      <c r="L120" s="61"/>
      <c r="M120" s="61"/>
      <c r="N120" s="61"/>
      <c r="O120" s="61"/>
      <c r="P120" s="61"/>
      <c r="Q120" s="61"/>
      <c r="R120" s="61"/>
      <c r="S120" s="61"/>
      <c r="T120" s="61"/>
      <c r="U120" s="61"/>
      <c r="V120" s="61"/>
      <c r="W120" s="61"/>
      <c r="X120" s="61"/>
      <c r="Y120" s="61"/>
      <c r="Z120" s="61"/>
      <c r="AA120" s="61"/>
      <c r="AB120" s="61"/>
      <c r="AC120" s="61"/>
      <c r="AD120" s="687"/>
      <c r="AE120" s="688"/>
      <c r="AF120" s="688"/>
      <c r="AG120" s="688"/>
      <c r="AH120" s="688"/>
      <c r="AI120" s="688"/>
      <c r="AJ120" s="689"/>
      <c r="AK120" s="699"/>
      <c r="AL120" s="700"/>
      <c r="AM120" s="700"/>
      <c r="AN120" s="700"/>
      <c r="AO120" s="700"/>
      <c r="AP120" s="700"/>
      <c r="AQ120" s="700"/>
      <c r="AR120" s="700"/>
      <c r="AS120" s="700"/>
      <c r="AT120" s="700"/>
      <c r="AU120" s="700"/>
      <c r="AV120" s="700"/>
      <c r="AW120" s="701"/>
    </row>
    <row r="121" spans="1:49" ht="12.5">
      <c r="B121" s="690"/>
      <c r="C121" s="691"/>
      <c r="D121" s="691"/>
      <c r="E121" s="691"/>
      <c r="F121" s="691"/>
      <c r="G121" s="691"/>
      <c r="H121" s="692"/>
      <c r="I121" s="43"/>
      <c r="J121" s="61"/>
      <c r="K121" s="61"/>
      <c r="L121" s="61"/>
      <c r="M121" s="61"/>
      <c r="N121" s="61"/>
      <c r="O121" s="61"/>
      <c r="P121" s="61"/>
      <c r="Q121" s="61"/>
      <c r="R121" s="61"/>
      <c r="S121" s="61"/>
      <c r="T121" s="61"/>
      <c r="U121" s="61"/>
      <c r="V121" s="61"/>
      <c r="W121" s="61"/>
      <c r="X121" s="61"/>
      <c r="Y121" s="61"/>
      <c r="Z121" s="61"/>
      <c r="AA121" s="61"/>
      <c r="AB121" s="61"/>
      <c r="AC121" s="61"/>
      <c r="AD121" s="687"/>
      <c r="AE121" s="688"/>
      <c r="AF121" s="688"/>
      <c r="AG121" s="688"/>
      <c r="AH121" s="688"/>
      <c r="AI121" s="688"/>
      <c r="AJ121" s="689"/>
      <c r="AK121" s="699"/>
      <c r="AL121" s="700"/>
      <c r="AM121" s="700"/>
      <c r="AN121" s="700"/>
      <c r="AO121" s="700"/>
      <c r="AP121" s="700"/>
      <c r="AQ121" s="700"/>
      <c r="AR121" s="700"/>
      <c r="AS121" s="700"/>
      <c r="AT121" s="700"/>
      <c r="AU121" s="700"/>
      <c r="AV121" s="700"/>
      <c r="AW121" s="701"/>
    </row>
    <row r="122" spans="1:49" ht="12.5">
      <c r="B122" s="711"/>
      <c r="C122" s="712"/>
      <c r="D122" s="712"/>
      <c r="E122" s="712"/>
      <c r="F122" s="712"/>
      <c r="G122" s="712"/>
      <c r="H122" s="713"/>
      <c r="I122" s="44"/>
      <c r="J122" s="33"/>
      <c r="K122" s="61"/>
      <c r="L122" s="33"/>
      <c r="M122" s="33"/>
      <c r="N122" s="33"/>
      <c r="O122" s="33"/>
      <c r="P122" s="33"/>
      <c r="Q122" s="33"/>
      <c r="R122" s="33"/>
      <c r="S122" s="33"/>
      <c r="T122" s="33"/>
      <c r="U122" s="33"/>
      <c r="V122" s="33"/>
      <c r="W122" s="33"/>
      <c r="X122" s="33"/>
      <c r="Y122" s="33"/>
      <c r="Z122" s="33"/>
      <c r="AA122" s="33"/>
      <c r="AB122" s="33"/>
      <c r="AC122" s="33"/>
      <c r="AD122" s="687"/>
      <c r="AE122" s="688"/>
      <c r="AF122" s="688"/>
      <c r="AG122" s="688"/>
      <c r="AH122" s="688"/>
      <c r="AI122" s="688"/>
      <c r="AJ122" s="689"/>
      <c r="AK122" s="702"/>
      <c r="AL122" s="703"/>
      <c r="AM122" s="703"/>
      <c r="AN122" s="703"/>
      <c r="AO122" s="703"/>
      <c r="AP122" s="703"/>
      <c r="AQ122" s="703"/>
      <c r="AR122" s="703"/>
      <c r="AS122" s="703"/>
      <c r="AT122" s="703"/>
      <c r="AU122" s="703"/>
      <c r="AV122" s="703"/>
      <c r="AW122" s="704"/>
    </row>
    <row r="123" spans="1:49" ht="12.5">
      <c r="B123" s="667"/>
      <c r="C123" s="667"/>
      <c r="D123" s="667"/>
      <c r="E123" s="667"/>
      <c r="F123" s="667"/>
      <c r="G123" s="667"/>
      <c r="H123" s="667"/>
      <c r="I123" s="36"/>
      <c r="J123" s="32"/>
      <c r="K123" s="32"/>
      <c r="L123" s="32"/>
      <c r="M123" s="32"/>
      <c r="N123" s="32"/>
      <c r="O123" s="32"/>
      <c r="P123" s="32"/>
      <c r="Q123" s="32"/>
      <c r="R123" s="32"/>
      <c r="S123" s="32"/>
      <c r="T123" s="32"/>
      <c r="U123" s="32"/>
      <c r="V123" s="32"/>
      <c r="W123" s="32"/>
      <c r="X123" s="32"/>
      <c r="Y123" s="32"/>
      <c r="Z123" s="32"/>
      <c r="AA123" s="32"/>
      <c r="AB123" s="32"/>
      <c r="AC123" s="32"/>
      <c r="AD123" s="668"/>
      <c r="AE123" s="669"/>
      <c r="AF123" s="669"/>
      <c r="AG123" s="669"/>
      <c r="AH123" s="669"/>
      <c r="AI123" s="669"/>
      <c r="AJ123" s="670"/>
      <c r="AK123" s="671"/>
      <c r="AL123" s="671"/>
      <c r="AM123" s="671"/>
      <c r="AN123" s="671"/>
      <c r="AO123" s="671"/>
      <c r="AP123" s="671"/>
      <c r="AQ123" s="671"/>
      <c r="AR123" s="671"/>
      <c r="AS123" s="671"/>
      <c r="AT123" s="671"/>
      <c r="AU123" s="671"/>
      <c r="AV123" s="671"/>
      <c r="AW123" s="671"/>
    </row>
    <row r="124" spans="1:49" ht="12.5">
      <c r="B124" s="672"/>
      <c r="C124" s="673"/>
      <c r="D124" s="673"/>
      <c r="E124" s="673"/>
      <c r="F124" s="673"/>
      <c r="G124" s="673"/>
      <c r="H124" s="674"/>
      <c r="I124" s="40"/>
      <c r="J124" s="63"/>
      <c r="K124" s="63"/>
      <c r="L124" s="63"/>
      <c r="M124" s="63"/>
      <c r="N124" s="63"/>
      <c r="O124" s="63"/>
      <c r="P124" s="63"/>
      <c r="Q124" s="63"/>
      <c r="R124" s="63"/>
      <c r="S124" s="63"/>
      <c r="T124" s="63"/>
      <c r="U124" s="63"/>
      <c r="V124" s="63"/>
      <c r="W124" s="63"/>
      <c r="X124" s="63"/>
      <c r="Y124" s="63"/>
      <c r="Z124" s="63"/>
      <c r="AA124" s="63"/>
      <c r="AB124" s="63"/>
      <c r="AC124" s="64"/>
      <c r="AD124" s="693"/>
      <c r="AE124" s="694"/>
      <c r="AF124" s="694"/>
      <c r="AG124" s="694"/>
      <c r="AH124" s="694"/>
      <c r="AI124" s="694"/>
      <c r="AJ124" s="695"/>
      <c r="AK124" s="696"/>
      <c r="AL124" s="697"/>
      <c r="AM124" s="697"/>
      <c r="AN124" s="697"/>
      <c r="AO124" s="697"/>
      <c r="AP124" s="697"/>
      <c r="AQ124" s="697"/>
      <c r="AR124" s="697"/>
      <c r="AS124" s="697"/>
      <c r="AT124" s="697"/>
      <c r="AU124" s="697"/>
      <c r="AV124" s="697"/>
      <c r="AW124" s="698"/>
    </row>
    <row r="125" spans="1:49" ht="12.5">
      <c r="B125" s="690"/>
      <c r="C125" s="691"/>
      <c r="D125" s="691"/>
      <c r="E125" s="691"/>
      <c r="F125" s="691"/>
      <c r="G125" s="691"/>
      <c r="H125" s="692"/>
      <c r="I125" s="43"/>
      <c r="J125" s="61"/>
      <c r="K125" s="61"/>
      <c r="L125" s="61"/>
      <c r="M125" s="61"/>
      <c r="N125" s="61"/>
      <c r="O125" s="61"/>
      <c r="P125" s="61"/>
      <c r="Q125" s="61"/>
      <c r="R125" s="61"/>
      <c r="S125" s="61"/>
      <c r="T125" s="61"/>
      <c r="U125" s="61"/>
      <c r="V125" s="61"/>
      <c r="W125" s="61"/>
      <c r="X125" s="61"/>
      <c r="Y125" s="61"/>
      <c r="Z125" s="61"/>
      <c r="AA125" s="61"/>
      <c r="AB125" s="61"/>
      <c r="AC125" s="62"/>
      <c r="AD125" s="57"/>
      <c r="AE125" s="58"/>
      <c r="AF125" s="58"/>
      <c r="AG125" s="58"/>
      <c r="AH125" s="58"/>
      <c r="AI125" s="58"/>
      <c r="AJ125" s="59"/>
      <c r="AK125" s="699"/>
      <c r="AL125" s="700"/>
      <c r="AM125" s="700"/>
      <c r="AN125" s="700"/>
      <c r="AO125" s="700"/>
      <c r="AP125" s="700"/>
      <c r="AQ125" s="700"/>
      <c r="AR125" s="700"/>
      <c r="AS125" s="700"/>
      <c r="AT125" s="700"/>
      <c r="AU125" s="700"/>
      <c r="AV125" s="700"/>
      <c r="AW125" s="701"/>
    </row>
    <row r="126" spans="1:49" ht="12.5">
      <c r="B126" s="690"/>
      <c r="C126" s="691"/>
      <c r="D126" s="691"/>
      <c r="E126" s="691"/>
      <c r="F126" s="691"/>
      <c r="G126" s="691"/>
      <c r="H126" s="692"/>
      <c r="I126" s="43"/>
      <c r="J126" s="61"/>
      <c r="K126" s="61"/>
      <c r="L126" s="61"/>
      <c r="M126" s="61"/>
      <c r="N126" s="61"/>
      <c r="O126" s="61"/>
      <c r="P126" s="61"/>
      <c r="Q126" s="61"/>
      <c r="R126" s="61"/>
      <c r="S126" s="61"/>
      <c r="T126" s="61"/>
      <c r="U126" s="61"/>
      <c r="V126" s="61"/>
      <c r="W126" s="61"/>
      <c r="X126" s="61"/>
      <c r="Y126" s="61"/>
      <c r="Z126" s="61"/>
      <c r="AA126" s="61"/>
      <c r="AB126" s="61"/>
      <c r="AC126" s="62"/>
      <c r="AD126" s="57"/>
      <c r="AE126" s="58"/>
      <c r="AF126" s="58"/>
      <c r="AG126" s="58"/>
      <c r="AH126" s="58"/>
      <c r="AI126" s="58"/>
      <c r="AJ126" s="59"/>
      <c r="AK126" s="702"/>
      <c r="AL126" s="703"/>
      <c r="AM126" s="703"/>
      <c r="AN126" s="703"/>
      <c r="AO126" s="703"/>
      <c r="AP126" s="703"/>
      <c r="AQ126" s="703"/>
      <c r="AR126" s="703"/>
      <c r="AS126" s="703"/>
      <c r="AT126" s="703"/>
      <c r="AU126" s="703"/>
      <c r="AV126" s="703"/>
      <c r="AW126" s="704"/>
    </row>
    <row r="127" spans="1:49" ht="12.5">
      <c r="B127" s="675"/>
      <c r="C127" s="676"/>
      <c r="D127" s="676"/>
      <c r="E127" s="676"/>
      <c r="F127" s="676"/>
      <c r="G127" s="676"/>
      <c r="H127" s="677"/>
      <c r="I127" s="40"/>
      <c r="J127" s="63"/>
      <c r="K127" s="63"/>
      <c r="L127" s="63"/>
      <c r="M127" s="63"/>
      <c r="N127" s="63"/>
      <c r="O127" s="63"/>
      <c r="P127" s="63"/>
      <c r="Q127" s="63"/>
      <c r="R127" s="63"/>
      <c r="S127" s="63"/>
      <c r="T127" s="63"/>
      <c r="U127" s="63"/>
      <c r="V127" s="63"/>
      <c r="W127" s="63"/>
      <c r="X127" s="63"/>
      <c r="Y127" s="63"/>
      <c r="Z127" s="63"/>
      <c r="AA127" s="63"/>
      <c r="AB127" s="63"/>
      <c r="AC127" s="64"/>
      <c r="AD127" s="54"/>
      <c r="AE127" s="55"/>
      <c r="AF127" s="55"/>
      <c r="AG127" s="55"/>
      <c r="AH127" s="55"/>
      <c r="AI127" s="55"/>
      <c r="AJ127" s="56"/>
      <c r="AK127" s="681"/>
      <c r="AL127" s="682"/>
      <c r="AM127" s="682"/>
      <c r="AN127" s="682"/>
      <c r="AO127" s="682"/>
      <c r="AP127" s="682"/>
      <c r="AQ127" s="682"/>
      <c r="AR127" s="682"/>
      <c r="AS127" s="682"/>
      <c r="AT127" s="682"/>
      <c r="AU127" s="682"/>
      <c r="AV127" s="682"/>
      <c r="AW127" s="683"/>
    </row>
    <row r="128" spans="1:49" ht="12.5">
      <c r="B128" s="678"/>
      <c r="C128" s="679"/>
      <c r="D128" s="679"/>
      <c r="E128" s="679"/>
      <c r="F128" s="679"/>
      <c r="G128" s="679"/>
      <c r="H128" s="680"/>
      <c r="I128" s="43"/>
      <c r="J128" s="61"/>
      <c r="K128" s="61"/>
      <c r="L128" s="61"/>
      <c r="M128" s="61"/>
      <c r="N128" s="61"/>
      <c r="O128" s="61"/>
      <c r="P128" s="61"/>
      <c r="Q128" s="61"/>
      <c r="R128" s="61"/>
      <c r="S128" s="61"/>
      <c r="T128" s="61"/>
      <c r="U128" s="61"/>
      <c r="V128" s="61"/>
      <c r="W128" s="61"/>
      <c r="X128" s="61"/>
      <c r="Y128" s="61"/>
      <c r="Z128" s="61"/>
      <c r="AA128" s="61"/>
      <c r="AB128" s="61"/>
      <c r="AC128" s="62"/>
      <c r="AD128" s="687"/>
      <c r="AE128" s="688"/>
      <c r="AF128" s="688"/>
      <c r="AG128" s="688"/>
      <c r="AH128" s="688"/>
      <c r="AI128" s="688"/>
      <c r="AJ128" s="689"/>
      <c r="AK128" s="684"/>
      <c r="AL128" s="685"/>
      <c r="AM128" s="685"/>
      <c r="AN128" s="685"/>
      <c r="AO128" s="685"/>
      <c r="AP128" s="685"/>
      <c r="AQ128" s="685"/>
      <c r="AR128" s="685"/>
      <c r="AS128" s="685"/>
      <c r="AT128" s="685"/>
      <c r="AU128" s="685"/>
      <c r="AV128" s="685"/>
      <c r="AW128" s="686"/>
    </row>
    <row r="129" spans="2:49" ht="12.5">
      <c r="B129" s="678"/>
      <c r="C129" s="679"/>
      <c r="D129" s="679"/>
      <c r="E129" s="679"/>
      <c r="F129" s="679"/>
      <c r="G129" s="679"/>
      <c r="H129" s="680"/>
      <c r="I129" s="43"/>
      <c r="J129" s="61"/>
      <c r="K129" s="61"/>
      <c r="L129" s="61"/>
      <c r="M129" s="61"/>
      <c r="N129" s="61"/>
      <c r="O129" s="61"/>
      <c r="P129" s="61"/>
      <c r="Q129" s="61"/>
      <c r="R129" s="61"/>
      <c r="S129" s="61"/>
      <c r="T129" s="61"/>
      <c r="U129" s="61"/>
      <c r="V129" s="61"/>
      <c r="W129" s="61"/>
      <c r="X129" s="61"/>
      <c r="Y129" s="61"/>
      <c r="Z129" s="61"/>
      <c r="AA129" s="61"/>
      <c r="AB129" s="61"/>
      <c r="AC129" s="62"/>
      <c r="AD129" s="57"/>
      <c r="AE129" s="58"/>
      <c r="AF129" s="58"/>
      <c r="AG129" s="58"/>
      <c r="AH129" s="58"/>
      <c r="AI129" s="58"/>
      <c r="AJ129" s="59"/>
      <c r="AK129" s="684"/>
      <c r="AL129" s="685"/>
      <c r="AM129" s="685"/>
      <c r="AN129" s="685"/>
      <c r="AO129" s="685"/>
      <c r="AP129" s="685"/>
      <c r="AQ129" s="685"/>
      <c r="AR129" s="685"/>
      <c r="AS129" s="685"/>
      <c r="AT129" s="685"/>
      <c r="AU129" s="685"/>
      <c r="AV129" s="685"/>
      <c r="AW129" s="686"/>
    </row>
    <row r="130" spans="2:49" ht="12.5">
      <c r="B130" s="678"/>
      <c r="C130" s="679"/>
      <c r="D130" s="679"/>
      <c r="E130" s="679"/>
      <c r="F130" s="679"/>
      <c r="G130" s="679"/>
      <c r="H130" s="680"/>
      <c r="I130" s="43"/>
      <c r="J130" s="61"/>
      <c r="K130" s="61"/>
      <c r="L130" s="61"/>
      <c r="M130" s="61"/>
      <c r="N130" s="61"/>
      <c r="O130" s="61"/>
      <c r="P130" s="61"/>
      <c r="Q130" s="61"/>
      <c r="R130" s="61"/>
      <c r="S130" s="61"/>
      <c r="T130" s="61"/>
      <c r="U130" s="61"/>
      <c r="V130" s="61"/>
      <c r="W130" s="61"/>
      <c r="X130" s="61"/>
      <c r="Y130" s="61"/>
      <c r="Z130" s="61"/>
      <c r="AA130" s="61"/>
      <c r="AB130" s="61"/>
      <c r="AC130" s="62"/>
      <c r="AD130" s="57"/>
      <c r="AE130" s="58"/>
      <c r="AF130" s="58"/>
      <c r="AG130" s="58"/>
      <c r="AH130" s="58"/>
      <c r="AI130" s="58"/>
      <c r="AJ130" s="59"/>
      <c r="AK130" s="684"/>
      <c r="AL130" s="685"/>
      <c r="AM130" s="685"/>
      <c r="AN130" s="685"/>
      <c r="AO130" s="685"/>
      <c r="AP130" s="685"/>
      <c r="AQ130" s="685"/>
      <c r="AR130" s="685"/>
      <c r="AS130" s="685"/>
      <c r="AT130" s="685"/>
      <c r="AU130" s="685"/>
      <c r="AV130" s="685"/>
      <c r="AW130" s="686"/>
    </row>
    <row r="131" spans="2:49" ht="12.5">
      <c r="B131" s="678"/>
      <c r="C131" s="679"/>
      <c r="D131" s="679"/>
      <c r="E131" s="679"/>
      <c r="F131" s="679"/>
      <c r="G131" s="679"/>
      <c r="H131" s="680"/>
      <c r="I131" s="43"/>
      <c r="J131" s="61"/>
      <c r="K131" s="61"/>
      <c r="L131" s="61"/>
      <c r="M131" s="61"/>
      <c r="N131" s="61"/>
      <c r="O131" s="61"/>
      <c r="P131" s="61"/>
      <c r="Q131" s="61"/>
      <c r="R131" s="61"/>
      <c r="S131" s="61"/>
      <c r="T131" s="61"/>
      <c r="U131" s="61"/>
      <c r="V131" s="61"/>
      <c r="W131" s="61"/>
      <c r="X131" s="61"/>
      <c r="Y131" s="61"/>
      <c r="Z131" s="61"/>
      <c r="AA131" s="61"/>
      <c r="AB131" s="61"/>
      <c r="AC131" s="62"/>
      <c r="AD131" s="57"/>
      <c r="AE131" s="58"/>
      <c r="AF131" s="58"/>
      <c r="AG131" s="58"/>
      <c r="AH131" s="58"/>
      <c r="AI131" s="58"/>
      <c r="AJ131" s="59"/>
      <c r="AK131" s="684"/>
      <c r="AL131" s="685"/>
      <c r="AM131" s="685"/>
      <c r="AN131" s="685"/>
      <c r="AO131" s="685"/>
      <c r="AP131" s="685"/>
      <c r="AQ131" s="685"/>
      <c r="AR131" s="685"/>
      <c r="AS131" s="685"/>
      <c r="AT131" s="685"/>
      <c r="AU131" s="685"/>
      <c r="AV131" s="685"/>
      <c r="AW131" s="686"/>
    </row>
    <row r="132" spans="2:49" ht="12.5">
      <c r="B132" s="678"/>
      <c r="C132" s="679"/>
      <c r="D132" s="679"/>
      <c r="E132" s="679"/>
      <c r="F132" s="679"/>
      <c r="G132" s="679"/>
      <c r="H132" s="680"/>
      <c r="I132" s="43"/>
      <c r="J132" s="61"/>
      <c r="K132" s="61"/>
      <c r="L132" s="61"/>
      <c r="M132" s="61"/>
      <c r="N132" s="61"/>
      <c r="O132" s="61"/>
      <c r="P132" s="61"/>
      <c r="Q132" s="61"/>
      <c r="R132" s="61"/>
      <c r="S132" s="61"/>
      <c r="T132" s="61"/>
      <c r="U132" s="61"/>
      <c r="V132" s="61"/>
      <c r="W132" s="61"/>
      <c r="X132" s="61"/>
      <c r="Y132" s="61"/>
      <c r="Z132" s="61"/>
      <c r="AA132" s="61"/>
      <c r="AB132" s="61"/>
      <c r="AC132" s="62"/>
      <c r="AD132" s="57"/>
      <c r="AE132" s="58"/>
      <c r="AF132" s="58"/>
      <c r="AG132" s="58"/>
      <c r="AH132" s="58"/>
      <c r="AI132" s="58"/>
      <c r="AJ132" s="59"/>
      <c r="AK132" s="684"/>
      <c r="AL132" s="685"/>
      <c r="AM132" s="685"/>
      <c r="AN132" s="685"/>
      <c r="AO132" s="685"/>
      <c r="AP132" s="685"/>
      <c r="AQ132" s="685"/>
      <c r="AR132" s="685"/>
      <c r="AS132" s="685"/>
      <c r="AT132" s="685"/>
      <c r="AU132" s="685"/>
      <c r="AV132" s="685"/>
      <c r="AW132" s="686"/>
    </row>
    <row r="133" spans="2:49" ht="12.5">
      <c r="B133" s="678"/>
      <c r="C133" s="679"/>
      <c r="D133" s="679"/>
      <c r="E133" s="679"/>
      <c r="F133" s="679"/>
      <c r="G133" s="679"/>
      <c r="H133" s="680"/>
      <c r="I133" s="43"/>
      <c r="J133" s="61"/>
      <c r="K133" s="61"/>
      <c r="L133" s="61"/>
      <c r="M133" s="61"/>
      <c r="N133" s="61"/>
      <c r="O133" s="61"/>
      <c r="P133" s="61"/>
      <c r="Q133" s="61"/>
      <c r="R133" s="61"/>
      <c r="S133" s="61"/>
      <c r="T133" s="61"/>
      <c r="U133" s="61"/>
      <c r="V133" s="61"/>
      <c r="W133" s="61"/>
      <c r="X133" s="61"/>
      <c r="Y133" s="61"/>
      <c r="Z133" s="61"/>
      <c r="AA133" s="61"/>
      <c r="AB133" s="61"/>
      <c r="AC133" s="62"/>
      <c r="AD133" s="57"/>
      <c r="AE133" s="58"/>
      <c r="AF133" s="58"/>
      <c r="AG133" s="58"/>
      <c r="AH133" s="58"/>
      <c r="AI133" s="58"/>
      <c r="AJ133" s="59"/>
      <c r="AK133" s="684"/>
      <c r="AL133" s="685"/>
      <c r="AM133" s="685"/>
      <c r="AN133" s="685"/>
      <c r="AO133" s="685"/>
      <c r="AP133" s="685"/>
      <c r="AQ133" s="685"/>
      <c r="AR133" s="685"/>
      <c r="AS133" s="685"/>
      <c r="AT133" s="685"/>
      <c r="AU133" s="685"/>
      <c r="AV133" s="685"/>
      <c r="AW133" s="686"/>
    </row>
    <row r="134" spans="2:49" ht="12.5">
      <c r="B134" s="678"/>
      <c r="C134" s="679"/>
      <c r="D134" s="679"/>
      <c r="E134" s="679"/>
      <c r="F134" s="679"/>
      <c r="G134" s="679"/>
      <c r="H134" s="680"/>
      <c r="I134" s="43"/>
      <c r="J134" s="61"/>
      <c r="K134" s="61"/>
      <c r="L134" s="61"/>
      <c r="M134" s="61"/>
      <c r="N134" s="61"/>
      <c r="O134" s="61"/>
      <c r="P134" s="61"/>
      <c r="Q134" s="61"/>
      <c r="R134" s="61"/>
      <c r="S134" s="61"/>
      <c r="T134" s="61"/>
      <c r="U134" s="61"/>
      <c r="V134" s="61"/>
      <c r="W134" s="61"/>
      <c r="X134" s="61"/>
      <c r="Y134" s="61"/>
      <c r="Z134" s="61"/>
      <c r="AA134" s="61"/>
      <c r="AB134" s="61"/>
      <c r="AC134" s="62"/>
      <c r="AD134" s="57"/>
      <c r="AE134" s="58"/>
      <c r="AF134" s="58"/>
      <c r="AG134" s="58"/>
      <c r="AH134" s="58"/>
      <c r="AI134" s="58"/>
      <c r="AJ134" s="59"/>
      <c r="AK134" s="684"/>
      <c r="AL134" s="685"/>
      <c r="AM134" s="685"/>
      <c r="AN134" s="685"/>
      <c r="AO134" s="685"/>
      <c r="AP134" s="685"/>
      <c r="AQ134" s="685"/>
      <c r="AR134" s="685"/>
      <c r="AS134" s="685"/>
      <c r="AT134" s="685"/>
      <c r="AU134" s="685"/>
      <c r="AV134" s="685"/>
      <c r="AW134" s="686"/>
    </row>
    <row r="135" spans="2:49" ht="12.5">
      <c r="B135" s="678"/>
      <c r="C135" s="679"/>
      <c r="D135" s="679"/>
      <c r="E135" s="679"/>
      <c r="F135" s="679"/>
      <c r="G135" s="679"/>
      <c r="H135" s="680"/>
      <c r="I135" s="43"/>
      <c r="J135" s="61"/>
      <c r="K135" s="61"/>
      <c r="L135" s="61"/>
      <c r="M135" s="61"/>
      <c r="N135" s="61"/>
      <c r="O135" s="61"/>
      <c r="P135" s="61"/>
      <c r="Q135" s="61"/>
      <c r="R135" s="61"/>
      <c r="S135" s="61"/>
      <c r="T135" s="61"/>
      <c r="U135" s="61"/>
      <c r="V135" s="61"/>
      <c r="W135" s="61"/>
      <c r="X135" s="61"/>
      <c r="Y135" s="61"/>
      <c r="Z135" s="61"/>
      <c r="AA135" s="61"/>
      <c r="AB135" s="61"/>
      <c r="AC135" s="62"/>
      <c r="AD135" s="57"/>
      <c r="AE135" s="58"/>
      <c r="AF135" s="58"/>
      <c r="AG135" s="58"/>
      <c r="AH135" s="58"/>
      <c r="AI135" s="58"/>
      <c r="AJ135" s="59"/>
      <c r="AK135" s="684"/>
      <c r="AL135" s="685"/>
      <c r="AM135" s="685"/>
      <c r="AN135" s="685"/>
      <c r="AO135" s="685"/>
      <c r="AP135" s="685"/>
      <c r="AQ135" s="685"/>
      <c r="AR135" s="685"/>
      <c r="AS135" s="685"/>
      <c r="AT135" s="685"/>
      <c r="AU135" s="685"/>
      <c r="AV135" s="685"/>
      <c r="AW135" s="686"/>
    </row>
    <row r="136" spans="2:49" ht="12.5">
      <c r="B136" s="678"/>
      <c r="C136" s="679"/>
      <c r="D136" s="679"/>
      <c r="E136" s="679"/>
      <c r="F136" s="679"/>
      <c r="G136" s="679"/>
      <c r="H136" s="680"/>
      <c r="I136" s="43"/>
      <c r="J136" s="61"/>
      <c r="K136" s="61"/>
      <c r="L136" s="61"/>
      <c r="M136" s="61"/>
      <c r="N136" s="61"/>
      <c r="O136" s="61"/>
      <c r="P136" s="61"/>
      <c r="Q136" s="61"/>
      <c r="R136" s="61"/>
      <c r="S136" s="61"/>
      <c r="T136" s="61"/>
      <c r="U136" s="61"/>
      <c r="V136" s="61"/>
      <c r="W136" s="61"/>
      <c r="X136" s="61"/>
      <c r="Y136" s="61"/>
      <c r="Z136" s="61"/>
      <c r="AA136" s="61"/>
      <c r="AB136" s="61"/>
      <c r="AC136" s="62"/>
      <c r="AD136" s="57"/>
      <c r="AE136" s="58"/>
      <c r="AF136" s="58"/>
      <c r="AG136" s="58"/>
      <c r="AH136" s="58"/>
      <c r="AI136" s="58"/>
      <c r="AJ136" s="59"/>
      <c r="AK136" s="684"/>
      <c r="AL136" s="685"/>
      <c r="AM136" s="685"/>
      <c r="AN136" s="685"/>
      <c r="AO136" s="685"/>
      <c r="AP136" s="685"/>
      <c r="AQ136" s="685"/>
      <c r="AR136" s="685"/>
      <c r="AS136" s="685"/>
      <c r="AT136" s="685"/>
      <c r="AU136" s="685"/>
      <c r="AV136" s="685"/>
      <c r="AW136" s="686"/>
    </row>
    <row r="137" spans="2:49" ht="12.5">
      <c r="B137" s="667"/>
      <c r="C137" s="667"/>
      <c r="D137" s="667"/>
      <c r="E137" s="667"/>
      <c r="F137" s="667"/>
      <c r="G137" s="667"/>
      <c r="H137" s="667"/>
      <c r="I137" s="36"/>
      <c r="J137" s="32"/>
      <c r="K137" s="32"/>
      <c r="L137" s="32"/>
      <c r="M137" s="32"/>
      <c r="N137" s="32"/>
      <c r="O137" s="32"/>
      <c r="P137" s="32"/>
      <c r="Q137" s="32"/>
      <c r="R137" s="32"/>
      <c r="S137" s="32"/>
      <c r="T137" s="32"/>
      <c r="U137" s="32"/>
      <c r="V137" s="32"/>
      <c r="W137" s="32"/>
      <c r="X137" s="32"/>
      <c r="Y137" s="32"/>
      <c r="Z137" s="32"/>
      <c r="AA137" s="32"/>
      <c r="AB137" s="32"/>
      <c r="AC137" s="32"/>
      <c r="AD137" s="668"/>
      <c r="AE137" s="669"/>
      <c r="AF137" s="669"/>
      <c r="AG137" s="669"/>
      <c r="AH137" s="669"/>
      <c r="AI137" s="669"/>
      <c r="AJ137" s="670"/>
      <c r="AK137" s="671"/>
      <c r="AL137" s="671"/>
      <c r="AM137" s="671"/>
      <c r="AN137" s="671"/>
      <c r="AO137" s="671"/>
      <c r="AP137" s="671"/>
      <c r="AQ137" s="671"/>
      <c r="AR137" s="671"/>
      <c r="AS137" s="671"/>
      <c r="AT137" s="671"/>
      <c r="AU137" s="671"/>
      <c r="AV137" s="671"/>
      <c r="AW137" s="671"/>
    </row>
    <row r="138" spans="2:49" ht="12.5">
      <c r="B138" s="672"/>
      <c r="C138" s="673"/>
      <c r="D138" s="673"/>
      <c r="E138" s="673"/>
      <c r="F138" s="673"/>
      <c r="G138" s="673"/>
      <c r="H138" s="674"/>
      <c r="I138" s="36"/>
      <c r="J138" s="32"/>
      <c r="K138" s="32"/>
      <c r="L138" s="32"/>
      <c r="M138" s="32"/>
      <c r="N138" s="32"/>
      <c r="O138" s="32"/>
      <c r="P138" s="32"/>
      <c r="Q138" s="32"/>
      <c r="R138" s="32"/>
      <c r="S138" s="32"/>
      <c r="T138" s="32"/>
      <c r="U138" s="32"/>
      <c r="V138" s="32"/>
      <c r="W138" s="32"/>
      <c r="X138" s="32"/>
      <c r="Y138" s="32"/>
      <c r="Z138" s="32"/>
      <c r="AA138" s="32"/>
      <c r="AB138" s="32"/>
      <c r="AC138" s="32"/>
      <c r="AD138" s="668"/>
      <c r="AE138" s="669"/>
      <c r="AF138" s="669"/>
      <c r="AG138" s="669"/>
      <c r="AH138" s="669"/>
      <c r="AI138" s="669"/>
      <c r="AJ138" s="670"/>
      <c r="AK138" s="671"/>
      <c r="AL138" s="671"/>
      <c r="AM138" s="671"/>
      <c r="AN138" s="671"/>
      <c r="AO138" s="671"/>
      <c r="AP138" s="671"/>
      <c r="AQ138" s="671"/>
      <c r="AR138" s="671"/>
      <c r="AS138" s="671"/>
      <c r="AT138" s="671"/>
      <c r="AU138" s="671"/>
      <c r="AV138" s="671"/>
      <c r="AW138" s="671"/>
    </row>
    <row r="139" spans="2:49" ht="12.5">
      <c r="B139" s="667"/>
      <c r="C139" s="667"/>
      <c r="D139" s="667"/>
      <c r="E139" s="667"/>
      <c r="F139" s="667"/>
      <c r="G139" s="667"/>
      <c r="H139" s="667"/>
      <c r="I139" s="36"/>
      <c r="J139" s="32"/>
      <c r="K139" s="32"/>
      <c r="L139" s="32"/>
      <c r="M139" s="32"/>
      <c r="N139" s="32"/>
      <c r="O139" s="32"/>
      <c r="P139" s="32"/>
      <c r="Q139" s="32"/>
      <c r="R139" s="32"/>
      <c r="S139" s="32"/>
      <c r="T139" s="32"/>
      <c r="U139" s="32"/>
      <c r="V139" s="32"/>
      <c r="W139" s="32"/>
      <c r="X139" s="32"/>
      <c r="Y139" s="32"/>
      <c r="Z139" s="32"/>
      <c r="AA139" s="32"/>
      <c r="AB139" s="32"/>
      <c r="AC139" s="32"/>
      <c r="AD139" s="668"/>
      <c r="AE139" s="669"/>
      <c r="AF139" s="669"/>
      <c r="AG139" s="669"/>
      <c r="AH139" s="669"/>
      <c r="AI139" s="669"/>
      <c r="AJ139" s="670"/>
      <c r="AK139" s="671"/>
      <c r="AL139" s="671"/>
      <c r="AM139" s="671"/>
      <c r="AN139" s="671"/>
      <c r="AO139" s="671"/>
      <c r="AP139" s="671"/>
      <c r="AQ139" s="671"/>
      <c r="AR139" s="671"/>
      <c r="AS139" s="671"/>
      <c r="AT139" s="671"/>
      <c r="AU139" s="671"/>
      <c r="AV139" s="671"/>
      <c r="AW139" s="671"/>
    </row>
    <row r="140" spans="2:49" ht="12.5">
      <c r="B140" s="672"/>
      <c r="C140" s="673"/>
      <c r="D140" s="673"/>
      <c r="E140" s="673"/>
      <c r="F140" s="673"/>
      <c r="G140" s="673"/>
      <c r="H140" s="674"/>
      <c r="I140" s="36"/>
      <c r="J140" s="32"/>
      <c r="K140" s="32"/>
      <c r="L140" s="32"/>
      <c r="M140" s="32"/>
      <c r="N140" s="32"/>
      <c r="O140" s="32"/>
      <c r="P140" s="32"/>
      <c r="Q140" s="32"/>
      <c r="R140" s="32"/>
      <c r="S140" s="32"/>
      <c r="T140" s="32"/>
      <c r="U140" s="32"/>
      <c r="V140" s="32"/>
      <c r="W140" s="32"/>
      <c r="X140" s="32"/>
      <c r="Y140" s="32"/>
      <c r="Z140" s="32"/>
      <c r="AA140" s="32"/>
      <c r="AB140" s="32"/>
      <c r="AC140" s="32"/>
      <c r="AD140" s="668"/>
      <c r="AE140" s="669"/>
      <c r="AF140" s="669"/>
      <c r="AG140" s="669"/>
      <c r="AH140" s="669"/>
      <c r="AI140" s="669"/>
      <c r="AJ140" s="670"/>
      <c r="AK140" s="671"/>
      <c r="AL140" s="671"/>
      <c r="AM140" s="671"/>
      <c r="AN140" s="671"/>
      <c r="AO140" s="671"/>
      <c r="AP140" s="671"/>
      <c r="AQ140" s="671"/>
      <c r="AR140" s="671"/>
      <c r="AS140" s="671"/>
      <c r="AT140" s="671"/>
      <c r="AU140" s="671"/>
      <c r="AV140" s="671"/>
      <c r="AW140" s="671"/>
    </row>
    <row r="141" spans="2:49" ht="12.5">
      <c r="B141" s="667"/>
      <c r="C141" s="667"/>
      <c r="D141" s="667"/>
      <c r="E141" s="667"/>
      <c r="F141" s="667"/>
      <c r="G141" s="667"/>
      <c r="H141" s="667"/>
      <c r="I141" s="36"/>
      <c r="J141" s="32"/>
      <c r="K141" s="32"/>
      <c r="L141" s="32"/>
      <c r="M141" s="32"/>
      <c r="N141" s="32"/>
      <c r="O141" s="32"/>
      <c r="P141" s="32"/>
      <c r="Q141" s="32"/>
      <c r="R141" s="32"/>
      <c r="S141" s="32"/>
      <c r="T141" s="32"/>
      <c r="U141" s="32"/>
      <c r="V141" s="32"/>
      <c r="W141" s="32"/>
      <c r="X141" s="32"/>
      <c r="Y141" s="32"/>
      <c r="Z141" s="32"/>
      <c r="AA141" s="32"/>
      <c r="AB141" s="32"/>
      <c r="AC141" s="32"/>
      <c r="AD141" s="668"/>
      <c r="AE141" s="669"/>
      <c r="AF141" s="669"/>
      <c r="AG141" s="669"/>
      <c r="AH141" s="669"/>
      <c r="AI141" s="669"/>
      <c r="AJ141" s="670"/>
      <c r="AK141" s="671"/>
      <c r="AL141" s="671"/>
      <c r="AM141" s="671"/>
      <c r="AN141" s="671"/>
      <c r="AO141" s="671"/>
      <c r="AP141" s="671"/>
      <c r="AQ141" s="671"/>
      <c r="AR141" s="671"/>
      <c r="AS141" s="671"/>
      <c r="AT141" s="671"/>
      <c r="AU141" s="671"/>
      <c r="AV141" s="671"/>
      <c r="AW141" s="671"/>
    </row>
    <row r="142" spans="2:49" ht="12.5">
      <c r="B142" s="672"/>
      <c r="C142" s="673"/>
      <c r="D142" s="673"/>
      <c r="E142" s="673"/>
      <c r="F142" s="673"/>
      <c r="G142" s="673"/>
      <c r="H142" s="674"/>
      <c r="I142" s="36"/>
      <c r="J142" s="32"/>
      <c r="K142" s="32"/>
      <c r="L142" s="32"/>
      <c r="M142" s="32"/>
      <c r="N142" s="32"/>
      <c r="O142" s="32"/>
      <c r="P142" s="32"/>
      <c r="Q142" s="32"/>
      <c r="R142" s="32"/>
      <c r="S142" s="32"/>
      <c r="T142" s="32"/>
      <c r="U142" s="32"/>
      <c r="V142" s="32"/>
      <c r="W142" s="32"/>
      <c r="X142" s="32"/>
      <c r="Y142" s="32"/>
      <c r="Z142" s="32"/>
      <c r="AA142" s="32"/>
      <c r="AB142" s="32"/>
      <c r="AC142" s="32"/>
      <c r="AD142" s="668"/>
      <c r="AE142" s="669"/>
      <c r="AF142" s="669"/>
      <c r="AG142" s="669"/>
      <c r="AH142" s="669"/>
      <c r="AI142" s="669"/>
      <c r="AJ142" s="670"/>
      <c r="AK142" s="671"/>
      <c r="AL142" s="671"/>
      <c r="AM142" s="671"/>
      <c r="AN142" s="671"/>
      <c r="AO142" s="671"/>
      <c r="AP142" s="671"/>
      <c r="AQ142" s="671"/>
      <c r="AR142" s="671"/>
      <c r="AS142" s="671"/>
      <c r="AT142" s="671"/>
      <c r="AU142" s="671"/>
      <c r="AV142" s="671"/>
      <c r="AW142" s="671"/>
    </row>
    <row r="143" spans="2:49" ht="12.5">
      <c r="B143" s="667"/>
      <c r="C143" s="667"/>
      <c r="D143" s="667"/>
      <c r="E143" s="667"/>
      <c r="F143" s="667"/>
      <c r="G143" s="667"/>
      <c r="H143" s="667"/>
      <c r="I143" s="36"/>
      <c r="J143" s="32"/>
      <c r="K143" s="32"/>
      <c r="L143" s="32"/>
      <c r="M143" s="32"/>
      <c r="N143" s="32"/>
      <c r="O143" s="32"/>
      <c r="P143" s="32"/>
      <c r="Q143" s="32"/>
      <c r="R143" s="32"/>
      <c r="S143" s="32"/>
      <c r="T143" s="32"/>
      <c r="U143" s="32"/>
      <c r="V143" s="32"/>
      <c r="W143" s="32"/>
      <c r="X143" s="32"/>
      <c r="Y143" s="32"/>
      <c r="Z143" s="32"/>
      <c r="AA143" s="32"/>
      <c r="AB143" s="32"/>
      <c r="AC143" s="32"/>
      <c r="AD143" s="668"/>
      <c r="AE143" s="669"/>
      <c r="AF143" s="669"/>
      <c r="AG143" s="669"/>
      <c r="AH143" s="669"/>
      <c r="AI143" s="669"/>
      <c r="AJ143" s="670"/>
      <c r="AK143" s="671"/>
      <c r="AL143" s="671"/>
      <c r="AM143" s="671"/>
      <c r="AN143" s="671"/>
      <c r="AO143" s="671"/>
      <c r="AP143" s="671"/>
      <c r="AQ143" s="671"/>
      <c r="AR143" s="671"/>
      <c r="AS143" s="671"/>
      <c r="AT143" s="671"/>
      <c r="AU143" s="671"/>
      <c r="AV143" s="671"/>
      <c r="AW143" s="671"/>
    </row>
    <row r="144" spans="2:49" ht="12.5">
      <c r="B144" s="672"/>
      <c r="C144" s="673"/>
      <c r="D144" s="673"/>
      <c r="E144" s="673"/>
      <c r="F144" s="673"/>
      <c r="G144" s="673"/>
      <c r="H144" s="674"/>
      <c r="I144" s="36"/>
      <c r="J144" s="32"/>
      <c r="K144" s="32"/>
      <c r="L144" s="32"/>
      <c r="M144" s="32"/>
      <c r="N144" s="32"/>
      <c r="O144" s="32"/>
      <c r="P144" s="32"/>
      <c r="Q144" s="32"/>
      <c r="R144" s="32"/>
      <c r="S144" s="32"/>
      <c r="T144" s="32"/>
      <c r="U144" s="32"/>
      <c r="V144" s="32"/>
      <c r="W144" s="32"/>
      <c r="X144" s="32"/>
      <c r="Y144" s="32"/>
      <c r="Z144" s="32"/>
      <c r="AA144" s="32"/>
      <c r="AB144" s="32"/>
      <c r="AC144" s="32"/>
      <c r="AD144" s="668"/>
      <c r="AE144" s="669"/>
      <c r="AF144" s="669"/>
      <c r="AG144" s="669"/>
      <c r="AH144" s="669"/>
      <c r="AI144" s="669"/>
      <c r="AJ144" s="670"/>
      <c r="AK144" s="671"/>
      <c r="AL144" s="671"/>
      <c r="AM144" s="671"/>
      <c r="AN144" s="671"/>
      <c r="AO144" s="671"/>
      <c r="AP144" s="671"/>
      <c r="AQ144" s="671"/>
      <c r="AR144" s="671"/>
      <c r="AS144" s="671"/>
      <c r="AT144" s="671"/>
      <c r="AU144" s="671"/>
      <c r="AV144" s="671"/>
      <c r="AW144" s="671"/>
    </row>
    <row r="145" spans="2:49" ht="16.5" customHeight="1">
      <c r="B145" s="667"/>
      <c r="C145" s="667"/>
      <c r="D145" s="667"/>
      <c r="E145" s="667"/>
      <c r="F145" s="667"/>
      <c r="G145" s="667"/>
      <c r="H145" s="667"/>
      <c r="I145" s="36"/>
      <c r="J145" s="32"/>
      <c r="K145" s="32"/>
      <c r="L145" s="32"/>
      <c r="M145" s="32"/>
      <c r="N145" s="32"/>
      <c r="O145" s="32"/>
      <c r="P145" s="32"/>
      <c r="Q145" s="32"/>
      <c r="R145" s="32"/>
      <c r="S145" s="32"/>
      <c r="T145" s="32"/>
      <c r="U145" s="32"/>
      <c r="V145" s="32"/>
      <c r="W145" s="32"/>
      <c r="X145" s="32"/>
      <c r="Y145" s="32"/>
      <c r="Z145" s="32"/>
      <c r="AA145" s="32"/>
      <c r="AB145" s="32"/>
      <c r="AC145" s="32"/>
      <c r="AD145" s="668"/>
      <c r="AE145" s="669"/>
      <c r="AF145" s="669"/>
      <c r="AG145" s="669"/>
      <c r="AH145" s="669"/>
      <c r="AI145" s="669"/>
      <c r="AJ145" s="670"/>
      <c r="AK145" s="671"/>
      <c r="AL145" s="671"/>
      <c r="AM145" s="671"/>
      <c r="AN145" s="671"/>
      <c r="AO145" s="671"/>
      <c r="AP145" s="671"/>
      <c r="AQ145" s="671"/>
      <c r="AR145" s="671"/>
      <c r="AS145" s="671"/>
      <c r="AT145" s="671"/>
      <c r="AU145" s="671"/>
      <c r="AV145" s="671"/>
      <c r="AW145" s="671"/>
    </row>
    <row r="146" spans="2:49" ht="16.5" customHeight="1">
      <c r="B146" s="672"/>
      <c r="C146" s="673"/>
      <c r="D146" s="673"/>
      <c r="E146" s="673"/>
      <c r="F146" s="673"/>
      <c r="G146" s="673"/>
      <c r="H146" s="674"/>
      <c r="I146" s="36"/>
      <c r="J146" s="32"/>
      <c r="K146" s="32"/>
      <c r="L146" s="32"/>
      <c r="M146" s="32"/>
      <c r="N146" s="32"/>
      <c r="O146" s="32"/>
      <c r="P146" s="32"/>
      <c r="Q146" s="32"/>
      <c r="R146" s="32"/>
      <c r="S146" s="32"/>
      <c r="T146" s="32"/>
      <c r="U146" s="32"/>
      <c r="V146" s="32"/>
      <c r="W146" s="32"/>
      <c r="X146" s="32"/>
      <c r="Y146" s="32"/>
      <c r="Z146" s="32"/>
      <c r="AA146" s="32"/>
      <c r="AB146" s="32"/>
      <c r="AC146" s="32"/>
      <c r="AD146" s="668"/>
      <c r="AE146" s="669"/>
      <c r="AF146" s="669"/>
      <c r="AG146" s="669"/>
      <c r="AH146" s="669"/>
      <c r="AI146" s="669"/>
      <c r="AJ146" s="670"/>
      <c r="AK146" s="671"/>
      <c r="AL146" s="671"/>
      <c r="AM146" s="671"/>
      <c r="AN146" s="671"/>
      <c r="AO146" s="671"/>
      <c r="AP146" s="671"/>
      <c r="AQ146" s="671"/>
      <c r="AR146" s="671"/>
      <c r="AS146" s="671"/>
      <c r="AT146" s="671"/>
      <c r="AU146" s="671"/>
      <c r="AV146" s="671"/>
      <c r="AW146" s="671"/>
    </row>
    <row r="147" spans="2:49" ht="16.5" customHeight="1">
      <c r="B147" s="667"/>
      <c r="C147" s="667"/>
      <c r="D147" s="667"/>
      <c r="E147" s="667"/>
      <c r="F147" s="667"/>
      <c r="G147" s="667"/>
      <c r="H147" s="667"/>
      <c r="I147" s="36"/>
      <c r="J147" s="32"/>
      <c r="K147" s="32"/>
      <c r="L147" s="32"/>
      <c r="M147" s="32"/>
      <c r="N147" s="32"/>
      <c r="O147" s="32"/>
      <c r="P147" s="32"/>
      <c r="Q147" s="32"/>
      <c r="R147" s="32"/>
      <c r="S147" s="32"/>
      <c r="T147" s="32"/>
      <c r="U147" s="32"/>
      <c r="V147" s="32"/>
      <c r="W147" s="32"/>
      <c r="X147" s="32"/>
      <c r="Y147" s="32"/>
      <c r="Z147" s="32"/>
      <c r="AA147" s="32"/>
      <c r="AB147" s="32"/>
      <c r="AC147" s="32"/>
      <c r="AD147" s="668"/>
      <c r="AE147" s="669"/>
      <c r="AF147" s="669"/>
      <c r="AG147" s="669"/>
      <c r="AH147" s="669"/>
      <c r="AI147" s="669"/>
      <c r="AJ147" s="670"/>
      <c r="AK147" s="671"/>
      <c r="AL147" s="671"/>
      <c r="AM147" s="671"/>
      <c r="AN147" s="671"/>
      <c r="AO147" s="671"/>
      <c r="AP147" s="671"/>
      <c r="AQ147" s="671"/>
      <c r="AR147" s="671"/>
      <c r="AS147" s="671"/>
      <c r="AT147" s="671"/>
      <c r="AU147" s="671"/>
      <c r="AV147" s="671"/>
      <c r="AW147" s="671"/>
    </row>
    <row r="148" spans="2:49" ht="16.5" customHeight="1">
      <c r="B148" s="672"/>
      <c r="C148" s="673"/>
      <c r="D148" s="673"/>
      <c r="E148" s="673"/>
      <c r="F148" s="673"/>
      <c r="G148" s="673"/>
      <c r="H148" s="674"/>
      <c r="I148" s="36"/>
      <c r="J148" s="32"/>
      <c r="K148" s="32"/>
      <c r="L148" s="32"/>
      <c r="M148" s="32"/>
      <c r="N148" s="32"/>
      <c r="O148" s="32"/>
      <c r="P148" s="32"/>
      <c r="Q148" s="32"/>
      <c r="R148" s="32"/>
      <c r="S148" s="32"/>
      <c r="T148" s="32"/>
      <c r="U148" s="32"/>
      <c r="V148" s="32"/>
      <c r="W148" s="32"/>
      <c r="X148" s="32"/>
      <c r="Y148" s="32"/>
      <c r="Z148" s="32"/>
      <c r="AA148" s="32"/>
      <c r="AB148" s="32"/>
      <c r="AC148" s="32"/>
      <c r="AD148" s="668"/>
      <c r="AE148" s="669"/>
      <c r="AF148" s="669"/>
      <c r="AG148" s="669"/>
      <c r="AH148" s="669"/>
      <c r="AI148" s="669"/>
      <c r="AJ148" s="670"/>
      <c r="AK148" s="671"/>
      <c r="AL148" s="671"/>
      <c r="AM148" s="671"/>
      <c r="AN148" s="671"/>
      <c r="AO148" s="671"/>
      <c r="AP148" s="671"/>
      <c r="AQ148" s="671"/>
      <c r="AR148" s="671"/>
      <c r="AS148" s="671"/>
      <c r="AT148" s="671"/>
      <c r="AU148" s="671"/>
      <c r="AV148" s="671"/>
      <c r="AW148" s="671"/>
    </row>
    <row r="149" spans="2:49" ht="16.5" customHeight="1">
      <c r="B149" s="667"/>
      <c r="C149" s="667"/>
      <c r="D149" s="667"/>
      <c r="E149" s="667"/>
      <c r="F149" s="667"/>
      <c r="G149" s="667"/>
      <c r="H149" s="667"/>
      <c r="I149" s="36"/>
      <c r="J149" s="32"/>
      <c r="K149" s="32"/>
      <c r="L149" s="32"/>
      <c r="M149" s="32"/>
      <c r="N149" s="32"/>
      <c r="O149" s="32"/>
      <c r="P149" s="32"/>
      <c r="Q149" s="32"/>
      <c r="R149" s="32"/>
      <c r="S149" s="32"/>
      <c r="T149" s="32"/>
      <c r="U149" s="32"/>
      <c r="V149" s="32"/>
      <c r="W149" s="32"/>
      <c r="X149" s="32"/>
      <c r="Y149" s="32"/>
      <c r="Z149" s="32"/>
      <c r="AA149" s="32"/>
      <c r="AB149" s="32"/>
      <c r="AC149" s="32"/>
      <c r="AD149" s="668"/>
      <c r="AE149" s="669"/>
      <c r="AF149" s="669"/>
      <c r="AG149" s="669"/>
      <c r="AH149" s="669"/>
      <c r="AI149" s="669"/>
      <c r="AJ149" s="670"/>
      <c r="AK149" s="671"/>
      <c r="AL149" s="671"/>
      <c r="AM149" s="671"/>
      <c r="AN149" s="671"/>
      <c r="AO149" s="671"/>
      <c r="AP149" s="671"/>
      <c r="AQ149" s="671"/>
      <c r="AR149" s="671"/>
      <c r="AS149" s="671"/>
      <c r="AT149" s="671"/>
      <c r="AU149" s="671"/>
      <c r="AV149" s="671"/>
      <c r="AW149" s="671"/>
    </row>
    <row r="150" spans="2:49" ht="16.5" customHeight="1">
      <c r="B150" s="667"/>
      <c r="C150" s="667"/>
      <c r="D150" s="667"/>
      <c r="E150" s="667"/>
      <c r="F150" s="667"/>
      <c r="G150" s="667"/>
      <c r="H150" s="667"/>
      <c r="I150" s="36"/>
      <c r="J150" s="32"/>
      <c r="K150" s="32"/>
      <c r="L150" s="32"/>
      <c r="M150" s="32"/>
      <c r="N150" s="32"/>
      <c r="O150" s="32"/>
      <c r="P150" s="32"/>
      <c r="Q150" s="32"/>
      <c r="R150" s="32"/>
      <c r="S150" s="32"/>
      <c r="T150" s="32"/>
      <c r="U150" s="32"/>
      <c r="V150" s="32"/>
      <c r="W150" s="32"/>
      <c r="X150" s="32"/>
      <c r="Y150" s="32"/>
      <c r="Z150" s="32"/>
      <c r="AA150" s="32"/>
      <c r="AB150" s="32"/>
      <c r="AC150" s="32"/>
      <c r="AD150" s="668"/>
      <c r="AE150" s="669"/>
      <c r="AF150" s="669"/>
      <c r="AG150" s="669"/>
      <c r="AH150" s="669"/>
      <c r="AI150" s="669"/>
      <c r="AJ150" s="670"/>
      <c r="AK150" s="671"/>
      <c r="AL150" s="671"/>
      <c r="AM150" s="671"/>
      <c r="AN150" s="671"/>
      <c r="AO150" s="671"/>
      <c r="AP150" s="671"/>
      <c r="AQ150" s="671"/>
      <c r="AR150" s="671"/>
      <c r="AS150" s="671"/>
      <c r="AT150" s="671"/>
      <c r="AU150" s="671"/>
      <c r="AV150" s="671"/>
      <c r="AW150" s="671"/>
    </row>
  </sheetData>
  <mergeCells count="236">
    <mergeCell ref="N3:P3"/>
    <mergeCell ref="Q3:X3"/>
    <mergeCell ref="Y3:AA3"/>
    <mergeCell ref="AB3:AH3"/>
    <mergeCell ref="AI3:AK3"/>
    <mergeCell ref="AL3:AR3"/>
    <mergeCell ref="N2:P2"/>
    <mergeCell ref="Q2:X2"/>
    <mergeCell ref="Y2:AA2"/>
    <mergeCell ref="AB2:AH2"/>
    <mergeCell ref="AI2:AK2"/>
    <mergeCell ref="AL2:AR2"/>
    <mergeCell ref="B7:H7"/>
    <mergeCell ref="I7:AC7"/>
    <mergeCell ref="AD7:AJ7"/>
    <mergeCell ref="AK7:AW7"/>
    <mergeCell ref="B8:H8"/>
    <mergeCell ref="AD8:AJ8"/>
    <mergeCell ref="AK8:AW8"/>
    <mergeCell ref="N4:P4"/>
    <mergeCell ref="Q4:X4"/>
    <mergeCell ref="Y4:AA4"/>
    <mergeCell ref="AB4:AH4"/>
    <mergeCell ref="AI4:AK4"/>
    <mergeCell ref="AL4:AR4"/>
    <mergeCell ref="B9:H9"/>
    <mergeCell ref="AD9:AJ9"/>
    <mergeCell ref="AK9:AW9"/>
    <mergeCell ref="B10:H15"/>
    <mergeCell ref="AD10:AJ10"/>
    <mergeCell ref="AK10:AW15"/>
    <mergeCell ref="AD11:AJ11"/>
    <mergeCell ref="AD12:AJ12"/>
    <mergeCell ref="AD13:AJ13"/>
    <mergeCell ref="AD14:AJ14"/>
    <mergeCell ref="AD36:AJ36"/>
    <mergeCell ref="AD37:AJ37"/>
    <mergeCell ref="AD15:AJ15"/>
    <mergeCell ref="B16:H20"/>
    <mergeCell ref="AD16:AJ16"/>
    <mergeCell ref="AK16:AW20"/>
    <mergeCell ref="AD17:AJ17"/>
    <mergeCell ref="AD18:AJ18"/>
    <mergeCell ref="AD19:AJ19"/>
    <mergeCell ref="AD20:AJ20"/>
    <mergeCell ref="B21:H22"/>
    <mergeCell ref="AD21:AJ21"/>
    <mergeCell ref="AK21:AW22"/>
    <mergeCell ref="AD22:AJ22"/>
    <mergeCell ref="B23:H24"/>
    <mergeCell ref="AD23:AJ23"/>
    <mergeCell ref="AK23:AW24"/>
    <mergeCell ref="AD24:AJ24"/>
    <mergeCell ref="AD33:AJ33"/>
    <mergeCell ref="B38:H38"/>
    <mergeCell ref="AD38:AJ38"/>
    <mergeCell ref="B25:H37"/>
    <mergeCell ref="AD25:AJ25"/>
    <mergeCell ref="AK38:AW38"/>
    <mergeCell ref="B39:H46"/>
    <mergeCell ref="AD39:AJ39"/>
    <mergeCell ref="AK39:AW46"/>
    <mergeCell ref="AD40:AJ40"/>
    <mergeCell ref="AD41:AJ41"/>
    <mergeCell ref="AD42:AJ42"/>
    <mergeCell ref="AD43:AJ43"/>
    <mergeCell ref="AD44:AJ44"/>
    <mergeCell ref="AD45:AJ45"/>
    <mergeCell ref="AK25:AW37"/>
    <mergeCell ref="AD26:AJ26"/>
    <mergeCell ref="AD27:AJ27"/>
    <mergeCell ref="AD28:AJ28"/>
    <mergeCell ref="AD29:AJ29"/>
    <mergeCell ref="AD30:AJ30"/>
    <mergeCell ref="AD31:AJ31"/>
    <mergeCell ref="AD32:AJ32"/>
    <mergeCell ref="AD34:AJ34"/>
    <mergeCell ref="AD35:AJ35"/>
    <mergeCell ref="B50:H51"/>
    <mergeCell ref="AD50:AJ50"/>
    <mergeCell ref="AK50:AW51"/>
    <mergeCell ref="AD51:AJ51"/>
    <mergeCell ref="B52:H52"/>
    <mergeCell ref="AD52:AJ52"/>
    <mergeCell ref="AK52:AW52"/>
    <mergeCell ref="AD46:AJ46"/>
    <mergeCell ref="B47:H49"/>
    <mergeCell ref="AD47:AJ47"/>
    <mergeCell ref="AK47:AW49"/>
    <mergeCell ref="AD48:AJ48"/>
    <mergeCell ref="AD49:AJ49"/>
    <mergeCell ref="AD61:AJ61"/>
    <mergeCell ref="AD62:AJ62"/>
    <mergeCell ref="AD63:AJ63"/>
    <mergeCell ref="AD64:AJ64"/>
    <mergeCell ref="B65:H65"/>
    <mergeCell ref="AD65:AJ65"/>
    <mergeCell ref="B53:H64"/>
    <mergeCell ref="AD53:AJ53"/>
    <mergeCell ref="AK53:AW64"/>
    <mergeCell ref="AD54:AJ54"/>
    <mergeCell ref="AD55:AJ55"/>
    <mergeCell ref="AD56:AJ56"/>
    <mergeCell ref="AD57:AJ57"/>
    <mergeCell ref="AD58:AJ58"/>
    <mergeCell ref="AD59:AJ59"/>
    <mergeCell ref="AD60:AJ60"/>
    <mergeCell ref="AD71:AJ71"/>
    <mergeCell ref="AD72:AJ72"/>
    <mergeCell ref="AD73:AJ73"/>
    <mergeCell ref="AD74:AJ74"/>
    <mergeCell ref="AD75:AJ75"/>
    <mergeCell ref="AD76:AJ76"/>
    <mergeCell ref="AK65:AW65"/>
    <mergeCell ref="B66:H67"/>
    <mergeCell ref="AD66:AJ66"/>
    <mergeCell ref="AK66:AW67"/>
    <mergeCell ref="AD67:AJ67"/>
    <mergeCell ref="B68:H76"/>
    <mergeCell ref="AD68:AJ68"/>
    <mergeCell ref="AK68:AW76"/>
    <mergeCell ref="AD69:AJ69"/>
    <mergeCell ref="AD70:AJ70"/>
    <mergeCell ref="B77:H86"/>
    <mergeCell ref="AD77:AJ77"/>
    <mergeCell ref="AK77:AW86"/>
    <mergeCell ref="AD78:AJ78"/>
    <mergeCell ref="AD79:AJ79"/>
    <mergeCell ref="AD80:AJ80"/>
    <mergeCell ref="AD81:AJ81"/>
    <mergeCell ref="AD82:AJ82"/>
    <mergeCell ref="AD83:AJ83"/>
    <mergeCell ref="AD86:AJ86"/>
    <mergeCell ref="AD93:AJ93"/>
    <mergeCell ref="AD94:AJ94"/>
    <mergeCell ref="AD95:AJ95"/>
    <mergeCell ref="B96:H96"/>
    <mergeCell ref="AD96:AJ96"/>
    <mergeCell ref="AK96:AW96"/>
    <mergeCell ref="B87:H87"/>
    <mergeCell ref="AD87:AJ87"/>
    <mergeCell ref="AK87:AW87"/>
    <mergeCell ref="B88:H95"/>
    <mergeCell ref="AD88:AJ88"/>
    <mergeCell ref="AK88:AW95"/>
    <mergeCell ref="AD89:AJ89"/>
    <mergeCell ref="AD90:AJ90"/>
    <mergeCell ref="AD91:AJ91"/>
    <mergeCell ref="AD92:AJ92"/>
    <mergeCell ref="B101:H104"/>
    <mergeCell ref="AD101:AJ101"/>
    <mergeCell ref="AK101:AW104"/>
    <mergeCell ref="AD102:AJ102"/>
    <mergeCell ref="AD103:AJ103"/>
    <mergeCell ref="AD104:AJ104"/>
    <mergeCell ref="B97:H99"/>
    <mergeCell ref="AD97:AJ97"/>
    <mergeCell ref="AK97:AW99"/>
    <mergeCell ref="AD98:AJ98"/>
    <mergeCell ref="AD99:AJ99"/>
    <mergeCell ref="B100:H100"/>
    <mergeCell ref="AD100:AJ100"/>
    <mergeCell ref="AK100:AW100"/>
    <mergeCell ref="AD111:AJ111"/>
    <mergeCell ref="AD112:AJ112"/>
    <mergeCell ref="AD113:AJ113"/>
    <mergeCell ref="AD114:AJ114"/>
    <mergeCell ref="AD115:AJ115"/>
    <mergeCell ref="AD116:AJ116"/>
    <mergeCell ref="B105:H105"/>
    <mergeCell ref="AD105:AJ105"/>
    <mergeCell ref="AK105:AW105"/>
    <mergeCell ref="B106:H122"/>
    <mergeCell ref="AD106:AJ106"/>
    <mergeCell ref="AK106:AW122"/>
    <mergeCell ref="AD107:AJ107"/>
    <mergeCell ref="AD108:AJ108"/>
    <mergeCell ref="AD109:AJ109"/>
    <mergeCell ref="AD110:AJ110"/>
    <mergeCell ref="B123:H123"/>
    <mergeCell ref="AD123:AJ123"/>
    <mergeCell ref="AK123:AW123"/>
    <mergeCell ref="B124:H126"/>
    <mergeCell ref="AD124:AJ124"/>
    <mergeCell ref="AK124:AW126"/>
    <mergeCell ref="AD117:AJ117"/>
    <mergeCell ref="AD118:AJ118"/>
    <mergeCell ref="AD119:AJ119"/>
    <mergeCell ref="AD120:AJ120"/>
    <mergeCell ref="AD121:AJ121"/>
    <mergeCell ref="AD122:AJ122"/>
    <mergeCell ref="B138:H138"/>
    <mergeCell ref="AD138:AJ138"/>
    <mergeCell ref="AK138:AW138"/>
    <mergeCell ref="B139:H139"/>
    <mergeCell ref="AD139:AJ139"/>
    <mergeCell ref="AK139:AW139"/>
    <mergeCell ref="B127:H136"/>
    <mergeCell ref="AK127:AW136"/>
    <mergeCell ref="AD128:AJ128"/>
    <mergeCell ref="B137:H137"/>
    <mergeCell ref="AD137:AJ137"/>
    <mergeCell ref="AK137:AW137"/>
    <mergeCell ref="B142:H142"/>
    <mergeCell ref="AD142:AJ142"/>
    <mergeCell ref="AK142:AW142"/>
    <mergeCell ref="B143:H143"/>
    <mergeCell ref="AD143:AJ143"/>
    <mergeCell ref="AK143:AW143"/>
    <mergeCell ref="B140:H140"/>
    <mergeCell ref="AD140:AJ140"/>
    <mergeCell ref="AK140:AW140"/>
    <mergeCell ref="B141:H141"/>
    <mergeCell ref="AD141:AJ141"/>
    <mergeCell ref="AK141:AW141"/>
    <mergeCell ref="B146:H146"/>
    <mergeCell ref="AD146:AJ146"/>
    <mergeCell ref="AK146:AW146"/>
    <mergeCell ref="B147:H147"/>
    <mergeCell ref="AD147:AJ147"/>
    <mergeCell ref="AK147:AW147"/>
    <mergeCell ref="B144:H144"/>
    <mergeCell ref="AD144:AJ144"/>
    <mergeCell ref="AK144:AW144"/>
    <mergeCell ref="B145:H145"/>
    <mergeCell ref="AD145:AJ145"/>
    <mergeCell ref="AK145:AW145"/>
    <mergeCell ref="B150:H150"/>
    <mergeCell ref="AD150:AJ150"/>
    <mergeCell ref="AK150:AW150"/>
    <mergeCell ref="B148:H148"/>
    <mergeCell ref="AD148:AJ148"/>
    <mergeCell ref="AK148:AW148"/>
    <mergeCell ref="B149:H149"/>
    <mergeCell ref="AD149:AJ149"/>
    <mergeCell ref="AK149:AW149"/>
  </mergeCells>
  <phoneticPr fontId="2"/>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92D050"/>
  </sheetPr>
  <dimension ref="B1:AW17"/>
  <sheetViews>
    <sheetView showGridLines="0" workbookViewId="0">
      <selection activeCell="B6" sqref="B6"/>
    </sheetView>
  </sheetViews>
  <sheetFormatPr defaultColWidth="2.33203125" defaultRowHeight="16.5" customHeight="1"/>
  <cols>
    <col min="1" max="1" width="1.33203125" style="16" customWidth="1"/>
    <col min="2" max="12" width="3.33203125" style="17" customWidth="1"/>
    <col min="13" max="34" width="3.33203125" style="18" customWidth="1"/>
    <col min="35" max="37" width="4.08203125" style="18" customWidth="1"/>
    <col min="38" max="41" width="3.33203125" style="18" customWidth="1"/>
    <col min="42" max="44" width="4.08203125" style="18" customWidth="1"/>
    <col min="45" max="45" width="3.33203125" style="18" customWidth="1"/>
    <col min="46" max="239" width="2.33203125" style="16"/>
    <col min="240" max="240" width="1.33203125" style="16" customWidth="1"/>
    <col min="241" max="287" width="3.33203125" style="16" customWidth="1"/>
    <col min="288" max="290" width="4.08203125" style="16" customWidth="1"/>
    <col min="291" max="293" width="3.33203125" style="16" customWidth="1"/>
    <col min="294" max="296" width="4.08203125" style="16" customWidth="1"/>
    <col min="297" max="297" width="3.33203125" style="16" customWidth="1"/>
    <col min="298" max="495" width="2.33203125" style="16"/>
    <col min="496" max="496" width="1.33203125" style="16" customWidth="1"/>
    <col min="497" max="543" width="3.33203125" style="16" customWidth="1"/>
    <col min="544" max="546" width="4.08203125" style="16" customWidth="1"/>
    <col min="547" max="549" width="3.33203125" style="16" customWidth="1"/>
    <col min="550" max="552" width="4.08203125" style="16" customWidth="1"/>
    <col min="553" max="553" width="3.33203125" style="16" customWidth="1"/>
    <col min="554" max="751" width="2.33203125" style="16"/>
    <col min="752" max="752" width="1.33203125" style="16" customWidth="1"/>
    <col min="753" max="799" width="3.33203125" style="16" customWidth="1"/>
    <col min="800" max="802" width="4.08203125" style="16" customWidth="1"/>
    <col min="803" max="805" width="3.33203125" style="16" customWidth="1"/>
    <col min="806" max="808" width="4.08203125" style="16" customWidth="1"/>
    <col min="809" max="809" width="3.33203125" style="16" customWidth="1"/>
    <col min="810" max="1007" width="2.33203125" style="16"/>
    <col min="1008" max="1008" width="1.33203125" style="16" customWidth="1"/>
    <col min="1009" max="1055" width="3.33203125" style="16" customWidth="1"/>
    <col min="1056" max="1058" width="4.08203125" style="16" customWidth="1"/>
    <col min="1059" max="1061" width="3.33203125" style="16" customWidth="1"/>
    <col min="1062" max="1064" width="4.08203125" style="16" customWidth="1"/>
    <col min="1065" max="1065" width="3.33203125" style="16" customWidth="1"/>
    <col min="1066" max="1263" width="2.33203125" style="16"/>
    <col min="1264" max="1264" width="1.33203125" style="16" customWidth="1"/>
    <col min="1265" max="1311" width="3.33203125" style="16" customWidth="1"/>
    <col min="1312" max="1314" width="4.08203125" style="16" customWidth="1"/>
    <col min="1315" max="1317" width="3.33203125" style="16" customWidth="1"/>
    <col min="1318" max="1320" width="4.08203125" style="16" customWidth="1"/>
    <col min="1321" max="1321" width="3.33203125" style="16" customWidth="1"/>
    <col min="1322" max="1519" width="2.33203125" style="16"/>
    <col min="1520" max="1520" width="1.33203125" style="16" customWidth="1"/>
    <col min="1521" max="1567" width="3.33203125" style="16" customWidth="1"/>
    <col min="1568" max="1570" width="4.08203125" style="16" customWidth="1"/>
    <col min="1571" max="1573" width="3.33203125" style="16" customWidth="1"/>
    <col min="1574" max="1576" width="4.08203125" style="16" customWidth="1"/>
    <col min="1577" max="1577" width="3.33203125" style="16" customWidth="1"/>
    <col min="1578" max="1775" width="2.33203125" style="16"/>
    <col min="1776" max="1776" width="1.33203125" style="16" customWidth="1"/>
    <col min="1777" max="1823" width="3.33203125" style="16" customWidth="1"/>
    <col min="1824" max="1826" width="4.08203125" style="16" customWidth="1"/>
    <col min="1827" max="1829" width="3.33203125" style="16" customWidth="1"/>
    <col min="1830" max="1832" width="4.08203125" style="16" customWidth="1"/>
    <col min="1833" max="1833" width="3.33203125" style="16" customWidth="1"/>
    <col min="1834" max="2031" width="2.33203125" style="16"/>
    <col min="2032" max="2032" width="1.33203125" style="16" customWidth="1"/>
    <col min="2033" max="2079" width="3.33203125" style="16" customWidth="1"/>
    <col min="2080" max="2082" width="4.08203125" style="16" customWidth="1"/>
    <col min="2083" max="2085" width="3.33203125" style="16" customWidth="1"/>
    <col min="2086" max="2088" width="4.08203125" style="16" customWidth="1"/>
    <col min="2089" max="2089" width="3.33203125" style="16" customWidth="1"/>
    <col min="2090" max="2287" width="2.33203125" style="16"/>
    <col min="2288" max="2288" width="1.33203125" style="16" customWidth="1"/>
    <col min="2289" max="2335" width="3.33203125" style="16" customWidth="1"/>
    <col min="2336" max="2338" width="4.08203125" style="16" customWidth="1"/>
    <col min="2339" max="2341" width="3.33203125" style="16" customWidth="1"/>
    <col min="2342" max="2344" width="4.08203125" style="16" customWidth="1"/>
    <col min="2345" max="2345" width="3.33203125" style="16" customWidth="1"/>
    <col min="2346" max="2543" width="2.33203125" style="16"/>
    <col min="2544" max="2544" width="1.33203125" style="16" customWidth="1"/>
    <col min="2545" max="2591" width="3.33203125" style="16" customWidth="1"/>
    <col min="2592" max="2594" width="4.08203125" style="16" customWidth="1"/>
    <col min="2595" max="2597" width="3.33203125" style="16" customWidth="1"/>
    <col min="2598" max="2600" width="4.08203125" style="16" customWidth="1"/>
    <col min="2601" max="2601" width="3.33203125" style="16" customWidth="1"/>
    <col min="2602" max="2799" width="2.33203125" style="16"/>
    <col min="2800" max="2800" width="1.33203125" style="16" customWidth="1"/>
    <col min="2801" max="2847" width="3.33203125" style="16" customWidth="1"/>
    <col min="2848" max="2850" width="4.08203125" style="16" customWidth="1"/>
    <col min="2851" max="2853" width="3.33203125" style="16" customWidth="1"/>
    <col min="2854" max="2856" width="4.08203125" style="16" customWidth="1"/>
    <col min="2857" max="2857" width="3.33203125" style="16" customWidth="1"/>
    <col min="2858" max="3055" width="2.33203125" style="16"/>
    <col min="3056" max="3056" width="1.33203125" style="16" customWidth="1"/>
    <col min="3057" max="3103" width="3.33203125" style="16" customWidth="1"/>
    <col min="3104" max="3106" width="4.08203125" style="16" customWidth="1"/>
    <col min="3107" max="3109" width="3.33203125" style="16" customWidth="1"/>
    <col min="3110" max="3112" width="4.08203125" style="16" customWidth="1"/>
    <col min="3113" max="3113" width="3.33203125" style="16" customWidth="1"/>
    <col min="3114" max="3311" width="2.33203125" style="16"/>
    <col min="3312" max="3312" width="1.33203125" style="16" customWidth="1"/>
    <col min="3313" max="3359" width="3.33203125" style="16" customWidth="1"/>
    <col min="3360" max="3362" width="4.08203125" style="16" customWidth="1"/>
    <col min="3363" max="3365" width="3.33203125" style="16" customWidth="1"/>
    <col min="3366" max="3368" width="4.08203125" style="16" customWidth="1"/>
    <col min="3369" max="3369" width="3.33203125" style="16" customWidth="1"/>
    <col min="3370" max="3567" width="2.33203125" style="16"/>
    <col min="3568" max="3568" width="1.33203125" style="16" customWidth="1"/>
    <col min="3569" max="3615" width="3.33203125" style="16" customWidth="1"/>
    <col min="3616" max="3618" width="4.08203125" style="16" customWidth="1"/>
    <col min="3619" max="3621" width="3.33203125" style="16" customWidth="1"/>
    <col min="3622" max="3624" width="4.08203125" style="16" customWidth="1"/>
    <col min="3625" max="3625" width="3.33203125" style="16" customWidth="1"/>
    <col min="3626" max="3823" width="2.33203125" style="16"/>
    <col min="3824" max="3824" width="1.33203125" style="16" customWidth="1"/>
    <col min="3825" max="3871" width="3.33203125" style="16" customWidth="1"/>
    <col min="3872" max="3874" width="4.08203125" style="16" customWidth="1"/>
    <col min="3875" max="3877" width="3.33203125" style="16" customWidth="1"/>
    <col min="3878" max="3880" width="4.08203125" style="16" customWidth="1"/>
    <col min="3881" max="3881" width="3.33203125" style="16" customWidth="1"/>
    <col min="3882" max="4079" width="2.33203125" style="16"/>
    <col min="4080" max="4080" width="1.33203125" style="16" customWidth="1"/>
    <col min="4081" max="4127" width="3.33203125" style="16" customWidth="1"/>
    <col min="4128" max="4130" width="4.08203125" style="16" customWidth="1"/>
    <col min="4131" max="4133" width="3.33203125" style="16" customWidth="1"/>
    <col min="4134" max="4136" width="4.08203125" style="16" customWidth="1"/>
    <col min="4137" max="4137" width="3.33203125" style="16" customWidth="1"/>
    <col min="4138" max="4335" width="2.33203125" style="16"/>
    <col min="4336" max="4336" width="1.33203125" style="16" customWidth="1"/>
    <col min="4337" max="4383" width="3.33203125" style="16" customWidth="1"/>
    <col min="4384" max="4386" width="4.08203125" style="16" customWidth="1"/>
    <col min="4387" max="4389" width="3.33203125" style="16" customWidth="1"/>
    <col min="4390" max="4392" width="4.08203125" style="16" customWidth="1"/>
    <col min="4393" max="4393" width="3.33203125" style="16" customWidth="1"/>
    <col min="4394" max="4591" width="2.33203125" style="16"/>
    <col min="4592" max="4592" width="1.33203125" style="16" customWidth="1"/>
    <col min="4593" max="4639" width="3.33203125" style="16" customWidth="1"/>
    <col min="4640" max="4642" width="4.08203125" style="16" customWidth="1"/>
    <col min="4643" max="4645" width="3.33203125" style="16" customWidth="1"/>
    <col min="4646" max="4648" width="4.08203125" style="16" customWidth="1"/>
    <col min="4649" max="4649" width="3.33203125" style="16" customWidth="1"/>
    <col min="4650" max="4847" width="2.33203125" style="16"/>
    <col min="4848" max="4848" width="1.33203125" style="16" customWidth="1"/>
    <col min="4849" max="4895" width="3.33203125" style="16" customWidth="1"/>
    <col min="4896" max="4898" width="4.08203125" style="16" customWidth="1"/>
    <col min="4899" max="4901" width="3.33203125" style="16" customWidth="1"/>
    <col min="4902" max="4904" width="4.08203125" style="16" customWidth="1"/>
    <col min="4905" max="4905" width="3.33203125" style="16" customWidth="1"/>
    <col min="4906" max="5103" width="2.33203125" style="16"/>
    <col min="5104" max="5104" width="1.33203125" style="16" customWidth="1"/>
    <col min="5105" max="5151" width="3.33203125" style="16" customWidth="1"/>
    <col min="5152" max="5154" width="4.08203125" style="16" customWidth="1"/>
    <col min="5155" max="5157" width="3.33203125" style="16" customWidth="1"/>
    <col min="5158" max="5160" width="4.08203125" style="16" customWidth="1"/>
    <col min="5161" max="5161" width="3.33203125" style="16" customWidth="1"/>
    <col min="5162" max="5359" width="2.33203125" style="16"/>
    <col min="5360" max="5360" width="1.33203125" style="16" customWidth="1"/>
    <col min="5361" max="5407" width="3.33203125" style="16" customWidth="1"/>
    <col min="5408" max="5410" width="4.08203125" style="16" customWidth="1"/>
    <col min="5411" max="5413" width="3.33203125" style="16" customWidth="1"/>
    <col min="5414" max="5416" width="4.08203125" style="16" customWidth="1"/>
    <col min="5417" max="5417" width="3.33203125" style="16" customWidth="1"/>
    <col min="5418" max="5615" width="2.33203125" style="16"/>
    <col min="5616" max="5616" width="1.33203125" style="16" customWidth="1"/>
    <col min="5617" max="5663" width="3.33203125" style="16" customWidth="1"/>
    <col min="5664" max="5666" width="4.08203125" style="16" customWidth="1"/>
    <col min="5667" max="5669" width="3.33203125" style="16" customWidth="1"/>
    <col min="5670" max="5672" width="4.08203125" style="16" customWidth="1"/>
    <col min="5673" max="5673" width="3.33203125" style="16" customWidth="1"/>
    <col min="5674" max="5871" width="2.33203125" style="16"/>
    <col min="5872" max="5872" width="1.33203125" style="16" customWidth="1"/>
    <col min="5873" max="5919" width="3.33203125" style="16" customWidth="1"/>
    <col min="5920" max="5922" width="4.08203125" style="16" customWidth="1"/>
    <col min="5923" max="5925" width="3.33203125" style="16" customWidth="1"/>
    <col min="5926" max="5928" width="4.08203125" style="16" customWidth="1"/>
    <col min="5929" max="5929" width="3.33203125" style="16" customWidth="1"/>
    <col min="5930" max="6127" width="2.33203125" style="16"/>
    <col min="6128" max="6128" width="1.33203125" style="16" customWidth="1"/>
    <col min="6129" max="6175" width="3.33203125" style="16" customWidth="1"/>
    <col min="6176" max="6178" width="4.08203125" style="16" customWidth="1"/>
    <col min="6179" max="6181" width="3.33203125" style="16" customWidth="1"/>
    <col min="6182" max="6184" width="4.08203125" style="16" customWidth="1"/>
    <col min="6185" max="6185" width="3.33203125" style="16" customWidth="1"/>
    <col min="6186" max="6383" width="2.33203125" style="16"/>
    <col min="6384" max="6384" width="1.33203125" style="16" customWidth="1"/>
    <col min="6385" max="6431" width="3.33203125" style="16" customWidth="1"/>
    <col min="6432" max="6434" width="4.08203125" style="16" customWidth="1"/>
    <col min="6435" max="6437" width="3.33203125" style="16" customWidth="1"/>
    <col min="6438" max="6440" width="4.08203125" style="16" customWidth="1"/>
    <col min="6441" max="6441" width="3.33203125" style="16" customWidth="1"/>
    <col min="6442" max="6639" width="2.33203125" style="16"/>
    <col min="6640" max="6640" width="1.33203125" style="16" customWidth="1"/>
    <col min="6641" max="6687" width="3.33203125" style="16" customWidth="1"/>
    <col min="6688" max="6690" width="4.08203125" style="16" customWidth="1"/>
    <col min="6691" max="6693" width="3.33203125" style="16" customWidth="1"/>
    <col min="6694" max="6696" width="4.08203125" style="16" customWidth="1"/>
    <col min="6697" max="6697" width="3.33203125" style="16" customWidth="1"/>
    <col min="6698" max="6895" width="2.33203125" style="16"/>
    <col min="6896" max="6896" width="1.33203125" style="16" customWidth="1"/>
    <col min="6897" max="6943" width="3.33203125" style="16" customWidth="1"/>
    <col min="6944" max="6946" width="4.08203125" style="16" customWidth="1"/>
    <col min="6947" max="6949" width="3.33203125" style="16" customWidth="1"/>
    <col min="6950" max="6952" width="4.08203125" style="16" customWidth="1"/>
    <col min="6953" max="6953" width="3.33203125" style="16" customWidth="1"/>
    <col min="6954" max="7151" width="2.33203125" style="16"/>
    <col min="7152" max="7152" width="1.33203125" style="16" customWidth="1"/>
    <col min="7153" max="7199" width="3.33203125" style="16" customWidth="1"/>
    <col min="7200" max="7202" width="4.08203125" style="16" customWidth="1"/>
    <col min="7203" max="7205" width="3.33203125" style="16" customWidth="1"/>
    <col min="7206" max="7208" width="4.08203125" style="16" customWidth="1"/>
    <col min="7209" max="7209" width="3.33203125" style="16" customWidth="1"/>
    <col min="7210" max="7407" width="2.33203125" style="16"/>
    <col min="7408" max="7408" width="1.33203125" style="16" customWidth="1"/>
    <col min="7409" max="7455" width="3.33203125" style="16" customWidth="1"/>
    <col min="7456" max="7458" width="4.08203125" style="16" customWidth="1"/>
    <col min="7459" max="7461" width="3.33203125" style="16" customWidth="1"/>
    <col min="7462" max="7464" width="4.08203125" style="16" customWidth="1"/>
    <col min="7465" max="7465" width="3.33203125" style="16" customWidth="1"/>
    <col min="7466" max="7663" width="2.33203125" style="16"/>
    <col min="7664" max="7664" width="1.33203125" style="16" customWidth="1"/>
    <col min="7665" max="7711" width="3.33203125" style="16" customWidth="1"/>
    <col min="7712" max="7714" width="4.08203125" style="16" customWidth="1"/>
    <col min="7715" max="7717" width="3.33203125" style="16" customWidth="1"/>
    <col min="7718" max="7720" width="4.08203125" style="16" customWidth="1"/>
    <col min="7721" max="7721" width="3.33203125" style="16" customWidth="1"/>
    <col min="7722" max="7919" width="2.33203125" style="16"/>
    <col min="7920" max="7920" width="1.33203125" style="16" customWidth="1"/>
    <col min="7921" max="7967" width="3.33203125" style="16" customWidth="1"/>
    <col min="7968" max="7970" width="4.08203125" style="16" customWidth="1"/>
    <col min="7971" max="7973" width="3.33203125" style="16" customWidth="1"/>
    <col min="7974" max="7976" width="4.08203125" style="16" customWidth="1"/>
    <col min="7977" max="7977" width="3.33203125" style="16" customWidth="1"/>
    <col min="7978" max="8175" width="2.33203125" style="16"/>
    <col min="8176" max="8176" width="1.33203125" style="16" customWidth="1"/>
    <col min="8177" max="8223" width="3.33203125" style="16" customWidth="1"/>
    <col min="8224" max="8226" width="4.08203125" style="16" customWidth="1"/>
    <col min="8227" max="8229" width="3.33203125" style="16" customWidth="1"/>
    <col min="8230" max="8232" width="4.08203125" style="16" customWidth="1"/>
    <col min="8233" max="8233" width="3.33203125" style="16" customWidth="1"/>
    <col min="8234" max="8431" width="2.33203125" style="16"/>
    <col min="8432" max="8432" width="1.33203125" style="16" customWidth="1"/>
    <col min="8433" max="8479" width="3.33203125" style="16" customWidth="1"/>
    <col min="8480" max="8482" width="4.08203125" style="16" customWidth="1"/>
    <col min="8483" max="8485" width="3.33203125" style="16" customWidth="1"/>
    <col min="8486" max="8488" width="4.08203125" style="16" customWidth="1"/>
    <col min="8489" max="8489" width="3.33203125" style="16" customWidth="1"/>
    <col min="8490" max="8687" width="2.33203125" style="16"/>
    <col min="8688" max="8688" width="1.33203125" style="16" customWidth="1"/>
    <col min="8689" max="8735" width="3.33203125" style="16" customWidth="1"/>
    <col min="8736" max="8738" width="4.08203125" style="16" customWidth="1"/>
    <col min="8739" max="8741" width="3.33203125" style="16" customWidth="1"/>
    <col min="8742" max="8744" width="4.08203125" style="16" customWidth="1"/>
    <col min="8745" max="8745" width="3.33203125" style="16" customWidth="1"/>
    <col min="8746" max="8943" width="2.33203125" style="16"/>
    <col min="8944" max="8944" width="1.33203125" style="16" customWidth="1"/>
    <col min="8945" max="8991" width="3.33203125" style="16" customWidth="1"/>
    <col min="8992" max="8994" width="4.08203125" style="16" customWidth="1"/>
    <col min="8995" max="8997" width="3.33203125" style="16" customWidth="1"/>
    <col min="8998" max="9000" width="4.08203125" style="16" customWidth="1"/>
    <col min="9001" max="9001" width="3.33203125" style="16" customWidth="1"/>
    <col min="9002" max="9199" width="2.33203125" style="16"/>
    <col min="9200" max="9200" width="1.33203125" style="16" customWidth="1"/>
    <col min="9201" max="9247" width="3.33203125" style="16" customWidth="1"/>
    <col min="9248" max="9250" width="4.08203125" style="16" customWidth="1"/>
    <col min="9251" max="9253" width="3.33203125" style="16" customWidth="1"/>
    <col min="9254" max="9256" width="4.08203125" style="16" customWidth="1"/>
    <col min="9257" max="9257" width="3.33203125" style="16" customWidth="1"/>
    <col min="9258" max="9455" width="2.33203125" style="16"/>
    <col min="9456" max="9456" width="1.33203125" style="16" customWidth="1"/>
    <col min="9457" max="9503" width="3.33203125" style="16" customWidth="1"/>
    <col min="9504" max="9506" width="4.08203125" style="16" customWidth="1"/>
    <col min="9507" max="9509" width="3.33203125" style="16" customWidth="1"/>
    <col min="9510" max="9512" width="4.08203125" style="16" customWidth="1"/>
    <col min="9513" max="9513" width="3.33203125" style="16" customWidth="1"/>
    <col min="9514" max="9711" width="2.33203125" style="16"/>
    <col min="9712" max="9712" width="1.33203125" style="16" customWidth="1"/>
    <col min="9713" max="9759" width="3.33203125" style="16" customWidth="1"/>
    <col min="9760" max="9762" width="4.08203125" style="16" customWidth="1"/>
    <col min="9763" max="9765" width="3.33203125" style="16" customWidth="1"/>
    <col min="9766" max="9768" width="4.08203125" style="16" customWidth="1"/>
    <col min="9769" max="9769" width="3.33203125" style="16" customWidth="1"/>
    <col min="9770" max="9967" width="2.33203125" style="16"/>
    <col min="9968" max="9968" width="1.33203125" style="16" customWidth="1"/>
    <col min="9969" max="10015" width="3.33203125" style="16" customWidth="1"/>
    <col min="10016" max="10018" width="4.08203125" style="16" customWidth="1"/>
    <col min="10019" max="10021" width="3.33203125" style="16" customWidth="1"/>
    <col min="10022" max="10024" width="4.08203125" style="16" customWidth="1"/>
    <col min="10025" max="10025" width="3.33203125" style="16" customWidth="1"/>
    <col min="10026" max="10223" width="2.33203125" style="16"/>
    <col min="10224" max="10224" width="1.33203125" style="16" customWidth="1"/>
    <col min="10225" max="10271" width="3.33203125" style="16" customWidth="1"/>
    <col min="10272" max="10274" width="4.08203125" style="16" customWidth="1"/>
    <col min="10275" max="10277" width="3.33203125" style="16" customWidth="1"/>
    <col min="10278" max="10280" width="4.08203125" style="16" customWidth="1"/>
    <col min="10281" max="10281" width="3.33203125" style="16" customWidth="1"/>
    <col min="10282" max="10479" width="2.33203125" style="16"/>
    <col min="10480" max="10480" width="1.33203125" style="16" customWidth="1"/>
    <col min="10481" max="10527" width="3.33203125" style="16" customWidth="1"/>
    <col min="10528" max="10530" width="4.08203125" style="16" customWidth="1"/>
    <col min="10531" max="10533" width="3.33203125" style="16" customWidth="1"/>
    <col min="10534" max="10536" width="4.08203125" style="16" customWidth="1"/>
    <col min="10537" max="10537" width="3.33203125" style="16" customWidth="1"/>
    <col min="10538" max="10735" width="2.33203125" style="16"/>
    <col min="10736" max="10736" width="1.33203125" style="16" customWidth="1"/>
    <col min="10737" max="10783" width="3.33203125" style="16" customWidth="1"/>
    <col min="10784" max="10786" width="4.08203125" style="16" customWidth="1"/>
    <col min="10787" max="10789" width="3.33203125" style="16" customWidth="1"/>
    <col min="10790" max="10792" width="4.08203125" style="16" customWidth="1"/>
    <col min="10793" max="10793" width="3.33203125" style="16" customWidth="1"/>
    <col min="10794" max="10991" width="2.33203125" style="16"/>
    <col min="10992" max="10992" width="1.33203125" style="16" customWidth="1"/>
    <col min="10993" max="11039" width="3.33203125" style="16" customWidth="1"/>
    <col min="11040" max="11042" width="4.08203125" style="16" customWidth="1"/>
    <col min="11043" max="11045" width="3.33203125" style="16" customWidth="1"/>
    <col min="11046" max="11048" width="4.08203125" style="16" customWidth="1"/>
    <col min="11049" max="11049" width="3.33203125" style="16" customWidth="1"/>
    <col min="11050" max="11247" width="2.33203125" style="16"/>
    <col min="11248" max="11248" width="1.33203125" style="16" customWidth="1"/>
    <col min="11249" max="11295" width="3.33203125" style="16" customWidth="1"/>
    <col min="11296" max="11298" width="4.08203125" style="16" customWidth="1"/>
    <col min="11299" max="11301" width="3.33203125" style="16" customWidth="1"/>
    <col min="11302" max="11304" width="4.08203125" style="16" customWidth="1"/>
    <col min="11305" max="11305" width="3.33203125" style="16" customWidth="1"/>
    <col min="11306" max="11503" width="2.33203125" style="16"/>
    <col min="11504" max="11504" width="1.33203125" style="16" customWidth="1"/>
    <col min="11505" max="11551" width="3.33203125" style="16" customWidth="1"/>
    <col min="11552" max="11554" width="4.08203125" style="16" customWidth="1"/>
    <col min="11555" max="11557" width="3.33203125" style="16" customWidth="1"/>
    <col min="11558" max="11560" width="4.08203125" style="16" customWidth="1"/>
    <col min="11561" max="11561" width="3.33203125" style="16" customWidth="1"/>
    <col min="11562" max="11759" width="2.33203125" style="16"/>
    <col min="11760" max="11760" width="1.33203125" style="16" customWidth="1"/>
    <col min="11761" max="11807" width="3.33203125" style="16" customWidth="1"/>
    <col min="11808" max="11810" width="4.08203125" style="16" customWidth="1"/>
    <col min="11811" max="11813" width="3.33203125" style="16" customWidth="1"/>
    <col min="11814" max="11816" width="4.08203125" style="16" customWidth="1"/>
    <col min="11817" max="11817" width="3.33203125" style="16" customWidth="1"/>
    <col min="11818" max="12015" width="2.33203125" style="16"/>
    <col min="12016" max="12016" width="1.33203125" style="16" customWidth="1"/>
    <col min="12017" max="12063" width="3.33203125" style="16" customWidth="1"/>
    <col min="12064" max="12066" width="4.08203125" style="16" customWidth="1"/>
    <col min="12067" max="12069" width="3.33203125" style="16" customWidth="1"/>
    <col min="12070" max="12072" width="4.08203125" style="16" customWidth="1"/>
    <col min="12073" max="12073" width="3.33203125" style="16" customWidth="1"/>
    <col min="12074" max="12271" width="2.33203125" style="16"/>
    <col min="12272" max="12272" width="1.33203125" style="16" customWidth="1"/>
    <col min="12273" max="12319" width="3.33203125" style="16" customWidth="1"/>
    <col min="12320" max="12322" width="4.08203125" style="16" customWidth="1"/>
    <col min="12323" max="12325" width="3.33203125" style="16" customWidth="1"/>
    <col min="12326" max="12328" width="4.08203125" style="16" customWidth="1"/>
    <col min="12329" max="12329" width="3.33203125" style="16" customWidth="1"/>
    <col min="12330" max="12527" width="2.33203125" style="16"/>
    <col min="12528" max="12528" width="1.33203125" style="16" customWidth="1"/>
    <col min="12529" max="12575" width="3.33203125" style="16" customWidth="1"/>
    <col min="12576" max="12578" width="4.08203125" style="16" customWidth="1"/>
    <col min="12579" max="12581" width="3.33203125" style="16" customWidth="1"/>
    <col min="12582" max="12584" width="4.08203125" style="16" customWidth="1"/>
    <col min="12585" max="12585" width="3.33203125" style="16" customWidth="1"/>
    <col min="12586" max="12783" width="2.33203125" style="16"/>
    <col min="12784" max="12784" width="1.33203125" style="16" customWidth="1"/>
    <col min="12785" max="12831" width="3.33203125" style="16" customWidth="1"/>
    <col min="12832" max="12834" width="4.08203125" style="16" customWidth="1"/>
    <col min="12835" max="12837" width="3.33203125" style="16" customWidth="1"/>
    <col min="12838" max="12840" width="4.08203125" style="16" customWidth="1"/>
    <col min="12841" max="12841" width="3.33203125" style="16" customWidth="1"/>
    <col min="12842" max="13039" width="2.33203125" style="16"/>
    <col min="13040" max="13040" width="1.33203125" style="16" customWidth="1"/>
    <col min="13041" max="13087" width="3.33203125" style="16" customWidth="1"/>
    <col min="13088" max="13090" width="4.08203125" style="16" customWidth="1"/>
    <col min="13091" max="13093" width="3.33203125" style="16" customWidth="1"/>
    <col min="13094" max="13096" width="4.08203125" style="16" customWidth="1"/>
    <col min="13097" max="13097" width="3.33203125" style="16" customWidth="1"/>
    <col min="13098" max="13295" width="2.33203125" style="16"/>
    <col min="13296" max="13296" width="1.33203125" style="16" customWidth="1"/>
    <col min="13297" max="13343" width="3.33203125" style="16" customWidth="1"/>
    <col min="13344" max="13346" width="4.08203125" style="16" customWidth="1"/>
    <col min="13347" max="13349" width="3.33203125" style="16" customWidth="1"/>
    <col min="13350" max="13352" width="4.08203125" style="16" customWidth="1"/>
    <col min="13353" max="13353" width="3.33203125" style="16" customWidth="1"/>
    <col min="13354" max="13551" width="2.33203125" style="16"/>
    <col min="13552" max="13552" width="1.33203125" style="16" customWidth="1"/>
    <col min="13553" max="13599" width="3.33203125" style="16" customWidth="1"/>
    <col min="13600" max="13602" width="4.08203125" style="16" customWidth="1"/>
    <col min="13603" max="13605" width="3.33203125" style="16" customWidth="1"/>
    <col min="13606" max="13608" width="4.08203125" style="16" customWidth="1"/>
    <col min="13609" max="13609" width="3.33203125" style="16" customWidth="1"/>
    <col min="13610" max="13807" width="2.33203125" style="16"/>
    <col min="13808" max="13808" width="1.33203125" style="16" customWidth="1"/>
    <col min="13809" max="13855" width="3.33203125" style="16" customWidth="1"/>
    <col min="13856" max="13858" width="4.08203125" style="16" customWidth="1"/>
    <col min="13859" max="13861" width="3.33203125" style="16" customWidth="1"/>
    <col min="13862" max="13864" width="4.08203125" style="16" customWidth="1"/>
    <col min="13865" max="13865" width="3.33203125" style="16" customWidth="1"/>
    <col min="13866" max="14063" width="2.33203125" style="16"/>
    <col min="14064" max="14064" width="1.33203125" style="16" customWidth="1"/>
    <col min="14065" max="14111" width="3.33203125" style="16" customWidth="1"/>
    <col min="14112" max="14114" width="4.08203125" style="16" customWidth="1"/>
    <col min="14115" max="14117" width="3.33203125" style="16" customWidth="1"/>
    <col min="14118" max="14120" width="4.08203125" style="16" customWidth="1"/>
    <col min="14121" max="14121" width="3.33203125" style="16" customWidth="1"/>
    <col min="14122" max="14319" width="2.33203125" style="16"/>
    <col min="14320" max="14320" width="1.33203125" style="16" customWidth="1"/>
    <col min="14321" max="14367" width="3.33203125" style="16" customWidth="1"/>
    <col min="14368" max="14370" width="4.08203125" style="16" customWidth="1"/>
    <col min="14371" max="14373" width="3.33203125" style="16" customWidth="1"/>
    <col min="14374" max="14376" width="4.08203125" style="16" customWidth="1"/>
    <col min="14377" max="14377" width="3.33203125" style="16" customWidth="1"/>
    <col min="14378" max="14575" width="2.33203125" style="16"/>
    <col min="14576" max="14576" width="1.33203125" style="16" customWidth="1"/>
    <col min="14577" max="14623" width="3.33203125" style="16" customWidth="1"/>
    <col min="14624" max="14626" width="4.08203125" style="16" customWidth="1"/>
    <col min="14627" max="14629" width="3.33203125" style="16" customWidth="1"/>
    <col min="14630" max="14632" width="4.08203125" style="16" customWidth="1"/>
    <col min="14633" max="14633" width="3.33203125" style="16" customWidth="1"/>
    <col min="14634" max="14831" width="2.33203125" style="16"/>
    <col min="14832" max="14832" width="1.33203125" style="16" customWidth="1"/>
    <col min="14833" max="14879" width="3.33203125" style="16" customWidth="1"/>
    <col min="14880" max="14882" width="4.08203125" style="16" customWidth="1"/>
    <col min="14883" max="14885" width="3.33203125" style="16" customWidth="1"/>
    <col min="14886" max="14888" width="4.08203125" style="16" customWidth="1"/>
    <col min="14889" max="14889" width="3.33203125" style="16" customWidth="1"/>
    <col min="14890" max="15087" width="2.33203125" style="16"/>
    <col min="15088" max="15088" width="1.33203125" style="16" customWidth="1"/>
    <col min="15089" max="15135" width="3.33203125" style="16" customWidth="1"/>
    <col min="15136" max="15138" width="4.08203125" style="16" customWidth="1"/>
    <col min="15139" max="15141" width="3.33203125" style="16" customWidth="1"/>
    <col min="15142" max="15144" width="4.08203125" style="16" customWidth="1"/>
    <col min="15145" max="15145" width="3.33203125" style="16" customWidth="1"/>
    <col min="15146" max="15343" width="2.33203125" style="16"/>
    <col min="15344" max="15344" width="1.33203125" style="16" customWidth="1"/>
    <col min="15345" max="15391" width="3.33203125" style="16" customWidth="1"/>
    <col min="15392" max="15394" width="4.08203125" style="16" customWidth="1"/>
    <col min="15395" max="15397" width="3.33203125" style="16" customWidth="1"/>
    <col min="15398" max="15400" width="4.08203125" style="16" customWidth="1"/>
    <col min="15401" max="15401" width="3.33203125" style="16" customWidth="1"/>
    <col min="15402" max="15599" width="2.33203125" style="16"/>
    <col min="15600" max="15600" width="1.33203125" style="16" customWidth="1"/>
    <col min="15601" max="15647" width="3.33203125" style="16" customWidth="1"/>
    <col min="15648" max="15650" width="4.08203125" style="16" customWidth="1"/>
    <col min="15651" max="15653" width="3.33203125" style="16" customWidth="1"/>
    <col min="15654" max="15656" width="4.08203125" style="16" customWidth="1"/>
    <col min="15657" max="15657" width="3.33203125" style="16" customWidth="1"/>
    <col min="15658" max="15855" width="2.33203125" style="16"/>
    <col min="15856" max="15856" width="1.33203125" style="16" customWidth="1"/>
    <col min="15857" max="15903" width="3.33203125" style="16" customWidth="1"/>
    <col min="15904" max="15906" width="4.08203125" style="16" customWidth="1"/>
    <col min="15907" max="15909" width="3.33203125" style="16" customWidth="1"/>
    <col min="15910" max="15912" width="4.08203125" style="16" customWidth="1"/>
    <col min="15913" max="15913" width="3.33203125" style="16" customWidth="1"/>
    <col min="15914" max="16111" width="2.33203125" style="16"/>
    <col min="16112" max="16112" width="1.33203125" style="16" customWidth="1"/>
    <col min="16113" max="16159" width="3.33203125" style="16" customWidth="1"/>
    <col min="16160" max="16162" width="4.08203125" style="16" customWidth="1"/>
    <col min="16163" max="16165" width="3.33203125" style="16" customWidth="1"/>
    <col min="16166" max="16168" width="4.08203125" style="16" customWidth="1"/>
    <col min="16169" max="16169" width="3.33203125" style="16" customWidth="1"/>
    <col min="16170" max="16384" width="2.33203125" style="16"/>
  </cols>
  <sheetData>
    <row r="1" spans="2:49" s="2" customFormat="1" ht="5.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
      <c r="N2" s="543" t="str">
        <f>表紙!E12</f>
        <v>システム名</v>
      </c>
      <c r="O2" s="544"/>
      <c r="P2" s="545"/>
      <c r="Q2" s="552" t="str">
        <f>表紙!L12</f>
        <v>Acelink</v>
      </c>
      <c r="R2" s="553"/>
      <c r="S2" s="553"/>
      <c r="T2" s="553"/>
      <c r="U2" s="553"/>
      <c r="V2" s="553"/>
      <c r="W2" s="553"/>
      <c r="X2" s="554"/>
      <c r="Y2" s="561" t="str">
        <f>表紙!E15</f>
        <v>機能ID</v>
      </c>
      <c r="Z2" s="544"/>
      <c r="AA2" s="545"/>
      <c r="AB2" s="552" t="str">
        <f>表紙!L15</f>
        <v>VKZ502300</v>
      </c>
      <c r="AC2" s="553"/>
      <c r="AD2" s="553"/>
      <c r="AE2" s="553"/>
      <c r="AF2" s="553"/>
      <c r="AG2" s="553"/>
      <c r="AH2" s="554"/>
      <c r="AI2" s="561" t="str">
        <f>表紙!E16</f>
        <v>機能名</v>
      </c>
      <c r="AJ2" s="544"/>
      <c r="AK2" s="545"/>
      <c r="AL2" s="552" t="str">
        <f>表紙!L16</f>
        <v>工事元帳データ集計</v>
      </c>
      <c r="AM2" s="553"/>
      <c r="AN2" s="553"/>
      <c r="AO2" s="553"/>
      <c r="AP2" s="553"/>
      <c r="AQ2" s="553"/>
      <c r="AR2" s="567"/>
      <c r="AS2" s="5"/>
    </row>
    <row r="3" spans="2:49" s="3" customFormat="1" ht="15">
      <c r="N3" s="546" t="str">
        <f>表紙!E13</f>
        <v>サブシステムID</v>
      </c>
      <c r="O3" s="547"/>
      <c r="P3" s="548"/>
      <c r="Q3" s="555" t="str">
        <f>表紙!L13</f>
        <v>AL</v>
      </c>
      <c r="R3" s="556"/>
      <c r="S3" s="556"/>
      <c r="T3" s="556"/>
      <c r="U3" s="556"/>
      <c r="V3" s="556"/>
      <c r="W3" s="556"/>
      <c r="X3" s="557"/>
      <c r="Y3" s="562" t="str">
        <f>表紙!E18</f>
        <v>作成年月日</v>
      </c>
      <c r="Z3" s="547"/>
      <c r="AA3" s="548"/>
      <c r="AB3" s="568">
        <f>表紙!L18</f>
        <v>42804</v>
      </c>
      <c r="AC3" s="569"/>
      <c r="AD3" s="569"/>
      <c r="AE3" s="569"/>
      <c r="AF3" s="569"/>
      <c r="AG3" s="569"/>
      <c r="AH3" s="570"/>
      <c r="AI3" s="562" t="str">
        <f>表紙!E19</f>
        <v>作成者</v>
      </c>
      <c r="AJ3" s="547"/>
      <c r="AK3" s="548"/>
      <c r="AL3" s="555" t="str">
        <f>表紙!L19</f>
        <v>宇野 淳</v>
      </c>
      <c r="AM3" s="556"/>
      <c r="AN3" s="556"/>
      <c r="AO3" s="556"/>
      <c r="AP3" s="556"/>
      <c r="AQ3" s="556"/>
      <c r="AR3" s="565"/>
      <c r="AS3" s="5"/>
    </row>
    <row r="4" spans="2:49" s="3" customFormat="1" ht="15.5" thickBot="1">
      <c r="N4" s="549" t="str">
        <f>表紙!E14</f>
        <v>サブシステム名</v>
      </c>
      <c r="O4" s="550"/>
      <c r="P4" s="551"/>
      <c r="Q4" s="558" t="str">
        <f>表紙!L14</f>
        <v>VKZ</v>
      </c>
      <c r="R4" s="559"/>
      <c r="S4" s="559"/>
      <c r="T4" s="559"/>
      <c r="U4" s="559"/>
      <c r="V4" s="559"/>
      <c r="W4" s="559"/>
      <c r="X4" s="560"/>
      <c r="Y4" s="563" t="str">
        <f>表紙!E20</f>
        <v>最終更新年月日</v>
      </c>
      <c r="Z4" s="550"/>
      <c r="AA4" s="551"/>
      <c r="AB4" s="571">
        <f>表紙!L20</f>
        <v>42804</v>
      </c>
      <c r="AC4" s="572"/>
      <c r="AD4" s="572"/>
      <c r="AE4" s="572"/>
      <c r="AF4" s="572"/>
      <c r="AG4" s="572"/>
      <c r="AH4" s="573"/>
      <c r="AI4" s="563" t="str">
        <f>表紙!E21</f>
        <v>最終更新者</v>
      </c>
      <c r="AJ4" s="550"/>
      <c r="AK4" s="551"/>
      <c r="AL4" s="558" t="str">
        <f>表紙!L21</f>
        <v>宇野 淳</v>
      </c>
      <c r="AM4" s="559"/>
      <c r="AN4" s="559"/>
      <c r="AO4" s="559"/>
      <c r="AP4" s="559"/>
      <c r="AQ4" s="559"/>
      <c r="AR4" s="564"/>
      <c r="AS4" s="5"/>
    </row>
    <row r="5" spans="2:49" s="3" customFormat="1" ht="6.4" customHeight="1">
      <c r="AN5" s="4"/>
      <c r="AO5" s="4"/>
      <c r="AP5" s="4"/>
      <c r="AQ5" s="4"/>
      <c r="AR5" s="5"/>
      <c r="AS5" s="5"/>
    </row>
    <row r="6" spans="2:49" ht="16.5" customHeight="1">
      <c r="AS6" s="16"/>
    </row>
    <row r="7" spans="2:49" ht="16.5" customHeight="1">
      <c r="B7" s="750" t="s">
        <v>24</v>
      </c>
      <c r="C7" s="751"/>
      <c r="D7" s="751"/>
      <c r="E7" s="751"/>
      <c r="F7" s="751"/>
      <c r="G7" s="751"/>
      <c r="H7" s="752"/>
      <c r="I7" s="604" t="s">
        <v>27</v>
      </c>
      <c r="J7" s="605"/>
      <c r="K7" s="605"/>
      <c r="L7" s="605"/>
      <c r="M7" s="605" t="s">
        <v>26</v>
      </c>
      <c r="N7" s="605"/>
      <c r="O7" s="605"/>
      <c r="P7" s="605"/>
      <c r="Q7" s="605"/>
      <c r="R7" s="605"/>
      <c r="S7" s="605"/>
      <c r="T7" s="605"/>
      <c r="U7" s="605"/>
      <c r="V7" s="605"/>
      <c r="W7" s="605"/>
      <c r="X7" s="605"/>
      <c r="Y7" s="605"/>
      <c r="Z7" s="605"/>
      <c r="AA7" s="605"/>
      <c r="AB7" s="605"/>
      <c r="AC7" s="606"/>
      <c r="AD7" s="750" t="s">
        <v>25</v>
      </c>
      <c r="AE7" s="751"/>
      <c r="AF7" s="751"/>
      <c r="AG7" s="751"/>
      <c r="AH7" s="751"/>
      <c r="AI7" s="751"/>
      <c r="AJ7" s="752"/>
      <c r="AK7" s="750" t="s">
        <v>19</v>
      </c>
      <c r="AL7" s="751"/>
      <c r="AM7" s="751"/>
      <c r="AN7" s="751"/>
      <c r="AO7" s="751"/>
      <c r="AP7" s="751"/>
      <c r="AQ7" s="751"/>
      <c r="AR7" s="751"/>
      <c r="AS7" s="751"/>
      <c r="AT7" s="751"/>
      <c r="AU7" s="751"/>
      <c r="AV7" s="751"/>
      <c r="AW7" s="752"/>
    </row>
    <row r="8" spans="2:49" ht="16.5" customHeight="1">
      <c r="B8" s="753"/>
      <c r="C8" s="754"/>
      <c r="D8" s="754"/>
      <c r="E8" s="754"/>
      <c r="F8" s="754"/>
      <c r="G8" s="754"/>
      <c r="H8" s="755"/>
      <c r="I8" s="762"/>
      <c r="J8" s="763"/>
      <c r="K8" s="763"/>
      <c r="L8" s="764"/>
      <c r="M8" s="50"/>
      <c r="N8" s="32"/>
      <c r="O8" s="32"/>
      <c r="P8" s="32"/>
      <c r="Q8" s="32"/>
      <c r="R8" s="32"/>
      <c r="S8" s="32"/>
      <c r="T8" s="32"/>
      <c r="U8" s="32"/>
      <c r="V8" s="32"/>
      <c r="W8" s="32"/>
      <c r="X8" s="32"/>
      <c r="Y8" s="32"/>
      <c r="Z8" s="32"/>
      <c r="AA8" s="32"/>
      <c r="AB8" s="32"/>
      <c r="AC8" s="49"/>
      <c r="AD8" s="776"/>
      <c r="AE8" s="777"/>
      <c r="AF8" s="777"/>
      <c r="AG8" s="777"/>
      <c r="AH8" s="777"/>
      <c r="AI8" s="777"/>
      <c r="AJ8" s="778"/>
      <c r="AK8" s="785"/>
      <c r="AL8" s="786"/>
      <c r="AM8" s="786"/>
      <c r="AN8" s="786"/>
      <c r="AO8" s="786"/>
      <c r="AP8" s="786"/>
      <c r="AQ8" s="786"/>
      <c r="AR8" s="786"/>
      <c r="AS8" s="786"/>
      <c r="AT8" s="786"/>
      <c r="AU8" s="786"/>
      <c r="AV8" s="786"/>
      <c r="AW8" s="787"/>
    </row>
    <row r="9" spans="2:49" ht="16.5" customHeight="1">
      <c r="B9" s="756"/>
      <c r="C9" s="757"/>
      <c r="D9" s="757"/>
      <c r="E9" s="757"/>
      <c r="F9" s="757"/>
      <c r="G9" s="757"/>
      <c r="H9" s="758"/>
      <c r="I9" s="762"/>
      <c r="J9" s="763"/>
      <c r="K9" s="763"/>
      <c r="L9" s="764"/>
      <c r="M9" s="51"/>
      <c r="N9" s="52"/>
      <c r="O9" s="52"/>
      <c r="P9" s="52"/>
      <c r="Q9" s="52"/>
      <c r="R9" s="52"/>
      <c r="S9" s="52"/>
      <c r="T9" s="52"/>
      <c r="U9" s="52"/>
      <c r="V9" s="52"/>
      <c r="W9" s="52"/>
      <c r="X9" s="52"/>
      <c r="Y9" s="52"/>
      <c r="Z9" s="52"/>
      <c r="AA9" s="52"/>
      <c r="AB9" s="52"/>
      <c r="AC9" s="53"/>
      <c r="AD9" s="779"/>
      <c r="AE9" s="780"/>
      <c r="AF9" s="780"/>
      <c r="AG9" s="780"/>
      <c r="AH9" s="780"/>
      <c r="AI9" s="780"/>
      <c r="AJ9" s="781"/>
      <c r="AK9" s="788"/>
      <c r="AL9" s="789"/>
      <c r="AM9" s="789"/>
      <c r="AN9" s="789"/>
      <c r="AO9" s="789"/>
      <c r="AP9" s="789"/>
      <c r="AQ9" s="789"/>
      <c r="AR9" s="789"/>
      <c r="AS9" s="789"/>
      <c r="AT9" s="789"/>
      <c r="AU9" s="789"/>
      <c r="AV9" s="789"/>
      <c r="AW9" s="790"/>
    </row>
    <row r="10" spans="2:49" ht="16.5" customHeight="1">
      <c r="B10" s="756"/>
      <c r="C10" s="757"/>
      <c r="D10" s="757"/>
      <c r="E10" s="757"/>
      <c r="F10" s="757"/>
      <c r="G10" s="757"/>
      <c r="H10" s="758"/>
      <c r="I10" s="762"/>
      <c r="J10" s="763"/>
      <c r="K10" s="763"/>
      <c r="L10" s="764"/>
      <c r="M10" s="51"/>
      <c r="N10" s="52"/>
      <c r="O10" s="52"/>
      <c r="P10" s="52"/>
      <c r="Q10" s="52"/>
      <c r="R10" s="52"/>
      <c r="S10" s="52"/>
      <c r="T10" s="52"/>
      <c r="U10" s="52"/>
      <c r="V10" s="52"/>
      <c r="W10" s="52"/>
      <c r="X10" s="52"/>
      <c r="Y10" s="52"/>
      <c r="Z10" s="52"/>
      <c r="AA10" s="52"/>
      <c r="AB10" s="52"/>
      <c r="AC10" s="53"/>
      <c r="AD10" s="779"/>
      <c r="AE10" s="780"/>
      <c r="AF10" s="780"/>
      <c r="AG10" s="780"/>
      <c r="AH10" s="780"/>
      <c r="AI10" s="780"/>
      <c r="AJ10" s="781"/>
      <c r="AK10" s="788"/>
      <c r="AL10" s="789"/>
      <c r="AM10" s="789"/>
      <c r="AN10" s="789"/>
      <c r="AO10" s="789"/>
      <c r="AP10" s="789"/>
      <c r="AQ10" s="789"/>
      <c r="AR10" s="789"/>
      <c r="AS10" s="789"/>
      <c r="AT10" s="789"/>
      <c r="AU10" s="789"/>
      <c r="AV10" s="789"/>
      <c r="AW10" s="790"/>
    </row>
    <row r="11" spans="2:49" ht="16.5" customHeight="1">
      <c r="B11" s="759"/>
      <c r="C11" s="760"/>
      <c r="D11" s="760"/>
      <c r="E11" s="760"/>
      <c r="F11" s="760"/>
      <c r="G11" s="760"/>
      <c r="H11" s="761"/>
      <c r="I11" s="762"/>
      <c r="J11" s="763"/>
      <c r="K11" s="763"/>
      <c r="L11" s="764"/>
      <c r="M11" s="50"/>
      <c r="N11" s="32"/>
      <c r="O11" s="32"/>
      <c r="P11" s="32"/>
      <c r="Q11" s="32"/>
      <c r="R11" s="32"/>
      <c r="S11" s="32"/>
      <c r="T11" s="32"/>
      <c r="U11" s="32"/>
      <c r="V11" s="32"/>
      <c r="W11" s="32"/>
      <c r="X11" s="32"/>
      <c r="Y11" s="32"/>
      <c r="Z11" s="32"/>
      <c r="AA11" s="32"/>
      <c r="AB11" s="32"/>
      <c r="AC11" s="49"/>
      <c r="AD11" s="782"/>
      <c r="AE11" s="783"/>
      <c r="AF11" s="783"/>
      <c r="AG11" s="783"/>
      <c r="AH11" s="783"/>
      <c r="AI11" s="783"/>
      <c r="AJ11" s="784"/>
      <c r="AK11" s="791"/>
      <c r="AL11" s="792"/>
      <c r="AM11" s="792"/>
      <c r="AN11" s="792"/>
      <c r="AO11" s="792"/>
      <c r="AP11" s="792"/>
      <c r="AQ11" s="792"/>
      <c r="AR11" s="792"/>
      <c r="AS11" s="792"/>
      <c r="AT11" s="792"/>
      <c r="AU11" s="792"/>
      <c r="AV11" s="792"/>
      <c r="AW11" s="793"/>
    </row>
    <row r="12" spans="2:49" ht="16.5" customHeight="1">
      <c r="B12" s="672"/>
      <c r="C12" s="673"/>
      <c r="D12" s="673"/>
      <c r="E12" s="673"/>
      <c r="F12" s="673"/>
      <c r="G12" s="673"/>
      <c r="H12" s="674"/>
      <c r="I12" s="774"/>
      <c r="J12" s="775"/>
      <c r="K12" s="775"/>
      <c r="L12" s="775"/>
      <c r="M12" s="51"/>
      <c r="N12" s="52"/>
      <c r="O12" s="52"/>
      <c r="P12" s="52"/>
      <c r="Q12" s="52"/>
      <c r="R12" s="52"/>
      <c r="S12" s="52"/>
      <c r="T12" s="52"/>
      <c r="U12" s="52"/>
      <c r="V12" s="32"/>
      <c r="W12" s="32"/>
      <c r="X12" s="32"/>
      <c r="Y12" s="32"/>
      <c r="Z12" s="32"/>
      <c r="AA12" s="32"/>
      <c r="AB12" s="32"/>
      <c r="AC12" s="49"/>
      <c r="AD12" s="776"/>
      <c r="AE12" s="777"/>
      <c r="AF12" s="777"/>
      <c r="AG12" s="777"/>
      <c r="AH12" s="777"/>
      <c r="AI12" s="777"/>
      <c r="AJ12" s="778"/>
      <c r="AK12" s="765"/>
      <c r="AL12" s="766"/>
      <c r="AM12" s="766"/>
      <c r="AN12" s="766"/>
      <c r="AO12" s="766"/>
      <c r="AP12" s="766"/>
      <c r="AQ12" s="766"/>
      <c r="AR12" s="766"/>
      <c r="AS12" s="766"/>
      <c r="AT12" s="766"/>
      <c r="AU12" s="766"/>
      <c r="AV12" s="766"/>
      <c r="AW12" s="767"/>
    </row>
    <row r="13" spans="2:49" ht="16.5" customHeight="1">
      <c r="B13" s="690"/>
      <c r="C13" s="691"/>
      <c r="D13" s="691"/>
      <c r="E13" s="691"/>
      <c r="F13" s="691"/>
      <c r="G13" s="691"/>
      <c r="H13" s="692"/>
      <c r="I13" s="762"/>
      <c r="J13" s="763"/>
      <c r="K13" s="763"/>
      <c r="L13" s="764"/>
      <c r="M13" s="51"/>
      <c r="N13" s="32"/>
      <c r="O13" s="32"/>
      <c r="P13" s="32"/>
      <c r="Q13" s="32"/>
      <c r="R13" s="32"/>
      <c r="S13" s="32"/>
      <c r="T13" s="32"/>
      <c r="U13" s="32"/>
      <c r="V13" s="32"/>
      <c r="W13" s="32"/>
      <c r="X13" s="32"/>
      <c r="Y13" s="32"/>
      <c r="Z13" s="32"/>
      <c r="AA13" s="32"/>
      <c r="AB13" s="32"/>
      <c r="AC13" s="49"/>
      <c r="AD13" s="779"/>
      <c r="AE13" s="780"/>
      <c r="AF13" s="780"/>
      <c r="AG13" s="780"/>
      <c r="AH13" s="780"/>
      <c r="AI13" s="780"/>
      <c r="AJ13" s="781"/>
      <c r="AK13" s="768"/>
      <c r="AL13" s="769"/>
      <c r="AM13" s="769"/>
      <c r="AN13" s="769"/>
      <c r="AO13" s="769"/>
      <c r="AP13" s="769"/>
      <c r="AQ13" s="769"/>
      <c r="AR13" s="769"/>
      <c r="AS13" s="769"/>
      <c r="AT13" s="769"/>
      <c r="AU13" s="769"/>
      <c r="AV13" s="769"/>
      <c r="AW13" s="770"/>
    </row>
    <row r="14" spans="2:49" ht="16.5" customHeight="1">
      <c r="B14" s="711"/>
      <c r="C14" s="712"/>
      <c r="D14" s="712"/>
      <c r="E14" s="712"/>
      <c r="F14" s="712"/>
      <c r="G14" s="712"/>
      <c r="H14" s="713"/>
      <c r="I14" s="762"/>
      <c r="J14" s="763"/>
      <c r="K14" s="763"/>
      <c r="L14" s="764"/>
      <c r="M14" s="50"/>
      <c r="N14" s="32"/>
      <c r="O14" s="32"/>
      <c r="P14" s="32"/>
      <c r="Q14" s="32"/>
      <c r="R14" s="32"/>
      <c r="S14" s="32"/>
      <c r="T14" s="32"/>
      <c r="U14" s="32"/>
      <c r="V14" s="32"/>
      <c r="W14" s="32"/>
      <c r="X14" s="32"/>
      <c r="Y14" s="32"/>
      <c r="Z14" s="32"/>
      <c r="AA14" s="32"/>
      <c r="AB14" s="32"/>
      <c r="AC14" s="49"/>
      <c r="AD14" s="782"/>
      <c r="AE14" s="783"/>
      <c r="AF14" s="783"/>
      <c r="AG14" s="783"/>
      <c r="AH14" s="783"/>
      <c r="AI14" s="783"/>
      <c r="AJ14" s="784"/>
      <c r="AK14" s="771"/>
      <c r="AL14" s="772"/>
      <c r="AM14" s="772"/>
      <c r="AN14" s="772"/>
      <c r="AO14" s="772"/>
      <c r="AP14" s="772"/>
      <c r="AQ14" s="772"/>
      <c r="AR14" s="772"/>
      <c r="AS14" s="772"/>
      <c r="AT14" s="772"/>
      <c r="AU14" s="772"/>
      <c r="AV14" s="772"/>
      <c r="AW14" s="773"/>
    </row>
    <row r="15" spans="2:49" ht="16.5" customHeight="1">
      <c r="B15" s="667"/>
      <c r="C15" s="667"/>
      <c r="D15" s="667"/>
      <c r="E15" s="667"/>
      <c r="F15" s="667"/>
      <c r="G15" s="667"/>
      <c r="H15" s="667"/>
      <c r="I15" s="774"/>
      <c r="J15" s="775"/>
      <c r="K15" s="775"/>
      <c r="L15" s="775"/>
      <c r="M15" s="51"/>
      <c r="N15" s="52"/>
      <c r="O15" s="52"/>
      <c r="P15" s="52"/>
      <c r="Q15" s="52"/>
      <c r="R15" s="52"/>
      <c r="S15" s="52"/>
      <c r="T15" s="52"/>
      <c r="U15" s="52"/>
      <c r="V15" s="32"/>
      <c r="W15" s="32"/>
      <c r="X15" s="32"/>
      <c r="Y15" s="32"/>
      <c r="Z15" s="32"/>
      <c r="AA15" s="32"/>
      <c r="AB15" s="32"/>
      <c r="AC15" s="49"/>
      <c r="AD15" s="776"/>
      <c r="AE15" s="777"/>
      <c r="AF15" s="777"/>
      <c r="AG15" s="777"/>
      <c r="AH15" s="777"/>
      <c r="AI15" s="777"/>
      <c r="AJ15" s="778"/>
      <c r="AK15" s="794"/>
      <c r="AL15" s="795"/>
      <c r="AM15" s="795"/>
      <c r="AN15" s="795"/>
      <c r="AO15" s="795"/>
      <c r="AP15" s="795"/>
      <c r="AQ15" s="795"/>
      <c r="AR15" s="795"/>
      <c r="AS15" s="795"/>
      <c r="AT15" s="795"/>
      <c r="AU15" s="795"/>
      <c r="AV15" s="795"/>
      <c r="AW15" s="796"/>
    </row>
    <row r="16" spans="2:49" ht="16.5" customHeight="1">
      <c r="B16" s="667"/>
      <c r="C16" s="667"/>
      <c r="D16" s="667"/>
      <c r="E16" s="667"/>
      <c r="F16" s="667"/>
      <c r="G16" s="667"/>
      <c r="H16" s="667"/>
      <c r="I16" s="762"/>
      <c r="J16" s="763"/>
      <c r="K16" s="763"/>
      <c r="L16" s="764"/>
      <c r="M16" s="51"/>
      <c r="N16" s="32"/>
      <c r="O16" s="32"/>
      <c r="P16" s="32"/>
      <c r="Q16" s="32"/>
      <c r="R16" s="32"/>
      <c r="S16" s="32"/>
      <c r="T16" s="32"/>
      <c r="U16" s="32"/>
      <c r="V16" s="32"/>
      <c r="W16" s="32"/>
      <c r="X16" s="32"/>
      <c r="Y16" s="32"/>
      <c r="Z16" s="32"/>
      <c r="AA16" s="32"/>
      <c r="AB16" s="32"/>
      <c r="AC16" s="49"/>
      <c r="AD16" s="779"/>
      <c r="AE16" s="780"/>
      <c r="AF16" s="780"/>
      <c r="AG16" s="780"/>
      <c r="AH16" s="780"/>
      <c r="AI16" s="780"/>
      <c r="AJ16" s="781"/>
      <c r="AK16" s="797"/>
      <c r="AL16" s="798"/>
      <c r="AM16" s="798"/>
      <c r="AN16" s="798"/>
      <c r="AO16" s="798"/>
      <c r="AP16" s="798"/>
      <c r="AQ16" s="798"/>
      <c r="AR16" s="798"/>
      <c r="AS16" s="798"/>
      <c r="AT16" s="798"/>
      <c r="AU16" s="798"/>
      <c r="AV16" s="798"/>
      <c r="AW16" s="799"/>
    </row>
    <row r="17" spans="2:49" ht="16.5" customHeight="1">
      <c r="B17" s="667"/>
      <c r="C17" s="667"/>
      <c r="D17" s="667"/>
      <c r="E17" s="667"/>
      <c r="F17" s="667"/>
      <c r="G17" s="667"/>
      <c r="H17" s="667"/>
      <c r="I17" s="762"/>
      <c r="J17" s="763"/>
      <c r="K17" s="763"/>
      <c r="L17" s="764"/>
      <c r="M17" s="50"/>
      <c r="N17" s="32"/>
      <c r="O17" s="32"/>
      <c r="P17" s="32"/>
      <c r="Q17" s="32"/>
      <c r="R17" s="32"/>
      <c r="S17" s="32"/>
      <c r="T17" s="32"/>
      <c r="U17" s="32"/>
      <c r="V17" s="32"/>
      <c r="W17" s="32"/>
      <c r="X17" s="32"/>
      <c r="Y17" s="32"/>
      <c r="Z17" s="32"/>
      <c r="AA17" s="32"/>
      <c r="AB17" s="32"/>
      <c r="AC17" s="49"/>
      <c r="AD17" s="782"/>
      <c r="AE17" s="783"/>
      <c r="AF17" s="783"/>
      <c r="AG17" s="783"/>
      <c r="AH17" s="783"/>
      <c r="AI17" s="783"/>
      <c r="AJ17" s="784"/>
      <c r="AK17" s="800"/>
      <c r="AL17" s="801"/>
      <c r="AM17" s="801"/>
      <c r="AN17" s="801"/>
      <c r="AO17" s="801"/>
      <c r="AP17" s="801"/>
      <c r="AQ17" s="801"/>
      <c r="AR17" s="801"/>
      <c r="AS17" s="801"/>
      <c r="AT17" s="801"/>
      <c r="AU17" s="801"/>
      <c r="AV17" s="801"/>
      <c r="AW17" s="802"/>
    </row>
  </sheetData>
  <mergeCells count="42">
    <mergeCell ref="B15:H17"/>
    <mergeCell ref="AK15:AW17"/>
    <mergeCell ref="I15:L15"/>
    <mergeCell ref="I16:L16"/>
    <mergeCell ref="I17:L17"/>
    <mergeCell ref="AD15:AJ17"/>
    <mergeCell ref="AD7:AJ7"/>
    <mergeCell ref="I10:L10"/>
    <mergeCell ref="I11:L11"/>
    <mergeCell ref="AD8:AJ11"/>
    <mergeCell ref="AK8:AW11"/>
    <mergeCell ref="B12:H14"/>
    <mergeCell ref="I12:L12"/>
    <mergeCell ref="I13:L13"/>
    <mergeCell ref="I14:L14"/>
    <mergeCell ref="AD12:AJ14"/>
    <mergeCell ref="B8:H11"/>
    <mergeCell ref="I8:L8"/>
    <mergeCell ref="I9:L9"/>
    <mergeCell ref="AK12:AW14"/>
    <mergeCell ref="AL3:AR3"/>
    <mergeCell ref="B7:H7"/>
    <mergeCell ref="I7:L7"/>
    <mergeCell ref="M7:AC7"/>
    <mergeCell ref="AK7:AW7"/>
    <mergeCell ref="N4:P4"/>
    <mergeCell ref="Q4:X4"/>
    <mergeCell ref="Y4:AA4"/>
    <mergeCell ref="AB4:AH4"/>
    <mergeCell ref="AI4:AK4"/>
    <mergeCell ref="AL4:AR4"/>
    <mergeCell ref="N3:P3"/>
    <mergeCell ref="Q3:X3"/>
    <mergeCell ref="Y3:AA3"/>
    <mergeCell ref="AB3:AH3"/>
    <mergeCell ref="AI3:AK3"/>
    <mergeCell ref="AL2:AR2"/>
    <mergeCell ref="N2:P2"/>
    <mergeCell ref="Q2:X2"/>
    <mergeCell ref="Y2:AA2"/>
    <mergeCell ref="AB2:AH2"/>
    <mergeCell ref="AI2:AK2"/>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72</vt:i4>
      </vt:variant>
    </vt:vector>
  </HeadingPairs>
  <TitlesOfParts>
    <vt:vector size="72" baseType="lpstr">
      <vt:lpstr>表紙</vt:lpstr>
      <vt:lpstr>改訂履歴</vt:lpstr>
      <vt:lpstr>モデル一覧</vt:lpstr>
      <vt:lpstr>処理フロー</vt:lpstr>
      <vt:lpstr>工事元帳データ集計サービス</vt:lpstr>
      <vt:lpstr>工事元帳集計ロジック</vt:lpstr>
      <vt:lpstr>基本情報取得</vt:lpstr>
      <vt:lpstr>特定科目コードマップ取得</vt:lpstr>
      <vt:lpstr>工事特定科目コード取得</vt:lpstr>
      <vt:lpstr>工事集計科目情報取得</vt:lpstr>
      <vt:lpstr>工事集計科目加算体系取得</vt:lpstr>
      <vt:lpstr>加算体系マップ取得</vt:lpstr>
      <vt:lpstr>工事選択肢リスト取得</vt:lpstr>
      <vt:lpstr>工事集計科目名称取得</vt:lpstr>
      <vt:lpstr>工事情報取得</vt:lpstr>
      <vt:lpstr>工事進行基準採用判定</vt:lpstr>
      <vt:lpstr>仕訳データ取得</vt:lpstr>
      <vt:lpstr>実績データ取得</vt:lpstr>
      <vt:lpstr>予算データ取得</vt:lpstr>
      <vt:lpstr>前残集計金額取得</vt:lpstr>
      <vt:lpstr>工事集計科目前残集計</vt:lpstr>
      <vt:lpstr>入金科目前残集計</vt:lpstr>
      <vt:lpstr>発生集計金額取得</vt:lpstr>
      <vt:lpstr>工事集計科目発生金額集計</vt:lpstr>
      <vt:lpstr>入金科目発生金額集計</vt:lpstr>
      <vt:lpstr>配賦集計金額取得</vt:lpstr>
      <vt:lpstr>工事集計科目配賦金額集計</vt:lpstr>
      <vt:lpstr>入金科目配賦金額集計</vt:lpstr>
      <vt:lpstr>予算集計金額取得</vt:lpstr>
      <vt:lpstr>工事集計科目予算集計</vt:lpstr>
      <vt:lpstr>入金科目予算集計</vt:lpstr>
      <vt:lpstr>工事集計科目明細リスト作成</vt:lpstr>
      <vt:lpstr>工事元帳明細リスト作成</vt:lpstr>
      <vt:lpstr>前残明細作成</vt:lpstr>
      <vt:lpstr>通常明細作成</vt:lpstr>
      <vt:lpstr>相殺明細作成</vt:lpstr>
      <vt:lpstr>工事配賦金額明細作成</vt:lpstr>
      <vt:lpstr>仮受消費税明細作成</vt:lpstr>
      <vt:lpstr>仮払消費税明細作成</vt:lpstr>
      <vt:lpstr>消費税明細作成</vt:lpstr>
      <vt:lpstr>月計明細作成</vt:lpstr>
      <vt:lpstr>累計明細作成</vt:lpstr>
      <vt:lpstr>月次構成比明細作成</vt:lpstr>
      <vt:lpstr>累計構成比明細作成</vt:lpstr>
      <vt:lpstr>構成比明細作成</vt:lpstr>
      <vt:lpstr>予算明細作成</vt:lpstr>
      <vt:lpstr>予算残明細作成</vt:lpstr>
      <vt:lpstr>月グループリスト作成</vt:lpstr>
      <vt:lpstr>金額有無判定</vt:lpstr>
      <vt:lpstr>複合科目置換判定</vt:lpstr>
      <vt:lpstr>複合科目置換</vt:lpstr>
      <vt:lpstr>伝票・検索NO取得</vt:lpstr>
      <vt:lpstr>科目名称取得</vt:lpstr>
      <vt:lpstr>製造原価判定</vt:lpstr>
      <vt:lpstr>摘要文字列展開パラメータ作成</vt:lpstr>
      <vt:lpstr>業種コード取得</vt:lpstr>
      <vt:lpstr>業種名称取得</vt:lpstr>
      <vt:lpstr>消費税コード取得</vt:lpstr>
      <vt:lpstr>消費税率名称取得</vt:lpstr>
      <vt:lpstr>例外税率判定</vt:lpstr>
      <vt:lpstr>金額取得</vt:lpstr>
      <vt:lpstr>仮受消費税額取得</vt:lpstr>
      <vt:lpstr>仮払消費税額取得</vt:lpstr>
      <vt:lpstr>特定科目情報取得</vt:lpstr>
      <vt:lpstr>月末日取得</vt:lpstr>
      <vt:lpstr>簡易日付フォーマット</vt:lpstr>
      <vt:lpstr>貸借情報入れ替え</vt:lpstr>
      <vt:lpstr>結果データフォーマット</vt:lpstr>
      <vt:lpstr>【印刷不要】選択肢</vt:lpstr>
      <vt:lpstr>UML図_バッチ</vt:lpstr>
      <vt:lpstr>実装概要</vt:lpstr>
      <vt:lpstr>通信処理一覧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2017-05-19T02:00:46Z</dcterms:modified>
</cp:coreProperties>
</file>