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3250" windowHeight="11910" tabRatio="806" activeTab="2"/>
  </bookViews>
  <sheets>
    <sheet name="表紙" sheetId="1" r:id="rId1"/>
    <sheet name="改訂履歴" sheetId="2" r:id="rId2"/>
    <sheet name="工事情報取得" sheetId="17" r:id="rId3"/>
    <sheet name="【印刷不要】選択肢" sheetId="21" r:id="rId4"/>
    <sheet name="UML図_バッチ" sheetId="20" state="hidden" r:id="rId5"/>
    <sheet name="実装概要" sheetId="16" state="hidden" r:id="rId6"/>
    <sheet name="通信処理一覧" sheetId="14" state="hidden" r:id="rId7"/>
  </sheets>
  <definedNames>
    <definedName name="_xlnm.Print_Area" localSheetId="0">表紙!$A$1:$AL$21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37" i="17" l="1"/>
  <c r="AB36" i="17"/>
  <c r="AB35" i="17"/>
  <c r="I8" i="17" l="1"/>
  <c r="AJ2" i="17" l="1"/>
  <c r="Z2" i="17"/>
  <c r="R4" i="17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I3" i="2"/>
  <c r="AI4" i="2"/>
  <c r="Y4" i="2"/>
  <c r="Y3" i="2"/>
  <c r="AI2" i="2"/>
  <c r="Y2" i="2"/>
  <c r="Q4" i="2"/>
  <c r="Q3" i="2"/>
  <c r="Q2" i="2"/>
  <c r="N4" i="2"/>
  <c r="N3" i="2"/>
  <c r="N2" i="2"/>
  <c r="AB4" i="20" l="1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<sst xmlns="http://schemas.openxmlformats.org/spreadsheetml/2006/main" count="260" uniqueCount="232">
  <si>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</si>
  <si>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</si>
  <si>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</si>
  <si>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</si>
  <si>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</si>
  <si>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</si>
  <si>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</si>
  <si>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</si>
  <si>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</si>
  <si>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</si>
  <si>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</si>
  <si>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</si>
  <si>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</si>
  <si>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</si>
  <si>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</si>
  <si>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</si>
  <si>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</si>
  <si>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</si>
  <si>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</si>
  <si>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</si>
  <si>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</si>
  <si>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</si>
  <si>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</si>
  <si>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</si>
  <si>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</si>
  <si>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</si>
  <si>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</si>
  <si>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</si>
  <si>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</si>
  <si>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</si>
  <si>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</si>
  <si>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＜クラス図＞</t>
    <rPh sb="4" eb="5">
      <t>ズ</t>
    </rPh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</si>
  <si>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</si>
  <si>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</si>
  <si>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</si>
  <si>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</si>
  <si>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</si>
  <si>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</si>
  <si>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</si>
  <si>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</si>
  <si>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</si>
  <si>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</si>
  <si>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</si>
  <si>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</si>
  <si>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</si>
  <si>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</si>
  <si>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</si>
  <si>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</si>
  <si>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</si>
  <si>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</si>
  <si>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</si>
  <si>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</si>
  <si>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</si>
  <si>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</si>
  <si>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</si>
  <si>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</si>
  <si>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</si>
  <si>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</si>
  <si>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</si>
  <si>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</si>
  <si>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</si>
  <si>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</si>
  <si>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</si>
  <si>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</si>
  <si>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</si>
  <si>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</si>
  <si>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</si>
  <si>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</si>
  <si>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</si>
  <si>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</si>
  <si>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</si>
  <si>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</si>
  <si>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</si>
  <si>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</si>
  <si>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</si>
  <si>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</si>
  <si>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</si>
  <si>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</si>
  <si>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</si>
  <si>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</si>
  <si>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</si>
  <si>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</si>
  <si>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</si>
  <si>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</si>
  <si>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入力パラメータ</t>
    <rPh sb="0" eb="2">
      <t>ニュウリョク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</si>
  <si>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</si>
  <si>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</si>
  <si>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</si>
  <si>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</si>
  <si>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</si>
  <si>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</si>
  <si>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 xml:space="preserve">【概要】
</t>
    <rPh sb="1" eb="3">
      <t>ガイヨウ</t>
    </rPh>
    <phoneticPr fontId="3"/>
  </si>
  <si>
    <t>VKZ</t>
    <phoneticPr fontId="1"/>
  </si>
  <si>
    <t>出力Entity (Dynamic Object)</t>
  </si>
  <si>
    <t>Entity／クラス</t>
  </si>
  <si>
    <t>SQL</t>
  </si>
  <si>
    <t>説明</t>
  </si>
  <si>
    <t>SQLパラメータ</t>
  </si>
  <si>
    <t>パラメータ</t>
  </si>
  <si>
    <t>日本語名</t>
  </si>
  <si>
    <t>型</t>
  </si>
  <si>
    <t>NULL可</t>
  </si>
  <si>
    <t>有無</t>
  </si>
  <si>
    <t>○</t>
  </si>
  <si>
    <t>×</t>
  </si>
  <si>
    <t>connection</t>
    <phoneticPr fontId="1"/>
  </si>
  <si>
    <t>接続済みDBコネクション</t>
    <rPh sb="0" eb="2">
      <t>セツゾク</t>
    </rPh>
    <rPh sb="2" eb="3">
      <t>ズ</t>
    </rPh>
    <phoneticPr fontId="1"/>
  </si>
  <si>
    <t>clientCode</t>
    <phoneticPr fontId="1"/>
  </si>
  <si>
    <t>顧客先コード</t>
    <rPh sb="0" eb="3">
      <t>コキャクサキ</t>
    </rPh>
    <phoneticPr fontId="1"/>
  </si>
  <si>
    <t>セッションに保持している顧客先コード</t>
    <rPh sb="6" eb="8">
      <t>ホジ</t>
    </rPh>
    <rPh sb="12" eb="15">
      <t>コキャクサキ</t>
    </rPh>
    <phoneticPr fontId="1"/>
  </si>
  <si>
    <t>clientYear</t>
    <phoneticPr fontId="1"/>
  </si>
  <si>
    <t>会計年度</t>
    <rPh sb="0" eb="4">
      <t>カイケイネンド</t>
    </rPh>
    <phoneticPr fontId="1"/>
  </si>
  <si>
    <t>decimal</t>
    <phoneticPr fontId="1"/>
  </si>
  <si>
    <t>セッションに保持している会計年度</t>
    <rPh sb="6" eb="8">
      <t>ホジ</t>
    </rPh>
    <rPh sb="12" eb="14">
      <t>カイケイ</t>
    </rPh>
    <rPh sb="14" eb="16">
      <t>ネンド</t>
    </rPh>
    <phoneticPr fontId="1"/>
  </si>
  <si>
    <t>ClientCode</t>
    <phoneticPr fontId="1"/>
  </si>
  <si>
    <t>ClientYear</t>
    <phoneticPr fontId="1"/>
  </si>
  <si>
    <t>int</t>
  </si>
  <si>
    <t>DAOクラス名</t>
    <rPh sb="6" eb="7">
      <t>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</si>
  <si>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</si>
  <si>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</si>
  <si>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DBコネクションオブジェクト</t>
    <phoneticPr fontId="1"/>
  </si>
  <si>
    <t>IDbConnection</t>
    <phoneticPr fontId="1"/>
  </si>
  <si>
    <t>宇野 淳</t>
    <rPh sb="0" eb="2">
      <t>ウノ</t>
    </rPh>
    <rPh sb="3" eb="4">
      <t>ジュン</t>
    </rPh>
    <phoneticPr fontId="3"/>
  </si>
  <si>
    <t>-</t>
    <phoneticPr fontId="1"/>
  </si>
  <si>
    <t>-</t>
    <phoneticPr fontId="1"/>
  </si>
  <si>
    <t>宇野 淳</t>
    <rPh sb="0" eb="2">
      <t>ウノ</t>
    </rPh>
    <rPh sb="3" eb="4">
      <t>ジュン</t>
    </rPh>
    <phoneticPr fontId="1"/>
  </si>
  <si>
    <t>マスタ区分</t>
    <rPh sb="3" eb="5">
      <t>クブン</t>
    </rPh>
    <phoneticPr fontId="1"/>
  </si>
  <si>
    <t>short</t>
    <phoneticPr fontId="1"/>
  </si>
  <si>
    <t>実在／合計区分</t>
    <phoneticPr fontId="1"/>
  </si>
  <si>
    <t>byte</t>
    <phoneticPr fontId="1"/>
  </si>
  <si>
    <t>RecordKbn</t>
    <phoneticPr fontId="1"/>
  </si>
  <si>
    <t>レコード区分</t>
    <phoneticPr fontId="1"/>
  </si>
  <si>
    <t>SumKbn</t>
    <phoneticPr fontId="1"/>
  </si>
  <si>
    <t>工事コード</t>
    <rPh sb="0" eb="2">
      <t>コウジ</t>
    </rPh>
    <phoneticPr fontId="1"/>
  </si>
  <si>
    <t>string</t>
    <phoneticPr fontId="1"/>
  </si>
  <si>
    <t>定数：MasterSumKbn.Real（実在／合計区分.実在）</t>
    <rPh sb="21" eb="23">
      <t>ジツザイ</t>
    </rPh>
    <rPh sb="24" eb="26">
      <t>ゴウケイ</t>
    </rPh>
    <rPh sb="26" eb="28">
      <t>クブン</t>
    </rPh>
    <rPh sb="29" eb="31">
      <t>ジツザイ</t>
    </rPh>
    <phoneticPr fontId="1"/>
  </si>
  <si>
    <t>定数：RecordKbn.Regular（レコード区分.正規レコード）</t>
    <rPh sb="25" eb="27">
      <t>クブン</t>
    </rPh>
    <rPh sb="28" eb="30">
      <t>セイキ</t>
    </rPh>
    <phoneticPr fontId="1"/>
  </si>
  <si>
    <t>対象テーブル</t>
    <phoneticPr fontId="1"/>
  </si>
  <si>
    <t xml:space="preserve">     , H1.LongName KojLongName</t>
  </si>
  <si>
    <t xml:space="preserve">     , H1.SimpleName KojSimpleName</t>
  </si>
  <si>
    <t xml:space="preserve">     , K.PersonCode</t>
  </si>
  <si>
    <t xml:space="preserve">     , H3.LongName PersonLongName</t>
  </si>
  <si>
    <t xml:space="preserve">     , H3.SimpleName PersonSimpleName</t>
  </si>
  <si>
    <t xml:space="preserve">     , K.CostomerCode</t>
  </si>
  <si>
    <t xml:space="preserve">     , CASE H2.HojyoKbn1</t>
  </si>
  <si>
    <t xml:space="preserve">         ELSE K.CostomerName</t>
  </si>
  <si>
    <t xml:space="preserve">         END CostomerLongName</t>
  </si>
  <si>
    <t xml:space="preserve">         END CostomerSimpleName</t>
  </si>
  <si>
    <t xml:space="preserve">     , K.StartDate</t>
  </si>
  <si>
    <t xml:space="preserve">     , K.ScheduleDate</t>
  </si>
  <si>
    <t xml:space="preserve">     , H1.FinishDate</t>
  </si>
  <si>
    <t xml:space="preserve">  LEFT JOIN (</t>
  </si>
  <si>
    <t xml:space="preserve">      FROM KojiInfo2</t>
  </si>
  <si>
    <t xml:space="preserve">     GROUP BY ClientCode, ClientYear, GCode) K2</t>
  </si>
  <si>
    <t xml:space="preserve">    ON K2.ClientCode = K.ClientCode</t>
  </si>
  <si>
    <t xml:space="preserve">   AND K2.ClientYear = K.ClientYear</t>
  </si>
  <si>
    <t xml:space="preserve">   AND K2.GCode = K.GCode</t>
  </si>
  <si>
    <t xml:space="preserve">  LEFT JOIN HojyoMA H2</t>
  </si>
  <si>
    <t xml:space="preserve">    ON H2.ClientCode = K.ClientCode</t>
  </si>
  <si>
    <t xml:space="preserve">   AND H2.ClientYear = K.ClientYear</t>
  </si>
  <si>
    <t xml:space="preserve">   AND H2.GCode = K.CostomerCode</t>
  </si>
  <si>
    <t xml:space="preserve">  LEFT JOIN HojyoMA H3</t>
  </si>
  <si>
    <t xml:space="preserve">    ON H3.ClientCode = K.ClientCode</t>
  </si>
  <si>
    <t xml:space="preserve">   AND H3.ClientYear = K.ClientYear</t>
  </si>
  <si>
    <t>// 補助基本マスタ(取引先)</t>
    <phoneticPr fontId="1"/>
  </si>
  <si>
    <t>// 工事契約情報等</t>
    <phoneticPr fontId="1"/>
  </si>
  <si>
    <t>// 補助基本マスタ(社員)</t>
    <phoneticPr fontId="1"/>
  </si>
  <si>
    <t xml:space="preserve">   AND H3.GCode = K.PersonCode</t>
    <phoneticPr fontId="1"/>
  </si>
  <si>
    <r>
      <t xml:space="preserve">   AND H3.RecordKbn = </t>
    </r>
    <r>
      <rPr>
        <b/>
        <sz val="9"/>
        <rFont val="Meiryo UI"/>
        <family val="3"/>
        <charset val="128"/>
      </rPr>
      <t>@RecordKbn</t>
    </r>
    <phoneticPr fontId="1"/>
  </si>
  <si>
    <r>
      <t xml:space="preserve">   AND H3.SumKbn = </t>
    </r>
    <r>
      <rPr>
        <b/>
        <sz val="9"/>
        <rFont val="Meiryo UI"/>
        <family val="3"/>
        <charset val="128"/>
      </rPr>
      <t>@SumKbn</t>
    </r>
    <phoneticPr fontId="1"/>
  </si>
  <si>
    <r>
      <t xml:space="preserve">   AND H3.MasterKbn = </t>
    </r>
    <r>
      <rPr>
        <b/>
        <sz val="9"/>
        <rFont val="Meiryo UI"/>
        <family val="3"/>
        <charset val="128"/>
      </rPr>
      <t>@PersonMasterKbn</t>
    </r>
    <phoneticPr fontId="1"/>
  </si>
  <si>
    <r>
      <t xml:space="preserve">   AND H2.RecordKbn = </t>
    </r>
    <r>
      <rPr>
        <b/>
        <sz val="9"/>
        <rFont val="Meiryo UI"/>
        <family val="3"/>
        <charset val="128"/>
      </rPr>
      <t>@RecordKbn</t>
    </r>
    <phoneticPr fontId="1"/>
  </si>
  <si>
    <r>
      <t xml:space="preserve">   AND H2.MasterKbn = </t>
    </r>
    <r>
      <rPr>
        <b/>
        <sz val="9"/>
        <rFont val="Meiryo UI"/>
        <family val="3"/>
        <charset val="128"/>
      </rPr>
      <t>@CostomerMasterKbn</t>
    </r>
    <phoneticPr fontId="1"/>
  </si>
  <si>
    <r>
      <t xml:space="preserve">   AND H2.SumKbn = </t>
    </r>
    <r>
      <rPr>
        <b/>
        <sz val="9"/>
        <rFont val="Meiryo UI"/>
        <family val="3"/>
        <charset val="128"/>
      </rPr>
      <t>@SumKbn</t>
    </r>
    <phoneticPr fontId="1"/>
  </si>
  <si>
    <r>
      <t xml:space="preserve">       AND GCode = </t>
    </r>
    <r>
      <rPr>
        <b/>
        <sz val="9"/>
        <rFont val="Meiryo UI"/>
        <family val="3"/>
        <charset val="128"/>
      </rPr>
      <t>@KojCode</t>
    </r>
    <phoneticPr fontId="1"/>
  </si>
  <si>
    <r>
      <t xml:space="preserve">     WHERE ClientCode = </t>
    </r>
    <r>
      <rPr>
        <b/>
        <sz val="9"/>
        <rFont val="Meiryo UI"/>
        <family val="3"/>
        <charset val="128"/>
      </rPr>
      <t>@ClientCode</t>
    </r>
    <phoneticPr fontId="1"/>
  </si>
  <si>
    <r>
      <t xml:space="preserve">       AND ClientYear = </t>
    </r>
    <r>
      <rPr>
        <b/>
        <sz val="9"/>
        <rFont val="Meiryo UI"/>
        <family val="3"/>
        <charset val="128"/>
      </rPr>
      <t>@ClientYear</t>
    </r>
    <phoneticPr fontId="1"/>
  </si>
  <si>
    <t>kojCode</t>
    <phoneticPr fontId="1"/>
  </si>
  <si>
    <t>KojCode</t>
    <phoneticPr fontId="1"/>
  </si>
  <si>
    <t>CostomerMasterKbn</t>
  </si>
  <si>
    <t>PersonMasterKbn</t>
    <phoneticPr fontId="1"/>
  </si>
  <si>
    <t>KojMasterKbn</t>
    <phoneticPr fontId="1"/>
  </si>
  <si>
    <t>定数：MasterKbn.Koji（マスタ区分.工事）</t>
    <rPh sb="0" eb="2">
      <t>テイスウ</t>
    </rPh>
    <rPh sb="21" eb="23">
      <t>クブン</t>
    </rPh>
    <rPh sb="24" eb="26">
      <t>コウジ</t>
    </rPh>
    <phoneticPr fontId="1"/>
  </si>
  <si>
    <t>定数：MasterKbn.Client（マスタ区分.取引先）</t>
    <rPh sb="0" eb="2">
      <t>テイスウ</t>
    </rPh>
    <rPh sb="23" eb="25">
      <t>クブン</t>
    </rPh>
    <rPh sb="26" eb="28">
      <t>トリヒキ</t>
    </rPh>
    <rPh sb="28" eb="29">
      <t>サキ</t>
    </rPh>
    <phoneticPr fontId="1"/>
  </si>
  <si>
    <t>定数：MasterKbn.Staff（マスタ区分.社員）</t>
    <rPh sb="0" eb="2">
      <t>テイスウ</t>
    </rPh>
    <rPh sb="22" eb="24">
      <t>クブン</t>
    </rPh>
    <rPh sb="25" eb="27">
      <t>シャイン</t>
    </rPh>
    <phoneticPr fontId="1"/>
  </si>
  <si>
    <t>KojiInfoDao</t>
    <phoneticPr fontId="1"/>
  </si>
  <si>
    <t>工事情報取得</t>
    <rPh sb="0" eb="2">
      <t>コウジ</t>
    </rPh>
    <rPh sb="2" eb="4">
      <t>ジョウホウ</t>
    </rPh>
    <phoneticPr fontId="1"/>
  </si>
  <si>
    <t>GetData</t>
    <phoneticPr fontId="1"/>
  </si>
  <si>
    <t>工事詳細情報・工事契約情報などから工事の情報を取得する。</t>
    <rPh sb="0" eb="2">
      <t>コウジ</t>
    </rPh>
    <rPh sb="2" eb="4">
      <t>ショウサイ</t>
    </rPh>
    <rPh sb="4" eb="6">
      <t>ジョウホウ</t>
    </rPh>
    <rPh sb="7" eb="9">
      <t>コウジ</t>
    </rPh>
    <rPh sb="9" eb="11">
      <t>ケイヤク</t>
    </rPh>
    <rPh sb="11" eb="13">
      <t>ジョウホウ</t>
    </rPh>
    <rPh sb="17" eb="19">
      <t>コウジ</t>
    </rPh>
    <rPh sb="20" eb="22">
      <t>ジョウホウ</t>
    </rPh>
    <rPh sb="23" eb="25">
      <t>シュトク</t>
    </rPh>
    <phoneticPr fontId="1"/>
  </si>
  <si>
    <t>dynamic</t>
    <phoneticPr fontId="1"/>
  </si>
  <si>
    <t xml:space="preserve">     , K.SalesBase</t>
    <phoneticPr fontId="1"/>
  </si>
  <si>
    <t>// 工事正式名称</t>
    <rPh sb="3" eb="5">
      <t>コウジ</t>
    </rPh>
    <rPh sb="5" eb="7">
      <t>セイシキ</t>
    </rPh>
    <rPh sb="7" eb="9">
      <t>メイショウ</t>
    </rPh>
    <phoneticPr fontId="1"/>
  </si>
  <si>
    <t>// 工事簡略名称</t>
    <rPh sb="3" eb="5">
      <t>コウジ</t>
    </rPh>
    <rPh sb="5" eb="7">
      <t>カンリャク</t>
    </rPh>
    <rPh sb="7" eb="9">
      <t>メイショウ</t>
    </rPh>
    <phoneticPr fontId="1"/>
  </si>
  <si>
    <t>// 契約金額</t>
    <rPh sb="3" eb="5">
      <t>ケイヤク</t>
    </rPh>
    <rPh sb="5" eb="7">
      <t>キンガク</t>
    </rPh>
    <phoneticPr fontId="1"/>
  </si>
  <si>
    <t>// 担当者コード</t>
    <rPh sb="3" eb="6">
      <t>タントウシャ</t>
    </rPh>
    <phoneticPr fontId="1"/>
  </si>
  <si>
    <t>// 担当者正式名称（社員）</t>
    <rPh sb="3" eb="6">
      <t>タントウシャ</t>
    </rPh>
    <rPh sb="6" eb="8">
      <t>セイシキ</t>
    </rPh>
    <rPh sb="8" eb="10">
      <t>メイショウ</t>
    </rPh>
    <rPh sb="11" eb="13">
      <t>シャイン</t>
    </rPh>
    <phoneticPr fontId="1"/>
  </si>
  <si>
    <t>// 担当者簡略名称（社員）</t>
    <rPh sb="3" eb="6">
      <t>タントウシャ</t>
    </rPh>
    <rPh sb="6" eb="8">
      <t>カンリャク</t>
    </rPh>
    <rPh sb="8" eb="10">
      <t>メイショウ</t>
    </rPh>
    <rPh sb="11" eb="13">
      <t>シャイン</t>
    </rPh>
    <phoneticPr fontId="1"/>
  </si>
  <si>
    <t>// 受注者コード</t>
    <rPh sb="3" eb="6">
      <t>ジュチュウシャ</t>
    </rPh>
    <phoneticPr fontId="1"/>
  </si>
  <si>
    <t>// 受注者正式名称（取引先）</t>
    <rPh sb="3" eb="6">
      <t>ジュチュウシャ</t>
    </rPh>
    <rPh sb="6" eb="8">
      <t>セイシキ</t>
    </rPh>
    <rPh sb="8" eb="10">
      <t>メイショウ</t>
    </rPh>
    <rPh sb="11" eb="13">
      <t>トリヒキ</t>
    </rPh>
    <rPh sb="13" eb="14">
      <t>サキ</t>
    </rPh>
    <phoneticPr fontId="1"/>
  </si>
  <si>
    <t>// 受注者簡略名称（取引先）</t>
    <rPh sb="3" eb="6">
      <t>ジュチュウシャ</t>
    </rPh>
    <rPh sb="6" eb="8">
      <t>カンリャク</t>
    </rPh>
    <rPh sb="8" eb="10">
      <t>メイショウ</t>
    </rPh>
    <rPh sb="11" eb="13">
      <t>トリヒキ</t>
    </rPh>
    <rPh sb="13" eb="14">
      <t>サキ</t>
    </rPh>
    <phoneticPr fontId="1"/>
  </si>
  <si>
    <t>// 着工年月日</t>
    <rPh sb="3" eb="5">
      <t>チャッコウ</t>
    </rPh>
    <rPh sb="5" eb="8">
      <t>ネンガッピ</t>
    </rPh>
    <phoneticPr fontId="1"/>
  </si>
  <si>
    <t>// 完成予定日</t>
    <rPh sb="3" eb="5">
      <t>カンセイ</t>
    </rPh>
    <rPh sb="5" eb="7">
      <t>ヨテイ</t>
    </rPh>
    <rPh sb="7" eb="8">
      <t>ビ</t>
    </rPh>
    <phoneticPr fontId="1"/>
  </si>
  <si>
    <t>// 完成年月日</t>
    <rPh sb="3" eb="5">
      <t>カンセイ</t>
    </rPh>
    <rPh sb="5" eb="8">
      <t>ネンガッピ</t>
    </rPh>
    <phoneticPr fontId="1"/>
  </si>
  <si>
    <t>// 計上基準</t>
    <rPh sb="3" eb="5">
      <t>ケイジョウ</t>
    </rPh>
    <rPh sb="5" eb="7">
      <t>キジュン</t>
    </rPh>
    <phoneticPr fontId="1"/>
  </si>
  <si>
    <t>// ※取引先を採用していなければ工事詳細情報の受注者名</t>
    <rPh sb="4" eb="6">
      <t>トリヒキ</t>
    </rPh>
    <rPh sb="6" eb="7">
      <t>サキ</t>
    </rPh>
    <rPh sb="8" eb="10">
      <t>サイヨウ</t>
    </rPh>
    <rPh sb="17" eb="19">
      <t>コウジ</t>
    </rPh>
    <rPh sb="19" eb="21">
      <t>ショウサイ</t>
    </rPh>
    <rPh sb="21" eb="23">
      <t>ジョウホウ</t>
    </rPh>
    <rPh sb="24" eb="27">
      <t>ジュチュウシャ</t>
    </rPh>
    <rPh sb="27" eb="28">
      <t>メイ</t>
    </rPh>
    <phoneticPr fontId="1"/>
  </si>
  <si>
    <t>HojyoKbn1</t>
    <phoneticPr fontId="1"/>
  </si>
  <si>
    <t>得意先区分</t>
    <rPh sb="0" eb="3">
      <t>トクイサキ</t>
    </rPh>
    <rPh sb="3" eb="5">
      <t>クブン</t>
    </rPh>
    <phoneticPr fontId="1"/>
  </si>
  <si>
    <t>定数：UseKbn.Setting（使用／出力／採用区分.あり/する）</t>
    <rPh sb="0" eb="2">
      <t>テイスウ</t>
    </rPh>
    <phoneticPr fontId="1"/>
  </si>
  <si>
    <t>// 契約金額入力方法</t>
    <rPh sb="3" eb="5">
      <t>ケイヤク</t>
    </rPh>
    <rPh sb="5" eb="7">
      <t>キンガク</t>
    </rPh>
    <rPh sb="7" eb="9">
      <t>ニュウリョク</t>
    </rPh>
    <rPh sb="9" eb="11">
      <t>ホウホウ</t>
    </rPh>
    <phoneticPr fontId="1"/>
  </si>
  <si>
    <t xml:space="preserve">     , K.PartPattern</t>
    <phoneticPr fontId="1"/>
  </si>
  <si>
    <t xml:space="preserve">     , K2.ContMoney</t>
    <phoneticPr fontId="1"/>
  </si>
  <si>
    <t>// 消費税額</t>
    <phoneticPr fontId="1"/>
  </si>
  <si>
    <t xml:space="preserve">    SELECT ClientCode, ClientYear, GCode, SUM(ContMoney) ContMoney, SUM(sales_tax) sales_tax</t>
    <phoneticPr fontId="1"/>
  </si>
  <si>
    <t xml:space="preserve">     , K2.sales_tax SalesTax</t>
    <phoneticPr fontId="1"/>
  </si>
  <si>
    <t>工事情報（KojiInfo）に対して契約情報（KojiInfo2）は複数レコード（最大8件）存在しうるため、集約して取得する。</t>
    <rPh sb="0" eb="2">
      <t>コウジ</t>
    </rPh>
    <rPh sb="2" eb="4">
      <t>ジョウホウ</t>
    </rPh>
    <rPh sb="15" eb="16">
      <t>タイ</t>
    </rPh>
    <rPh sb="18" eb="20">
      <t>ケイヤク</t>
    </rPh>
    <rPh sb="20" eb="22">
      <t>ジョウホウ</t>
    </rPh>
    <rPh sb="34" eb="36">
      <t>フクスウ</t>
    </rPh>
    <rPh sb="41" eb="43">
      <t>サイダイ</t>
    </rPh>
    <rPh sb="44" eb="45">
      <t>ケン</t>
    </rPh>
    <rPh sb="46" eb="48">
      <t>ソンザイ</t>
    </rPh>
    <rPh sb="54" eb="56">
      <t>シュウヤク</t>
    </rPh>
    <rPh sb="58" eb="60">
      <t>シュトク</t>
    </rPh>
    <phoneticPr fontId="1"/>
  </si>
  <si>
    <t>// 補助基本マスタ(工事)</t>
  </si>
  <si>
    <t xml:space="preserve">  FROM HojyoMA H1</t>
    <phoneticPr fontId="1"/>
  </si>
  <si>
    <r>
      <t xml:space="preserve"> WHERE H1.ClientCode = </t>
    </r>
    <r>
      <rPr>
        <b/>
        <sz val="9"/>
        <rFont val="Meiryo UI"/>
        <family val="3"/>
        <charset val="128"/>
      </rPr>
      <t>@ClientCode</t>
    </r>
    <phoneticPr fontId="1"/>
  </si>
  <si>
    <r>
      <t xml:space="preserve">   AND H1.ClientYear = </t>
    </r>
    <r>
      <rPr>
        <b/>
        <sz val="9"/>
        <rFont val="Meiryo UI"/>
        <family val="3"/>
        <charset val="128"/>
      </rPr>
      <t>@ClientYear</t>
    </r>
    <phoneticPr fontId="1"/>
  </si>
  <si>
    <r>
      <t xml:space="preserve">   AND H1.MasterKbn = </t>
    </r>
    <r>
      <rPr>
        <b/>
        <sz val="9"/>
        <rFont val="Meiryo UI"/>
        <family val="3"/>
        <charset val="128"/>
      </rPr>
      <t>@KojMasterKbn</t>
    </r>
    <phoneticPr fontId="1"/>
  </si>
  <si>
    <r>
      <t xml:space="preserve">   AND H1.GCode = </t>
    </r>
    <r>
      <rPr>
        <b/>
        <sz val="9"/>
        <rFont val="Meiryo UI"/>
        <family val="3"/>
        <charset val="128"/>
      </rPr>
      <t>@KojCode</t>
    </r>
    <phoneticPr fontId="1"/>
  </si>
  <si>
    <r>
      <t xml:space="preserve">   AND H1.SumKbn = </t>
    </r>
    <r>
      <rPr>
        <b/>
        <sz val="9"/>
        <rFont val="Meiryo UI"/>
        <family val="3"/>
        <charset val="128"/>
      </rPr>
      <t>@SumKbn</t>
    </r>
    <phoneticPr fontId="1"/>
  </si>
  <si>
    <r>
      <t xml:space="preserve">   AND H1.RecordKbn = </t>
    </r>
    <r>
      <rPr>
        <b/>
        <sz val="9"/>
        <rFont val="Meiryo UI"/>
        <family val="3"/>
        <charset val="128"/>
      </rPr>
      <t>@RecordKbn</t>
    </r>
    <phoneticPr fontId="1"/>
  </si>
  <si>
    <t>// 工事詳細情報</t>
    <phoneticPr fontId="1"/>
  </si>
  <si>
    <t xml:space="preserve">  LEFT JOIN KojiInfo K</t>
    <phoneticPr fontId="1"/>
  </si>
  <si>
    <t xml:space="preserve">    ON K.ClientCode = H1.ClientCode</t>
    <phoneticPr fontId="1"/>
  </si>
  <si>
    <t xml:space="preserve">   AND K.ClientYear = H1.ClientYear</t>
    <phoneticPr fontId="1"/>
  </si>
  <si>
    <r>
      <t xml:space="preserve">   AND K.MasterKbn = </t>
    </r>
    <r>
      <rPr>
        <b/>
        <sz val="9"/>
        <rFont val="Meiryo UI"/>
        <family val="3"/>
        <charset val="128"/>
      </rPr>
      <t>@KojMasterKbn</t>
    </r>
    <phoneticPr fontId="1"/>
  </si>
  <si>
    <t xml:space="preserve">   AND K.GCode = H1.GCode</t>
    <phoneticPr fontId="1"/>
  </si>
  <si>
    <t>SELECT H1.GCode KojCode</t>
    <phoneticPr fontId="1"/>
  </si>
  <si>
    <r>
      <t xml:space="preserve">         WHEN </t>
    </r>
    <r>
      <rPr>
        <b/>
        <sz val="9"/>
        <rFont val="Meiryo UI"/>
        <family val="3"/>
        <charset val="128"/>
      </rPr>
      <t>@HojyoKbn1</t>
    </r>
    <r>
      <rPr>
        <sz val="9"/>
        <rFont val="Meiryo UI"/>
        <family val="3"/>
        <charset val="128"/>
      </rPr>
      <t xml:space="preserve"> THEN H2.LongName</t>
    </r>
    <phoneticPr fontId="1"/>
  </si>
  <si>
    <r>
      <t xml:space="preserve">         WHEN </t>
    </r>
    <r>
      <rPr>
        <b/>
        <sz val="9"/>
        <rFont val="Meiryo UI"/>
        <family val="3"/>
        <charset val="128"/>
      </rPr>
      <t>@HojyoKbn1</t>
    </r>
    <r>
      <rPr>
        <sz val="9"/>
        <rFont val="Meiryo UI"/>
        <family val="3"/>
        <charset val="128"/>
      </rPr>
      <t xml:space="preserve"> THEN H2.SimpleName</t>
    </r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</si>
</sst>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_ "/>
  </numFmts>
  <fonts count="2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trike/>
      <sz val="9"/>
      <color rgb="FFFF0000"/>
      <name val="Meiryo UI"/>
      <family val="3"/>
      <charset val="128"/>
    </font>
    <font>
      <sz val="9"/>
      <color rgb="FF0070C0"/>
      <name val="Meiryo UI"/>
      <family val="3"/>
      <charset val="128"/>
    </font>
    <font>
      <sz val="9"/>
      <color rgb="FFFF0000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9"/>
      <color rgb="FF00B05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51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20" xfId="2" applyFont="1" applyFill="1" applyBorder="1" applyAlignment="1">
      <alignment vertical="center"/>
    </xf>
    <xf numFmtId="0" fontId="9" fillId="0" borderId="21" xfId="2" applyFont="1" applyFill="1" applyBorder="1" applyAlignment="1">
      <alignment vertical="center"/>
    </xf>
    <xf numFmtId="0" fontId="9" fillId="0" borderId="21" xfId="3" applyFont="1" applyFill="1" applyBorder="1">
      <alignment vertical="center"/>
    </xf>
    <xf numFmtId="0" fontId="9" fillId="0" borderId="22" xfId="3" applyFont="1" applyFill="1" applyBorder="1">
      <alignment vertical="center"/>
    </xf>
    <xf numFmtId="0" fontId="9" fillId="0" borderId="23" xfId="2" applyFont="1" applyFill="1" applyBorder="1" applyAlignment="1">
      <alignment vertical="center"/>
    </xf>
    <xf numFmtId="0" fontId="9" fillId="0" borderId="24" xfId="3" applyFont="1" applyFill="1" applyBorder="1">
      <alignment vertical="center"/>
    </xf>
    <xf numFmtId="0" fontId="9" fillId="0" borderId="19" xfId="2" applyFont="1" applyFill="1" applyBorder="1" applyAlignment="1">
      <alignment vertical="center"/>
    </xf>
    <xf numFmtId="0" fontId="9" fillId="0" borderId="17" xfId="2" applyFont="1" applyFill="1" applyBorder="1" applyAlignment="1">
      <alignment vertical="center"/>
    </xf>
    <xf numFmtId="0" fontId="9" fillId="0" borderId="17" xfId="3" applyFont="1" applyFill="1" applyBorder="1">
      <alignment vertical="center"/>
    </xf>
    <xf numFmtId="0" fontId="9" fillId="0" borderId="18" xfId="3" applyFont="1" applyFill="1" applyBorder="1">
      <alignment vertical="center"/>
    </xf>
    <xf numFmtId="0" fontId="15" fillId="4" borderId="0" xfId="11"/>
    <xf numFmtId="0" fontId="16" fillId="0" borderId="0" xfId="3" applyFont="1" applyFill="1" applyBorder="1">
      <alignment vertical="center"/>
    </xf>
    <xf numFmtId="0" fontId="17" fillId="0" borderId="0" xfId="3" applyFont="1" applyFill="1" applyBorder="1">
      <alignment vertical="center"/>
    </xf>
    <xf numFmtId="0" fontId="9" fillId="0" borderId="16" xfId="6" applyFont="1" applyFill="1" applyBorder="1" applyAlignment="1">
      <alignment vertical="top"/>
    </xf>
    <xf numFmtId="0" fontId="18" fillId="0" borderId="0" xfId="3" applyFont="1" applyFill="1" applyBorder="1">
      <alignment vertical="center"/>
    </xf>
    <xf numFmtId="0" fontId="19" fillId="0" borderId="0" xfId="3" applyFont="1" applyFill="1" applyBorder="1">
      <alignment vertical="center"/>
    </xf>
    <xf numFmtId="0" fontId="17" fillId="0" borderId="0" xfId="0" applyFont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2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21" xfId="0" applyFont="1" applyBorder="1" applyAlignment="1">
      <alignment vertical="center"/>
    </xf>
    <xf numFmtId="0" fontId="9" fillId="0" borderId="22" xfId="0" applyFont="1" applyBorder="1" applyAlignment="1">
      <alignment vertical="center"/>
    </xf>
    <xf numFmtId="0" fontId="9" fillId="0" borderId="0" xfId="0" applyFont="1" applyBorder="1" applyAlignment="1">
      <alignment vertical="center"/>
    </xf>
    <xf numFmtId="0" fontId="9" fillId="0" borderId="24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20" xfId="0" applyFont="1" applyBorder="1" applyAlignment="1">
      <alignment vertical="center"/>
    </xf>
    <xf numFmtId="0" fontId="9" fillId="0" borderId="23" xfId="0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0" borderId="16" xfId="2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5" fillId="0" borderId="16" xfId="2" applyFont="1" applyFill="1" applyBorder="1" applyAlignment="1">
      <alignment horizontal="left" vertical="center"/>
    </xf>
    <xf numFmtId="14" fontId="5" fillId="0" borderId="16" xfId="2" applyNumberFormat="1" applyFont="1" applyFill="1" applyBorder="1" applyAlignment="1">
      <alignment horizontal="center" vertical="center" wrapText="1"/>
    </xf>
    <xf numFmtId="0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0" fontId="4" fillId="0" borderId="9" xfId="2" applyFont="1" applyFill="1" applyBorder="1" applyAlignment="1">
      <alignment horizontal="center" vertical="center" wrapTex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4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5" fillId="0" borderId="7" xfId="2" applyFont="1" applyFill="1" applyBorder="1" applyAlignment="1">
      <alignment horizontal="center" vertical="center" wrapTex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top"/>
    </xf>
    <xf numFmtId="0" fontId="9" fillId="0" borderId="16" xfId="6" applyFont="1" applyFill="1" applyBorder="1" applyAlignment="1">
      <alignment vertical="top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16" xfId="6" applyFont="1" applyFill="1" applyBorder="1" applyAlignment="1">
      <alignment horizontal="center" vertical="top"/>
    </xf>
    <xf numFmtId="0" fontId="9" fillId="0" borderId="16" xfId="8" quotePrefix="1" applyFont="1" applyFill="1" applyBorder="1" applyAlignment="1">
      <alignment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6" xfId="6" applyFont="1" applyFill="1" applyBorder="1" applyAlignment="1">
      <alignment horizontal="left" vertical="center"/>
    </xf>
    <xf numFmtId="0" fontId="9" fillId="0" borderId="20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16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［工事情報取得］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DAO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定義書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en-US" altLang="ja-JP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定義書</a:t>
          </a:r>
        </a:p>
        <a:p>
          <a:pPr algn="ctr">
            <a:lnSpc>
              <a:spcPts val="1800"/>
            </a:lnSpc>
          </a:pPr>
          <a:r>
            <a:rPr kumimoji="1" lang="en-US" altLang="ja-JP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DAO</a:t>
          </a: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定義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40</xdr:col>
      <xdr:colOff>215715</xdr:colOff>
      <xdr:row>48</xdr:row>
      <xdr:rowOff>143434</xdr:rowOff>
    </xdr:from>
    <xdr:to>
      <xdr:col>46</xdr:col>
      <xdr:colOff>112665</xdr:colOff>
      <xdr:row>54</xdr:row>
      <xdr:rowOff>110134</xdr:rowOff>
    </xdr:to>
    <xdr:sp macro="" textlink="">
      <xdr:nvSpPr>
        <xdr:cNvPr id="4" name="フローチャート : 磁気ディスク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0226303" y="8951258"/>
          <a:ext cx="1420950" cy="1221758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800">
              <a:latin typeface="Meiryo UI" pitchFamily="50" charset="-128"/>
              <a:ea typeface="Meiryo UI" pitchFamily="50" charset="-128"/>
              <a:cs typeface="Meiryo UI" pitchFamily="50" charset="-128"/>
            </a:rPr>
            <a:t>KojiInfo</a:t>
          </a:r>
        </a:p>
        <a:p>
          <a:pPr algn="ctr"/>
          <a:r>
            <a:rPr kumimoji="1" lang="ja-JP" altLang="en-US" sz="800">
              <a:latin typeface="Meiryo UI" pitchFamily="50" charset="-128"/>
              <a:ea typeface="Meiryo UI" pitchFamily="50" charset="-128"/>
              <a:cs typeface="Meiryo UI" pitchFamily="50" charset="-128"/>
            </a:rPr>
            <a:t>工事詳細情報</a:t>
          </a:r>
        </a:p>
      </xdr:txBody>
    </xdr:sp>
    <xdr:clientData/>
  </xdr:twoCellAnchor>
  <xdr:twoCellAnchor>
    <xdr:from>
      <xdr:col>40</xdr:col>
      <xdr:colOff>202082</xdr:colOff>
      <xdr:row>58</xdr:row>
      <xdr:rowOff>182274</xdr:rowOff>
    </xdr:from>
    <xdr:to>
      <xdr:col>46</xdr:col>
      <xdr:colOff>127607</xdr:colOff>
      <xdr:row>64</xdr:row>
      <xdr:rowOff>148974</xdr:rowOff>
    </xdr:to>
    <xdr:sp macro="" textlink="">
      <xdr:nvSpPr>
        <xdr:cNvPr id="5" name="フローチャート : 磁気ディスク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10212670" y="11081862"/>
          <a:ext cx="1449525" cy="1221759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800">
              <a:latin typeface="Meiryo UI" pitchFamily="50" charset="-128"/>
              <a:ea typeface="Meiryo UI" pitchFamily="50" charset="-128"/>
              <a:cs typeface="Meiryo UI" pitchFamily="50" charset="-128"/>
            </a:rPr>
            <a:t>KojiInfo2</a:t>
          </a:r>
        </a:p>
        <a:p>
          <a:pPr algn="ctr"/>
          <a:r>
            <a:rPr kumimoji="1" lang="ja-JP" altLang="en-US" sz="800">
              <a:latin typeface="Meiryo UI" pitchFamily="50" charset="-128"/>
              <a:ea typeface="Meiryo UI" pitchFamily="50" charset="-128"/>
              <a:cs typeface="Meiryo UI" pitchFamily="50" charset="-128"/>
            </a:rPr>
            <a:t>工事契約情報等</a:t>
          </a:r>
        </a:p>
      </xdr:txBody>
    </xdr:sp>
    <xdr:clientData/>
  </xdr:twoCellAnchor>
  <xdr:twoCellAnchor>
    <xdr:from>
      <xdr:col>33</xdr:col>
      <xdr:colOff>28423</xdr:colOff>
      <xdr:row>48</xdr:row>
      <xdr:rowOff>143619</xdr:rowOff>
    </xdr:from>
    <xdr:to>
      <xdr:col>38</xdr:col>
      <xdr:colOff>182548</xdr:colOff>
      <xdr:row>54</xdr:row>
      <xdr:rowOff>110320</xdr:rowOff>
    </xdr:to>
    <xdr:sp macro="" textlink="">
      <xdr:nvSpPr>
        <xdr:cNvPr id="6" name="フローチャート : 磁気ディスク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8261011" y="8951443"/>
          <a:ext cx="1424125" cy="1221759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r>
            <a:rPr kumimoji="1" lang="en-US" altLang="ja-JP" sz="800">
              <a:latin typeface="Meiryo UI" pitchFamily="50" charset="-128"/>
              <a:ea typeface="Meiryo UI" pitchFamily="50" charset="-128"/>
              <a:cs typeface="Meiryo UI" pitchFamily="50" charset="-128"/>
            </a:rPr>
            <a:t>HojyoMA</a:t>
          </a:r>
        </a:p>
        <a:p>
          <a:pPr algn="ctr"/>
          <a:r>
            <a:rPr kumimoji="1" lang="ja-JP" altLang="en-US" sz="800">
              <a:latin typeface="Meiryo UI" pitchFamily="50" charset="-128"/>
              <a:ea typeface="Meiryo UI" pitchFamily="50" charset="-128"/>
              <a:cs typeface="Meiryo UI" pitchFamily="50" charset="-128"/>
            </a:rPr>
            <a:t>補助基本マスタ</a:t>
          </a:r>
          <a:endParaRPr kumimoji="1" lang="en-US" altLang="ja-JP" sz="800"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algn="ctr"/>
          <a:r>
            <a:rPr kumimoji="1" lang="ja-JP" altLang="en-US" sz="800">
              <a:latin typeface="Meiryo UI" pitchFamily="50" charset="-128"/>
              <a:ea typeface="Meiryo UI" pitchFamily="50" charset="-128"/>
              <a:cs typeface="Meiryo UI" pitchFamily="50" charset="-128"/>
            </a:rPr>
            <a:t>（工事用）</a:t>
          </a:r>
        </a:p>
      </xdr:txBody>
    </xdr:sp>
    <xdr:clientData/>
  </xdr:twoCellAnchor>
  <xdr:twoCellAnchor>
    <xdr:from>
      <xdr:col>47</xdr:col>
      <xdr:colOff>137571</xdr:colOff>
      <xdr:row>58</xdr:row>
      <xdr:rowOff>180974</xdr:rowOff>
    </xdr:from>
    <xdr:to>
      <xdr:col>53</xdr:col>
      <xdr:colOff>9121</xdr:colOff>
      <xdr:row>64</xdr:row>
      <xdr:rowOff>147674</xdr:rowOff>
    </xdr:to>
    <xdr:sp macro="" textlink="">
      <xdr:nvSpPr>
        <xdr:cNvPr id="7" name="フローチャート : 磁気ディスク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1926159" y="11080562"/>
          <a:ext cx="1395550" cy="1221759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HojyoMA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補助基本マスタ</a:t>
          </a:r>
          <a:endParaRPr kumimoji="1" lang="en-US" altLang="ja-JP" sz="8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Meiryo UI" pitchFamily="50" charset="-128"/>
            <a:ea typeface="Meiryo UI" pitchFamily="50" charset="-128"/>
            <a:cs typeface="Meiryo UI" pitchFamily="50" charset="-128"/>
          </a:endParaRP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（取引先用</a:t>
          </a:r>
          <a:r>
            <a:rPr kumimoji="1" lang="ja-JP" altLang="en-US" sz="800">
              <a:latin typeface="Meiryo UI" pitchFamily="50" charset="-128"/>
              <a:ea typeface="Meiryo UI" pitchFamily="50" charset="-128"/>
              <a:cs typeface="Meiryo UI" pitchFamily="50" charset="-128"/>
            </a:rPr>
            <a:t>）</a:t>
          </a:r>
        </a:p>
      </xdr:txBody>
    </xdr:sp>
    <xdr:clientData/>
  </xdr:twoCellAnchor>
  <xdr:twoCellAnchor>
    <xdr:from>
      <xdr:col>53</xdr:col>
      <xdr:colOff>162336</xdr:colOff>
      <xdr:row>58</xdr:row>
      <xdr:rowOff>180974</xdr:rowOff>
    </xdr:from>
    <xdr:to>
      <xdr:col>61</xdr:col>
      <xdr:colOff>166377</xdr:colOff>
      <xdr:row>64</xdr:row>
      <xdr:rowOff>147674</xdr:rowOff>
    </xdr:to>
    <xdr:sp macro="" textlink="">
      <xdr:nvSpPr>
        <xdr:cNvPr id="8" name="フローチャート : 磁気ディスク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13474924" y="11080562"/>
          <a:ext cx="1438394" cy="1221759"/>
        </a:xfrm>
        <a:prstGeom prst="flowChartMagneticDisk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en-US" altLang="ja-JP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HojyoMA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補助基本マスタ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8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Meiryo UI" pitchFamily="50" charset="-128"/>
              <a:ea typeface="Meiryo UI" pitchFamily="50" charset="-128"/>
              <a:cs typeface="Meiryo UI" pitchFamily="50" charset="-128"/>
            </a:rPr>
            <a:t>（社員用）</a:t>
          </a:r>
          <a:endParaRPr kumimoji="1" lang="ja-JP" altLang="en-US" sz="800"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twoCellAnchor>
  <xdr:twoCellAnchor>
    <xdr:from>
      <xdr:col>38</xdr:col>
      <xdr:colOff>182548</xdr:colOff>
      <xdr:row>51</xdr:row>
      <xdr:rowOff>126784</xdr:rowOff>
    </xdr:from>
    <xdr:to>
      <xdr:col>40</xdr:col>
      <xdr:colOff>215715</xdr:colOff>
      <xdr:row>51</xdr:row>
      <xdr:rowOff>126970</xdr:rowOff>
    </xdr:to>
    <xdr:cxnSp macro="">
      <xdr:nvCxnSpPr>
        <xdr:cNvPr id="10" name="直線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4" idx="2"/>
          <a:endCxn id="6" idx="4"/>
        </xdr:cNvCxnSpPr>
      </xdr:nvCxnSpPr>
      <xdr:spPr>
        <a:xfrm flipH="1">
          <a:off x="9685136" y="9562137"/>
          <a:ext cx="541167" cy="186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164190</xdr:colOff>
      <xdr:row>54</xdr:row>
      <xdr:rowOff>110134</xdr:rowOff>
    </xdr:from>
    <xdr:to>
      <xdr:col>43</xdr:col>
      <xdr:colOff>164845</xdr:colOff>
      <xdr:row>58</xdr:row>
      <xdr:rowOff>182274</xdr:rowOff>
    </xdr:to>
    <xdr:cxnSp macro="">
      <xdr:nvCxnSpPr>
        <xdr:cNvPr id="13" name="カギ線コネクタ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CxnSpPr>
          <a:stCxn id="5" idx="1"/>
          <a:endCxn id="4" idx="3"/>
        </xdr:cNvCxnSpPr>
      </xdr:nvCxnSpPr>
      <xdr:spPr>
        <a:xfrm rot="16200000" flipV="1">
          <a:off x="10482683" y="10627111"/>
          <a:ext cx="908846" cy="655"/>
        </a:xfrm>
        <a:prstGeom prst="bentConnector3">
          <a:avLst>
            <a:gd name="adj1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164190</xdr:colOff>
      <xdr:row>54</xdr:row>
      <xdr:rowOff>110134</xdr:rowOff>
    </xdr:from>
    <xdr:to>
      <xdr:col>50</xdr:col>
      <xdr:colOff>73346</xdr:colOff>
      <xdr:row>58</xdr:row>
      <xdr:rowOff>180974</xdr:rowOff>
    </xdr:to>
    <xdr:cxnSp macro="">
      <xdr:nvCxnSpPr>
        <xdr:cNvPr id="14" name="カギ線コネクタ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CxnSpPr>
          <a:stCxn id="4" idx="3"/>
          <a:endCxn id="7" idx="1"/>
        </xdr:cNvCxnSpPr>
      </xdr:nvCxnSpPr>
      <xdr:spPr>
        <a:xfrm rot="16200000" flipH="1">
          <a:off x="11326583" y="9783211"/>
          <a:ext cx="907546" cy="1687156"/>
        </a:xfrm>
        <a:prstGeom prst="bentConnector3">
          <a:avLst>
            <a:gd name="adj1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164189</xdr:colOff>
      <xdr:row>54</xdr:row>
      <xdr:rowOff>110134</xdr:rowOff>
    </xdr:from>
    <xdr:to>
      <xdr:col>57</xdr:col>
      <xdr:colOff>164355</xdr:colOff>
      <xdr:row>58</xdr:row>
      <xdr:rowOff>180974</xdr:rowOff>
    </xdr:to>
    <xdr:cxnSp macro="">
      <xdr:nvCxnSpPr>
        <xdr:cNvPr id="17" name="カギ線コネクタ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CxnSpPr>
          <a:stCxn id="4" idx="3"/>
          <a:endCxn id="8" idx="1"/>
        </xdr:cNvCxnSpPr>
      </xdr:nvCxnSpPr>
      <xdr:spPr>
        <a:xfrm rot="16200000" flipH="1">
          <a:off x="12111676" y="8998117"/>
          <a:ext cx="907546" cy="3257343"/>
        </a:xfrm>
        <a:prstGeom prst="bentConnector3">
          <a:avLst>
            <a:gd name="adj1" fmla="val 50000"/>
          </a:avLst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38</xdr:col>
      <xdr:colOff>135622</xdr:colOff>
      <xdr:row>50</xdr:row>
      <xdr:rowOff>87608</xdr:rowOff>
    </xdr:from>
    <xdr:ext cx="248401" cy="261738"/>
    <xdr:sp macro="" textlink="">
      <xdr:nvSpPr>
        <xdr:cNvPr id="36" name="正方形/長方形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9638210" y="9313784"/>
          <a:ext cx="248401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  <xdr:oneCellAnchor>
    <xdr:from>
      <xdr:col>42</xdr:col>
      <xdr:colOff>55217</xdr:colOff>
      <xdr:row>57</xdr:row>
      <xdr:rowOff>151354</xdr:rowOff>
    </xdr:from>
    <xdr:ext cx="383824" cy="261738"/>
    <xdr:sp macro="" textlink="">
      <xdr:nvSpPr>
        <xdr:cNvPr id="39" name="正方形/長方形 38">
          <a:extLst>
            <a:ext uri="{FF2B5EF4-FFF2-40B4-BE49-F238E27FC236}">
              <a16:creationId xmlns:a16="http://schemas.microsoft.com/office/drawing/2014/main" id="{00000000-0008-0000-0200-000027000000}"/>
            </a:ext>
          </a:extLst>
        </xdr:cNvPr>
        <xdr:cNvSpPr/>
      </xdr:nvSpPr>
      <xdr:spPr>
        <a:xfrm>
          <a:off x="10573805" y="10841766"/>
          <a:ext cx="383824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0..*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  <xdr:oneCellAnchor>
    <xdr:from>
      <xdr:col>39</xdr:col>
      <xdr:colOff>141802</xdr:colOff>
      <xdr:row>50</xdr:row>
      <xdr:rowOff>88378</xdr:rowOff>
    </xdr:from>
    <xdr:ext cx="383824" cy="261738"/>
    <xdr:sp macro="" textlink="">
      <xdr:nvSpPr>
        <xdr:cNvPr id="40" name="正方形/長方形 39">
          <a:extLst>
            <a:ext uri="{FF2B5EF4-FFF2-40B4-BE49-F238E27FC236}">
              <a16:creationId xmlns:a16="http://schemas.microsoft.com/office/drawing/2014/main" id="{00000000-0008-0000-0200-000028000000}"/>
            </a:ext>
          </a:extLst>
        </xdr:cNvPr>
        <xdr:cNvSpPr/>
      </xdr:nvSpPr>
      <xdr:spPr>
        <a:xfrm>
          <a:off x="9898390" y="9314554"/>
          <a:ext cx="383824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0..1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  <xdr:oneCellAnchor>
    <xdr:from>
      <xdr:col>48</xdr:col>
      <xdr:colOff>215199</xdr:colOff>
      <xdr:row>57</xdr:row>
      <xdr:rowOff>157517</xdr:rowOff>
    </xdr:from>
    <xdr:ext cx="383824" cy="261738"/>
    <xdr:sp macro="" textlink="">
      <xdr:nvSpPr>
        <xdr:cNvPr id="41" name="正方形/長方形 40">
          <a:extLst>
            <a:ext uri="{FF2B5EF4-FFF2-40B4-BE49-F238E27FC236}">
              <a16:creationId xmlns:a16="http://schemas.microsoft.com/office/drawing/2014/main" id="{00000000-0008-0000-0200-000029000000}"/>
            </a:ext>
          </a:extLst>
        </xdr:cNvPr>
        <xdr:cNvSpPr/>
      </xdr:nvSpPr>
      <xdr:spPr>
        <a:xfrm>
          <a:off x="12257787" y="10847929"/>
          <a:ext cx="383824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0..1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  <xdr:oneCellAnchor>
    <xdr:from>
      <xdr:col>55</xdr:col>
      <xdr:colOff>170975</xdr:colOff>
      <xdr:row>57</xdr:row>
      <xdr:rowOff>150196</xdr:rowOff>
    </xdr:from>
    <xdr:ext cx="383824" cy="261738"/>
    <xdr:sp macro="" textlink="">
      <xdr:nvSpPr>
        <xdr:cNvPr id="28" name="正方形/長方形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13842151" y="10840608"/>
          <a:ext cx="383824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0..1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  <xdr:oneCellAnchor>
    <xdr:from>
      <xdr:col>42</xdr:col>
      <xdr:colOff>175963</xdr:colOff>
      <xdr:row>54</xdr:row>
      <xdr:rowOff>75655</xdr:rowOff>
    </xdr:from>
    <xdr:ext cx="248401" cy="261738"/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E2B2792F-3C44-42DD-AEBB-55076AEFFA41}"/>
            </a:ext>
          </a:extLst>
        </xdr:cNvPr>
        <xdr:cNvSpPr/>
      </xdr:nvSpPr>
      <xdr:spPr>
        <a:xfrm>
          <a:off x="10694551" y="10138537"/>
          <a:ext cx="248401" cy="261738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wrap="none" rtlCol="0" anchor="ctr">
          <a:spAutoFit/>
        </a:bodyPr>
        <a:lstStyle/>
        <a:p>
          <a:pPr algn="ctr"/>
          <a:r>
            <a:rPr kumimoji="1" lang="en-US" altLang="ja-JP" sz="800">
              <a:solidFill>
                <a:sysClr val="windowText" lastClr="000000"/>
              </a:solidFill>
              <a:latin typeface="Meiryo UI" pitchFamily="50" charset="-128"/>
              <a:ea typeface="Meiryo UI" pitchFamily="50" charset="-128"/>
              <a:cs typeface="Meiryo UI" pitchFamily="50" charset="-128"/>
            </a:rPr>
            <a:t>1</a:t>
          </a:r>
          <a:endParaRPr kumimoji="1" lang="ja-JP" altLang="en-US" sz="800">
            <a:solidFill>
              <a:sysClr val="windowText" lastClr="000000"/>
            </a:solidFill>
            <a:latin typeface="Meiryo UI" pitchFamily="50" charset="-128"/>
            <a:ea typeface="Meiryo UI" pitchFamily="50" charset="-128"/>
            <a:cs typeface="Meiryo UI" pitchFamily="50" charset="-128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/>
  </sheetViews>
  <sheetFormatPr defaultColWidth="2.33203125" defaultRowHeight="15"/>
  <cols>
    <col min="1" max="11" width="2.33203125" style="2"/>
    <col min="12" max="33" width="2.33203125" style="2" customWidth="1"/>
    <col min="34" max="16384" width="2.3320312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5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137" t="s">
        <v>0</v>
      </c>
      <c r="F12" s="138"/>
      <c r="G12" s="138"/>
      <c r="H12" s="138"/>
      <c r="I12" s="138"/>
      <c r="J12" s="138"/>
      <c r="K12" s="139"/>
      <c r="L12" s="140" t="s">
        <v>20</v>
      </c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123" t="s">
        <v>1</v>
      </c>
      <c r="F13" s="124"/>
      <c r="G13" s="124"/>
      <c r="H13" s="124"/>
      <c r="I13" s="124"/>
      <c r="J13" s="124"/>
      <c r="K13" s="125"/>
      <c r="L13" s="129" t="s">
        <v>21</v>
      </c>
      <c r="M13" s="130"/>
      <c r="N13" s="130"/>
      <c r="O13" s="130"/>
      <c r="P13" s="130"/>
      <c r="Q13" s="130"/>
      <c r="R13" s="130"/>
      <c r="S13" s="130"/>
      <c r="T13" s="130"/>
      <c r="U13" s="130"/>
      <c r="V13" s="130"/>
      <c r="W13" s="130"/>
      <c r="X13" s="130"/>
      <c r="Y13" s="130"/>
      <c r="Z13" s="130"/>
      <c r="AA13" s="130"/>
      <c r="AB13" s="130"/>
      <c r="AC13" s="130"/>
      <c r="AD13" s="130"/>
      <c r="AE13" s="130"/>
      <c r="AF13" s="130"/>
      <c r="AG13" s="13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123" t="s">
        <v>2</v>
      </c>
      <c r="F14" s="124"/>
      <c r="G14" s="124"/>
      <c r="H14" s="124"/>
      <c r="I14" s="124"/>
      <c r="J14" s="124"/>
      <c r="K14" s="125"/>
      <c r="L14" s="129" t="s">
        <v>92</v>
      </c>
      <c r="M14" s="130"/>
      <c r="N14" s="130"/>
      <c r="O14" s="130"/>
      <c r="P14" s="130"/>
      <c r="Q14" s="130"/>
      <c r="R14" s="130"/>
      <c r="S14" s="130"/>
      <c r="T14" s="130"/>
      <c r="U14" s="130"/>
      <c r="V14" s="130"/>
      <c r="W14" s="130"/>
      <c r="X14" s="130"/>
      <c r="Y14" s="130"/>
      <c r="Z14" s="130"/>
      <c r="AA14" s="130"/>
      <c r="AB14" s="130"/>
      <c r="AC14" s="130"/>
      <c r="AD14" s="130"/>
      <c r="AE14" s="130"/>
      <c r="AF14" s="130"/>
      <c r="AG14" s="13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123" t="s">
        <v>3</v>
      </c>
      <c r="F15" s="124"/>
      <c r="G15" s="124"/>
      <c r="H15" s="124"/>
      <c r="I15" s="124"/>
      <c r="J15" s="124"/>
      <c r="K15" s="125"/>
      <c r="L15" s="129"/>
      <c r="M15" s="132"/>
      <c r="N15" s="132"/>
      <c r="O15" s="132"/>
      <c r="P15" s="132"/>
      <c r="Q15" s="132"/>
      <c r="R15" s="132"/>
      <c r="S15" s="132"/>
      <c r="T15" s="132"/>
      <c r="U15" s="132"/>
      <c r="V15" s="132"/>
      <c r="W15" s="132"/>
      <c r="X15" s="132"/>
      <c r="Y15" s="132"/>
      <c r="Z15" s="132"/>
      <c r="AA15" s="132"/>
      <c r="AB15" s="132"/>
      <c r="AC15" s="132"/>
      <c r="AD15" s="132"/>
      <c r="AE15" s="132"/>
      <c r="AF15" s="132"/>
      <c r="AG15" s="133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123" t="s">
        <v>4</v>
      </c>
      <c r="F16" s="124"/>
      <c r="G16" s="124"/>
      <c r="H16" s="124"/>
      <c r="I16" s="124"/>
      <c r="J16" s="124"/>
      <c r="K16" s="125"/>
      <c r="L16" s="129"/>
      <c r="M16" s="132"/>
      <c r="N16" s="132"/>
      <c r="O16" s="132"/>
      <c r="P16" s="132"/>
      <c r="Q16" s="132"/>
      <c r="R16" s="132"/>
      <c r="S16" s="132"/>
      <c r="T16" s="132"/>
      <c r="U16" s="132"/>
      <c r="V16" s="132"/>
      <c r="W16" s="132"/>
      <c r="X16" s="132"/>
      <c r="Y16" s="132"/>
      <c r="Z16" s="132"/>
      <c r="AA16" s="132"/>
      <c r="AB16" s="132"/>
      <c r="AC16" s="132"/>
      <c r="AD16" s="132"/>
      <c r="AE16" s="132"/>
      <c r="AF16" s="132"/>
      <c r="AG16" s="133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123" t="s">
        <v>5</v>
      </c>
      <c r="F17" s="124"/>
      <c r="G17" s="124"/>
      <c r="H17" s="124"/>
      <c r="I17" s="124"/>
      <c r="J17" s="124"/>
      <c r="K17" s="125"/>
      <c r="L17" s="134" t="s">
        <v>91</v>
      </c>
      <c r="M17" s="135"/>
      <c r="N17" s="135"/>
      <c r="O17" s="135"/>
      <c r="P17" s="135"/>
      <c r="Q17" s="135"/>
      <c r="R17" s="135"/>
      <c r="S17" s="135"/>
      <c r="T17" s="135"/>
      <c r="U17" s="135"/>
      <c r="V17" s="135"/>
      <c r="W17" s="135"/>
      <c r="X17" s="135"/>
      <c r="Y17" s="135"/>
      <c r="Z17" s="135"/>
      <c r="AA17" s="135"/>
      <c r="AB17" s="135"/>
      <c r="AC17" s="135"/>
      <c r="AD17" s="135"/>
      <c r="AE17" s="135"/>
      <c r="AF17" s="135"/>
      <c r="AG17" s="13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123" t="s">
        <v>6</v>
      </c>
      <c r="F18" s="124"/>
      <c r="G18" s="124"/>
      <c r="H18" s="124"/>
      <c r="I18" s="124"/>
      <c r="J18" s="124"/>
      <c r="K18" s="125"/>
      <c r="L18" s="126">
        <v>42805</v>
      </c>
      <c r="M18" s="127"/>
      <c r="N18" s="127"/>
      <c r="O18" s="127"/>
      <c r="P18" s="127"/>
      <c r="Q18" s="127"/>
      <c r="R18" s="127"/>
      <c r="S18" s="127"/>
      <c r="T18" s="127"/>
      <c r="U18" s="127"/>
      <c r="V18" s="127"/>
      <c r="W18" s="127"/>
      <c r="X18" s="127"/>
      <c r="Y18" s="127"/>
      <c r="Z18" s="127"/>
      <c r="AA18" s="127"/>
      <c r="AB18" s="127"/>
      <c r="AC18" s="127"/>
      <c r="AD18" s="127"/>
      <c r="AE18" s="127"/>
      <c r="AF18" s="127"/>
      <c r="AG18" s="12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123" t="s">
        <v>7</v>
      </c>
      <c r="F19" s="124"/>
      <c r="G19" s="124"/>
      <c r="H19" s="124"/>
      <c r="I19" s="124"/>
      <c r="J19" s="124"/>
      <c r="K19" s="125"/>
      <c r="L19" s="129" t="s">
        <v>122</v>
      </c>
      <c r="M19" s="130"/>
      <c r="N19" s="130"/>
      <c r="O19" s="130"/>
      <c r="P19" s="130"/>
      <c r="Q19" s="130"/>
      <c r="R19" s="130"/>
      <c r="S19" s="130"/>
      <c r="T19" s="130"/>
      <c r="U19" s="130"/>
      <c r="V19" s="130"/>
      <c r="W19" s="130"/>
      <c r="X19" s="130"/>
      <c r="Y19" s="130"/>
      <c r="Z19" s="130"/>
      <c r="AA19" s="130"/>
      <c r="AB19" s="130"/>
      <c r="AC19" s="130"/>
      <c r="AD19" s="130"/>
      <c r="AE19" s="130"/>
      <c r="AF19" s="130"/>
      <c r="AG19" s="13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123" t="s">
        <v>8</v>
      </c>
      <c r="F20" s="124"/>
      <c r="G20" s="124"/>
      <c r="H20" s="124"/>
      <c r="I20" s="124"/>
      <c r="J20" s="124"/>
      <c r="K20" s="125"/>
      <c r="L20" s="126">
        <v>42805</v>
      </c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127"/>
      <c r="AC20" s="127"/>
      <c r="AD20" s="127"/>
      <c r="AE20" s="127"/>
      <c r="AF20" s="127"/>
      <c r="AG20" s="12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5.5" thickBot="1">
      <c r="A21" s="1"/>
      <c r="B21" s="1"/>
      <c r="C21" s="1"/>
      <c r="D21" s="1"/>
      <c r="E21" s="117" t="s">
        <v>9</v>
      </c>
      <c r="F21" s="118"/>
      <c r="G21" s="118"/>
      <c r="H21" s="118"/>
      <c r="I21" s="118"/>
      <c r="J21" s="118"/>
      <c r="K21" s="119"/>
      <c r="L21" s="120" t="s">
        <v>122</v>
      </c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21"/>
      <c r="AC21" s="121"/>
      <c r="AD21" s="121"/>
      <c r="AE21" s="121"/>
      <c r="AF21" s="121"/>
      <c r="AG21" s="122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12:K12"/>
    <mergeCell ref="L12:AG12"/>
    <mergeCell ref="E13:K13"/>
    <mergeCell ref="L13:AG13"/>
    <mergeCell ref="E14:K14"/>
    <mergeCell ref="L14:AG14"/>
    <mergeCell ref="E15:K15"/>
    <mergeCell ref="L15:AG15"/>
    <mergeCell ref="E16:K16"/>
    <mergeCell ref="L16:AG16"/>
    <mergeCell ref="E17:K17"/>
    <mergeCell ref="L17:AG17"/>
    <mergeCell ref="E21:K21"/>
    <mergeCell ref="L21:AG21"/>
    <mergeCell ref="E18:K18"/>
    <mergeCell ref="L18:AG18"/>
    <mergeCell ref="E19:K19"/>
    <mergeCell ref="L19:AG19"/>
    <mergeCell ref="E20:K20"/>
    <mergeCell ref="L20:AG20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/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>
      <c r="N2" s="171" t="str">
        <f>表紙!E12</f>
        <v>システム名</v>
      </c>
      <c r="O2" s="160"/>
      <c r="P2" s="161"/>
      <c r="Q2" s="174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60"/>
      <c r="AA2" s="161"/>
      <c r="AB2" s="150"/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60"/>
      <c r="AK2" s="161"/>
      <c r="AL2" s="150"/>
      <c r="AM2" s="151"/>
      <c r="AN2" s="151"/>
      <c r="AO2" s="151"/>
      <c r="AP2" s="151"/>
      <c r="AQ2" s="151"/>
      <c r="AR2" s="186"/>
      <c r="AS2" s="5"/>
    </row>
    <row r="3" spans="2:45" s="3" customFormat="1" ht="15">
      <c r="N3" s="172" t="str">
        <f>表紙!E13</f>
        <v>サブシステムID</v>
      </c>
      <c r="O3" s="163"/>
      <c r="P3" s="164"/>
      <c r="Q3" s="175" t="str">
        <f>表紙!L13</f>
        <v>AL</v>
      </c>
      <c r="R3" s="176"/>
      <c r="S3" s="176"/>
      <c r="T3" s="176"/>
      <c r="U3" s="176"/>
      <c r="V3" s="176"/>
      <c r="W3" s="176"/>
      <c r="X3" s="177"/>
      <c r="Y3" s="162" t="str">
        <f>表紙!E18</f>
        <v>作成年月日</v>
      </c>
      <c r="Z3" s="163"/>
      <c r="AA3" s="164"/>
      <c r="AB3" s="153">
        <f>表紙!L18</f>
        <v>42805</v>
      </c>
      <c r="AC3" s="154"/>
      <c r="AD3" s="154"/>
      <c r="AE3" s="154"/>
      <c r="AF3" s="154"/>
      <c r="AG3" s="154"/>
      <c r="AH3" s="155"/>
      <c r="AI3" s="162" t="str">
        <f>表紙!E19</f>
        <v>作成者</v>
      </c>
      <c r="AJ3" s="163"/>
      <c r="AK3" s="164"/>
      <c r="AL3" s="175" t="str">
        <f>表紙!L19</f>
        <v>宇野 淳</v>
      </c>
      <c r="AM3" s="176"/>
      <c r="AN3" s="176"/>
      <c r="AO3" s="176"/>
      <c r="AP3" s="176"/>
      <c r="AQ3" s="176"/>
      <c r="AR3" s="185"/>
      <c r="AS3" s="5"/>
    </row>
    <row r="4" spans="2:45" s="3" customFormat="1" ht="15.5" thickBot="1">
      <c r="N4" s="173" t="str">
        <f>表紙!E14</f>
        <v>サブシステム名</v>
      </c>
      <c r="O4" s="166"/>
      <c r="P4" s="167"/>
      <c r="Q4" s="178" t="str">
        <f>表紙!L14</f>
        <v>VKZ</v>
      </c>
      <c r="R4" s="179"/>
      <c r="S4" s="179"/>
      <c r="T4" s="179"/>
      <c r="U4" s="179"/>
      <c r="V4" s="179"/>
      <c r="W4" s="179"/>
      <c r="X4" s="180"/>
      <c r="Y4" s="165" t="str">
        <f>表紙!E20</f>
        <v>最終更新年月日</v>
      </c>
      <c r="Z4" s="166"/>
      <c r="AA4" s="167"/>
      <c r="AB4" s="156">
        <f>表紙!L20</f>
        <v>42805</v>
      </c>
      <c r="AC4" s="157"/>
      <c r="AD4" s="157"/>
      <c r="AE4" s="157"/>
      <c r="AF4" s="157"/>
      <c r="AG4" s="157"/>
      <c r="AH4" s="158"/>
      <c r="AI4" s="165" t="str">
        <f>表紙!E21</f>
        <v>最終更新者</v>
      </c>
      <c r="AJ4" s="166"/>
      <c r="AK4" s="167"/>
      <c r="AL4" s="178" t="str">
        <f>表紙!L21</f>
        <v>宇野 淳</v>
      </c>
      <c r="AM4" s="179"/>
      <c r="AN4" s="179"/>
      <c r="AO4" s="179"/>
      <c r="AP4" s="179"/>
      <c r="AQ4" s="179"/>
      <c r="AR4" s="184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">
      <c r="B7" s="145">
        <v>0.1</v>
      </c>
      <c r="C7" s="146"/>
      <c r="D7" s="147">
        <v>42805</v>
      </c>
      <c r="E7" s="147"/>
      <c r="F7" s="147"/>
      <c r="G7" s="147"/>
      <c r="H7" s="148" t="s">
        <v>17</v>
      </c>
      <c r="I7" s="148"/>
      <c r="J7" s="148"/>
      <c r="K7" s="148"/>
      <c r="L7" s="148"/>
      <c r="M7" s="148"/>
      <c r="N7" s="148"/>
      <c r="O7" s="148"/>
      <c r="P7" s="181" t="s">
        <v>18</v>
      </c>
      <c r="Q7" s="148"/>
      <c r="R7" s="148"/>
      <c r="S7" s="148"/>
      <c r="T7" s="148"/>
      <c r="U7" s="148"/>
      <c r="V7" s="148"/>
      <c r="W7" s="148"/>
      <c r="X7" s="148"/>
      <c r="Y7" s="148"/>
      <c r="Z7" s="148"/>
      <c r="AA7" s="148"/>
      <c r="AB7" s="148"/>
      <c r="AC7" s="148"/>
      <c r="AD7" s="148"/>
      <c r="AE7" s="148"/>
      <c r="AF7" s="148"/>
      <c r="AG7" s="148"/>
      <c r="AH7" s="148"/>
      <c r="AI7" s="168" t="s">
        <v>125</v>
      </c>
      <c r="AJ7" s="183"/>
      <c r="AK7" s="183"/>
      <c r="AL7" s="194"/>
      <c r="AM7" s="195"/>
      <c r="AN7" s="195"/>
      <c r="AO7" s="195"/>
      <c r="AP7" s="168"/>
      <c r="AQ7" s="169"/>
      <c r="AR7" s="170"/>
    </row>
    <row r="8" spans="2:45" ht="15">
      <c r="B8" s="145"/>
      <c r="C8" s="146"/>
      <c r="D8" s="147"/>
      <c r="E8" s="147"/>
      <c r="F8" s="147"/>
      <c r="G8" s="147"/>
      <c r="H8" s="181"/>
      <c r="I8" s="148"/>
      <c r="J8" s="148"/>
      <c r="K8" s="148"/>
      <c r="L8" s="148"/>
      <c r="M8" s="148"/>
      <c r="N8" s="148"/>
      <c r="O8" s="148"/>
      <c r="P8" s="182"/>
      <c r="Q8" s="148"/>
      <c r="R8" s="148"/>
      <c r="S8" s="148"/>
      <c r="T8" s="148"/>
      <c r="U8" s="148"/>
      <c r="V8" s="148"/>
      <c r="W8" s="148"/>
      <c r="X8" s="148"/>
      <c r="Y8" s="148"/>
      <c r="Z8" s="148"/>
      <c r="AA8" s="148"/>
      <c r="AB8" s="148"/>
      <c r="AC8" s="148"/>
      <c r="AD8" s="148"/>
      <c r="AE8" s="148"/>
      <c r="AF8" s="148"/>
      <c r="AG8" s="148"/>
      <c r="AH8" s="148"/>
      <c r="AI8" s="168"/>
      <c r="AJ8" s="183"/>
      <c r="AK8" s="183"/>
      <c r="AL8" s="149"/>
      <c r="AM8" s="149"/>
      <c r="AN8" s="149"/>
      <c r="AO8" s="149"/>
      <c r="AP8" s="143"/>
      <c r="AQ8" s="143"/>
      <c r="AR8" s="144"/>
    </row>
    <row r="9" spans="2:45" ht="15">
      <c r="B9" s="145"/>
      <c r="C9" s="146"/>
      <c r="D9" s="147"/>
      <c r="E9" s="147"/>
      <c r="F9" s="147"/>
      <c r="G9" s="147"/>
      <c r="H9" s="148"/>
      <c r="I9" s="148"/>
      <c r="J9" s="148"/>
      <c r="K9" s="148"/>
      <c r="L9" s="148"/>
      <c r="M9" s="148"/>
      <c r="N9" s="148"/>
      <c r="O9" s="148"/>
      <c r="P9" s="148"/>
      <c r="Q9" s="148"/>
      <c r="R9" s="148"/>
      <c r="S9" s="148"/>
      <c r="T9" s="148"/>
      <c r="U9" s="148"/>
      <c r="V9" s="148"/>
      <c r="W9" s="148"/>
      <c r="X9" s="148"/>
      <c r="Y9" s="148"/>
      <c r="Z9" s="148"/>
      <c r="AA9" s="148"/>
      <c r="AB9" s="148"/>
      <c r="AC9" s="148"/>
      <c r="AD9" s="148"/>
      <c r="AE9" s="148"/>
      <c r="AF9" s="148"/>
      <c r="AG9" s="148"/>
      <c r="AH9" s="148"/>
      <c r="AI9" s="143"/>
      <c r="AJ9" s="143"/>
      <c r="AK9" s="143"/>
      <c r="AL9" s="149"/>
      <c r="AM9" s="149"/>
      <c r="AN9" s="149"/>
      <c r="AO9" s="149"/>
      <c r="AP9" s="143"/>
      <c r="AQ9" s="143"/>
      <c r="AR9" s="144"/>
    </row>
    <row r="10" spans="2:45" ht="15">
      <c r="B10" s="145"/>
      <c r="C10" s="146"/>
      <c r="D10" s="147"/>
      <c r="E10" s="147"/>
      <c r="F10" s="147"/>
      <c r="G10" s="147"/>
      <c r="H10" s="148"/>
      <c r="I10" s="148"/>
      <c r="J10" s="148"/>
      <c r="K10" s="148"/>
      <c r="L10" s="148"/>
      <c r="M10" s="148"/>
      <c r="N10" s="148"/>
      <c r="O10" s="148"/>
      <c r="P10" s="148"/>
      <c r="Q10" s="148"/>
      <c r="R10" s="148"/>
      <c r="S10" s="148"/>
      <c r="T10" s="148"/>
      <c r="U10" s="148"/>
      <c r="V10" s="148"/>
      <c r="W10" s="148"/>
      <c r="X10" s="148"/>
      <c r="Y10" s="148"/>
      <c r="Z10" s="148"/>
      <c r="AA10" s="148"/>
      <c r="AB10" s="148"/>
      <c r="AC10" s="148"/>
      <c r="AD10" s="148"/>
      <c r="AE10" s="148"/>
      <c r="AF10" s="148"/>
      <c r="AG10" s="148"/>
      <c r="AH10" s="148"/>
      <c r="AI10" s="143"/>
      <c r="AJ10" s="143"/>
      <c r="AK10" s="143"/>
      <c r="AL10" s="149"/>
      <c r="AM10" s="149"/>
      <c r="AN10" s="149"/>
      <c r="AO10" s="149"/>
      <c r="AP10" s="143"/>
      <c r="AQ10" s="143"/>
      <c r="AR10" s="144"/>
    </row>
    <row r="11" spans="2:45" ht="15">
      <c r="B11" s="145"/>
      <c r="C11" s="146"/>
      <c r="D11" s="147"/>
      <c r="E11" s="147"/>
      <c r="F11" s="147"/>
      <c r="G11" s="147"/>
      <c r="H11" s="148"/>
      <c r="I11" s="148"/>
      <c r="J11" s="148"/>
      <c r="K11" s="148"/>
      <c r="L11" s="148"/>
      <c r="M11" s="148"/>
      <c r="N11" s="148"/>
      <c r="O11" s="148"/>
      <c r="P11" s="148"/>
      <c r="Q11" s="148"/>
      <c r="R11" s="148"/>
      <c r="S11" s="148"/>
      <c r="T11" s="148"/>
      <c r="U11" s="148"/>
      <c r="V11" s="148"/>
      <c r="W11" s="148"/>
      <c r="X11" s="148"/>
      <c r="Y11" s="148"/>
      <c r="Z11" s="148"/>
      <c r="AA11" s="148"/>
      <c r="AB11" s="148"/>
      <c r="AC11" s="148"/>
      <c r="AD11" s="148"/>
      <c r="AE11" s="148"/>
      <c r="AF11" s="148"/>
      <c r="AG11" s="148"/>
      <c r="AH11" s="148"/>
      <c r="AI11" s="143"/>
      <c r="AJ11" s="143"/>
      <c r="AK11" s="143"/>
      <c r="AL11" s="149"/>
      <c r="AM11" s="149"/>
      <c r="AN11" s="149"/>
      <c r="AO11" s="149"/>
      <c r="AP11" s="143"/>
      <c r="AQ11" s="143"/>
      <c r="AR11" s="144"/>
    </row>
    <row r="12" spans="2:45" ht="15">
      <c r="B12" s="145"/>
      <c r="C12" s="146"/>
      <c r="D12" s="147"/>
      <c r="E12" s="147"/>
      <c r="F12" s="147"/>
      <c r="G12" s="147"/>
      <c r="H12" s="148"/>
      <c r="I12" s="148"/>
      <c r="J12" s="148"/>
      <c r="K12" s="148"/>
      <c r="L12" s="148"/>
      <c r="M12" s="148"/>
      <c r="N12" s="148"/>
      <c r="O12" s="148"/>
      <c r="P12" s="148"/>
      <c r="Q12" s="148"/>
      <c r="R12" s="148"/>
      <c r="S12" s="148"/>
      <c r="T12" s="148"/>
      <c r="U12" s="148"/>
      <c r="V12" s="148"/>
      <c r="W12" s="148"/>
      <c r="X12" s="148"/>
      <c r="Y12" s="148"/>
      <c r="Z12" s="148"/>
      <c r="AA12" s="148"/>
      <c r="AB12" s="148"/>
      <c r="AC12" s="148"/>
      <c r="AD12" s="148"/>
      <c r="AE12" s="148"/>
      <c r="AF12" s="148"/>
      <c r="AG12" s="148"/>
      <c r="AH12" s="148"/>
      <c r="AI12" s="143"/>
      <c r="AJ12" s="143"/>
      <c r="AK12" s="143"/>
      <c r="AL12" s="149"/>
      <c r="AM12" s="149"/>
      <c r="AN12" s="149"/>
      <c r="AO12" s="149"/>
      <c r="AP12" s="143"/>
      <c r="AQ12" s="143"/>
      <c r="AR12" s="144"/>
    </row>
    <row r="13" spans="2:45" ht="15">
      <c r="B13" s="145"/>
      <c r="C13" s="146"/>
      <c r="D13" s="147"/>
      <c r="E13" s="147"/>
      <c r="F13" s="147"/>
      <c r="G13" s="147"/>
      <c r="H13" s="148"/>
      <c r="I13" s="148"/>
      <c r="J13" s="148"/>
      <c r="K13" s="148"/>
      <c r="L13" s="148"/>
      <c r="M13" s="148"/>
      <c r="N13" s="148"/>
      <c r="O13" s="148"/>
      <c r="P13" s="148"/>
      <c r="Q13" s="148"/>
      <c r="R13" s="148"/>
      <c r="S13" s="148"/>
      <c r="T13" s="148"/>
      <c r="U13" s="148"/>
      <c r="V13" s="148"/>
      <c r="W13" s="148"/>
      <c r="X13" s="148"/>
      <c r="Y13" s="148"/>
      <c r="Z13" s="148"/>
      <c r="AA13" s="148"/>
      <c r="AB13" s="148"/>
      <c r="AC13" s="148"/>
      <c r="AD13" s="148"/>
      <c r="AE13" s="148"/>
      <c r="AF13" s="148"/>
      <c r="AG13" s="148"/>
      <c r="AH13" s="148"/>
      <c r="AI13" s="143"/>
      <c r="AJ13" s="143"/>
      <c r="AK13" s="143"/>
      <c r="AL13" s="149"/>
      <c r="AM13" s="149"/>
      <c r="AN13" s="149"/>
      <c r="AO13" s="149"/>
      <c r="AP13" s="143"/>
      <c r="AQ13" s="143"/>
      <c r="AR13" s="144"/>
    </row>
    <row r="14" spans="2:45" ht="15">
      <c r="B14" s="145"/>
      <c r="C14" s="146"/>
      <c r="D14" s="147"/>
      <c r="E14" s="147"/>
      <c r="F14" s="147"/>
      <c r="G14" s="147"/>
      <c r="H14" s="148"/>
      <c r="I14" s="148"/>
      <c r="J14" s="148"/>
      <c r="K14" s="148"/>
      <c r="L14" s="148"/>
      <c r="M14" s="148"/>
      <c r="N14" s="148"/>
      <c r="O14" s="148"/>
      <c r="P14" s="148"/>
      <c r="Q14" s="148"/>
      <c r="R14" s="148"/>
      <c r="S14" s="148"/>
      <c r="T14" s="148"/>
      <c r="U14" s="148"/>
      <c r="V14" s="148"/>
      <c r="W14" s="148"/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3"/>
      <c r="AJ14" s="143"/>
      <c r="AK14" s="143"/>
      <c r="AL14" s="149"/>
      <c r="AM14" s="149"/>
      <c r="AN14" s="149"/>
      <c r="AO14" s="149"/>
      <c r="AP14" s="143"/>
      <c r="AQ14" s="143"/>
      <c r="AR14" s="144"/>
    </row>
    <row r="15" spans="2:45" ht="15">
      <c r="B15" s="145"/>
      <c r="C15" s="146"/>
      <c r="D15" s="147"/>
      <c r="E15" s="147"/>
      <c r="F15" s="147"/>
      <c r="G15" s="147"/>
      <c r="H15" s="148"/>
      <c r="I15" s="148"/>
      <c r="J15" s="148"/>
      <c r="K15" s="148"/>
      <c r="L15" s="148"/>
      <c r="M15" s="148"/>
      <c r="N15" s="148"/>
      <c r="O15" s="148"/>
      <c r="P15" s="148"/>
      <c r="Q15" s="148"/>
      <c r="R15" s="148"/>
      <c r="S15" s="148"/>
      <c r="T15" s="148"/>
      <c r="U15" s="148"/>
      <c r="V15" s="148"/>
      <c r="W15" s="148"/>
      <c r="X15" s="148"/>
      <c r="Y15" s="148"/>
      <c r="Z15" s="148"/>
      <c r="AA15" s="148"/>
      <c r="AB15" s="148"/>
      <c r="AC15" s="148"/>
      <c r="AD15" s="148"/>
      <c r="AE15" s="148"/>
      <c r="AF15" s="148"/>
      <c r="AG15" s="148"/>
      <c r="AH15" s="148"/>
      <c r="AI15" s="143"/>
      <c r="AJ15" s="143"/>
      <c r="AK15" s="143"/>
      <c r="AL15" s="149"/>
      <c r="AM15" s="149"/>
      <c r="AN15" s="149"/>
      <c r="AO15" s="149"/>
      <c r="AP15" s="143"/>
      <c r="AQ15" s="143"/>
      <c r="AR15" s="144"/>
    </row>
    <row r="16" spans="2:45" ht="15">
      <c r="B16" s="145"/>
      <c r="C16" s="146"/>
      <c r="D16" s="147"/>
      <c r="E16" s="147"/>
      <c r="F16" s="147"/>
      <c r="G16" s="147"/>
      <c r="H16" s="148"/>
      <c r="I16" s="148"/>
      <c r="J16" s="148"/>
      <c r="K16" s="148"/>
      <c r="L16" s="148"/>
      <c r="M16" s="148"/>
      <c r="N16" s="148"/>
      <c r="O16" s="148"/>
      <c r="P16" s="148"/>
      <c r="Q16" s="148"/>
      <c r="R16" s="148"/>
      <c r="S16" s="148"/>
      <c r="T16" s="148"/>
      <c r="U16" s="148"/>
      <c r="V16" s="148"/>
      <c r="W16" s="148"/>
      <c r="X16" s="148"/>
      <c r="Y16" s="148"/>
      <c r="Z16" s="148"/>
      <c r="AA16" s="148"/>
      <c r="AB16" s="148"/>
      <c r="AC16" s="148"/>
      <c r="AD16" s="148"/>
      <c r="AE16" s="148"/>
      <c r="AF16" s="148"/>
      <c r="AG16" s="148"/>
      <c r="AH16" s="148"/>
      <c r="AI16" s="143"/>
      <c r="AJ16" s="143"/>
      <c r="AK16" s="143"/>
      <c r="AL16" s="149"/>
      <c r="AM16" s="149"/>
      <c r="AN16" s="149"/>
      <c r="AO16" s="149"/>
      <c r="AP16" s="143"/>
      <c r="AQ16" s="143"/>
      <c r="AR16" s="144"/>
    </row>
    <row r="17" spans="2:44" ht="15">
      <c r="B17" s="145"/>
      <c r="C17" s="146"/>
      <c r="D17" s="147"/>
      <c r="E17" s="147"/>
      <c r="F17" s="147"/>
      <c r="G17" s="147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3"/>
      <c r="AJ17" s="143"/>
      <c r="AK17" s="143"/>
      <c r="AL17" s="149"/>
      <c r="AM17" s="149"/>
      <c r="AN17" s="149"/>
      <c r="AO17" s="149"/>
      <c r="AP17" s="143"/>
      <c r="AQ17" s="143"/>
      <c r="AR17" s="144"/>
    </row>
    <row r="18" spans="2:44" ht="15">
      <c r="B18" s="145"/>
      <c r="C18" s="146"/>
      <c r="D18" s="147"/>
      <c r="E18" s="147"/>
      <c r="F18" s="147"/>
      <c r="G18" s="147"/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3"/>
      <c r="AJ18" s="143"/>
      <c r="AK18" s="143"/>
      <c r="AL18" s="149"/>
      <c r="AM18" s="149"/>
      <c r="AN18" s="149"/>
      <c r="AO18" s="149"/>
      <c r="AP18" s="143"/>
      <c r="AQ18" s="143"/>
      <c r="AR18" s="144"/>
    </row>
    <row r="19" spans="2:44" ht="15">
      <c r="B19" s="145"/>
      <c r="C19" s="146"/>
      <c r="D19" s="147"/>
      <c r="E19" s="147"/>
      <c r="F19" s="147"/>
      <c r="G19" s="147"/>
      <c r="H19" s="148"/>
      <c r="I19" s="148"/>
      <c r="J19" s="148"/>
      <c r="K19" s="148"/>
      <c r="L19" s="148"/>
      <c r="M19" s="148"/>
      <c r="N19" s="148"/>
      <c r="O19" s="148"/>
      <c r="P19" s="148"/>
      <c r="Q19" s="148"/>
      <c r="R19" s="148"/>
      <c r="S19" s="148"/>
      <c r="T19" s="148"/>
      <c r="U19" s="148"/>
      <c r="V19" s="148"/>
      <c r="W19" s="148"/>
      <c r="X19" s="148"/>
      <c r="Y19" s="148"/>
      <c r="Z19" s="148"/>
      <c r="AA19" s="148"/>
      <c r="AB19" s="148"/>
      <c r="AC19" s="148"/>
      <c r="AD19" s="148"/>
      <c r="AE19" s="148"/>
      <c r="AF19" s="148"/>
      <c r="AG19" s="148"/>
      <c r="AH19" s="148"/>
      <c r="AI19" s="143"/>
      <c r="AJ19" s="143"/>
      <c r="AK19" s="143"/>
      <c r="AL19" s="149"/>
      <c r="AM19" s="149"/>
      <c r="AN19" s="149"/>
      <c r="AO19" s="149"/>
      <c r="AP19" s="143"/>
      <c r="AQ19" s="143"/>
      <c r="AR19" s="144"/>
    </row>
    <row r="20" spans="2:44" ht="15">
      <c r="B20" s="145"/>
      <c r="C20" s="146"/>
      <c r="D20" s="147"/>
      <c r="E20" s="147"/>
      <c r="F20" s="147"/>
      <c r="G20" s="147"/>
      <c r="H20" s="148"/>
      <c r="I20" s="148"/>
      <c r="J20" s="148"/>
      <c r="K20" s="148"/>
      <c r="L20" s="148"/>
      <c r="M20" s="148"/>
      <c r="N20" s="148"/>
      <c r="O20" s="148"/>
      <c r="P20" s="148"/>
      <c r="Q20" s="148"/>
      <c r="R20" s="148"/>
      <c r="S20" s="148"/>
      <c r="T20" s="148"/>
      <c r="U20" s="148"/>
      <c r="V20" s="148"/>
      <c r="W20" s="148"/>
      <c r="X20" s="148"/>
      <c r="Y20" s="148"/>
      <c r="Z20" s="148"/>
      <c r="AA20" s="148"/>
      <c r="AB20" s="148"/>
      <c r="AC20" s="148"/>
      <c r="AD20" s="148"/>
      <c r="AE20" s="148"/>
      <c r="AF20" s="148"/>
      <c r="AG20" s="148"/>
      <c r="AH20" s="148"/>
      <c r="AI20" s="143"/>
      <c r="AJ20" s="143"/>
      <c r="AK20" s="143"/>
      <c r="AL20" s="149"/>
      <c r="AM20" s="149"/>
      <c r="AN20" s="149"/>
      <c r="AO20" s="149"/>
      <c r="AP20" s="143"/>
      <c r="AQ20" s="143"/>
      <c r="AR20" s="144"/>
    </row>
    <row r="21" spans="2:44" ht="15">
      <c r="B21" s="145"/>
      <c r="C21" s="146"/>
      <c r="D21" s="147"/>
      <c r="E21" s="147"/>
      <c r="F21" s="147"/>
      <c r="G21" s="147"/>
      <c r="H21" s="148"/>
      <c r="I21" s="148"/>
      <c r="J21" s="148"/>
      <c r="K21" s="148"/>
      <c r="L21" s="148"/>
      <c r="M21" s="148"/>
      <c r="N21" s="148"/>
      <c r="O21" s="148"/>
      <c r="P21" s="148"/>
      <c r="Q21" s="148"/>
      <c r="R21" s="148"/>
      <c r="S21" s="148"/>
      <c r="T21" s="148"/>
      <c r="U21" s="148"/>
      <c r="V21" s="148"/>
      <c r="W21" s="148"/>
      <c r="X21" s="148"/>
      <c r="Y21" s="148"/>
      <c r="Z21" s="148"/>
      <c r="AA21" s="148"/>
      <c r="AB21" s="148"/>
      <c r="AC21" s="148"/>
      <c r="AD21" s="148"/>
      <c r="AE21" s="148"/>
      <c r="AF21" s="148"/>
      <c r="AG21" s="148"/>
      <c r="AH21" s="148"/>
      <c r="AI21" s="143"/>
      <c r="AJ21" s="143"/>
      <c r="AK21" s="143"/>
      <c r="AL21" s="149"/>
      <c r="AM21" s="149"/>
      <c r="AN21" s="149"/>
      <c r="AO21" s="149"/>
      <c r="AP21" s="143"/>
      <c r="AQ21" s="143"/>
      <c r="AR21" s="144"/>
    </row>
    <row r="22" spans="2:44" ht="15">
      <c r="B22" s="145"/>
      <c r="C22" s="146"/>
      <c r="D22" s="147"/>
      <c r="E22" s="147"/>
      <c r="F22" s="147"/>
      <c r="G22" s="147"/>
      <c r="H22" s="148"/>
      <c r="I22" s="148"/>
      <c r="J22" s="148"/>
      <c r="K22" s="148"/>
      <c r="L22" s="148"/>
      <c r="M22" s="148"/>
      <c r="N22" s="148"/>
      <c r="O22" s="148"/>
      <c r="P22" s="148"/>
      <c r="Q22" s="148"/>
      <c r="R22" s="148"/>
      <c r="S22" s="148"/>
      <c r="T22" s="148"/>
      <c r="U22" s="148"/>
      <c r="V22" s="148"/>
      <c r="W22" s="148"/>
      <c r="X22" s="148"/>
      <c r="Y22" s="148"/>
      <c r="Z22" s="148"/>
      <c r="AA22" s="148"/>
      <c r="AB22" s="148"/>
      <c r="AC22" s="148"/>
      <c r="AD22" s="148"/>
      <c r="AE22" s="148"/>
      <c r="AF22" s="148"/>
      <c r="AG22" s="148"/>
      <c r="AH22" s="148"/>
      <c r="AI22" s="143"/>
      <c r="AJ22" s="143"/>
      <c r="AK22" s="143"/>
      <c r="AL22" s="149"/>
      <c r="AM22" s="149"/>
      <c r="AN22" s="149"/>
      <c r="AO22" s="149"/>
      <c r="AP22" s="143"/>
      <c r="AQ22" s="143"/>
      <c r="AR22" s="144"/>
    </row>
    <row r="23" spans="2:44" ht="15">
      <c r="B23" s="145"/>
      <c r="C23" s="146"/>
      <c r="D23" s="147"/>
      <c r="E23" s="147"/>
      <c r="F23" s="147"/>
      <c r="G23" s="147"/>
      <c r="H23" s="148"/>
      <c r="I23" s="148"/>
      <c r="J23" s="148"/>
      <c r="K23" s="148"/>
      <c r="L23" s="148"/>
      <c r="M23" s="148"/>
      <c r="N23" s="148"/>
      <c r="O23" s="148"/>
      <c r="P23" s="148"/>
      <c r="Q23" s="148"/>
      <c r="R23" s="148"/>
      <c r="S23" s="148"/>
      <c r="T23" s="148"/>
      <c r="U23" s="148"/>
      <c r="V23" s="148"/>
      <c r="W23" s="148"/>
      <c r="X23" s="148"/>
      <c r="Y23" s="148"/>
      <c r="Z23" s="148"/>
      <c r="AA23" s="148"/>
      <c r="AB23" s="148"/>
      <c r="AC23" s="148"/>
      <c r="AD23" s="148"/>
      <c r="AE23" s="148"/>
      <c r="AF23" s="148"/>
      <c r="AG23" s="148"/>
      <c r="AH23" s="148"/>
      <c r="AI23" s="143"/>
      <c r="AJ23" s="143"/>
      <c r="AK23" s="143"/>
      <c r="AL23" s="149"/>
      <c r="AM23" s="149"/>
      <c r="AN23" s="149"/>
      <c r="AO23" s="149"/>
      <c r="AP23" s="143"/>
      <c r="AQ23" s="143"/>
      <c r="AR23" s="144"/>
    </row>
    <row r="24" spans="2:44" ht="15">
      <c r="B24" s="145"/>
      <c r="C24" s="146"/>
      <c r="D24" s="147"/>
      <c r="E24" s="147"/>
      <c r="F24" s="147"/>
      <c r="G24" s="147"/>
      <c r="H24" s="148"/>
      <c r="I24" s="148"/>
      <c r="J24" s="148"/>
      <c r="K24" s="148"/>
      <c r="L24" s="148"/>
      <c r="M24" s="148"/>
      <c r="N24" s="148"/>
      <c r="O24" s="148"/>
      <c r="P24" s="148"/>
      <c r="Q24" s="148"/>
      <c r="R24" s="148"/>
      <c r="S24" s="148"/>
      <c r="T24" s="148"/>
      <c r="U24" s="148"/>
      <c r="V24" s="148"/>
      <c r="W24" s="148"/>
      <c r="X24" s="148"/>
      <c r="Y24" s="148"/>
      <c r="Z24" s="148"/>
      <c r="AA24" s="148"/>
      <c r="AB24" s="148"/>
      <c r="AC24" s="148"/>
      <c r="AD24" s="148"/>
      <c r="AE24" s="148"/>
      <c r="AF24" s="148"/>
      <c r="AG24" s="148"/>
      <c r="AH24" s="148"/>
      <c r="AI24" s="143"/>
      <c r="AJ24" s="143"/>
      <c r="AK24" s="143"/>
      <c r="AL24" s="149"/>
      <c r="AM24" s="149"/>
      <c r="AN24" s="149"/>
      <c r="AO24" s="149"/>
      <c r="AP24" s="143"/>
      <c r="AQ24" s="143"/>
      <c r="AR24" s="144"/>
    </row>
    <row r="25" spans="2:44" ht="15">
      <c r="B25" s="145"/>
      <c r="C25" s="146"/>
      <c r="D25" s="147"/>
      <c r="E25" s="147"/>
      <c r="F25" s="147"/>
      <c r="G25" s="147"/>
      <c r="H25" s="148"/>
      <c r="I25" s="148"/>
      <c r="J25" s="148"/>
      <c r="K25" s="148"/>
      <c r="L25" s="148"/>
      <c r="M25" s="148"/>
      <c r="N25" s="148"/>
      <c r="O25" s="148"/>
      <c r="P25" s="148"/>
      <c r="Q25" s="148"/>
      <c r="R25" s="148"/>
      <c r="S25" s="148"/>
      <c r="T25" s="148"/>
      <c r="U25" s="148"/>
      <c r="V25" s="148"/>
      <c r="W25" s="148"/>
      <c r="X25" s="148"/>
      <c r="Y25" s="148"/>
      <c r="Z25" s="148"/>
      <c r="AA25" s="148"/>
      <c r="AB25" s="148"/>
      <c r="AC25" s="148"/>
      <c r="AD25" s="148"/>
      <c r="AE25" s="148"/>
      <c r="AF25" s="148"/>
      <c r="AG25" s="148"/>
      <c r="AH25" s="148"/>
      <c r="AI25" s="143"/>
      <c r="AJ25" s="143"/>
      <c r="AK25" s="143"/>
      <c r="AL25" s="149"/>
      <c r="AM25" s="149"/>
      <c r="AN25" s="149"/>
      <c r="AO25" s="149"/>
      <c r="AP25" s="143"/>
      <c r="AQ25" s="143"/>
      <c r="AR25" s="144"/>
    </row>
    <row r="26" spans="2:44" ht="15">
      <c r="B26" s="145"/>
      <c r="C26" s="146"/>
      <c r="D26" s="147"/>
      <c r="E26" s="147"/>
      <c r="F26" s="147"/>
      <c r="G26" s="147"/>
      <c r="H26" s="148"/>
      <c r="I26" s="148"/>
      <c r="J26" s="148"/>
      <c r="K26" s="148"/>
      <c r="L26" s="148"/>
      <c r="M26" s="148"/>
      <c r="N26" s="148"/>
      <c r="O26" s="148"/>
      <c r="P26" s="148"/>
      <c r="Q26" s="148"/>
      <c r="R26" s="148"/>
      <c r="S26" s="148"/>
      <c r="T26" s="148"/>
      <c r="U26" s="148"/>
      <c r="V26" s="148"/>
      <c r="W26" s="148"/>
      <c r="X26" s="148"/>
      <c r="Y26" s="148"/>
      <c r="Z26" s="148"/>
      <c r="AA26" s="148"/>
      <c r="AB26" s="148"/>
      <c r="AC26" s="148"/>
      <c r="AD26" s="148"/>
      <c r="AE26" s="148"/>
      <c r="AF26" s="148"/>
      <c r="AG26" s="148"/>
      <c r="AH26" s="148"/>
      <c r="AI26" s="143"/>
      <c r="AJ26" s="143"/>
      <c r="AK26" s="143"/>
      <c r="AL26" s="149"/>
      <c r="AM26" s="149"/>
      <c r="AN26" s="149"/>
      <c r="AO26" s="149"/>
      <c r="AP26" s="143"/>
      <c r="AQ26" s="143"/>
      <c r="AR26" s="144"/>
    </row>
    <row r="27" spans="2:44" ht="15">
      <c r="B27" s="145"/>
      <c r="C27" s="146"/>
      <c r="D27" s="147"/>
      <c r="E27" s="147"/>
      <c r="F27" s="147"/>
      <c r="G27" s="147"/>
      <c r="H27" s="148"/>
      <c r="I27" s="148"/>
      <c r="J27" s="148"/>
      <c r="K27" s="148"/>
      <c r="L27" s="148"/>
      <c r="M27" s="148"/>
      <c r="N27" s="148"/>
      <c r="O27" s="148"/>
      <c r="P27" s="148"/>
      <c r="Q27" s="148"/>
      <c r="R27" s="148"/>
      <c r="S27" s="148"/>
      <c r="T27" s="148"/>
      <c r="U27" s="148"/>
      <c r="V27" s="148"/>
      <c r="W27" s="148"/>
      <c r="X27" s="148"/>
      <c r="Y27" s="148"/>
      <c r="Z27" s="148"/>
      <c r="AA27" s="148"/>
      <c r="AB27" s="148"/>
      <c r="AC27" s="148"/>
      <c r="AD27" s="148"/>
      <c r="AE27" s="148"/>
      <c r="AF27" s="148"/>
      <c r="AG27" s="148"/>
      <c r="AH27" s="148"/>
      <c r="AI27" s="143"/>
      <c r="AJ27" s="143"/>
      <c r="AK27" s="143"/>
      <c r="AL27" s="149"/>
      <c r="AM27" s="149"/>
      <c r="AN27" s="149"/>
      <c r="AO27" s="149"/>
      <c r="AP27" s="143"/>
      <c r="AQ27" s="143"/>
      <c r="AR27" s="144"/>
    </row>
    <row r="28" spans="2:44" ht="15">
      <c r="B28" s="145"/>
      <c r="C28" s="146"/>
      <c r="D28" s="147"/>
      <c r="E28" s="147"/>
      <c r="F28" s="147"/>
      <c r="G28" s="147"/>
      <c r="H28" s="148"/>
      <c r="I28" s="148"/>
      <c r="J28" s="148"/>
      <c r="K28" s="148"/>
      <c r="L28" s="148"/>
      <c r="M28" s="148"/>
      <c r="N28" s="148"/>
      <c r="O28" s="148"/>
      <c r="P28" s="148"/>
      <c r="Q28" s="148"/>
      <c r="R28" s="148"/>
      <c r="S28" s="148"/>
      <c r="T28" s="148"/>
      <c r="U28" s="148"/>
      <c r="V28" s="148"/>
      <c r="W28" s="148"/>
      <c r="X28" s="148"/>
      <c r="Y28" s="148"/>
      <c r="Z28" s="148"/>
      <c r="AA28" s="148"/>
      <c r="AB28" s="148"/>
      <c r="AC28" s="148"/>
      <c r="AD28" s="148"/>
      <c r="AE28" s="148"/>
      <c r="AF28" s="148"/>
      <c r="AG28" s="148"/>
      <c r="AH28" s="148"/>
      <c r="AI28" s="143"/>
      <c r="AJ28" s="143"/>
      <c r="AK28" s="143"/>
      <c r="AL28" s="149"/>
      <c r="AM28" s="149"/>
      <c r="AN28" s="149"/>
      <c r="AO28" s="149"/>
      <c r="AP28" s="143"/>
      <c r="AQ28" s="143"/>
      <c r="AR28" s="144"/>
    </row>
    <row r="29" spans="2:44" ht="15.5" thickBot="1">
      <c r="B29" s="187"/>
      <c r="C29" s="188"/>
      <c r="D29" s="189"/>
      <c r="E29" s="189"/>
      <c r="F29" s="189"/>
      <c r="G29" s="189"/>
      <c r="H29" s="190"/>
      <c r="I29" s="190"/>
      <c r="J29" s="190"/>
      <c r="K29" s="190"/>
      <c r="L29" s="190"/>
      <c r="M29" s="190"/>
      <c r="N29" s="190"/>
      <c r="O29" s="190"/>
      <c r="P29" s="190"/>
      <c r="Q29" s="190"/>
      <c r="R29" s="190"/>
      <c r="S29" s="190"/>
      <c r="T29" s="190"/>
      <c r="U29" s="190"/>
      <c r="V29" s="190"/>
      <c r="W29" s="190"/>
      <c r="X29" s="190"/>
      <c r="Y29" s="190"/>
      <c r="Z29" s="190"/>
      <c r="AA29" s="190"/>
      <c r="AB29" s="190"/>
      <c r="AC29" s="190"/>
      <c r="AD29" s="190"/>
      <c r="AE29" s="190"/>
      <c r="AF29" s="190"/>
      <c r="AG29" s="190"/>
      <c r="AH29" s="190"/>
      <c r="AI29" s="191"/>
      <c r="AJ29" s="191"/>
      <c r="AK29" s="191"/>
      <c r="AL29" s="192"/>
      <c r="AM29" s="192"/>
      <c r="AN29" s="192"/>
      <c r="AO29" s="192"/>
      <c r="AP29" s="191"/>
      <c r="AQ29" s="191"/>
      <c r="AR29" s="193"/>
    </row>
  </sheetData>
  <mergeCells count="179">
    <mergeCell ref="D7:G7"/>
    <mergeCell ref="H7:O7"/>
    <mergeCell ref="P7:AH7"/>
    <mergeCell ref="AI7:AK7"/>
    <mergeCell ref="AL7:AO7"/>
    <mergeCell ref="B18:C18"/>
    <mergeCell ref="D18:G18"/>
    <mergeCell ref="H18:O18"/>
    <mergeCell ref="P18:AH18"/>
    <mergeCell ref="AI18:AK18"/>
    <mergeCell ref="AL18:AO18"/>
    <mergeCell ref="H10:O10"/>
    <mergeCell ref="P10:AH10"/>
    <mergeCell ref="AI10:AK10"/>
    <mergeCell ref="AL10:AO10"/>
    <mergeCell ref="B11:C11"/>
    <mergeCell ref="D11:G11"/>
    <mergeCell ref="H11:O11"/>
    <mergeCell ref="P11:AH11"/>
    <mergeCell ref="AI11:AK11"/>
    <mergeCell ref="AL11:AO11"/>
    <mergeCell ref="B7:C7"/>
    <mergeCell ref="B8:C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Q4:X4"/>
    <mergeCell ref="Y2:AA2"/>
    <mergeCell ref="Y3:AA3"/>
    <mergeCell ref="Y4:AA4"/>
    <mergeCell ref="H8:O8"/>
    <mergeCell ref="P8:AH8"/>
    <mergeCell ref="AI8:AK8"/>
    <mergeCell ref="AL8:AO8"/>
    <mergeCell ref="AP8:AR8"/>
    <mergeCell ref="AL4:AR4"/>
    <mergeCell ref="AL3:AR3"/>
    <mergeCell ref="AL2:AR2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D8:G8"/>
    <mergeCell ref="AP9:AR9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DF436"/>
  <sheetViews>
    <sheetView showGridLines="0" tabSelected="1" zoomScaleNormal="100" workbookViewId="0"/>
  </sheetViews>
  <sheetFormatPr defaultColWidth="2.33203125" defaultRowHeight="16.5" customHeight="1"/>
  <cols>
    <col min="1" max="1" width="1.33203125" style="16" customWidth="1"/>
    <col min="2" max="13" width="3.33203125" style="17" customWidth="1"/>
    <col min="14" max="46" width="3.33203125" style="18" customWidth="1"/>
    <col min="47" max="53" width="3.33203125" style="16" customWidth="1"/>
    <col min="54" max="240" width="2.33203125" style="16"/>
    <col min="241" max="241" width="1.33203125" style="16" customWidth="1"/>
    <col min="242" max="288" width="3.33203125" style="16" customWidth="1"/>
    <col min="289" max="291" width="4.08203125" style="16" customWidth="1"/>
    <col min="292" max="294" width="3.33203125" style="16" customWidth="1"/>
    <col min="295" max="297" width="4.08203125" style="16" customWidth="1"/>
    <col min="298" max="298" width="3.33203125" style="16" customWidth="1"/>
    <col min="299" max="496" width="2.33203125" style="16"/>
    <col min="497" max="497" width="1.33203125" style="16" customWidth="1"/>
    <col min="498" max="544" width="3.33203125" style="16" customWidth="1"/>
    <col min="545" max="547" width="4.08203125" style="16" customWidth="1"/>
    <col min="548" max="550" width="3.33203125" style="16" customWidth="1"/>
    <col min="551" max="553" width="4.08203125" style="16" customWidth="1"/>
    <col min="554" max="554" width="3.33203125" style="16" customWidth="1"/>
    <col min="555" max="752" width="2.33203125" style="16"/>
    <col min="753" max="753" width="1.33203125" style="16" customWidth="1"/>
    <col min="754" max="800" width="3.33203125" style="16" customWidth="1"/>
    <col min="801" max="803" width="4.08203125" style="16" customWidth="1"/>
    <col min="804" max="806" width="3.33203125" style="16" customWidth="1"/>
    <col min="807" max="809" width="4.08203125" style="16" customWidth="1"/>
    <col min="810" max="810" width="3.33203125" style="16" customWidth="1"/>
    <col min="811" max="1008" width="2.33203125" style="16"/>
    <col min="1009" max="1009" width="1.33203125" style="16" customWidth="1"/>
    <col min="1010" max="1056" width="3.33203125" style="16" customWidth="1"/>
    <col min="1057" max="1059" width="4.08203125" style="16" customWidth="1"/>
    <col min="1060" max="1062" width="3.33203125" style="16" customWidth="1"/>
    <col min="1063" max="1065" width="4.08203125" style="16" customWidth="1"/>
    <col min="1066" max="1066" width="3.33203125" style="16" customWidth="1"/>
    <col min="1067" max="1264" width="2.33203125" style="16"/>
    <col min="1265" max="1265" width="1.33203125" style="16" customWidth="1"/>
    <col min="1266" max="1312" width="3.33203125" style="16" customWidth="1"/>
    <col min="1313" max="1315" width="4.08203125" style="16" customWidth="1"/>
    <col min="1316" max="1318" width="3.33203125" style="16" customWidth="1"/>
    <col min="1319" max="1321" width="4.08203125" style="16" customWidth="1"/>
    <col min="1322" max="1322" width="3.33203125" style="16" customWidth="1"/>
    <col min="1323" max="1520" width="2.33203125" style="16"/>
    <col min="1521" max="1521" width="1.33203125" style="16" customWidth="1"/>
    <col min="1522" max="1568" width="3.33203125" style="16" customWidth="1"/>
    <col min="1569" max="1571" width="4.08203125" style="16" customWidth="1"/>
    <col min="1572" max="1574" width="3.33203125" style="16" customWidth="1"/>
    <col min="1575" max="1577" width="4.08203125" style="16" customWidth="1"/>
    <col min="1578" max="1578" width="3.33203125" style="16" customWidth="1"/>
    <col min="1579" max="1776" width="2.33203125" style="16"/>
    <col min="1777" max="1777" width="1.33203125" style="16" customWidth="1"/>
    <col min="1778" max="1824" width="3.33203125" style="16" customWidth="1"/>
    <col min="1825" max="1827" width="4.08203125" style="16" customWidth="1"/>
    <col min="1828" max="1830" width="3.33203125" style="16" customWidth="1"/>
    <col min="1831" max="1833" width="4.08203125" style="16" customWidth="1"/>
    <col min="1834" max="1834" width="3.33203125" style="16" customWidth="1"/>
    <col min="1835" max="2032" width="2.33203125" style="16"/>
    <col min="2033" max="2033" width="1.33203125" style="16" customWidth="1"/>
    <col min="2034" max="2080" width="3.33203125" style="16" customWidth="1"/>
    <col min="2081" max="2083" width="4.08203125" style="16" customWidth="1"/>
    <col min="2084" max="2086" width="3.33203125" style="16" customWidth="1"/>
    <col min="2087" max="2089" width="4.08203125" style="16" customWidth="1"/>
    <col min="2090" max="2090" width="3.33203125" style="16" customWidth="1"/>
    <col min="2091" max="2288" width="2.33203125" style="16"/>
    <col min="2289" max="2289" width="1.33203125" style="16" customWidth="1"/>
    <col min="2290" max="2336" width="3.33203125" style="16" customWidth="1"/>
    <col min="2337" max="2339" width="4.08203125" style="16" customWidth="1"/>
    <col min="2340" max="2342" width="3.33203125" style="16" customWidth="1"/>
    <col min="2343" max="2345" width="4.08203125" style="16" customWidth="1"/>
    <col min="2346" max="2346" width="3.33203125" style="16" customWidth="1"/>
    <col min="2347" max="2544" width="2.33203125" style="16"/>
    <col min="2545" max="2545" width="1.33203125" style="16" customWidth="1"/>
    <col min="2546" max="2592" width="3.33203125" style="16" customWidth="1"/>
    <col min="2593" max="2595" width="4.08203125" style="16" customWidth="1"/>
    <col min="2596" max="2598" width="3.33203125" style="16" customWidth="1"/>
    <col min="2599" max="2601" width="4.08203125" style="16" customWidth="1"/>
    <col min="2602" max="2602" width="3.33203125" style="16" customWidth="1"/>
    <col min="2603" max="2800" width="2.33203125" style="16"/>
    <col min="2801" max="2801" width="1.33203125" style="16" customWidth="1"/>
    <col min="2802" max="2848" width="3.33203125" style="16" customWidth="1"/>
    <col min="2849" max="2851" width="4.08203125" style="16" customWidth="1"/>
    <col min="2852" max="2854" width="3.33203125" style="16" customWidth="1"/>
    <col min="2855" max="2857" width="4.08203125" style="16" customWidth="1"/>
    <col min="2858" max="2858" width="3.33203125" style="16" customWidth="1"/>
    <col min="2859" max="3056" width="2.33203125" style="16"/>
    <col min="3057" max="3057" width="1.33203125" style="16" customWidth="1"/>
    <col min="3058" max="3104" width="3.33203125" style="16" customWidth="1"/>
    <col min="3105" max="3107" width="4.08203125" style="16" customWidth="1"/>
    <col min="3108" max="3110" width="3.33203125" style="16" customWidth="1"/>
    <col min="3111" max="3113" width="4.08203125" style="16" customWidth="1"/>
    <col min="3114" max="3114" width="3.33203125" style="16" customWidth="1"/>
    <col min="3115" max="3312" width="2.33203125" style="16"/>
    <col min="3313" max="3313" width="1.33203125" style="16" customWidth="1"/>
    <col min="3314" max="3360" width="3.33203125" style="16" customWidth="1"/>
    <col min="3361" max="3363" width="4.08203125" style="16" customWidth="1"/>
    <col min="3364" max="3366" width="3.33203125" style="16" customWidth="1"/>
    <col min="3367" max="3369" width="4.08203125" style="16" customWidth="1"/>
    <col min="3370" max="3370" width="3.33203125" style="16" customWidth="1"/>
    <col min="3371" max="3568" width="2.33203125" style="16"/>
    <col min="3569" max="3569" width="1.33203125" style="16" customWidth="1"/>
    <col min="3570" max="3616" width="3.33203125" style="16" customWidth="1"/>
    <col min="3617" max="3619" width="4.08203125" style="16" customWidth="1"/>
    <col min="3620" max="3622" width="3.33203125" style="16" customWidth="1"/>
    <col min="3623" max="3625" width="4.08203125" style="16" customWidth="1"/>
    <col min="3626" max="3626" width="3.33203125" style="16" customWidth="1"/>
    <col min="3627" max="3824" width="2.33203125" style="16"/>
    <col min="3825" max="3825" width="1.33203125" style="16" customWidth="1"/>
    <col min="3826" max="3872" width="3.33203125" style="16" customWidth="1"/>
    <col min="3873" max="3875" width="4.08203125" style="16" customWidth="1"/>
    <col min="3876" max="3878" width="3.33203125" style="16" customWidth="1"/>
    <col min="3879" max="3881" width="4.08203125" style="16" customWidth="1"/>
    <col min="3882" max="3882" width="3.33203125" style="16" customWidth="1"/>
    <col min="3883" max="4080" width="2.33203125" style="16"/>
    <col min="4081" max="4081" width="1.33203125" style="16" customWidth="1"/>
    <col min="4082" max="4128" width="3.33203125" style="16" customWidth="1"/>
    <col min="4129" max="4131" width="4.08203125" style="16" customWidth="1"/>
    <col min="4132" max="4134" width="3.33203125" style="16" customWidth="1"/>
    <col min="4135" max="4137" width="4.08203125" style="16" customWidth="1"/>
    <col min="4138" max="4138" width="3.33203125" style="16" customWidth="1"/>
    <col min="4139" max="4336" width="2.33203125" style="16"/>
    <col min="4337" max="4337" width="1.33203125" style="16" customWidth="1"/>
    <col min="4338" max="4384" width="3.33203125" style="16" customWidth="1"/>
    <col min="4385" max="4387" width="4.08203125" style="16" customWidth="1"/>
    <col min="4388" max="4390" width="3.33203125" style="16" customWidth="1"/>
    <col min="4391" max="4393" width="4.08203125" style="16" customWidth="1"/>
    <col min="4394" max="4394" width="3.33203125" style="16" customWidth="1"/>
    <col min="4395" max="4592" width="2.33203125" style="16"/>
    <col min="4593" max="4593" width="1.33203125" style="16" customWidth="1"/>
    <col min="4594" max="4640" width="3.33203125" style="16" customWidth="1"/>
    <col min="4641" max="4643" width="4.08203125" style="16" customWidth="1"/>
    <col min="4644" max="4646" width="3.33203125" style="16" customWidth="1"/>
    <col min="4647" max="4649" width="4.08203125" style="16" customWidth="1"/>
    <col min="4650" max="4650" width="3.33203125" style="16" customWidth="1"/>
    <col min="4651" max="4848" width="2.33203125" style="16"/>
    <col min="4849" max="4849" width="1.33203125" style="16" customWidth="1"/>
    <col min="4850" max="4896" width="3.33203125" style="16" customWidth="1"/>
    <col min="4897" max="4899" width="4.08203125" style="16" customWidth="1"/>
    <col min="4900" max="4902" width="3.33203125" style="16" customWidth="1"/>
    <col min="4903" max="4905" width="4.08203125" style="16" customWidth="1"/>
    <col min="4906" max="4906" width="3.33203125" style="16" customWidth="1"/>
    <col min="4907" max="5104" width="2.33203125" style="16"/>
    <col min="5105" max="5105" width="1.33203125" style="16" customWidth="1"/>
    <col min="5106" max="5152" width="3.33203125" style="16" customWidth="1"/>
    <col min="5153" max="5155" width="4.08203125" style="16" customWidth="1"/>
    <col min="5156" max="5158" width="3.33203125" style="16" customWidth="1"/>
    <col min="5159" max="5161" width="4.08203125" style="16" customWidth="1"/>
    <col min="5162" max="5162" width="3.33203125" style="16" customWidth="1"/>
    <col min="5163" max="5360" width="2.33203125" style="16"/>
    <col min="5361" max="5361" width="1.33203125" style="16" customWidth="1"/>
    <col min="5362" max="5408" width="3.33203125" style="16" customWidth="1"/>
    <col min="5409" max="5411" width="4.08203125" style="16" customWidth="1"/>
    <col min="5412" max="5414" width="3.33203125" style="16" customWidth="1"/>
    <col min="5415" max="5417" width="4.08203125" style="16" customWidth="1"/>
    <col min="5418" max="5418" width="3.33203125" style="16" customWidth="1"/>
    <col min="5419" max="5616" width="2.33203125" style="16"/>
    <col min="5617" max="5617" width="1.33203125" style="16" customWidth="1"/>
    <col min="5618" max="5664" width="3.33203125" style="16" customWidth="1"/>
    <col min="5665" max="5667" width="4.08203125" style="16" customWidth="1"/>
    <col min="5668" max="5670" width="3.33203125" style="16" customWidth="1"/>
    <col min="5671" max="5673" width="4.08203125" style="16" customWidth="1"/>
    <col min="5674" max="5674" width="3.33203125" style="16" customWidth="1"/>
    <col min="5675" max="5872" width="2.33203125" style="16"/>
    <col min="5873" max="5873" width="1.33203125" style="16" customWidth="1"/>
    <col min="5874" max="5920" width="3.33203125" style="16" customWidth="1"/>
    <col min="5921" max="5923" width="4.08203125" style="16" customWidth="1"/>
    <col min="5924" max="5926" width="3.33203125" style="16" customWidth="1"/>
    <col min="5927" max="5929" width="4.08203125" style="16" customWidth="1"/>
    <col min="5930" max="5930" width="3.33203125" style="16" customWidth="1"/>
    <col min="5931" max="6128" width="2.33203125" style="16"/>
    <col min="6129" max="6129" width="1.33203125" style="16" customWidth="1"/>
    <col min="6130" max="6176" width="3.33203125" style="16" customWidth="1"/>
    <col min="6177" max="6179" width="4.08203125" style="16" customWidth="1"/>
    <col min="6180" max="6182" width="3.33203125" style="16" customWidth="1"/>
    <col min="6183" max="6185" width="4.08203125" style="16" customWidth="1"/>
    <col min="6186" max="6186" width="3.33203125" style="16" customWidth="1"/>
    <col min="6187" max="6384" width="2.33203125" style="16"/>
    <col min="6385" max="6385" width="1.33203125" style="16" customWidth="1"/>
    <col min="6386" max="6432" width="3.33203125" style="16" customWidth="1"/>
    <col min="6433" max="6435" width="4.08203125" style="16" customWidth="1"/>
    <col min="6436" max="6438" width="3.33203125" style="16" customWidth="1"/>
    <col min="6439" max="6441" width="4.08203125" style="16" customWidth="1"/>
    <col min="6442" max="6442" width="3.33203125" style="16" customWidth="1"/>
    <col min="6443" max="6640" width="2.33203125" style="16"/>
    <col min="6641" max="6641" width="1.33203125" style="16" customWidth="1"/>
    <col min="6642" max="6688" width="3.33203125" style="16" customWidth="1"/>
    <col min="6689" max="6691" width="4.08203125" style="16" customWidth="1"/>
    <col min="6692" max="6694" width="3.33203125" style="16" customWidth="1"/>
    <col min="6695" max="6697" width="4.08203125" style="16" customWidth="1"/>
    <col min="6698" max="6698" width="3.33203125" style="16" customWidth="1"/>
    <col min="6699" max="6896" width="2.33203125" style="16"/>
    <col min="6897" max="6897" width="1.33203125" style="16" customWidth="1"/>
    <col min="6898" max="6944" width="3.33203125" style="16" customWidth="1"/>
    <col min="6945" max="6947" width="4.08203125" style="16" customWidth="1"/>
    <col min="6948" max="6950" width="3.33203125" style="16" customWidth="1"/>
    <col min="6951" max="6953" width="4.08203125" style="16" customWidth="1"/>
    <col min="6954" max="6954" width="3.33203125" style="16" customWidth="1"/>
    <col min="6955" max="7152" width="2.33203125" style="16"/>
    <col min="7153" max="7153" width="1.33203125" style="16" customWidth="1"/>
    <col min="7154" max="7200" width="3.33203125" style="16" customWidth="1"/>
    <col min="7201" max="7203" width="4.08203125" style="16" customWidth="1"/>
    <col min="7204" max="7206" width="3.33203125" style="16" customWidth="1"/>
    <col min="7207" max="7209" width="4.08203125" style="16" customWidth="1"/>
    <col min="7210" max="7210" width="3.33203125" style="16" customWidth="1"/>
    <col min="7211" max="7408" width="2.33203125" style="16"/>
    <col min="7409" max="7409" width="1.33203125" style="16" customWidth="1"/>
    <col min="7410" max="7456" width="3.33203125" style="16" customWidth="1"/>
    <col min="7457" max="7459" width="4.08203125" style="16" customWidth="1"/>
    <col min="7460" max="7462" width="3.33203125" style="16" customWidth="1"/>
    <col min="7463" max="7465" width="4.08203125" style="16" customWidth="1"/>
    <col min="7466" max="7466" width="3.33203125" style="16" customWidth="1"/>
    <col min="7467" max="7664" width="2.33203125" style="16"/>
    <col min="7665" max="7665" width="1.33203125" style="16" customWidth="1"/>
    <col min="7666" max="7712" width="3.33203125" style="16" customWidth="1"/>
    <col min="7713" max="7715" width="4.08203125" style="16" customWidth="1"/>
    <col min="7716" max="7718" width="3.33203125" style="16" customWidth="1"/>
    <col min="7719" max="7721" width="4.08203125" style="16" customWidth="1"/>
    <col min="7722" max="7722" width="3.33203125" style="16" customWidth="1"/>
    <col min="7723" max="7920" width="2.33203125" style="16"/>
    <col min="7921" max="7921" width="1.33203125" style="16" customWidth="1"/>
    <col min="7922" max="7968" width="3.33203125" style="16" customWidth="1"/>
    <col min="7969" max="7971" width="4.08203125" style="16" customWidth="1"/>
    <col min="7972" max="7974" width="3.33203125" style="16" customWidth="1"/>
    <col min="7975" max="7977" width="4.08203125" style="16" customWidth="1"/>
    <col min="7978" max="7978" width="3.33203125" style="16" customWidth="1"/>
    <col min="7979" max="8176" width="2.33203125" style="16"/>
    <col min="8177" max="8177" width="1.33203125" style="16" customWidth="1"/>
    <col min="8178" max="8224" width="3.33203125" style="16" customWidth="1"/>
    <col min="8225" max="8227" width="4.08203125" style="16" customWidth="1"/>
    <col min="8228" max="8230" width="3.33203125" style="16" customWidth="1"/>
    <col min="8231" max="8233" width="4.08203125" style="16" customWidth="1"/>
    <col min="8234" max="8234" width="3.33203125" style="16" customWidth="1"/>
    <col min="8235" max="8432" width="2.33203125" style="16"/>
    <col min="8433" max="8433" width="1.33203125" style="16" customWidth="1"/>
    <col min="8434" max="8480" width="3.33203125" style="16" customWidth="1"/>
    <col min="8481" max="8483" width="4.08203125" style="16" customWidth="1"/>
    <col min="8484" max="8486" width="3.33203125" style="16" customWidth="1"/>
    <col min="8487" max="8489" width="4.08203125" style="16" customWidth="1"/>
    <col min="8490" max="8490" width="3.33203125" style="16" customWidth="1"/>
    <col min="8491" max="8688" width="2.33203125" style="16"/>
    <col min="8689" max="8689" width="1.33203125" style="16" customWidth="1"/>
    <col min="8690" max="8736" width="3.33203125" style="16" customWidth="1"/>
    <col min="8737" max="8739" width="4.08203125" style="16" customWidth="1"/>
    <col min="8740" max="8742" width="3.33203125" style="16" customWidth="1"/>
    <col min="8743" max="8745" width="4.08203125" style="16" customWidth="1"/>
    <col min="8746" max="8746" width="3.33203125" style="16" customWidth="1"/>
    <col min="8747" max="8944" width="2.33203125" style="16"/>
    <col min="8945" max="8945" width="1.33203125" style="16" customWidth="1"/>
    <col min="8946" max="8992" width="3.33203125" style="16" customWidth="1"/>
    <col min="8993" max="8995" width="4.08203125" style="16" customWidth="1"/>
    <col min="8996" max="8998" width="3.33203125" style="16" customWidth="1"/>
    <col min="8999" max="9001" width="4.08203125" style="16" customWidth="1"/>
    <col min="9002" max="9002" width="3.33203125" style="16" customWidth="1"/>
    <col min="9003" max="9200" width="2.33203125" style="16"/>
    <col min="9201" max="9201" width="1.33203125" style="16" customWidth="1"/>
    <col min="9202" max="9248" width="3.33203125" style="16" customWidth="1"/>
    <col min="9249" max="9251" width="4.08203125" style="16" customWidth="1"/>
    <col min="9252" max="9254" width="3.33203125" style="16" customWidth="1"/>
    <col min="9255" max="9257" width="4.08203125" style="16" customWidth="1"/>
    <col min="9258" max="9258" width="3.33203125" style="16" customWidth="1"/>
    <col min="9259" max="9456" width="2.33203125" style="16"/>
    <col min="9457" max="9457" width="1.33203125" style="16" customWidth="1"/>
    <col min="9458" max="9504" width="3.33203125" style="16" customWidth="1"/>
    <col min="9505" max="9507" width="4.08203125" style="16" customWidth="1"/>
    <col min="9508" max="9510" width="3.33203125" style="16" customWidth="1"/>
    <col min="9511" max="9513" width="4.08203125" style="16" customWidth="1"/>
    <col min="9514" max="9514" width="3.33203125" style="16" customWidth="1"/>
    <col min="9515" max="9712" width="2.33203125" style="16"/>
    <col min="9713" max="9713" width="1.33203125" style="16" customWidth="1"/>
    <col min="9714" max="9760" width="3.33203125" style="16" customWidth="1"/>
    <col min="9761" max="9763" width="4.08203125" style="16" customWidth="1"/>
    <col min="9764" max="9766" width="3.33203125" style="16" customWidth="1"/>
    <col min="9767" max="9769" width="4.08203125" style="16" customWidth="1"/>
    <col min="9770" max="9770" width="3.33203125" style="16" customWidth="1"/>
    <col min="9771" max="9968" width="2.33203125" style="16"/>
    <col min="9969" max="9969" width="1.33203125" style="16" customWidth="1"/>
    <col min="9970" max="10016" width="3.33203125" style="16" customWidth="1"/>
    <col min="10017" max="10019" width="4.08203125" style="16" customWidth="1"/>
    <col min="10020" max="10022" width="3.33203125" style="16" customWidth="1"/>
    <col min="10023" max="10025" width="4.08203125" style="16" customWidth="1"/>
    <col min="10026" max="10026" width="3.33203125" style="16" customWidth="1"/>
    <col min="10027" max="10224" width="2.33203125" style="16"/>
    <col min="10225" max="10225" width="1.33203125" style="16" customWidth="1"/>
    <col min="10226" max="10272" width="3.33203125" style="16" customWidth="1"/>
    <col min="10273" max="10275" width="4.08203125" style="16" customWidth="1"/>
    <col min="10276" max="10278" width="3.33203125" style="16" customWidth="1"/>
    <col min="10279" max="10281" width="4.08203125" style="16" customWidth="1"/>
    <col min="10282" max="10282" width="3.33203125" style="16" customWidth="1"/>
    <col min="10283" max="10480" width="2.33203125" style="16"/>
    <col min="10481" max="10481" width="1.33203125" style="16" customWidth="1"/>
    <col min="10482" max="10528" width="3.33203125" style="16" customWidth="1"/>
    <col min="10529" max="10531" width="4.08203125" style="16" customWidth="1"/>
    <col min="10532" max="10534" width="3.33203125" style="16" customWidth="1"/>
    <col min="10535" max="10537" width="4.08203125" style="16" customWidth="1"/>
    <col min="10538" max="10538" width="3.33203125" style="16" customWidth="1"/>
    <col min="10539" max="10736" width="2.33203125" style="16"/>
    <col min="10737" max="10737" width="1.33203125" style="16" customWidth="1"/>
    <col min="10738" max="10784" width="3.33203125" style="16" customWidth="1"/>
    <col min="10785" max="10787" width="4.08203125" style="16" customWidth="1"/>
    <col min="10788" max="10790" width="3.33203125" style="16" customWidth="1"/>
    <col min="10791" max="10793" width="4.08203125" style="16" customWidth="1"/>
    <col min="10794" max="10794" width="3.33203125" style="16" customWidth="1"/>
    <col min="10795" max="10992" width="2.33203125" style="16"/>
    <col min="10993" max="10993" width="1.33203125" style="16" customWidth="1"/>
    <col min="10994" max="11040" width="3.33203125" style="16" customWidth="1"/>
    <col min="11041" max="11043" width="4.08203125" style="16" customWidth="1"/>
    <col min="11044" max="11046" width="3.33203125" style="16" customWidth="1"/>
    <col min="11047" max="11049" width="4.08203125" style="16" customWidth="1"/>
    <col min="11050" max="11050" width="3.33203125" style="16" customWidth="1"/>
    <col min="11051" max="11248" width="2.33203125" style="16"/>
    <col min="11249" max="11249" width="1.33203125" style="16" customWidth="1"/>
    <col min="11250" max="11296" width="3.33203125" style="16" customWidth="1"/>
    <col min="11297" max="11299" width="4.08203125" style="16" customWidth="1"/>
    <col min="11300" max="11302" width="3.33203125" style="16" customWidth="1"/>
    <col min="11303" max="11305" width="4.08203125" style="16" customWidth="1"/>
    <col min="11306" max="11306" width="3.33203125" style="16" customWidth="1"/>
    <col min="11307" max="11504" width="2.33203125" style="16"/>
    <col min="11505" max="11505" width="1.33203125" style="16" customWidth="1"/>
    <col min="11506" max="11552" width="3.33203125" style="16" customWidth="1"/>
    <col min="11553" max="11555" width="4.08203125" style="16" customWidth="1"/>
    <col min="11556" max="11558" width="3.33203125" style="16" customWidth="1"/>
    <col min="11559" max="11561" width="4.08203125" style="16" customWidth="1"/>
    <col min="11562" max="11562" width="3.33203125" style="16" customWidth="1"/>
    <col min="11563" max="11760" width="2.33203125" style="16"/>
    <col min="11761" max="11761" width="1.33203125" style="16" customWidth="1"/>
    <col min="11762" max="11808" width="3.33203125" style="16" customWidth="1"/>
    <col min="11809" max="11811" width="4.08203125" style="16" customWidth="1"/>
    <col min="11812" max="11814" width="3.33203125" style="16" customWidth="1"/>
    <col min="11815" max="11817" width="4.08203125" style="16" customWidth="1"/>
    <col min="11818" max="11818" width="3.33203125" style="16" customWidth="1"/>
    <col min="11819" max="12016" width="2.33203125" style="16"/>
    <col min="12017" max="12017" width="1.33203125" style="16" customWidth="1"/>
    <col min="12018" max="12064" width="3.33203125" style="16" customWidth="1"/>
    <col min="12065" max="12067" width="4.08203125" style="16" customWidth="1"/>
    <col min="12068" max="12070" width="3.33203125" style="16" customWidth="1"/>
    <col min="12071" max="12073" width="4.08203125" style="16" customWidth="1"/>
    <col min="12074" max="12074" width="3.33203125" style="16" customWidth="1"/>
    <col min="12075" max="12272" width="2.33203125" style="16"/>
    <col min="12273" max="12273" width="1.33203125" style="16" customWidth="1"/>
    <col min="12274" max="12320" width="3.33203125" style="16" customWidth="1"/>
    <col min="12321" max="12323" width="4.08203125" style="16" customWidth="1"/>
    <col min="12324" max="12326" width="3.33203125" style="16" customWidth="1"/>
    <col min="12327" max="12329" width="4.08203125" style="16" customWidth="1"/>
    <col min="12330" max="12330" width="3.33203125" style="16" customWidth="1"/>
    <col min="12331" max="12528" width="2.33203125" style="16"/>
    <col min="12529" max="12529" width="1.33203125" style="16" customWidth="1"/>
    <col min="12530" max="12576" width="3.33203125" style="16" customWidth="1"/>
    <col min="12577" max="12579" width="4.08203125" style="16" customWidth="1"/>
    <col min="12580" max="12582" width="3.33203125" style="16" customWidth="1"/>
    <col min="12583" max="12585" width="4.08203125" style="16" customWidth="1"/>
    <col min="12586" max="12586" width="3.33203125" style="16" customWidth="1"/>
    <col min="12587" max="12784" width="2.33203125" style="16"/>
    <col min="12785" max="12785" width="1.33203125" style="16" customWidth="1"/>
    <col min="12786" max="12832" width="3.33203125" style="16" customWidth="1"/>
    <col min="12833" max="12835" width="4.08203125" style="16" customWidth="1"/>
    <col min="12836" max="12838" width="3.33203125" style="16" customWidth="1"/>
    <col min="12839" max="12841" width="4.08203125" style="16" customWidth="1"/>
    <col min="12842" max="12842" width="3.33203125" style="16" customWidth="1"/>
    <col min="12843" max="13040" width="2.33203125" style="16"/>
    <col min="13041" max="13041" width="1.33203125" style="16" customWidth="1"/>
    <col min="13042" max="13088" width="3.33203125" style="16" customWidth="1"/>
    <col min="13089" max="13091" width="4.08203125" style="16" customWidth="1"/>
    <col min="13092" max="13094" width="3.33203125" style="16" customWidth="1"/>
    <col min="13095" max="13097" width="4.08203125" style="16" customWidth="1"/>
    <col min="13098" max="13098" width="3.33203125" style="16" customWidth="1"/>
    <col min="13099" max="13296" width="2.33203125" style="16"/>
    <col min="13297" max="13297" width="1.33203125" style="16" customWidth="1"/>
    <col min="13298" max="13344" width="3.33203125" style="16" customWidth="1"/>
    <col min="13345" max="13347" width="4.08203125" style="16" customWidth="1"/>
    <col min="13348" max="13350" width="3.33203125" style="16" customWidth="1"/>
    <col min="13351" max="13353" width="4.08203125" style="16" customWidth="1"/>
    <col min="13354" max="13354" width="3.33203125" style="16" customWidth="1"/>
    <col min="13355" max="13552" width="2.33203125" style="16"/>
    <col min="13553" max="13553" width="1.33203125" style="16" customWidth="1"/>
    <col min="13554" max="13600" width="3.33203125" style="16" customWidth="1"/>
    <col min="13601" max="13603" width="4.08203125" style="16" customWidth="1"/>
    <col min="13604" max="13606" width="3.33203125" style="16" customWidth="1"/>
    <col min="13607" max="13609" width="4.08203125" style="16" customWidth="1"/>
    <col min="13610" max="13610" width="3.33203125" style="16" customWidth="1"/>
    <col min="13611" max="13808" width="2.33203125" style="16"/>
    <col min="13809" max="13809" width="1.33203125" style="16" customWidth="1"/>
    <col min="13810" max="13856" width="3.33203125" style="16" customWidth="1"/>
    <col min="13857" max="13859" width="4.08203125" style="16" customWidth="1"/>
    <col min="13860" max="13862" width="3.33203125" style="16" customWidth="1"/>
    <col min="13863" max="13865" width="4.08203125" style="16" customWidth="1"/>
    <col min="13866" max="13866" width="3.33203125" style="16" customWidth="1"/>
    <col min="13867" max="14064" width="2.33203125" style="16"/>
    <col min="14065" max="14065" width="1.33203125" style="16" customWidth="1"/>
    <col min="14066" max="14112" width="3.33203125" style="16" customWidth="1"/>
    <col min="14113" max="14115" width="4.08203125" style="16" customWidth="1"/>
    <col min="14116" max="14118" width="3.33203125" style="16" customWidth="1"/>
    <col min="14119" max="14121" width="4.08203125" style="16" customWidth="1"/>
    <col min="14122" max="14122" width="3.33203125" style="16" customWidth="1"/>
    <col min="14123" max="14320" width="2.33203125" style="16"/>
    <col min="14321" max="14321" width="1.33203125" style="16" customWidth="1"/>
    <col min="14322" max="14368" width="3.33203125" style="16" customWidth="1"/>
    <col min="14369" max="14371" width="4.08203125" style="16" customWidth="1"/>
    <col min="14372" max="14374" width="3.33203125" style="16" customWidth="1"/>
    <col min="14375" max="14377" width="4.08203125" style="16" customWidth="1"/>
    <col min="14378" max="14378" width="3.33203125" style="16" customWidth="1"/>
    <col min="14379" max="14576" width="2.33203125" style="16"/>
    <col min="14577" max="14577" width="1.33203125" style="16" customWidth="1"/>
    <col min="14578" max="14624" width="3.33203125" style="16" customWidth="1"/>
    <col min="14625" max="14627" width="4.08203125" style="16" customWidth="1"/>
    <col min="14628" max="14630" width="3.33203125" style="16" customWidth="1"/>
    <col min="14631" max="14633" width="4.08203125" style="16" customWidth="1"/>
    <col min="14634" max="14634" width="3.33203125" style="16" customWidth="1"/>
    <col min="14635" max="14832" width="2.33203125" style="16"/>
    <col min="14833" max="14833" width="1.33203125" style="16" customWidth="1"/>
    <col min="14834" max="14880" width="3.33203125" style="16" customWidth="1"/>
    <col min="14881" max="14883" width="4.08203125" style="16" customWidth="1"/>
    <col min="14884" max="14886" width="3.33203125" style="16" customWidth="1"/>
    <col min="14887" max="14889" width="4.08203125" style="16" customWidth="1"/>
    <col min="14890" max="14890" width="3.33203125" style="16" customWidth="1"/>
    <col min="14891" max="15088" width="2.33203125" style="16"/>
    <col min="15089" max="15089" width="1.33203125" style="16" customWidth="1"/>
    <col min="15090" max="15136" width="3.33203125" style="16" customWidth="1"/>
    <col min="15137" max="15139" width="4.08203125" style="16" customWidth="1"/>
    <col min="15140" max="15142" width="3.33203125" style="16" customWidth="1"/>
    <col min="15143" max="15145" width="4.08203125" style="16" customWidth="1"/>
    <col min="15146" max="15146" width="3.33203125" style="16" customWidth="1"/>
    <col min="15147" max="15344" width="2.33203125" style="16"/>
    <col min="15345" max="15345" width="1.33203125" style="16" customWidth="1"/>
    <col min="15346" max="15392" width="3.33203125" style="16" customWidth="1"/>
    <col min="15393" max="15395" width="4.08203125" style="16" customWidth="1"/>
    <col min="15396" max="15398" width="3.33203125" style="16" customWidth="1"/>
    <col min="15399" max="15401" width="4.08203125" style="16" customWidth="1"/>
    <col min="15402" max="15402" width="3.33203125" style="16" customWidth="1"/>
    <col min="15403" max="15600" width="2.33203125" style="16"/>
    <col min="15601" max="15601" width="1.33203125" style="16" customWidth="1"/>
    <col min="15602" max="15648" width="3.33203125" style="16" customWidth="1"/>
    <col min="15649" max="15651" width="4.08203125" style="16" customWidth="1"/>
    <col min="15652" max="15654" width="3.33203125" style="16" customWidth="1"/>
    <col min="15655" max="15657" width="4.08203125" style="16" customWidth="1"/>
    <col min="15658" max="15658" width="3.33203125" style="16" customWidth="1"/>
    <col min="15659" max="15856" width="2.33203125" style="16"/>
    <col min="15857" max="15857" width="1.33203125" style="16" customWidth="1"/>
    <col min="15858" max="15904" width="3.33203125" style="16" customWidth="1"/>
    <col min="15905" max="15907" width="4.08203125" style="16" customWidth="1"/>
    <col min="15908" max="15910" width="3.33203125" style="16" customWidth="1"/>
    <col min="15911" max="15913" width="4.08203125" style="16" customWidth="1"/>
    <col min="15914" max="15914" width="3.33203125" style="16" customWidth="1"/>
    <col min="15915" max="16112" width="2.33203125" style="16"/>
    <col min="16113" max="16113" width="1.33203125" style="16" customWidth="1"/>
    <col min="16114" max="16160" width="3.33203125" style="16" customWidth="1"/>
    <col min="16161" max="16163" width="4.08203125" style="16" customWidth="1"/>
    <col min="16164" max="16166" width="3.33203125" style="16" customWidth="1"/>
    <col min="16167" max="16169" width="4.08203125" style="16" customWidth="1"/>
    <col min="16170" max="16170" width="3.33203125" style="16" customWidth="1"/>
    <col min="16171" max="16384" width="2.33203125" style="16"/>
  </cols>
  <sheetData>
    <row r="1" spans="2:46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">
      <c r="O2" s="171" t="str">
        <f>表紙!E12</f>
        <v>システム名</v>
      </c>
      <c r="P2" s="160"/>
      <c r="Q2" s="161"/>
      <c r="R2" s="174" t="str">
        <f>表紙!L12</f>
        <v>Acelink</v>
      </c>
      <c r="S2" s="151"/>
      <c r="T2" s="151"/>
      <c r="U2" s="151"/>
      <c r="V2" s="151"/>
      <c r="W2" s="151"/>
      <c r="X2" s="151"/>
      <c r="Y2" s="152"/>
      <c r="Z2" s="159" t="str">
        <f>表紙!E15</f>
        <v>機能ID</v>
      </c>
      <c r="AA2" s="160"/>
      <c r="AB2" s="161"/>
      <c r="AC2" s="174"/>
      <c r="AD2" s="151"/>
      <c r="AE2" s="151"/>
      <c r="AF2" s="151"/>
      <c r="AG2" s="151"/>
      <c r="AH2" s="151"/>
      <c r="AI2" s="152"/>
      <c r="AJ2" s="159" t="str">
        <f>表紙!E16</f>
        <v>機能名</v>
      </c>
      <c r="AK2" s="160"/>
      <c r="AL2" s="161"/>
      <c r="AM2" s="174"/>
      <c r="AN2" s="151"/>
      <c r="AO2" s="151"/>
      <c r="AP2" s="151"/>
      <c r="AQ2" s="151"/>
      <c r="AR2" s="151"/>
      <c r="AS2" s="186"/>
      <c r="AT2" s="5"/>
    </row>
    <row r="3" spans="2:46" s="3" customFormat="1" ht="15">
      <c r="O3" s="172" t="str">
        <f>表紙!E13</f>
        <v>サブシステムID</v>
      </c>
      <c r="P3" s="163"/>
      <c r="Q3" s="164"/>
      <c r="R3" s="175" t="str">
        <f>表紙!L13</f>
        <v>AL</v>
      </c>
      <c r="S3" s="176"/>
      <c r="T3" s="176"/>
      <c r="U3" s="176"/>
      <c r="V3" s="176"/>
      <c r="W3" s="176"/>
      <c r="X3" s="176"/>
      <c r="Y3" s="177"/>
      <c r="Z3" s="162" t="str">
        <f>表紙!E18</f>
        <v>作成年月日</v>
      </c>
      <c r="AA3" s="163"/>
      <c r="AB3" s="164"/>
      <c r="AC3" s="153">
        <f>表紙!L18</f>
        <v>42805</v>
      </c>
      <c r="AD3" s="154"/>
      <c r="AE3" s="154"/>
      <c r="AF3" s="154"/>
      <c r="AG3" s="154"/>
      <c r="AH3" s="154"/>
      <c r="AI3" s="155"/>
      <c r="AJ3" s="162" t="str">
        <f>表紙!E19</f>
        <v>作成者</v>
      </c>
      <c r="AK3" s="163"/>
      <c r="AL3" s="164"/>
      <c r="AM3" s="175" t="str">
        <f>表紙!L19</f>
        <v>宇野 淳</v>
      </c>
      <c r="AN3" s="176"/>
      <c r="AO3" s="176"/>
      <c r="AP3" s="176"/>
      <c r="AQ3" s="176"/>
      <c r="AR3" s="176"/>
      <c r="AS3" s="185"/>
      <c r="AT3" s="5"/>
    </row>
    <row r="4" spans="2:46" s="3" customFormat="1" ht="15.5" thickBot="1">
      <c r="O4" s="173" t="str">
        <f>表紙!E14</f>
        <v>サブシステム名</v>
      </c>
      <c r="P4" s="166"/>
      <c r="Q4" s="167"/>
      <c r="R4" s="178" t="str">
        <f>表紙!L14</f>
        <v>VKZ</v>
      </c>
      <c r="S4" s="179"/>
      <c r="T4" s="179"/>
      <c r="U4" s="179"/>
      <c r="V4" s="179"/>
      <c r="W4" s="179"/>
      <c r="X4" s="179"/>
      <c r="Y4" s="180"/>
      <c r="Z4" s="165" t="str">
        <f>表紙!E20</f>
        <v>最終更新年月日</v>
      </c>
      <c r="AA4" s="166"/>
      <c r="AB4" s="167"/>
      <c r="AC4" s="156">
        <f>表紙!L20</f>
        <v>42805</v>
      </c>
      <c r="AD4" s="157"/>
      <c r="AE4" s="157"/>
      <c r="AF4" s="157"/>
      <c r="AG4" s="157"/>
      <c r="AH4" s="157"/>
      <c r="AI4" s="158"/>
      <c r="AJ4" s="165" t="str">
        <f>表紙!E21</f>
        <v>最終更新者</v>
      </c>
      <c r="AK4" s="166"/>
      <c r="AL4" s="167"/>
      <c r="AM4" s="178" t="str">
        <f>表紙!L21</f>
        <v>宇野 淳</v>
      </c>
      <c r="AN4" s="179"/>
      <c r="AO4" s="179"/>
      <c r="AP4" s="179"/>
      <c r="AQ4" s="179"/>
      <c r="AR4" s="179"/>
      <c r="AS4" s="184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">
      <c r="AO6" s="4"/>
      <c r="AP6" s="4"/>
      <c r="AQ6" s="4"/>
      <c r="AR6" s="4"/>
      <c r="AS6" s="5"/>
      <c r="AT6" s="5"/>
    </row>
    <row r="7" spans="2:46" s="3" customFormat="1" ht="16">
      <c r="B7" s="66" t="s">
        <v>117</v>
      </c>
      <c r="I7" s="196" t="s">
        <v>185</v>
      </c>
      <c r="J7" s="196"/>
      <c r="K7" s="196"/>
      <c r="L7" s="196"/>
      <c r="M7" s="196"/>
      <c r="N7" s="196"/>
      <c r="O7" s="196"/>
      <c r="P7" s="196"/>
      <c r="AO7" s="4"/>
      <c r="AP7" s="4"/>
      <c r="AQ7" s="4"/>
      <c r="AR7" s="4"/>
      <c r="AS7" s="5"/>
      <c r="AT7" s="5"/>
    </row>
    <row r="8" spans="2:46" s="3" customFormat="1" ht="16">
      <c r="B8" s="66" t="s">
        <v>118</v>
      </c>
      <c r="I8" s="196" t="str">
        <f>"I"&amp;I7</f>
        <v>IKojiInfoDao</v>
      </c>
      <c r="J8" s="196"/>
      <c r="K8" s="196"/>
      <c r="L8" s="196"/>
      <c r="M8" s="196"/>
      <c r="N8" s="196"/>
      <c r="O8" s="196"/>
      <c r="P8" s="196"/>
      <c r="AO8" s="4"/>
      <c r="AP8" s="4"/>
      <c r="AQ8" s="4"/>
      <c r="AR8" s="4"/>
      <c r="AS8" s="5"/>
      <c r="AT8" s="5"/>
    </row>
    <row r="9" spans="2:46" s="3" customFormat="1" ht="16">
      <c r="B9" s="66" t="s">
        <v>119</v>
      </c>
      <c r="I9" s="196" t="s">
        <v>187</v>
      </c>
      <c r="J9" s="196"/>
      <c r="K9" s="196"/>
      <c r="L9" s="196"/>
      <c r="M9" s="196"/>
      <c r="N9" s="196"/>
      <c r="O9" s="196"/>
      <c r="P9" s="196"/>
      <c r="Q9" s="196" t="s">
        <v>186</v>
      </c>
      <c r="R9" s="196"/>
      <c r="S9" s="196"/>
      <c r="T9" s="196"/>
      <c r="U9" s="196"/>
      <c r="V9" s="196"/>
      <c r="W9" s="196"/>
      <c r="X9" s="196"/>
      <c r="Y9" s="196"/>
      <c r="AO9" s="4"/>
      <c r="AP9" s="4"/>
      <c r="AQ9" s="4"/>
      <c r="AR9" s="4"/>
      <c r="AS9" s="5"/>
      <c r="AT9" s="5"/>
    </row>
    <row r="10" spans="2:46" s="3" customFormat="1" ht="15">
      <c r="AO10" s="4"/>
      <c r="AP10" s="4"/>
      <c r="AQ10" s="4"/>
      <c r="AR10" s="4"/>
      <c r="AS10" s="5"/>
      <c r="AT10" s="5"/>
    </row>
    <row r="11" spans="2:46" s="3" customFormat="1" ht="15">
      <c r="AO11" s="4"/>
      <c r="AP11" s="4"/>
      <c r="AQ11" s="4"/>
      <c r="AR11" s="4"/>
      <c r="AS11" s="5"/>
      <c r="AT11" s="5"/>
    </row>
    <row r="12" spans="2:46" s="3" customFormat="1" ht="16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">
      <c r="AO13" s="4"/>
      <c r="AP13" s="4"/>
      <c r="AQ13" s="4"/>
      <c r="AR13" s="4"/>
      <c r="AS13" s="5"/>
      <c r="AT13" s="5"/>
    </row>
    <row r="14" spans="2:46" s="3" customFormat="1" ht="15">
      <c r="C14" s="3" t="s">
        <v>188</v>
      </c>
      <c r="AO14" s="4"/>
      <c r="AP14" s="4"/>
      <c r="AQ14" s="4"/>
      <c r="AR14" s="4"/>
      <c r="AS14" s="5"/>
      <c r="AT14" s="5"/>
    </row>
    <row r="15" spans="2:46" s="3" customFormat="1" ht="15">
      <c r="AO15" s="4"/>
      <c r="AP15" s="4"/>
      <c r="AQ15" s="4"/>
      <c r="AR15" s="4"/>
      <c r="AS15" s="5"/>
      <c r="AT15" s="5"/>
    </row>
    <row r="16" spans="2:46" s="3" customFormat="1" ht="15">
      <c r="AO16" s="4"/>
      <c r="AP16" s="4"/>
      <c r="AQ16" s="4"/>
      <c r="AR16" s="4"/>
      <c r="AS16" s="5"/>
      <c r="AT16" s="5"/>
    </row>
    <row r="17" spans="2:110" s="2" customFormat="1" ht="16.5" customHeight="1">
      <c r="B17" s="65" t="s">
        <v>84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3"/>
      <c r="AE17" s="6"/>
      <c r="AF17" s="6"/>
      <c r="AG17" s="6"/>
      <c r="AH17" s="6"/>
      <c r="AI17" s="6"/>
      <c r="AJ17" s="6"/>
    </row>
    <row r="19" spans="2:110" s="31" customFormat="1" ht="15" customHeight="1">
      <c r="B19" s="17"/>
      <c r="C19" s="69" t="s">
        <v>85</v>
      </c>
      <c r="D19" s="197" t="s">
        <v>86</v>
      </c>
      <c r="E19" s="198"/>
      <c r="F19" s="198"/>
      <c r="G19" s="198"/>
      <c r="H19" s="198"/>
      <c r="I19" s="198"/>
      <c r="J19" s="198"/>
      <c r="K19" s="199"/>
      <c r="L19" s="200" t="s">
        <v>87</v>
      </c>
      <c r="M19" s="201"/>
      <c r="N19" s="201"/>
      <c r="O19" s="201"/>
      <c r="P19" s="201"/>
      <c r="Q19" s="201"/>
      <c r="R19" s="201"/>
      <c r="S19" s="202"/>
      <c r="T19" s="197" t="s">
        <v>88</v>
      </c>
      <c r="U19" s="198"/>
      <c r="V19" s="198"/>
      <c r="W19" s="198"/>
      <c r="X19" s="198"/>
      <c r="Y19" s="198"/>
      <c r="Z19" s="198"/>
      <c r="AA19" s="199"/>
      <c r="AB19" s="200" t="s">
        <v>101</v>
      </c>
      <c r="AC19" s="201"/>
      <c r="AD19" s="200" t="s">
        <v>89</v>
      </c>
      <c r="AE19" s="201"/>
      <c r="AF19" s="201"/>
      <c r="AG19" s="201"/>
      <c r="AH19" s="201"/>
      <c r="AI19" s="201"/>
      <c r="AJ19" s="201"/>
      <c r="AK19" s="201"/>
      <c r="AL19" s="201"/>
      <c r="AM19" s="201"/>
      <c r="AN19" s="201"/>
      <c r="AO19" s="201"/>
      <c r="AP19" s="201"/>
      <c r="AQ19" s="201"/>
      <c r="AR19" s="201"/>
      <c r="AS19" s="201"/>
      <c r="AT19" s="201"/>
      <c r="AU19" s="202"/>
      <c r="AV19" s="200" t="s">
        <v>30</v>
      </c>
      <c r="AW19" s="201"/>
      <c r="AX19" s="201"/>
      <c r="AY19" s="201"/>
      <c r="AZ19" s="201"/>
      <c r="BA19" s="201"/>
      <c r="BB19" s="201"/>
      <c r="BC19" s="201"/>
      <c r="BD19" s="201"/>
      <c r="BE19" s="201"/>
      <c r="BF19" s="201"/>
      <c r="BG19" s="201"/>
      <c r="BH19" s="201"/>
      <c r="BI19" s="201"/>
      <c r="BJ19" s="201"/>
      <c r="BK19" s="201"/>
      <c r="BL19" s="201"/>
      <c r="BM19" s="202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110" s="14" customFormat="1" ht="12.65" customHeight="1">
      <c r="B20" s="17"/>
      <c r="C20" s="84">
        <v>1</v>
      </c>
      <c r="D20" s="88" t="s">
        <v>105</v>
      </c>
      <c r="E20" s="89"/>
      <c r="F20" s="89"/>
      <c r="G20" s="89"/>
      <c r="H20" s="89"/>
      <c r="I20" s="89"/>
      <c r="J20" s="89"/>
      <c r="K20" s="90"/>
      <c r="L20" s="88" t="s">
        <v>120</v>
      </c>
      <c r="M20" s="89"/>
      <c r="N20" s="89"/>
      <c r="O20" s="89"/>
      <c r="P20" s="89"/>
      <c r="Q20" s="89"/>
      <c r="R20" s="89"/>
      <c r="S20" s="90"/>
      <c r="T20" s="88" t="s">
        <v>121</v>
      </c>
      <c r="U20" s="89"/>
      <c r="V20" s="89"/>
      <c r="W20" s="89"/>
      <c r="X20" s="89"/>
      <c r="Y20" s="89"/>
      <c r="Z20" s="89"/>
      <c r="AA20" s="90"/>
      <c r="AB20" s="203"/>
      <c r="AC20" s="204"/>
      <c r="AD20" s="205" t="s">
        <v>106</v>
      </c>
      <c r="AE20" s="205"/>
      <c r="AF20" s="205"/>
      <c r="AG20" s="205"/>
      <c r="AH20" s="205"/>
      <c r="AI20" s="205"/>
      <c r="AJ20" s="205"/>
      <c r="AK20" s="205"/>
      <c r="AL20" s="205"/>
      <c r="AM20" s="205"/>
      <c r="AN20" s="205"/>
      <c r="AO20" s="205"/>
      <c r="AP20" s="205"/>
      <c r="AQ20" s="205"/>
      <c r="AR20" s="205"/>
      <c r="AS20" s="205"/>
      <c r="AT20" s="205"/>
      <c r="AU20" s="205"/>
      <c r="AV20" s="206"/>
      <c r="AW20" s="206"/>
      <c r="AX20" s="206"/>
      <c r="AY20" s="206"/>
      <c r="AZ20" s="206"/>
      <c r="BA20" s="206"/>
      <c r="BB20" s="206"/>
      <c r="BC20" s="206"/>
      <c r="BD20" s="206"/>
      <c r="BE20" s="206"/>
      <c r="BF20" s="206"/>
      <c r="BG20" s="206"/>
      <c r="BH20" s="206"/>
      <c r="BI20" s="206"/>
      <c r="BJ20" s="206"/>
      <c r="BK20" s="206"/>
      <c r="BL20" s="206"/>
      <c r="BM20" s="206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110" s="14" customFormat="1" ht="12.65" customHeight="1">
      <c r="B21" s="17"/>
      <c r="C21" s="84">
        <v>2</v>
      </c>
      <c r="D21" s="88" t="s">
        <v>107</v>
      </c>
      <c r="E21" s="89"/>
      <c r="F21" s="89"/>
      <c r="G21" s="89"/>
      <c r="H21" s="89"/>
      <c r="I21" s="89"/>
      <c r="J21" s="89"/>
      <c r="K21" s="90"/>
      <c r="L21" s="88" t="s">
        <v>108</v>
      </c>
      <c r="M21" s="89"/>
      <c r="N21" s="89"/>
      <c r="O21" s="89"/>
      <c r="P21" s="89"/>
      <c r="Q21" s="89"/>
      <c r="R21" s="89"/>
      <c r="S21" s="90"/>
      <c r="T21" s="88" t="s">
        <v>116</v>
      </c>
      <c r="U21" s="89"/>
      <c r="V21" s="89"/>
      <c r="W21" s="89"/>
      <c r="X21" s="89"/>
      <c r="Y21" s="89"/>
      <c r="Z21" s="89"/>
      <c r="AA21" s="90"/>
      <c r="AB21" s="203"/>
      <c r="AC21" s="204"/>
      <c r="AD21" s="205" t="s">
        <v>109</v>
      </c>
      <c r="AE21" s="205"/>
      <c r="AF21" s="205"/>
      <c r="AG21" s="205"/>
      <c r="AH21" s="205"/>
      <c r="AI21" s="205"/>
      <c r="AJ21" s="205"/>
      <c r="AK21" s="205"/>
      <c r="AL21" s="205"/>
      <c r="AM21" s="205"/>
      <c r="AN21" s="205"/>
      <c r="AO21" s="205"/>
      <c r="AP21" s="205"/>
      <c r="AQ21" s="205"/>
      <c r="AR21" s="205"/>
      <c r="AS21" s="205"/>
      <c r="AT21" s="205"/>
      <c r="AU21" s="205"/>
      <c r="AV21" s="206"/>
      <c r="AW21" s="206"/>
      <c r="AX21" s="206"/>
      <c r="AY21" s="206"/>
      <c r="AZ21" s="206"/>
      <c r="BA21" s="206"/>
      <c r="BB21" s="206"/>
      <c r="BC21" s="206"/>
      <c r="BD21" s="206"/>
      <c r="BE21" s="206"/>
      <c r="BF21" s="206"/>
      <c r="BG21" s="206"/>
      <c r="BH21" s="206"/>
      <c r="BI21" s="206"/>
      <c r="BJ21" s="206"/>
      <c r="BK21" s="206"/>
      <c r="BL21" s="206"/>
      <c r="BM21" s="206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110" s="14" customFormat="1" ht="12.65" customHeight="1">
      <c r="B22" s="17"/>
      <c r="C22" s="84">
        <v>3</v>
      </c>
      <c r="D22" s="88" t="s">
        <v>110</v>
      </c>
      <c r="E22" s="89"/>
      <c r="F22" s="89"/>
      <c r="G22" s="89"/>
      <c r="H22" s="89"/>
      <c r="I22" s="89"/>
      <c r="J22" s="89"/>
      <c r="K22" s="90"/>
      <c r="L22" s="88" t="s">
        <v>111</v>
      </c>
      <c r="M22" s="89"/>
      <c r="N22" s="89"/>
      <c r="O22" s="89"/>
      <c r="P22" s="89"/>
      <c r="Q22" s="89"/>
      <c r="R22" s="89"/>
      <c r="S22" s="90"/>
      <c r="T22" s="88" t="s">
        <v>112</v>
      </c>
      <c r="U22" s="89"/>
      <c r="V22" s="89"/>
      <c r="W22" s="89"/>
      <c r="X22" s="89"/>
      <c r="Y22" s="89"/>
      <c r="Z22" s="89"/>
      <c r="AA22" s="90"/>
      <c r="AB22" s="203"/>
      <c r="AC22" s="204"/>
      <c r="AD22" s="205" t="s">
        <v>113</v>
      </c>
      <c r="AE22" s="205"/>
      <c r="AF22" s="205"/>
      <c r="AG22" s="205"/>
      <c r="AH22" s="205"/>
      <c r="AI22" s="205"/>
      <c r="AJ22" s="205"/>
      <c r="AK22" s="205"/>
      <c r="AL22" s="205"/>
      <c r="AM22" s="205"/>
      <c r="AN22" s="205"/>
      <c r="AO22" s="205"/>
      <c r="AP22" s="205"/>
      <c r="AQ22" s="205"/>
      <c r="AR22" s="205"/>
      <c r="AS22" s="205"/>
      <c r="AT22" s="205"/>
      <c r="AU22" s="205"/>
      <c r="AV22" s="206"/>
      <c r="AW22" s="206"/>
      <c r="AX22" s="206"/>
      <c r="AY22" s="206"/>
      <c r="AZ22" s="206"/>
      <c r="BA22" s="206"/>
      <c r="BB22" s="206"/>
      <c r="BC22" s="206"/>
      <c r="BD22" s="206"/>
      <c r="BE22" s="206"/>
      <c r="BF22" s="206"/>
      <c r="BG22" s="206"/>
      <c r="BH22" s="206"/>
      <c r="BI22" s="206"/>
      <c r="BJ22" s="206"/>
      <c r="BK22" s="206"/>
      <c r="BL22" s="206"/>
      <c r="BM22" s="206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110" s="14" customFormat="1" ht="12.65" customHeight="1">
      <c r="B23" s="17"/>
      <c r="C23" s="96">
        <v>4</v>
      </c>
      <c r="D23" s="107" t="s">
        <v>177</v>
      </c>
      <c r="E23" s="98"/>
      <c r="F23" s="98"/>
      <c r="G23" s="98"/>
      <c r="H23" s="98"/>
      <c r="I23" s="98"/>
      <c r="J23" s="98"/>
      <c r="K23" s="99"/>
      <c r="L23" s="97" t="s">
        <v>133</v>
      </c>
      <c r="M23" s="98"/>
      <c r="N23" s="98"/>
      <c r="O23" s="98"/>
      <c r="P23" s="98"/>
      <c r="Q23" s="98"/>
      <c r="R23" s="98"/>
      <c r="S23" s="99"/>
      <c r="T23" s="97" t="s">
        <v>134</v>
      </c>
      <c r="U23" s="98"/>
      <c r="V23" s="98"/>
      <c r="W23" s="98"/>
      <c r="X23" s="98"/>
      <c r="Y23" s="98"/>
      <c r="Z23" s="98"/>
      <c r="AA23" s="99"/>
      <c r="AB23" s="203"/>
      <c r="AC23" s="204"/>
      <c r="AD23" s="205"/>
      <c r="AE23" s="205"/>
      <c r="AF23" s="205"/>
      <c r="AG23" s="205"/>
      <c r="AH23" s="205"/>
      <c r="AI23" s="205"/>
      <c r="AJ23" s="205"/>
      <c r="AK23" s="205"/>
      <c r="AL23" s="205"/>
      <c r="AM23" s="205"/>
      <c r="AN23" s="205"/>
      <c r="AO23" s="205"/>
      <c r="AP23" s="205"/>
      <c r="AQ23" s="205"/>
      <c r="AR23" s="205"/>
      <c r="AS23" s="205"/>
      <c r="AT23" s="205"/>
      <c r="AU23" s="205"/>
      <c r="AV23" s="206"/>
      <c r="AW23" s="206"/>
      <c r="AX23" s="206"/>
      <c r="AY23" s="206"/>
      <c r="AZ23" s="206"/>
      <c r="BA23" s="206"/>
      <c r="BB23" s="206"/>
      <c r="BC23" s="206"/>
      <c r="BD23" s="206"/>
      <c r="BE23" s="206"/>
      <c r="BF23" s="206"/>
      <c r="BG23" s="206"/>
      <c r="BH23" s="206"/>
      <c r="BI23" s="206"/>
      <c r="BJ23" s="206"/>
      <c r="BK23" s="206"/>
      <c r="BL23" s="206"/>
      <c r="BM23" s="206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110" ht="16.5" customHeight="1">
      <c r="B26" s="65" t="s">
        <v>93</v>
      </c>
      <c r="CD26" s="31"/>
      <c r="CE26" s="31"/>
      <c r="CF26" s="31"/>
      <c r="CG26" s="31"/>
      <c r="CH26" s="31"/>
      <c r="CI26" s="31"/>
      <c r="CJ26" s="31"/>
      <c r="CK26" s="31"/>
      <c r="CL26" s="31"/>
      <c r="CM26" s="31"/>
      <c r="CN26" s="31"/>
      <c r="CO26" s="31"/>
      <c r="CP26" s="31"/>
      <c r="CQ26" s="31"/>
      <c r="CR26" s="31"/>
      <c r="CS26" s="31"/>
      <c r="CT26" s="31"/>
      <c r="CU26" s="31"/>
      <c r="CV26" s="31"/>
      <c r="CW26" s="31"/>
      <c r="CX26" s="31"/>
      <c r="CY26" s="31"/>
      <c r="CZ26" s="31"/>
      <c r="DA26" s="31"/>
      <c r="DB26" s="31"/>
      <c r="DC26" s="31"/>
      <c r="DD26" s="31"/>
      <c r="DE26" s="31"/>
      <c r="DF26" s="31"/>
    </row>
    <row r="27" spans="2:110" ht="16.5" customHeight="1"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  <c r="CS27" s="14"/>
      <c r="CT27" s="14"/>
      <c r="CU27" s="14"/>
      <c r="CV27" s="14"/>
      <c r="CW27" s="14"/>
      <c r="CX27" s="14"/>
      <c r="CY27" s="14"/>
      <c r="CZ27" s="14"/>
      <c r="DA27" s="14"/>
      <c r="DB27" s="14"/>
      <c r="DC27" s="14"/>
      <c r="DD27" s="14"/>
      <c r="DE27" s="14"/>
      <c r="DF27" s="14"/>
    </row>
    <row r="28" spans="2:110" s="31" customFormat="1" ht="15" customHeight="1">
      <c r="B28" s="17"/>
      <c r="C28" s="69" t="s">
        <v>85</v>
      </c>
      <c r="D28" s="197" t="s">
        <v>86</v>
      </c>
      <c r="E28" s="198"/>
      <c r="F28" s="198"/>
      <c r="G28" s="198"/>
      <c r="H28" s="198"/>
      <c r="I28" s="198"/>
      <c r="J28" s="198"/>
      <c r="K28" s="199"/>
      <c r="L28" s="200" t="s">
        <v>87</v>
      </c>
      <c r="M28" s="201"/>
      <c r="N28" s="201"/>
      <c r="O28" s="201"/>
      <c r="P28" s="201"/>
      <c r="Q28" s="201"/>
      <c r="R28" s="201"/>
      <c r="S28" s="202"/>
      <c r="T28" s="197" t="s">
        <v>94</v>
      </c>
      <c r="U28" s="198"/>
      <c r="V28" s="198"/>
      <c r="W28" s="198"/>
      <c r="X28" s="198"/>
      <c r="Y28" s="198"/>
      <c r="Z28" s="198"/>
      <c r="AA28" s="199"/>
      <c r="AB28" s="200" t="s">
        <v>89</v>
      </c>
      <c r="AC28" s="201"/>
      <c r="AD28" s="201"/>
      <c r="AE28" s="201"/>
      <c r="AF28" s="201"/>
      <c r="AG28" s="201"/>
      <c r="AH28" s="201"/>
      <c r="AI28" s="201"/>
      <c r="AJ28" s="201"/>
      <c r="AK28" s="201"/>
      <c r="AL28" s="201"/>
      <c r="AM28" s="201"/>
      <c r="AN28" s="201"/>
      <c r="AO28" s="201"/>
      <c r="AP28" s="201"/>
      <c r="AQ28" s="201"/>
      <c r="AR28" s="201"/>
      <c r="AS28" s="202"/>
      <c r="AT28" s="200" t="s">
        <v>90</v>
      </c>
      <c r="AU28" s="201"/>
      <c r="AV28" s="201"/>
      <c r="AW28" s="201"/>
      <c r="AX28" s="201"/>
      <c r="AY28" s="201"/>
      <c r="AZ28" s="201"/>
      <c r="BA28" s="201"/>
      <c r="BB28" s="201"/>
      <c r="BC28" s="201"/>
      <c r="BD28" s="201"/>
      <c r="BE28" s="201"/>
      <c r="BF28" s="201"/>
      <c r="BG28" s="201"/>
      <c r="BH28" s="201"/>
      <c r="BI28" s="201"/>
      <c r="BJ28" s="201"/>
      <c r="BK28" s="202"/>
      <c r="BL28" s="16"/>
      <c r="BM28" s="16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4"/>
      <c r="DD28" s="14"/>
      <c r="DE28" s="14"/>
      <c r="DF28" s="14"/>
    </row>
    <row r="29" spans="2:110" s="14" customFormat="1" ht="12.65" customHeight="1">
      <c r="B29" s="17"/>
      <c r="C29" s="68">
        <v>1</v>
      </c>
      <c r="D29" s="206" t="s">
        <v>123</v>
      </c>
      <c r="E29" s="206"/>
      <c r="F29" s="206"/>
      <c r="G29" s="206"/>
      <c r="H29" s="206"/>
      <c r="I29" s="206"/>
      <c r="J29" s="206"/>
      <c r="K29" s="206"/>
      <c r="L29" s="206" t="s">
        <v>124</v>
      </c>
      <c r="M29" s="206"/>
      <c r="N29" s="206"/>
      <c r="O29" s="206"/>
      <c r="P29" s="206"/>
      <c r="Q29" s="206"/>
      <c r="R29" s="206"/>
      <c r="S29" s="206"/>
      <c r="T29" s="207" t="s">
        <v>189</v>
      </c>
      <c r="U29" s="208"/>
      <c r="V29" s="208"/>
      <c r="W29" s="208"/>
      <c r="X29" s="208"/>
      <c r="Y29" s="208"/>
      <c r="Z29" s="208"/>
      <c r="AA29" s="209"/>
      <c r="AB29" s="210"/>
      <c r="AC29" s="210"/>
      <c r="AD29" s="210"/>
      <c r="AE29" s="210"/>
      <c r="AF29" s="210"/>
      <c r="AG29" s="210"/>
      <c r="AH29" s="210"/>
      <c r="AI29" s="210"/>
      <c r="AJ29" s="210"/>
      <c r="AK29" s="210"/>
      <c r="AL29" s="210"/>
      <c r="AM29" s="210"/>
      <c r="AN29" s="210"/>
      <c r="AO29" s="210"/>
      <c r="AP29" s="210"/>
      <c r="AQ29" s="210"/>
      <c r="AR29" s="210"/>
      <c r="AS29" s="210"/>
      <c r="AT29" s="210"/>
      <c r="AU29" s="210"/>
      <c r="AV29" s="210"/>
      <c r="AW29" s="210"/>
      <c r="AX29" s="210"/>
      <c r="AY29" s="210"/>
      <c r="AZ29" s="210"/>
      <c r="BA29" s="210"/>
      <c r="BB29" s="210"/>
      <c r="BC29" s="210"/>
      <c r="BD29" s="210"/>
      <c r="BE29" s="210"/>
      <c r="BF29" s="210"/>
      <c r="BG29" s="210"/>
      <c r="BH29" s="210"/>
      <c r="BI29" s="210"/>
      <c r="BJ29" s="210"/>
      <c r="BK29" s="210"/>
      <c r="BL29" s="16"/>
      <c r="BM29" s="16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110" ht="16.5" customHeight="1"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</row>
    <row r="32" spans="2:110" ht="16.5" customHeight="1">
      <c r="B32" s="65" t="s">
        <v>97</v>
      </c>
    </row>
    <row r="34" spans="2:81" s="31" customFormat="1" ht="15" customHeight="1">
      <c r="B34" s="17"/>
      <c r="C34" s="70" t="s">
        <v>85</v>
      </c>
      <c r="D34" s="197" t="s">
        <v>98</v>
      </c>
      <c r="E34" s="198"/>
      <c r="F34" s="198"/>
      <c r="G34" s="198"/>
      <c r="H34" s="198"/>
      <c r="I34" s="198"/>
      <c r="J34" s="198"/>
      <c r="K34" s="199"/>
      <c r="L34" s="200" t="s">
        <v>99</v>
      </c>
      <c r="M34" s="201"/>
      <c r="N34" s="201"/>
      <c r="O34" s="201"/>
      <c r="P34" s="201"/>
      <c r="Q34" s="201"/>
      <c r="R34" s="201"/>
      <c r="S34" s="202"/>
      <c r="T34" s="197" t="s">
        <v>100</v>
      </c>
      <c r="U34" s="198"/>
      <c r="V34" s="198"/>
      <c r="W34" s="198"/>
      <c r="X34" s="198"/>
      <c r="Y34" s="198"/>
      <c r="Z34" s="198"/>
      <c r="AA34" s="199"/>
      <c r="AB34" s="200" t="s">
        <v>89</v>
      </c>
      <c r="AC34" s="201"/>
      <c r="AD34" s="201"/>
      <c r="AE34" s="201"/>
      <c r="AF34" s="201"/>
      <c r="AG34" s="201"/>
      <c r="AH34" s="201"/>
      <c r="AI34" s="201"/>
      <c r="AJ34" s="201"/>
      <c r="AK34" s="201"/>
      <c r="AL34" s="201"/>
      <c r="AM34" s="201"/>
      <c r="AN34" s="201"/>
      <c r="AO34" s="201"/>
      <c r="AP34" s="201"/>
      <c r="AQ34" s="201"/>
      <c r="AR34" s="201"/>
      <c r="AS34" s="202"/>
      <c r="AT34" s="200" t="s">
        <v>30</v>
      </c>
      <c r="AU34" s="201"/>
      <c r="AV34" s="201"/>
      <c r="AW34" s="201"/>
      <c r="AX34" s="201"/>
      <c r="AY34" s="201"/>
      <c r="AZ34" s="201"/>
      <c r="BA34" s="201"/>
      <c r="BB34" s="201"/>
      <c r="BC34" s="201"/>
      <c r="BD34" s="201"/>
      <c r="BE34" s="201"/>
      <c r="BF34" s="201"/>
      <c r="BG34" s="201"/>
      <c r="BH34" s="201"/>
      <c r="BI34" s="201"/>
      <c r="BJ34" s="201"/>
      <c r="BK34" s="202"/>
      <c r="BL34" s="16"/>
      <c r="BM34" s="16"/>
      <c r="BN34" s="16"/>
      <c r="BO34" s="16"/>
      <c r="BP34" s="16"/>
      <c r="BQ34" s="16"/>
      <c r="BR34" s="16"/>
      <c r="BS34" s="16"/>
      <c r="BT34" s="16"/>
      <c r="BU34" s="16"/>
      <c r="BV34" s="16"/>
      <c r="BW34" s="16"/>
      <c r="BX34" s="16"/>
      <c r="BY34" s="16"/>
      <c r="BZ34" s="16"/>
      <c r="CA34" s="16"/>
      <c r="CB34" s="16"/>
      <c r="CC34" s="16"/>
    </row>
    <row r="35" spans="2:81" s="14" customFormat="1" ht="12.65" customHeight="1">
      <c r="B35" s="17"/>
      <c r="C35" s="106">
        <v>1</v>
      </c>
      <c r="D35" s="206" t="s">
        <v>114</v>
      </c>
      <c r="E35" s="206"/>
      <c r="F35" s="206"/>
      <c r="G35" s="206"/>
      <c r="H35" s="206"/>
      <c r="I35" s="206"/>
      <c r="J35" s="206"/>
      <c r="K35" s="206"/>
      <c r="L35" s="206" t="s">
        <v>108</v>
      </c>
      <c r="M35" s="206"/>
      <c r="N35" s="206"/>
      <c r="O35" s="206"/>
      <c r="P35" s="206"/>
      <c r="Q35" s="206"/>
      <c r="R35" s="206"/>
      <c r="S35" s="206"/>
      <c r="T35" s="206" t="s">
        <v>116</v>
      </c>
      <c r="U35" s="206"/>
      <c r="V35" s="206"/>
      <c r="W35" s="206"/>
      <c r="X35" s="206"/>
      <c r="Y35" s="206"/>
      <c r="Z35" s="206"/>
      <c r="AA35" s="206"/>
      <c r="AB35" s="91" t="str">
        <f>"入力パラメータ："&amp;L35</f>
        <v>入力パラメータ：顧客先コード</v>
      </c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2"/>
      <c r="AN35" s="92"/>
      <c r="AO35" s="92"/>
      <c r="AP35" s="92"/>
      <c r="AQ35" s="92"/>
      <c r="AR35" s="92"/>
      <c r="AS35" s="93"/>
      <c r="AT35" s="91"/>
      <c r="AU35" s="92"/>
      <c r="AV35" s="92"/>
      <c r="AW35" s="92"/>
      <c r="AX35" s="92"/>
      <c r="AY35" s="92"/>
      <c r="AZ35" s="92"/>
      <c r="BA35" s="92"/>
      <c r="BB35" s="92"/>
      <c r="BC35" s="92"/>
      <c r="BD35" s="92"/>
      <c r="BE35" s="92"/>
      <c r="BF35" s="92"/>
      <c r="BG35" s="92"/>
      <c r="BH35" s="92"/>
      <c r="BI35" s="92"/>
      <c r="BJ35" s="92"/>
      <c r="BK35" s="93"/>
      <c r="BL35" s="16"/>
      <c r="BM35" s="16"/>
      <c r="BN35" s="16"/>
      <c r="BO35" s="16"/>
      <c r="BP35" s="16"/>
      <c r="BQ35" s="16"/>
      <c r="BR35" s="16"/>
      <c r="BS35" s="16"/>
      <c r="BT35" s="16"/>
      <c r="BU35" s="16"/>
      <c r="BV35" s="16"/>
      <c r="BW35" s="16"/>
      <c r="BX35" s="16"/>
      <c r="BY35" s="16"/>
      <c r="BZ35" s="16"/>
      <c r="CA35" s="16"/>
      <c r="CB35" s="16"/>
      <c r="CC35" s="16"/>
    </row>
    <row r="36" spans="2:81" s="14" customFormat="1" ht="12.65" customHeight="1">
      <c r="B36" s="17"/>
      <c r="C36" s="116">
        <v>2</v>
      </c>
      <c r="D36" s="206" t="s">
        <v>115</v>
      </c>
      <c r="E36" s="206"/>
      <c r="F36" s="206"/>
      <c r="G36" s="206"/>
      <c r="H36" s="206"/>
      <c r="I36" s="206"/>
      <c r="J36" s="206"/>
      <c r="K36" s="206"/>
      <c r="L36" s="206" t="s">
        <v>111</v>
      </c>
      <c r="M36" s="206"/>
      <c r="N36" s="206"/>
      <c r="O36" s="206"/>
      <c r="P36" s="206"/>
      <c r="Q36" s="206"/>
      <c r="R36" s="206"/>
      <c r="S36" s="206"/>
      <c r="T36" s="206" t="s">
        <v>112</v>
      </c>
      <c r="U36" s="206"/>
      <c r="V36" s="206"/>
      <c r="W36" s="206"/>
      <c r="X36" s="206"/>
      <c r="Y36" s="206"/>
      <c r="Z36" s="206"/>
      <c r="AA36" s="206"/>
      <c r="AB36" s="97" t="str">
        <f t="shared" ref="AB36:AB37" si="0">"入力パラメータ："&amp;L36</f>
        <v>入力パラメータ：会計年度</v>
      </c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2"/>
      <c r="AN36" s="92"/>
      <c r="AO36" s="92"/>
      <c r="AP36" s="92"/>
      <c r="AQ36" s="92"/>
      <c r="AR36" s="92"/>
      <c r="AS36" s="93"/>
      <c r="AT36" s="91"/>
      <c r="AU36" s="92"/>
      <c r="AV36" s="92"/>
      <c r="AW36" s="92"/>
      <c r="AX36" s="92"/>
      <c r="AY36" s="92"/>
      <c r="AZ36" s="92"/>
      <c r="BA36" s="92"/>
      <c r="BB36" s="92"/>
      <c r="BC36" s="92"/>
      <c r="BD36" s="92"/>
      <c r="BE36" s="92"/>
      <c r="BF36" s="92"/>
      <c r="BG36" s="92"/>
      <c r="BH36" s="92"/>
      <c r="BI36" s="92"/>
      <c r="BJ36" s="92"/>
      <c r="BK36" s="93"/>
      <c r="BL36" s="16"/>
      <c r="BM36" s="16"/>
      <c r="BN36" s="16"/>
      <c r="BO36" s="16"/>
      <c r="BP36" s="16"/>
      <c r="BQ36" s="16"/>
      <c r="BR36" s="16"/>
      <c r="BS36" s="16"/>
      <c r="BT36" s="16"/>
      <c r="BU36" s="16"/>
      <c r="BV36" s="16"/>
      <c r="BW36" s="16"/>
      <c r="BX36" s="16"/>
      <c r="BY36" s="16"/>
      <c r="BZ36" s="16"/>
      <c r="CA36" s="16"/>
      <c r="CB36" s="16"/>
      <c r="CC36" s="16"/>
    </row>
    <row r="37" spans="2:81" s="15" customFormat="1" ht="12.65" customHeight="1">
      <c r="B37" s="7"/>
      <c r="C37" s="116">
        <v>3</v>
      </c>
      <c r="D37" s="107" t="s">
        <v>178</v>
      </c>
      <c r="E37" s="89"/>
      <c r="F37" s="89"/>
      <c r="G37" s="89"/>
      <c r="H37" s="89"/>
      <c r="I37" s="89"/>
      <c r="J37" s="89"/>
      <c r="K37" s="90"/>
      <c r="L37" s="97" t="s">
        <v>133</v>
      </c>
      <c r="M37" s="89"/>
      <c r="N37" s="89"/>
      <c r="O37" s="89"/>
      <c r="P37" s="89"/>
      <c r="Q37" s="89"/>
      <c r="R37" s="89"/>
      <c r="S37" s="90"/>
      <c r="T37" s="88" t="s">
        <v>116</v>
      </c>
      <c r="U37" s="89"/>
      <c r="V37" s="89"/>
      <c r="W37" s="89"/>
      <c r="X37" s="89"/>
      <c r="Y37" s="89"/>
      <c r="Z37" s="89"/>
      <c r="AA37" s="90"/>
      <c r="AB37" s="97" t="str">
        <f t="shared" si="0"/>
        <v>入力パラメータ：工事コード</v>
      </c>
      <c r="AC37" s="92"/>
      <c r="AD37" s="92"/>
      <c r="AE37" s="92"/>
      <c r="AF37" s="92"/>
      <c r="AG37" s="92"/>
      <c r="AH37" s="92"/>
      <c r="AI37" s="92"/>
      <c r="AJ37" s="92"/>
      <c r="AK37" s="92"/>
      <c r="AL37" s="92"/>
      <c r="AM37" s="92"/>
      <c r="AN37" s="92"/>
      <c r="AO37" s="92"/>
      <c r="AP37" s="92"/>
      <c r="AQ37" s="92"/>
      <c r="AR37" s="92"/>
      <c r="AS37" s="93"/>
      <c r="AT37" s="94"/>
      <c r="AU37" s="92"/>
      <c r="AV37" s="92"/>
      <c r="AW37" s="92"/>
      <c r="AX37" s="92"/>
      <c r="AY37" s="92"/>
      <c r="AZ37" s="92"/>
      <c r="BA37" s="92"/>
      <c r="BB37" s="92"/>
      <c r="BC37" s="92"/>
      <c r="BD37" s="92"/>
      <c r="BE37" s="92"/>
      <c r="BF37" s="92"/>
      <c r="BG37" s="92"/>
      <c r="BH37" s="92"/>
      <c r="BI37" s="92"/>
      <c r="BJ37" s="92"/>
      <c r="BK37" s="93"/>
      <c r="BL37" s="16"/>
      <c r="BM37" s="16"/>
      <c r="BN37" s="16"/>
      <c r="BO37" s="16"/>
      <c r="BP37" s="16"/>
      <c r="BQ37" s="16"/>
      <c r="BR37" s="16"/>
      <c r="BS37" s="16"/>
      <c r="BT37" s="16"/>
      <c r="BU37" s="16"/>
      <c r="BV37" s="16"/>
      <c r="BW37" s="16"/>
      <c r="BX37" s="16"/>
      <c r="BY37" s="16"/>
      <c r="BZ37" s="16"/>
      <c r="CA37" s="16"/>
      <c r="CB37" s="16"/>
      <c r="CC37" s="16"/>
    </row>
    <row r="38" spans="2:81" s="14" customFormat="1" ht="12.65" customHeight="1">
      <c r="B38" s="17"/>
      <c r="C38" s="116">
        <v>4</v>
      </c>
      <c r="D38" s="206" t="s">
        <v>205</v>
      </c>
      <c r="E38" s="206"/>
      <c r="F38" s="206"/>
      <c r="G38" s="206"/>
      <c r="H38" s="206"/>
      <c r="I38" s="206"/>
      <c r="J38" s="206"/>
      <c r="K38" s="206"/>
      <c r="L38" s="206" t="s">
        <v>206</v>
      </c>
      <c r="M38" s="206"/>
      <c r="N38" s="206"/>
      <c r="O38" s="206"/>
      <c r="P38" s="206"/>
      <c r="Q38" s="206"/>
      <c r="R38" s="206"/>
      <c r="S38" s="206"/>
      <c r="T38" s="206" t="s">
        <v>129</v>
      </c>
      <c r="U38" s="206"/>
      <c r="V38" s="206"/>
      <c r="W38" s="206"/>
      <c r="X38" s="206"/>
      <c r="Y38" s="206"/>
      <c r="Z38" s="206"/>
      <c r="AA38" s="206"/>
      <c r="AB38" s="113" t="s">
        <v>207</v>
      </c>
      <c r="AC38" s="114"/>
      <c r="AD38" s="114"/>
      <c r="AE38" s="114"/>
      <c r="AF38" s="114"/>
      <c r="AG38" s="114"/>
      <c r="AH38" s="114"/>
      <c r="AI38" s="114"/>
      <c r="AJ38" s="114"/>
      <c r="AK38" s="114"/>
      <c r="AL38" s="114"/>
      <c r="AM38" s="114"/>
      <c r="AN38" s="114"/>
      <c r="AO38" s="114"/>
      <c r="AP38" s="114"/>
      <c r="AQ38" s="114"/>
      <c r="AR38" s="114"/>
      <c r="AS38" s="115"/>
      <c r="AT38" s="113"/>
      <c r="AU38" s="114"/>
      <c r="AV38" s="114"/>
      <c r="AW38" s="114"/>
      <c r="AX38" s="114"/>
      <c r="AY38" s="114"/>
      <c r="AZ38" s="114"/>
      <c r="BA38" s="114"/>
      <c r="BB38" s="114"/>
      <c r="BC38" s="114"/>
      <c r="BD38" s="114"/>
      <c r="BE38" s="114"/>
      <c r="BF38" s="114"/>
      <c r="BG38" s="114"/>
      <c r="BH38" s="114"/>
      <c r="BI38" s="114"/>
      <c r="BJ38" s="114"/>
      <c r="BK38" s="115"/>
      <c r="BL38" s="16"/>
      <c r="BM38" s="16"/>
      <c r="BN38" s="16"/>
      <c r="BO38" s="16"/>
      <c r="BP38" s="16"/>
      <c r="BQ38" s="16"/>
      <c r="BR38" s="16"/>
      <c r="BS38" s="16"/>
      <c r="BT38" s="16"/>
      <c r="BU38" s="16"/>
      <c r="BV38" s="16"/>
      <c r="BW38" s="16"/>
      <c r="BX38" s="16"/>
      <c r="BY38" s="16"/>
      <c r="BZ38" s="16"/>
      <c r="CA38" s="16"/>
      <c r="CB38" s="16"/>
      <c r="CC38" s="16"/>
    </row>
    <row r="39" spans="2:81" s="14" customFormat="1" ht="12.65" customHeight="1">
      <c r="B39" s="17"/>
      <c r="C39" s="116">
        <v>5</v>
      </c>
      <c r="D39" s="107" t="s">
        <v>181</v>
      </c>
      <c r="E39" s="98"/>
      <c r="F39" s="98"/>
      <c r="G39" s="98"/>
      <c r="H39" s="98"/>
      <c r="I39" s="98"/>
      <c r="J39" s="98"/>
      <c r="K39" s="99"/>
      <c r="L39" s="97" t="s">
        <v>126</v>
      </c>
      <c r="M39" s="98"/>
      <c r="N39" s="98"/>
      <c r="O39" s="98"/>
      <c r="P39" s="98"/>
      <c r="Q39" s="98"/>
      <c r="R39" s="98"/>
      <c r="S39" s="99"/>
      <c r="T39" s="97" t="s">
        <v>127</v>
      </c>
      <c r="U39" s="98"/>
      <c r="V39" s="98"/>
      <c r="W39" s="98"/>
      <c r="X39" s="98"/>
      <c r="Y39" s="98"/>
      <c r="Z39" s="98"/>
      <c r="AA39" s="99"/>
      <c r="AB39" s="107" t="s">
        <v>182</v>
      </c>
      <c r="AC39" s="98"/>
      <c r="AD39" s="98"/>
      <c r="AE39" s="98"/>
      <c r="AF39" s="98"/>
      <c r="AG39" s="98"/>
      <c r="AH39" s="98"/>
      <c r="AI39" s="98"/>
      <c r="AJ39" s="98"/>
      <c r="AK39" s="98"/>
      <c r="AL39" s="98"/>
      <c r="AM39" s="98"/>
      <c r="AN39" s="98"/>
      <c r="AO39" s="98"/>
      <c r="AP39" s="98"/>
      <c r="AQ39" s="98"/>
      <c r="AR39" s="98"/>
      <c r="AS39" s="99"/>
      <c r="AT39" s="97"/>
      <c r="AU39" s="98"/>
      <c r="AV39" s="98"/>
      <c r="AW39" s="98"/>
      <c r="AX39" s="98"/>
      <c r="AY39" s="98"/>
      <c r="AZ39" s="98"/>
      <c r="BA39" s="98"/>
      <c r="BB39" s="98"/>
      <c r="BC39" s="98"/>
      <c r="BD39" s="98"/>
      <c r="BE39" s="98"/>
      <c r="BF39" s="98"/>
      <c r="BG39" s="98"/>
      <c r="BH39" s="98"/>
      <c r="BI39" s="98"/>
      <c r="BJ39" s="98"/>
      <c r="BK39" s="99"/>
      <c r="BL39" s="16"/>
      <c r="BM39" s="16"/>
      <c r="BN39" s="16"/>
      <c r="BO39" s="16"/>
      <c r="BP39" s="16"/>
      <c r="BQ39" s="16"/>
      <c r="BR39" s="16"/>
      <c r="BS39" s="16"/>
      <c r="BT39" s="16"/>
      <c r="BU39" s="16"/>
      <c r="BV39" s="16"/>
      <c r="BW39" s="16"/>
      <c r="BX39" s="16"/>
      <c r="BY39" s="16"/>
      <c r="BZ39" s="16"/>
      <c r="CA39" s="16"/>
      <c r="CB39" s="16"/>
      <c r="CC39" s="16"/>
    </row>
    <row r="40" spans="2:81" s="14" customFormat="1" ht="12.65" customHeight="1">
      <c r="B40" s="17"/>
      <c r="C40" s="116">
        <v>6</v>
      </c>
      <c r="D40" s="107" t="s">
        <v>179</v>
      </c>
      <c r="E40" s="108"/>
      <c r="F40" s="108"/>
      <c r="G40" s="108"/>
      <c r="H40" s="108"/>
      <c r="I40" s="108"/>
      <c r="J40" s="108"/>
      <c r="K40" s="109"/>
      <c r="L40" s="107" t="s">
        <v>126</v>
      </c>
      <c r="M40" s="108"/>
      <c r="N40" s="108"/>
      <c r="O40" s="108"/>
      <c r="P40" s="108"/>
      <c r="Q40" s="108"/>
      <c r="R40" s="108"/>
      <c r="S40" s="109"/>
      <c r="T40" s="107" t="s">
        <v>127</v>
      </c>
      <c r="U40" s="108"/>
      <c r="V40" s="108"/>
      <c r="W40" s="108"/>
      <c r="X40" s="108"/>
      <c r="Y40" s="108"/>
      <c r="Z40" s="108"/>
      <c r="AA40" s="109"/>
      <c r="AB40" s="107" t="s">
        <v>183</v>
      </c>
      <c r="AC40" s="108"/>
      <c r="AD40" s="108"/>
      <c r="AE40" s="108"/>
      <c r="AF40" s="108"/>
      <c r="AG40" s="108"/>
      <c r="AH40" s="108"/>
      <c r="AI40" s="108"/>
      <c r="AJ40" s="108"/>
      <c r="AK40" s="108"/>
      <c r="AL40" s="108"/>
      <c r="AM40" s="108"/>
      <c r="AN40" s="108"/>
      <c r="AO40" s="108"/>
      <c r="AP40" s="108"/>
      <c r="AQ40" s="108"/>
      <c r="AR40" s="108"/>
      <c r="AS40" s="109"/>
      <c r="AT40" s="107"/>
      <c r="AU40" s="108"/>
      <c r="AV40" s="108"/>
      <c r="AW40" s="108"/>
      <c r="AX40" s="108"/>
      <c r="AY40" s="108"/>
      <c r="AZ40" s="108"/>
      <c r="BA40" s="108"/>
      <c r="BB40" s="108"/>
      <c r="BC40" s="108"/>
      <c r="BD40" s="108"/>
      <c r="BE40" s="108"/>
      <c r="BF40" s="108"/>
      <c r="BG40" s="108"/>
      <c r="BH40" s="108"/>
      <c r="BI40" s="108"/>
      <c r="BJ40" s="108"/>
      <c r="BK40" s="109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1" spans="2:81" s="14" customFormat="1" ht="12.65" customHeight="1">
      <c r="B41" s="17"/>
      <c r="C41" s="116">
        <v>7</v>
      </c>
      <c r="D41" s="107" t="s">
        <v>180</v>
      </c>
      <c r="E41" s="108"/>
      <c r="F41" s="108"/>
      <c r="G41" s="108"/>
      <c r="H41" s="108"/>
      <c r="I41" s="108"/>
      <c r="J41" s="108"/>
      <c r="K41" s="109"/>
      <c r="L41" s="107" t="s">
        <v>126</v>
      </c>
      <c r="M41" s="108"/>
      <c r="N41" s="108"/>
      <c r="O41" s="108"/>
      <c r="P41" s="108"/>
      <c r="Q41" s="108"/>
      <c r="R41" s="108"/>
      <c r="S41" s="109"/>
      <c r="T41" s="107" t="s">
        <v>127</v>
      </c>
      <c r="U41" s="108"/>
      <c r="V41" s="108"/>
      <c r="W41" s="108"/>
      <c r="X41" s="108"/>
      <c r="Y41" s="108"/>
      <c r="Z41" s="108"/>
      <c r="AA41" s="109"/>
      <c r="AB41" s="107" t="s">
        <v>184</v>
      </c>
      <c r="AC41" s="108"/>
      <c r="AD41" s="108"/>
      <c r="AE41" s="108"/>
      <c r="AF41" s="108"/>
      <c r="AG41" s="108"/>
      <c r="AH41" s="108"/>
      <c r="AI41" s="108"/>
      <c r="AJ41" s="108"/>
      <c r="AK41" s="108"/>
      <c r="AL41" s="108"/>
      <c r="AM41" s="108"/>
      <c r="AN41" s="108"/>
      <c r="AO41" s="108"/>
      <c r="AP41" s="108"/>
      <c r="AQ41" s="108"/>
      <c r="AR41" s="108"/>
      <c r="AS41" s="109"/>
      <c r="AT41" s="107"/>
      <c r="AU41" s="108"/>
      <c r="AV41" s="108"/>
      <c r="AW41" s="108"/>
      <c r="AX41" s="108"/>
      <c r="AY41" s="108"/>
      <c r="AZ41" s="108"/>
      <c r="BA41" s="108"/>
      <c r="BB41" s="108"/>
      <c r="BC41" s="108"/>
      <c r="BD41" s="108"/>
      <c r="BE41" s="108"/>
      <c r="BF41" s="108"/>
      <c r="BG41" s="108"/>
      <c r="BH41" s="108"/>
      <c r="BI41" s="108"/>
      <c r="BJ41" s="108"/>
      <c r="BK41" s="109"/>
      <c r="BL41" s="16"/>
      <c r="BM41" s="16"/>
      <c r="BN41" s="16"/>
      <c r="BO41" s="16"/>
      <c r="BP41" s="16"/>
      <c r="BQ41" s="16"/>
      <c r="BR41" s="16"/>
      <c r="BS41" s="16"/>
      <c r="BT41" s="16"/>
      <c r="BU41" s="16"/>
      <c r="BV41" s="16"/>
      <c r="BW41" s="16"/>
      <c r="BX41" s="16"/>
      <c r="BY41" s="16"/>
      <c r="BZ41" s="16"/>
      <c r="CA41" s="16"/>
      <c r="CB41" s="16"/>
      <c r="CC41" s="16"/>
    </row>
    <row r="42" spans="2:81" s="14" customFormat="1" ht="12.65" customHeight="1">
      <c r="B42" s="17"/>
      <c r="C42" s="116">
        <v>8</v>
      </c>
      <c r="D42" s="97" t="s">
        <v>132</v>
      </c>
      <c r="E42" s="98"/>
      <c r="F42" s="98"/>
      <c r="G42" s="98"/>
      <c r="H42" s="98"/>
      <c r="I42" s="98"/>
      <c r="J42" s="98"/>
      <c r="K42" s="99"/>
      <c r="L42" s="97" t="s">
        <v>128</v>
      </c>
      <c r="M42" s="98"/>
      <c r="N42" s="98"/>
      <c r="O42" s="98"/>
      <c r="P42" s="98"/>
      <c r="Q42" s="98"/>
      <c r="R42" s="98"/>
      <c r="S42" s="99"/>
      <c r="T42" s="97" t="s">
        <v>129</v>
      </c>
      <c r="U42" s="98"/>
      <c r="V42" s="98"/>
      <c r="W42" s="98"/>
      <c r="X42" s="98"/>
      <c r="Y42" s="98"/>
      <c r="Z42" s="98"/>
      <c r="AA42" s="99"/>
      <c r="AB42" s="97" t="s">
        <v>135</v>
      </c>
      <c r="AC42" s="98"/>
      <c r="AD42" s="98"/>
      <c r="AE42" s="98"/>
      <c r="AF42" s="98"/>
      <c r="AG42" s="98"/>
      <c r="AH42" s="98"/>
      <c r="AI42" s="98"/>
      <c r="AJ42" s="98"/>
      <c r="AK42" s="98"/>
      <c r="AL42" s="98"/>
      <c r="AM42" s="98"/>
      <c r="AN42" s="98"/>
      <c r="AO42" s="98"/>
      <c r="AP42" s="98"/>
      <c r="AQ42" s="98"/>
      <c r="AR42" s="98"/>
      <c r="AS42" s="99"/>
      <c r="AT42" s="97"/>
      <c r="AU42" s="98"/>
      <c r="AV42" s="98"/>
      <c r="AW42" s="98"/>
      <c r="AX42" s="98"/>
      <c r="AY42" s="98"/>
      <c r="AZ42" s="98"/>
      <c r="BA42" s="98"/>
      <c r="BB42" s="98"/>
      <c r="BC42" s="98"/>
      <c r="BD42" s="98"/>
      <c r="BE42" s="98"/>
      <c r="BF42" s="98"/>
      <c r="BG42" s="98"/>
      <c r="BH42" s="98"/>
      <c r="BI42" s="98"/>
      <c r="BJ42" s="98"/>
      <c r="BK42" s="99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3" spans="2:81" s="14" customFormat="1" ht="12.65" customHeight="1">
      <c r="B43" s="17"/>
      <c r="C43" s="116">
        <v>9</v>
      </c>
      <c r="D43" s="97" t="s">
        <v>130</v>
      </c>
      <c r="E43" s="98"/>
      <c r="F43" s="98"/>
      <c r="G43" s="98"/>
      <c r="H43" s="98"/>
      <c r="I43" s="98"/>
      <c r="J43" s="98"/>
      <c r="K43" s="99"/>
      <c r="L43" s="97" t="s">
        <v>131</v>
      </c>
      <c r="M43" s="98"/>
      <c r="N43" s="98"/>
      <c r="O43" s="98"/>
      <c r="P43" s="98"/>
      <c r="Q43" s="98"/>
      <c r="R43" s="98"/>
      <c r="S43" s="99"/>
      <c r="T43" s="97" t="s">
        <v>129</v>
      </c>
      <c r="U43" s="98"/>
      <c r="V43" s="98"/>
      <c r="W43" s="98"/>
      <c r="X43" s="98"/>
      <c r="Y43" s="98"/>
      <c r="Z43" s="98"/>
      <c r="AA43" s="99"/>
      <c r="AB43" s="97" t="s">
        <v>136</v>
      </c>
      <c r="AC43" s="98"/>
      <c r="AD43" s="98"/>
      <c r="AE43" s="98"/>
      <c r="AF43" s="98"/>
      <c r="AG43" s="98"/>
      <c r="AH43" s="98"/>
      <c r="AI43" s="98"/>
      <c r="AJ43" s="98"/>
      <c r="AK43" s="98"/>
      <c r="AL43" s="98"/>
      <c r="AM43" s="98"/>
      <c r="AN43" s="98"/>
      <c r="AO43" s="98"/>
      <c r="AP43" s="98"/>
      <c r="AQ43" s="98"/>
      <c r="AR43" s="98"/>
      <c r="AS43" s="99"/>
      <c r="AT43" s="97"/>
      <c r="AU43" s="98"/>
      <c r="AV43" s="98"/>
      <c r="AW43" s="98"/>
      <c r="AX43" s="98"/>
      <c r="AY43" s="98"/>
      <c r="AZ43" s="98"/>
      <c r="BA43" s="98"/>
      <c r="BB43" s="98"/>
      <c r="BC43" s="98"/>
      <c r="BD43" s="98"/>
      <c r="BE43" s="98"/>
      <c r="BF43" s="98"/>
      <c r="BG43" s="98"/>
      <c r="BH43" s="98"/>
      <c r="BI43" s="98"/>
      <c r="BJ43" s="98"/>
      <c r="BK43" s="99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s="2" customFormat="1" ht="16.5" customHeight="1">
      <c r="B46" s="65" t="s">
        <v>95</v>
      </c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65" t="s">
        <v>137</v>
      </c>
      <c r="AG46" s="6"/>
      <c r="AH46" s="6"/>
      <c r="AI46" s="6"/>
      <c r="AJ46" s="6"/>
      <c r="AK46" s="6"/>
      <c r="AL46" s="6"/>
    </row>
    <row r="47" spans="2:81" ht="16.5" customHeight="1">
      <c r="AU47" s="18"/>
      <c r="AV47" s="18"/>
    </row>
    <row r="48" spans="2:81" ht="16.5" customHeight="1">
      <c r="C48" s="71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4"/>
      <c r="AG48" s="110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100"/>
      <c r="AX48" s="100"/>
      <c r="AY48" s="100"/>
      <c r="AZ48" s="100"/>
      <c r="BA48" s="100"/>
      <c r="BB48" s="100"/>
      <c r="BC48" s="100"/>
      <c r="BD48" s="100"/>
      <c r="BE48" s="100"/>
      <c r="BF48" s="100"/>
      <c r="BG48" s="100"/>
      <c r="BH48" s="100"/>
      <c r="BI48" s="100"/>
      <c r="BJ48" s="100"/>
      <c r="BK48" s="101"/>
      <c r="BL48" s="102"/>
    </row>
    <row r="49" spans="3:64" ht="16.5" customHeight="1">
      <c r="C49" s="75"/>
      <c r="D49" s="17" t="s">
        <v>229</v>
      </c>
      <c r="AD49" s="76"/>
      <c r="AG49" s="111"/>
      <c r="AU49" s="18"/>
      <c r="AV49" s="18"/>
      <c r="AW49" s="102"/>
      <c r="AX49" s="102"/>
      <c r="AY49" s="102"/>
      <c r="AZ49" s="102"/>
      <c r="BA49" s="102"/>
      <c r="BB49" s="102"/>
      <c r="BC49" s="102"/>
      <c r="BD49" s="102"/>
      <c r="BE49" s="102"/>
      <c r="BF49" s="102"/>
      <c r="BG49" s="102"/>
      <c r="BH49" s="102"/>
      <c r="BI49" s="102"/>
      <c r="BJ49" s="102"/>
      <c r="BK49" s="103"/>
      <c r="BL49" s="102"/>
    </row>
    <row r="50" spans="3:64" ht="16.5" customHeight="1">
      <c r="C50" s="75"/>
      <c r="D50" s="17" t="s">
        <v>138</v>
      </c>
      <c r="S50" s="95" t="s">
        <v>191</v>
      </c>
      <c r="AD50" s="76"/>
      <c r="AG50" s="111"/>
      <c r="AU50" s="18"/>
      <c r="AV50" s="18"/>
      <c r="AW50" s="102"/>
      <c r="AX50" s="102"/>
      <c r="AY50" s="102"/>
      <c r="AZ50" s="102"/>
      <c r="BA50" s="102"/>
      <c r="BB50" s="102"/>
      <c r="BC50" s="102"/>
      <c r="BD50" s="102"/>
      <c r="BE50" s="102"/>
      <c r="BF50" s="102"/>
      <c r="BG50" s="102"/>
      <c r="BH50" s="102"/>
      <c r="BI50" s="102"/>
      <c r="BJ50" s="102"/>
      <c r="BK50" s="103"/>
    </row>
    <row r="51" spans="3:64" ht="16.5" customHeight="1">
      <c r="C51" s="75"/>
      <c r="D51" s="17" t="s">
        <v>139</v>
      </c>
      <c r="S51" s="95" t="s">
        <v>192</v>
      </c>
      <c r="AD51" s="76"/>
      <c r="AG51" s="111"/>
      <c r="AU51" s="18"/>
      <c r="AV51" s="18"/>
      <c r="AW51" s="102"/>
      <c r="AX51" s="102"/>
      <c r="AY51" s="102"/>
      <c r="AZ51" s="102"/>
      <c r="BA51" s="102"/>
      <c r="BB51" s="102"/>
      <c r="BC51" s="102"/>
      <c r="BD51" s="102"/>
      <c r="BE51" s="102"/>
      <c r="BF51" s="102"/>
      <c r="BG51" s="102"/>
      <c r="BH51" s="102"/>
      <c r="BI51" s="102"/>
      <c r="BJ51" s="102"/>
      <c r="BK51" s="103"/>
    </row>
    <row r="52" spans="3:64" ht="16.5" customHeight="1">
      <c r="C52" s="75"/>
      <c r="D52" s="17" t="s">
        <v>209</v>
      </c>
      <c r="S52" s="95" t="s">
        <v>208</v>
      </c>
      <c r="AD52" s="76"/>
      <c r="AG52" s="111"/>
      <c r="AU52" s="18"/>
      <c r="AV52" s="18"/>
      <c r="AW52" s="102"/>
      <c r="AX52" s="102"/>
      <c r="AY52" s="102"/>
      <c r="AZ52" s="102"/>
      <c r="BA52" s="102"/>
      <c r="BB52" s="102"/>
      <c r="BC52" s="102"/>
      <c r="BD52" s="102"/>
      <c r="BE52" s="102"/>
      <c r="BF52" s="102"/>
      <c r="BG52" s="102"/>
      <c r="BH52" s="102"/>
      <c r="BI52" s="102"/>
      <c r="BJ52" s="102"/>
      <c r="BK52" s="103"/>
    </row>
    <row r="53" spans="3:64" ht="16.5" customHeight="1">
      <c r="C53" s="75"/>
      <c r="D53" s="17" t="s">
        <v>210</v>
      </c>
      <c r="S53" s="95" t="s">
        <v>193</v>
      </c>
      <c r="AD53" s="76"/>
      <c r="AG53" s="111"/>
      <c r="AU53" s="18"/>
      <c r="AV53" s="18"/>
      <c r="AW53" s="102"/>
      <c r="AX53" s="102"/>
      <c r="AY53" s="102"/>
      <c r="AZ53" s="102"/>
      <c r="BA53" s="102"/>
      <c r="BB53" s="102"/>
      <c r="BC53" s="102"/>
      <c r="BD53" s="102"/>
      <c r="BE53" s="102"/>
      <c r="BF53" s="102"/>
      <c r="BG53" s="102"/>
      <c r="BH53" s="102"/>
      <c r="BI53" s="102"/>
      <c r="BJ53" s="102"/>
      <c r="BK53" s="103"/>
    </row>
    <row r="54" spans="3:64" ht="16.5" customHeight="1">
      <c r="C54" s="75"/>
      <c r="D54" s="17" t="s">
        <v>213</v>
      </c>
      <c r="S54" s="95" t="s">
        <v>211</v>
      </c>
      <c r="AD54" s="76"/>
      <c r="AG54" s="111"/>
      <c r="AU54" s="18"/>
      <c r="AV54" s="18"/>
      <c r="AW54" s="102"/>
      <c r="AX54" s="102"/>
      <c r="AY54" s="102"/>
      <c r="AZ54" s="102"/>
      <c r="BA54" s="102"/>
      <c r="BB54" s="102"/>
      <c r="BC54" s="102"/>
      <c r="BD54" s="102"/>
      <c r="BE54" s="102"/>
      <c r="BF54" s="102"/>
      <c r="BG54" s="102"/>
      <c r="BH54" s="102"/>
      <c r="BI54" s="102"/>
      <c r="BJ54" s="102"/>
      <c r="BK54" s="103"/>
    </row>
    <row r="55" spans="3:64" ht="16.5" customHeight="1">
      <c r="C55" s="75"/>
      <c r="D55" s="17" t="s">
        <v>140</v>
      </c>
      <c r="S55" s="95" t="s">
        <v>194</v>
      </c>
      <c r="AD55" s="76"/>
      <c r="AG55" s="111"/>
      <c r="AU55" s="18"/>
      <c r="AV55" s="18"/>
      <c r="AW55" s="102"/>
      <c r="AX55" s="102"/>
      <c r="AY55" s="102"/>
      <c r="AZ55" s="102"/>
      <c r="BA55" s="102"/>
      <c r="BB55" s="102"/>
      <c r="BC55" s="102"/>
      <c r="BD55" s="102"/>
      <c r="BE55" s="102"/>
      <c r="BF55" s="102"/>
      <c r="BG55" s="102"/>
      <c r="BH55" s="102"/>
      <c r="BI55" s="102"/>
      <c r="BJ55" s="102"/>
      <c r="BK55" s="103"/>
    </row>
    <row r="56" spans="3:64" ht="16.5" customHeight="1">
      <c r="C56" s="75"/>
      <c r="D56" s="17" t="s">
        <v>141</v>
      </c>
      <c r="S56" s="95" t="s">
        <v>195</v>
      </c>
      <c r="AD56" s="76"/>
      <c r="AG56" s="111"/>
      <c r="AU56" s="18"/>
      <c r="AV56" s="18"/>
      <c r="AW56" s="102"/>
      <c r="AX56" s="102"/>
      <c r="AY56" s="102"/>
      <c r="AZ56" s="102"/>
      <c r="BA56" s="102"/>
      <c r="BB56" s="102"/>
      <c r="BC56" s="102"/>
      <c r="BD56" s="102"/>
      <c r="BE56" s="102"/>
      <c r="BF56" s="102"/>
      <c r="BG56" s="102"/>
      <c r="BH56" s="102"/>
      <c r="BI56" s="102"/>
      <c r="BJ56" s="102"/>
      <c r="BK56" s="103"/>
    </row>
    <row r="57" spans="3:64" ht="16.5" customHeight="1">
      <c r="C57" s="75"/>
      <c r="D57" s="17" t="s">
        <v>142</v>
      </c>
      <c r="S57" s="95" t="s">
        <v>196</v>
      </c>
      <c r="AD57" s="76"/>
      <c r="AG57" s="111"/>
      <c r="AU57" s="18"/>
      <c r="AV57" s="18"/>
      <c r="AW57" s="102"/>
      <c r="AX57" s="102"/>
      <c r="AY57" s="102"/>
      <c r="AZ57" s="102"/>
      <c r="BA57" s="102"/>
      <c r="BB57" s="102"/>
      <c r="BC57" s="102"/>
      <c r="BD57" s="102"/>
      <c r="BE57" s="102"/>
      <c r="BF57" s="102"/>
      <c r="BG57" s="102"/>
      <c r="BH57" s="102"/>
      <c r="BI57" s="102"/>
      <c r="BJ57" s="102"/>
      <c r="BK57" s="103"/>
    </row>
    <row r="58" spans="3:64" ht="16.5" customHeight="1">
      <c r="C58" s="75"/>
      <c r="D58" s="18" t="s">
        <v>143</v>
      </c>
      <c r="S58" s="95" t="s">
        <v>197</v>
      </c>
      <c r="AD58" s="76"/>
      <c r="AG58" s="111"/>
      <c r="AU58" s="18"/>
      <c r="AV58" s="18"/>
      <c r="AW58" s="102"/>
      <c r="AX58" s="102"/>
      <c r="AY58" s="102"/>
      <c r="AZ58" s="102"/>
      <c r="BA58" s="102"/>
      <c r="BB58" s="102"/>
      <c r="BC58" s="102"/>
      <c r="BD58" s="102"/>
      <c r="BE58" s="102"/>
      <c r="BF58" s="102"/>
      <c r="BG58" s="102"/>
      <c r="BH58" s="102"/>
      <c r="BI58" s="102"/>
      <c r="BJ58" s="102"/>
      <c r="BK58" s="103"/>
    </row>
    <row r="59" spans="3:64" ht="16.5" customHeight="1">
      <c r="C59" s="75"/>
      <c r="D59" s="17" t="s">
        <v>144</v>
      </c>
      <c r="S59" s="95" t="s">
        <v>198</v>
      </c>
      <c r="AD59" s="76"/>
      <c r="AG59" s="111"/>
      <c r="AU59" s="18"/>
      <c r="AV59" s="18"/>
      <c r="AW59" s="102"/>
      <c r="AX59" s="102"/>
      <c r="AY59" s="102"/>
      <c r="AZ59" s="102"/>
      <c r="BA59" s="102"/>
      <c r="BB59" s="102"/>
      <c r="BC59" s="102"/>
      <c r="BD59" s="102"/>
      <c r="BE59" s="102"/>
      <c r="BF59" s="102"/>
      <c r="BG59" s="102"/>
      <c r="BH59" s="102"/>
      <c r="BI59" s="102"/>
      <c r="BJ59" s="102"/>
      <c r="BK59" s="103"/>
    </row>
    <row r="60" spans="3:64" ht="16.5" customHeight="1">
      <c r="C60" s="75"/>
      <c r="D60" s="17" t="s">
        <v>230</v>
      </c>
      <c r="S60" s="95" t="s">
        <v>204</v>
      </c>
      <c r="AD60" s="76"/>
      <c r="AG60" s="111"/>
      <c r="AU60" s="18"/>
      <c r="AV60" s="18"/>
      <c r="AW60" s="102"/>
      <c r="AX60" s="102"/>
      <c r="AY60" s="102"/>
      <c r="AZ60" s="102"/>
      <c r="BA60" s="102"/>
      <c r="BB60" s="102"/>
      <c r="BC60" s="102"/>
      <c r="BD60" s="102"/>
      <c r="BE60" s="102"/>
      <c r="BF60" s="102"/>
      <c r="BG60" s="102"/>
      <c r="BH60" s="102"/>
      <c r="BI60" s="102"/>
      <c r="BJ60" s="102"/>
      <c r="BK60" s="103"/>
    </row>
    <row r="61" spans="3:64" ht="16.5" customHeight="1">
      <c r="C61" s="75"/>
      <c r="D61" s="17" t="s">
        <v>145</v>
      </c>
      <c r="S61" s="95"/>
      <c r="AD61" s="76"/>
      <c r="AG61" s="111"/>
      <c r="AU61" s="18"/>
      <c r="AV61" s="18"/>
      <c r="AW61" s="102"/>
      <c r="AX61" s="102"/>
      <c r="AY61" s="102"/>
      <c r="AZ61" s="102"/>
      <c r="BA61" s="102"/>
      <c r="BB61" s="102"/>
      <c r="BC61" s="102"/>
      <c r="BD61" s="102"/>
      <c r="BE61" s="102"/>
      <c r="BF61" s="102"/>
      <c r="BG61" s="102"/>
      <c r="BH61" s="102"/>
      <c r="BI61" s="102"/>
      <c r="BJ61" s="102"/>
      <c r="BK61" s="103"/>
    </row>
    <row r="62" spans="3:64" ht="16.5" customHeight="1">
      <c r="C62" s="75"/>
      <c r="D62" s="17" t="s">
        <v>146</v>
      </c>
      <c r="AD62" s="76"/>
      <c r="AG62" s="111"/>
      <c r="AU62" s="18"/>
      <c r="AV62" s="18"/>
      <c r="AW62" s="102"/>
      <c r="AX62" s="102"/>
      <c r="AY62" s="102"/>
      <c r="AZ62" s="102"/>
      <c r="BA62" s="102"/>
      <c r="BB62" s="102"/>
      <c r="BC62" s="102"/>
      <c r="BD62" s="102"/>
      <c r="BE62" s="102"/>
      <c r="BF62" s="102"/>
      <c r="BG62" s="102"/>
      <c r="BH62" s="102"/>
      <c r="BI62" s="102"/>
      <c r="BJ62" s="102"/>
      <c r="BK62" s="103"/>
    </row>
    <row r="63" spans="3:64" ht="16.5" customHeight="1">
      <c r="C63" s="75"/>
      <c r="D63" s="17" t="s">
        <v>144</v>
      </c>
      <c r="S63" s="95" t="s">
        <v>199</v>
      </c>
      <c r="AD63" s="76"/>
      <c r="AG63" s="111"/>
      <c r="AU63" s="18"/>
      <c r="AV63" s="18"/>
      <c r="AW63" s="102"/>
      <c r="AX63" s="102"/>
      <c r="AY63" s="102"/>
      <c r="AZ63" s="102"/>
      <c r="BA63" s="102"/>
      <c r="BB63" s="102"/>
      <c r="BC63" s="102"/>
      <c r="BD63" s="102"/>
      <c r="BE63" s="102"/>
      <c r="BF63" s="102"/>
      <c r="BG63" s="102"/>
      <c r="BH63" s="102"/>
      <c r="BI63" s="102"/>
      <c r="BJ63" s="102"/>
      <c r="BK63" s="103"/>
    </row>
    <row r="64" spans="3:64" ht="16.5" customHeight="1">
      <c r="C64" s="75"/>
      <c r="D64" s="18" t="s">
        <v>231</v>
      </c>
      <c r="S64" s="95" t="s">
        <v>204</v>
      </c>
      <c r="AD64" s="76"/>
      <c r="AG64" s="111"/>
      <c r="AU64" s="18"/>
      <c r="AV64" s="18"/>
      <c r="AW64" s="102"/>
      <c r="AX64" s="102"/>
      <c r="AY64" s="102"/>
      <c r="AZ64" s="102"/>
      <c r="BA64" s="102"/>
      <c r="BB64" s="102"/>
      <c r="BC64" s="102"/>
      <c r="BD64" s="102"/>
      <c r="BE64" s="102"/>
      <c r="BF64" s="102"/>
      <c r="BG64" s="102"/>
      <c r="BH64" s="102"/>
      <c r="BI64" s="102"/>
      <c r="BJ64" s="102"/>
      <c r="BK64" s="103"/>
    </row>
    <row r="65" spans="3:63" ht="16.5" customHeight="1">
      <c r="C65" s="75"/>
      <c r="D65" s="18" t="s">
        <v>145</v>
      </c>
      <c r="AD65" s="76"/>
      <c r="AG65" s="111"/>
      <c r="AU65" s="18"/>
      <c r="AV65" s="18"/>
      <c r="AW65" s="102"/>
      <c r="AX65" s="102"/>
      <c r="AY65" s="102"/>
      <c r="AZ65" s="102"/>
      <c r="BA65" s="102"/>
      <c r="BB65" s="102"/>
      <c r="BC65" s="102"/>
      <c r="BD65" s="102"/>
      <c r="BE65" s="102"/>
      <c r="BF65" s="102"/>
      <c r="BG65" s="102"/>
      <c r="BH65" s="102"/>
      <c r="BI65" s="102"/>
      <c r="BJ65" s="102"/>
      <c r="BK65" s="103"/>
    </row>
    <row r="66" spans="3:63" ht="16.5" customHeight="1">
      <c r="C66" s="75"/>
      <c r="D66" s="17" t="s">
        <v>147</v>
      </c>
      <c r="AD66" s="76"/>
      <c r="AG66" s="111"/>
      <c r="AU66" s="18"/>
      <c r="AV66" s="18"/>
      <c r="AW66" s="102"/>
      <c r="AX66" s="102"/>
      <c r="AY66" s="102"/>
      <c r="AZ66" s="102"/>
      <c r="BA66" s="102"/>
      <c r="BB66" s="102"/>
      <c r="BC66" s="102"/>
      <c r="BD66" s="102"/>
      <c r="BE66" s="102"/>
      <c r="BF66" s="102"/>
      <c r="BG66" s="102"/>
      <c r="BH66" s="102"/>
      <c r="BI66" s="102"/>
      <c r="BJ66" s="102"/>
      <c r="BK66" s="103"/>
    </row>
    <row r="67" spans="3:63" ht="16.5" customHeight="1">
      <c r="C67" s="75"/>
      <c r="D67" s="17" t="s">
        <v>148</v>
      </c>
      <c r="S67" s="95" t="s">
        <v>200</v>
      </c>
      <c r="AD67" s="76"/>
      <c r="AG67" s="112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5"/>
    </row>
    <row r="68" spans="3:63" ht="16.5" customHeight="1">
      <c r="C68" s="75"/>
      <c r="D68" s="17" t="s">
        <v>149</v>
      </c>
      <c r="S68" s="95" t="s">
        <v>201</v>
      </c>
      <c r="AD68" s="76"/>
    </row>
    <row r="69" spans="3:63" ht="16.5" customHeight="1">
      <c r="C69" s="75"/>
      <c r="D69" s="17" t="s">
        <v>150</v>
      </c>
      <c r="S69" s="95" t="s">
        <v>202</v>
      </c>
      <c r="AD69" s="76"/>
    </row>
    <row r="70" spans="3:63" ht="16.5" customHeight="1">
      <c r="C70" s="75"/>
      <c r="D70" s="17" t="s">
        <v>190</v>
      </c>
      <c r="S70" s="95" t="s">
        <v>203</v>
      </c>
      <c r="AD70" s="76"/>
      <c r="AF70" s="65" t="s">
        <v>96</v>
      </c>
      <c r="AU70" s="18"/>
      <c r="AV70" s="18"/>
    </row>
    <row r="71" spans="3:63" ht="16.5" customHeight="1">
      <c r="C71" s="75"/>
      <c r="D71" s="95" t="s">
        <v>215</v>
      </c>
      <c r="T71" s="95"/>
      <c r="AD71" s="76"/>
    </row>
    <row r="72" spans="3:63" ht="16.5" customHeight="1">
      <c r="C72" s="75"/>
      <c r="D72" s="17" t="s">
        <v>216</v>
      </c>
      <c r="AD72" s="76"/>
      <c r="AG72" s="18" t="s">
        <v>214</v>
      </c>
      <c r="AU72" s="18"/>
      <c r="AV72" s="18"/>
    </row>
    <row r="73" spans="3:63" ht="16.5" customHeight="1">
      <c r="C73" s="75"/>
      <c r="D73" s="95" t="s">
        <v>223</v>
      </c>
      <c r="AD73" s="76"/>
    </row>
    <row r="74" spans="3:63" ht="16.5" customHeight="1">
      <c r="C74" s="75"/>
      <c r="D74" s="17" t="s">
        <v>224</v>
      </c>
      <c r="AD74" s="76"/>
      <c r="AF74" s="16"/>
      <c r="AG74" s="16"/>
      <c r="AU74" s="18"/>
      <c r="AV74" s="18"/>
    </row>
    <row r="75" spans="3:63" ht="16.5" customHeight="1">
      <c r="C75" s="75"/>
      <c r="D75" s="17" t="s">
        <v>225</v>
      </c>
      <c r="AD75" s="76"/>
      <c r="AF75" s="16"/>
      <c r="AG75" s="16"/>
      <c r="AU75" s="18"/>
      <c r="AV75" s="18"/>
    </row>
    <row r="76" spans="3:63" ht="16.5" customHeight="1">
      <c r="C76" s="75"/>
      <c r="D76" s="17" t="s">
        <v>226</v>
      </c>
      <c r="AD76" s="76"/>
      <c r="AF76" s="16"/>
      <c r="AG76" s="16"/>
      <c r="AU76" s="18"/>
      <c r="AV76" s="18"/>
    </row>
    <row r="77" spans="3:63" ht="16.5" customHeight="1">
      <c r="C77" s="75"/>
      <c r="D77" s="17" t="s">
        <v>227</v>
      </c>
      <c r="AD77" s="76"/>
      <c r="AU77" s="18"/>
      <c r="AV77" s="18"/>
    </row>
    <row r="78" spans="3:63" ht="16.5" customHeight="1">
      <c r="C78" s="75"/>
      <c r="D78" s="17" t="s">
        <v>228</v>
      </c>
      <c r="AD78" s="76"/>
      <c r="AU78" s="18"/>
      <c r="AV78" s="18"/>
    </row>
    <row r="79" spans="3:63" ht="16.5" customHeight="1">
      <c r="C79" s="75"/>
      <c r="D79" s="95" t="s">
        <v>165</v>
      </c>
      <c r="AD79" s="76"/>
      <c r="AJ79" s="86"/>
      <c r="AU79" s="18"/>
      <c r="AV79" s="18"/>
    </row>
    <row r="80" spans="3:63" ht="16.5" customHeight="1">
      <c r="C80" s="75"/>
      <c r="D80" s="17" t="s">
        <v>151</v>
      </c>
      <c r="AD80" s="76"/>
      <c r="AJ80" s="83"/>
      <c r="AU80" s="18"/>
      <c r="AV80" s="18"/>
    </row>
    <row r="81" spans="3:48" ht="16.5" customHeight="1">
      <c r="C81" s="75"/>
      <c r="D81" s="17" t="s">
        <v>212</v>
      </c>
      <c r="AD81" s="76"/>
      <c r="AU81" s="18"/>
      <c r="AV81" s="18"/>
    </row>
    <row r="82" spans="3:48" ht="16.5" customHeight="1">
      <c r="C82" s="75"/>
      <c r="D82" s="17" t="s">
        <v>152</v>
      </c>
      <c r="AD82" s="76"/>
      <c r="AU82" s="18"/>
      <c r="AV82" s="18"/>
    </row>
    <row r="83" spans="3:48" ht="16.5" customHeight="1">
      <c r="C83" s="75"/>
      <c r="D83" s="17" t="s">
        <v>175</v>
      </c>
      <c r="AD83" s="76"/>
      <c r="AU83" s="18"/>
      <c r="AV83" s="18"/>
    </row>
    <row r="84" spans="3:48" ht="16.5" customHeight="1">
      <c r="C84" s="75"/>
      <c r="D84" s="17" t="s">
        <v>176</v>
      </c>
      <c r="AD84" s="76"/>
      <c r="AJ84" s="83"/>
      <c r="AU84" s="18"/>
      <c r="AV84" s="18"/>
    </row>
    <row r="85" spans="3:48" ht="16.5" customHeight="1">
      <c r="C85" s="75"/>
      <c r="D85" s="17" t="s">
        <v>174</v>
      </c>
      <c r="AD85" s="76"/>
      <c r="AJ85" s="16"/>
      <c r="AK85" s="16"/>
      <c r="AU85" s="18"/>
      <c r="AV85" s="18"/>
    </row>
    <row r="86" spans="3:48" ht="16.5" customHeight="1">
      <c r="C86" s="75"/>
      <c r="D86" s="17" t="s">
        <v>153</v>
      </c>
      <c r="AD86" s="76"/>
      <c r="AU86" s="18"/>
      <c r="AV86" s="18"/>
    </row>
    <row r="87" spans="3:48" ht="16.5" customHeight="1">
      <c r="C87" s="75"/>
      <c r="D87" s="18" t="s">
        <v>154</v>
      </c>
      <c r="AD87" s="76"/>
      <c r="AI87" s="82"/>
      <c r="AU87" s="18"/>
      <c r="AV87" s="18"/>
    </row>
    <row r="88" spans="3:48" ht="16.5" customHeight="1">
      <c r="C88" s="75"/>
      <c r="D88" s="17" t="s">
        <v>155</v>
      </c>
      <c r="AD88" s="76"/>
      <c r="AI88" s="83"/>
      <c r="AJ88" s="83"/>
      <c r="AU88" s="18"/>
      <c r="AV88" s="18"/>
    </row>
    <row r="89" spans="3:48" ht="16.5" customHeight="1">
      <c r="C89" s="75"/>
      <c r="D89" s="18" t="s">
        <v>156</v>
      </c>
      <c r="AD89" s="76"/>
      <c r="AI89" s="83"/>
      <c r="AJ89" s="83"/>
      <c r="AU89" s="18"/>
      <c r="AV89" s="18"/>
    </row>
    <row r="90" spans="3:48" ht="16.5" customHeight="1">
      <c r="C90" s="75"/>
      <c r="D90" s="95" t="s">
        <v>164</v>
      </c>
      <c r="AD90" s="76"/>
      <c r="AI90" s="83"/>
      <c r="AU90" s="18"/>
      <c r="AV90" s="18"/>
    </row>
    <row r="91" spans="3:48" ht="16.5" customHeight="1">
      <c r="C91" s="75"/>
      <c r="D91" s="17" t="s">
        <v>157</v>
      </c>
      <c r="AD91" s="76"/>
      <c r="AI91" s="83"/>
      <c r="AU91" s="18"/>
      <c r="AV91" s="18"/>
    </row>
    <row r="92" spans="3:48" ht="16.5" customHeight="1">
      <c r="C92" s="75"/>
      <c r="D92" s="17" t="s">
        <v>158</v>
      </c>
      <c r="AD92" s="76"/>
      <c r="AI92" s="83"/>
      <c r="AU92" s="18"/>
      <c r="AV92" s="18"/>
    </row>
    <row r="93" spans="3:48" ht="16.5" customHeight="1">
      <c r="C93" s="75"/>
      <c r="D93" s="17" t="s">
        <v>159</v>
      </c>
      <c r="AD93" s="76"/>
      <c r="AI93" s="83"/>
      <c r="AU93" s="18"/>
      <c r="AV93" s="18"/>
    </row>
    <row r="94" spans="3:48" ht="16.5" customHeight="1">
      <c r="C94" s="75"/>
      <c r="D94" s="18" t="s">
        <v>172</v>
      </c>
      <c r="AD94" s="76"/>
      <c r="AU94" s="18"/>
      <c r="AV94" s="18"/>
    </row>
    <row r="95" spans="3:48" ht="16.5" customHeight="1">
      <c r="C95" s="75"/>
      <c r="D95" s="17" t="s">
        <v>173</v>
      </c>
      <c r="AD95" s="76"/>
      <c r="AU95" s="18"/>
      <c r="AV95" s="18"/>
    </row>
    <row r="96" spans="3:48" ht="16.5" customHeight="1">
      <c r="C96" s="75"/>
      <c r="D96" s="17" t="s">
        <v>171</v>
      </c>
      <c r="AD96" s="76"/>
      <c r="AI96" s="83"/>
      <c r="AU96" s="18"/>
      <c r="AV96" s="18"/>
    </row>
    <row r="97" spans="3:59" ht="16.5" customHeight="1">
      <c r="C97" s="75"/>
      <c r="D97" s="18" t="s">
        <v>160</v>
      </c>
      <c r="AD97" s="76"/>
      <c r="AI97" s="83"/>
      <c r="AU97" s="18"/>
      <c r="AV97" s="18"/>
    </row>
    <row r="98" spans="3:59" ht="16.5" customHeight="1">
      <c r="C98" s="75"/>
      <c r="D98" s="95" t="s">
        <v>166</v>
      </c>
      <c r="AD98" s="76"/>
      <c r="AI98" s="83"/>
      <c r="AU98" s="18"/>
      <c r="AV98" s="18"/>
    </row>
    <row r="99" spans="3:59" ht="16.5" customHeight="1">
      <c r="C99" s="75"/>
      <c r="D99" s="17" t="s">
        <v>161</v>
      </c>
      <c r="AD99" s="76"/>
      <c r="AH99" s="83"/>
      <c r="AI99" s="83"/>
      <c r="AU99" s="18"/>
      <c r="AV99" s="18"/>
    </row>
    <row r="100" spans="3:59" ht="16.5" customHeight="1">
      <c r="C100" s="75"/>
      <c r="D100" s="17" t="s">
        <v>162</v>
      </c>
      <c r="AD100" s="76"/>
      <c r="AH100" s="83"/>
      <c r="AI100" s="83"/>
      <c r="AU100" s="18"/>
      <c r="AV100" s="18"/>
    </row>
    <row r="101" spans="3:59" ht="16.5" customHeight="1">
      <c r="C101" s="75"/>
      <c r="D101" s="17" t="s">
        <v>163</v>
      </c>
      <c r="AD101" s="76"/>
      <c r="AH101" s="83"/>
      <c r="AI101" s="83"/>
      <c r="AU101" s="18"/>
      <c r="AV101" s="18"/>
    </row>
    <row r="102" spans="3:59" ht="16.5" customHeight="1">
      <c r="C102" s="75"/>
      <c r="D102" s="17" t="s">
        <v>170</v>
      </c>
      <c r="AD102" s="76"/>
      <c r="AH102" s="83"/>
      <c r="AI102" s="83"/>
      <c r="AU102" s="18"/>
      <c r="AV102" s="18"/>
    </row>
    <row r="103" spans="3:59" ht="16.5" customHeight="1">
      <c r="C103" s="75"/>
      <c r="D103" s="17" t="s">
        <v>169</v>
      </c>
      <c r="AD103" s="76"/>
      <c r="AH103" s="83"/>
      <c r="AI103" s="83"/>
      <c r="AU103" s="18"/>
      <c r="AV103" s="18"/>
    </row>
    <row r="104" spans="3:59" ht="16.5" customHeight="1">
      <c r="C104" s="75"/>
      <c r="D104" s="17" t="s">
        <v>168</v>
      </c>
      <c r="AD104" s="76"/>
      <c r="AH104" s="83"/>
      <c r="AI104" s="83"/>
      <c r="AU104" s="18"/>
      <c r="AV104" s="18"/>
    </row>
    <row r="105" spans="3:59" ht="16.5" customHeight="1">
      <c r="C105" s="75"/>
      <c r="D105" s="17" t="s">
        <v>167</v>
      </c>
      <c r="AD105" s="76"/>
      <c r="AH105" s="83"/>
      <c r="AU105" s="18"/>
      <c r="AV105" s="18"/>
    </row>
    <row r="106" spans="3:59" ht="16.5" customHeight="1">
      <c r="C106" s="75"/>
      <c r="D106" s="18" t="s">
        <v>217</v>
      </c>
      <c r="AD106" s="76"/>
      <c r="AJ106" s="83"/>
      <c r="AU106" s="18"/>
      <c r="AV106" s="18"/>
    </row>
    <row r="107" spans="3:59" ht="16.5" customHeight="1">
      <c r="C107" s="75"/>
      <c r="D107" s="17" t="s">
        <v>218</v>
      </c>
      <c r="AD107" s="76"/>
      <c r="AU107" s="18"/>
      <c r="AV107" s="18"/>
      <c r="BA107" s="18"/>
      <c r="BB107" s="18"/>
      <c r="BC107" s="18"/>
      <c r="BD107" s="18"/>
      <c r="BE107" s="18"/>
      <c r="BF107" s="18"/>
      <c r="BG107" s="18"/>
    </row>
    <row r="108" spans="3:59" ht="16.5" customHeight="1">
      <c r="C108" s="75"/>
      <c r="D108" s="17" t="s">
        <v>219</v>
      </c>
      <c r="AD108" s="76"/>
      <c r="AU108" s="18"/>
      <c r="AV108" s="18"/>
      <c r="BA108" s="18"/>
      <c r="BB108" s="18"/>
      <c r="BC108" s="18"/>
      <c r="BD108" s="18"/>
      <c r="BE108" s="18"/>
      <c r="BF108" s="18"/>
      <c r="BG108" s="18"/>
    </row>
    <row r="109" spans="3:59" ht="16.5" customHeight="1">
      <c r="C109" s="75"/>
      <c r="D109" s="17" t="s">
        <v>221</v>
      </c>
      <c r="AD109" s="76"/>
      <c r="AU109" s="18"/>
      <c r="AV109" s="18"/>
      <c r="BA109" s="18"/>
      <c r="BB109" s="18"/>
      <c r="BC109" s="18"/>
      <c r="BD109" s="18"/>
      <c r="BE109" s="18"/>
      <c r="BF109" s="18"/>
      <c r="BG109" s="18"/>
    </row>
    <row r="110" spans="3:59" ht="16.5" customHeight="1">
      <c r="C110" s="75"/>
      <c r="D110" s="17" t="s">
        <v>222</v>
      </c>
      <c r="AD110" s="76"/>
      <c r="AU110" s="18"/>
      <c r="AV110" s="18"/>
      <c r="BA110" s="18"/>
      <c r="BB110" s="18"/>
      <c r="BC110" s="18"/>
      <c r="BD110" s="18"/>
      <c r="BE110" s="18"/>
      <c r="BF110" s="18"/>
      <c r="BG110" s="18"/>
    </row>
    <row r="111" spans="3:59" ht="16.5" customHeight="1">
      <c r="C111" s="75"/>
      <c r="D111" s="17" t="s">
        <v>220</v>
      </c>
      <c r="AD111" s="76"/>
      <c r="AU111" s="18"/>
      <c r="AV111" s="18"/>
      <c r="BA111" s="18"/>
      <c r="BB111" s="18"/>
      <c r="BC111" s="18"/>
      <c r="BD111" s="18"/>
      <c r="BE111" s="18"/>
      <c r="BF111" s="18"/>
      <c r="BG111" s="18"/>
    </row>
    <row r="112" spans="3:59" ht="16.5" customHeight="1">
      <c r="C112" s="77"/>
      <c r="D112" s="78"/>
      <c r="E112" s="78"/>
      <c r="F112" s="78"/>
      <c r="G112" s="78"/>
      <c r="H112" s="78"/>
      <c r="I112" s="78"/>
      <c r="J112" s="78"/>
      <c r="K112" s="78"/>
      <c r="L112" s="78"/>
      <c r="M112" s="78"/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80"/>
      <c r="AU112" s="18"/>
      <c r="AV112" s="18"/>
      <c r="BA112" s="18"/>
      <c r="BB112" s="18"/>
      <c r="BC112" s="18"/>
      <c r="BD112" s="18"/>
      <c r="BE112" s="18"/>
      <c r="BF112" s="18"/>
      <c r="BG112" s="18"/>
    </row>
    <row r="113" spans="32:59" ht="16.5" customHeight="1">
      <c r="AU113" s="18"/>
      <c r="AV113" s="18"/>
      <c r="BA113" s="18"/>
      <c r="BB113" s="18"/>
      <c r="BC113" s="18"/>
      <c r="BD113" s="18"/>
      <c r="BE113" s="18"/>
      <c r="BF113" s="18"/>
      <c r="BG113" s="18"/>
    </row>
    <row r="114" spans="32:59" ht="16.5" customHeight="1">
      <c r="AU114" s="18"/>
      <c r="AV114" s="18"/>
      <c r="BA114" s="18"/>
      <c r="BB114" s="18"/>
      <c r="BC114" s="18"/>
      <c r="BD114" s="18"/>
      <c r="BE114" s="18"/>
      <c r="BF114" s="18"/>
      <c r="BG114" s="18"/>
    </row>
    <row r="115" spans="32:59" ht="16.5" customHeight="1">
      <c r="AU115" s="18"/>
      <c r="AV115" s="18"/>
      <c r="BA115" s="18"/>
      <c r="BB115" s="18"/>
      <c r="BC115" s="18"/>
      <c r="BD115" s="18"/>
      <c r="BE115" s="18"/>
      <c r="BF115" s="18"/>
      <c r="BG115" s="18"/>
    </row>
    <row r="116" spans="32:59" ht="16.5" customHeight="1">
      <c r="AF116" s="16"/>
      <c r="AU116" s="18"/>
      <c r="AV116" s="18"/>
      <c r="BA116" s="18"/>
      <c r="BB116" s="18"/>
      <c r="BC116" s="18"/>
      <c r="BD116" s="18"/>
      <c r="BE116" s="18"/>
      <c r="BF116" s="18"/>
      <c r="BG116" s="18"/>
    </row>
    <row r="117" spans="32:59" ht="16.5" customHeight="1">
      <c r="AF117" s="16"/>
      <c r="AU117" s="18"/>
      <c r="AV117" s="18"/>
      <c r="BA117" s="18"/>
      <c r="BB117" s="18"/>
      <c r="BC117" s="18"/>
      <c r="BD117" s="18"/>
      <c r="BE117" s="18"/>
      <c r="BF117" s="18"/>
      <c r="BG117" s="18"/>
    </row>
    <row r="118" spans="32:59" ht="16.5" customHeight="1">
      <c r="AF118" s="16"/>
      <c r="AU118" s="18"/>
      <c r="AV118" s="18"/>
      <c r="BA118" s="18"/>
      <c r="BB118" s="18"/>
      <c r="BC118" s="18"/>
      <c r="BD118" s="18"/>
      <c r="BE118" s="18"/>
      <c r="BF118" s="18"/>
      <c r="BG118" s="18"/>
    </row>
    <row r="119" spans="32:59" ht="16.5" customHeight="1">
      <c r="AU119" s="18"/>
      <c r="AV119" s="18"/>
      <c r="BA119" s="18"/>
      <c r="BB119" s="18"/>
      <c r="BC119" s="18"/>
      <c r="BD119" s="18"/>
      <c r="BE119" s="18"/>
      <c r="BF119" s="18"/>
      <c r="BG119" s="18"/>
    </row>
    <row r="120" spans="32:59" ht="16.5" customHeight="1">
      <c r="AJ120" s="83"/>
      <c r="AU120" s="18"/>
      <c r="AV120" s="18"/>
    </row>
    <row r="121" spans="32:59" ht="16.5" customHeight="1">
      <c r="AJ121" s="83"/>
      <c r="AU121" s="18"/>
      <c r="AV121" s="18"/>
    </row>
    <row r="122" spans="32:59" ht="16.5" customHeight="1">
      <c r="AF122" s="16"/>
      <c r="AU122" s="18"/>
      <c r="AV122" s="18"/>
      <c r="BA122" s="18"/>
      <c r="BB122" s="18"/>
      <c r="BC122" s="18"/>
      <c r="BD122" s="18"/>
      <c r="BE122" s="18"/>
      <c r="BF122" s="18"/>
      <c r="BG122" s="18"/>
    </row>
    <row r="123" spans="32:59" ht="16.5" customHeight="1">
      <c r="AU123" s="18"/>
      <c r="AV123" s="18"/>
      <c r="BA123" s="18"/>
      <c r="BB123" s="18"/>
      <c r="BC123" s="18"/>
      <c r="BD123" s="18"/>
      <c r="BE123" s="18"/>
      <c r="BF123" s="18"/>
      <c r="BG123" s="18"/>
    </row>
    <row r="124" spans="32:59" ht="16.5" customHeight="1">
      <c r="AJ124" s="83"/>
      <c r="AU124" s="18"/>
      <c r="AV124" s="18"/>
    </row>
    <row r="125" spans="32:59" ht="16.5" customHeight="1">
      <c r="AJ125" s="83"/>
      <c r="AU125" s="18"/>
      <c r="AV125" s="18"/>
    </row>
    <row r="126" spans="32:59" ht="16.5" customHeight="1">
      <c r="AJ126" s="83"/>
      <c r="AU126" s="18"/>
      <c r="AV126" s="18"/>
    </row>
    <row r="127" spans="32:59" ht="16.5" customHeight="1">
      <c r="AJ127" s="83"/>
      <c r="AU127" s="18"/>
      <c r="AV127" s="18"/>
    </row>
    <row r="128" spans="32:59" ht="16.5" customHeight="1">
      <c r="AJ128" s="83"/>
      <c r="AU128" s="18"/>
      <c r="AV128" s="18"/>
    </row>
    <row r="129" spans="36:48" ht="16.5" customHeight="1">
      <c r="AJ129" s="83"/>
      <c r="AU129" s="18"/>
      <c r="AV129" s="18"/>
    </row>
    <row r="130" spans="36:48" ht="16.5" customHeight="1">
      <c r="AJ130" s="83"/>
      <c r="AU130" s="18"/>
      <c r="AV130" s="18"/>
    </row>
    <row r="131" spans="36:48" ht="16.5" customHeight="1">
      <c r="AJ131" s="83"/>
      <c r="AU131" s="18"/>
      <c r="AV131" s="18"/>
    </row>
    <row r="132" spans="36:48" ht="16.5" customHeight="1">
      <c r="AJ132" s="83"/>
      <c r="AU132" s="18"/>
      <c r="AV132" s="18"/>
    </row>
    <row r="133" spans="36:48" ht="16.5" customHeight="1">
      <c r="AJ133" s="83"/>
      <c r="AU133" s="18"/>
      <c r="AV133" s="18"/>
    </row>
    <row r="134" spans="36:48" ht="16.5" customHeight="1">
      <c r="AJ134" s="83"/>
      <c r="AU134" s="18"/>
      <c r="AV134" s="18"/>
    </row>
    <row r="135" spans="36:48" ht="16.5" customHeight="1">
      <c r="AJ135" s="83"/>
      <c r="AU135" s="18"/>
      <c r="AV135" s="18"/>
    </row>
    <row r="136" spans="36:48" ht="16.5" customHeight="1">
      <c r="AJ136" s="83"/>
      <c r="AU136" s="18"/>
      <c r="AV136" s="18"/>
    </row>
    <row r="137" spans="36:48" ht="16.5" customHeight="1">
      <c r="AJ137" s="83"/>
      <c r="AU137" s="18"/>
      <c r="AV137" s="18"/>
    </row>
    <row r="138" spans="36:48" ht="16.5" customHeight="1">
      <c r="AJ138" s="83"/>
      <c r="AU138" s="18"/>
      <c r="AV138" s="18"/>
    </row>
    <row r="139" spans="36:48" ht="16.5" customHeight="1">
      <c r="AJ139" s="83"/>
      <c r="AU139" s="18"/>
      <c r="AV139" s="18"/>
    </row>
    <row r="140" spans="36:48" ht="16.5" customHeight="1">
      <c r="AJ140" s="83"/>
      <c r="AU140" s="18"/>
      <c r="AV140" s="18"/>
    </row>
    <row r="141" spans="36:48" ht="16.5" customHeight="1">
      <c r="AJ141" s="83"/>
      <c r="AU141" s="18"/>
      <c r="AV141" s="18"/>
    </row>
    <row r="142" spans="36:48" ht="16.5" customHeight="1">
      <c r="AJ142" s="83"/>
      <c r="AU142" s="18"/>
      <c r="AV142" s="18"/>
    </row>
    <row r="143" spans="36:48" ht="16.5" customHeight="1">
      <c r="AJ143" s="83"/>
      <c r="AU143" s="18"/>
      <c r="AV143" s="18"/>
    </row>
    <row r="144" spans="36:48" ht="16.5" customHeight="1">
      <c r="AJ144" s="83"/>
      <c r="AU144" s="18"/>
      <c r="AV144" s="18"/>
    </row>
    <row r="145" spans="36:48" ht="16.5" customHeight="1">
      <c r="AJ145" s="83"/>
      <c r="AU145" s="18"/>
      <c r="AV145" s="18"/>
    </row>
    <row r="146" spans="36:48" ht="16.5" customHeight="1">
      <c r="AJ146" s="83"/>
      <c r="AU146" s="18"/>
      <c r="AV146" s="18"/>
    </row>
    <row r="147" spans="36:48" ht="16.5" customHeight="1">
      <c r="AJ147" s="83"/>
      <c r="AU147" s="18"/>
      <c r="AV147" s="18"/>
    </row>
    <row r="148" spans="36:48" ht="16.5" customHeight="1">
      <c r="AJ148" s="83"/>
      <c r="AU148" s="18"/>
      <c r="AV148" s="18"/>
    </row>
    <row r="149" spans="36:48" ht="16.5" customHeight="1">
      <c r="AJ149" s="83"/>
      <c r="AU149" s="18"/>
      <c r="AV149" s="18"/>
    </row>
    <row r="150" spans="36:48" ht="16.5" customHeight="1">
      <c r="AJ150" s="83"/>
      <c r="AU150" s="18"/>
      <c r="AV150" s="18"/>
    </row>
    <row r="151" spans="36:48" ht="16.5" customHeight="1">
      <c r="AJ151" s="83"/>
      <c r="AU151" s="18"/>
      <c r="AV151" s="18"/>
    </row>
    <row r="152" spans="36:48" ht="16.5" customHeight="1">
      <c r="AJ152" s="83"/>
      <c r="AU152" s="18"/>
      <c r="AV152" s="18"/>
    </row>
    <row r="153" spans="36:48" ht="16.5" customHeight="1">
      <c r="AJ153" s="83"/>
      <c r="AU153" s="18"/>
      <c r="AV153" s="18"/>
    </row>
    <row r="154" spans="36:48" ht="16.5" customHeight="1">
      <c r="AJ154" s="83"/>
      <c r="AU154" s="18"/>
      <c r="AV154" s="18"/>
    </row>
    <row r="155" spans="36:48" ht="16.5" customHeight="1">
      <c r="AJ155" s="83"/>
      <c r="AU155" s="18"/>
      <c r="AV155" s="18"/>
    </row>
    <row r="156" spans="36:48" ht="16.5" customHeight="1">
      <c r="AJ156" s="83"/>
      <c r="AU156" s="18"/>
      <c r="AV156" s="18"/>
    </row>
    <row r="157" spans="36:48" ht="16.5" customHeight="1">
      <c r="AJ157" s="83"/>
      <c r="AU157" s="18"/>
      <c r="AV157" s="18"/>
    </row>
    <row r="158" spans="36:48" ht="16.5" customHeight="1">
      <c r="AJ158" s="83"/>
      <c r="AU158" s="18"/>
      <c r="AV158" s="18"/>
    </row>
    <row r="159" spans="36:48" ht="16.5" customHeight="1">
      <c r="AJ159" s="83"/>
      <c r="AU159" s="18"/>
      <c r="AV159" s="18"/>
    </row>
    <row r="160" spans="36:48" ht="16.5" customHeight="1">
      <c r="AJ160" s="83"/>
      <c r="AU160" s="18"/>
      <c r="AV160" s="18"/>
    </row>
    <row r="161" spans="36:48" ht="16.5" customHeight="1">
      <c r="AJ161" s="83"/>
      <c r="AU161" s="18"/>
      <c r="AV161" s="18"/>
    </row>
    <row r="162" spans="36:48" ht="16.5" customHeight="1">
      <c r="AJ162" s="83"/>
      <c r="AU162" s="18"/>
      <c r="AV162" s="18"/>
    </row>
    <row r="163" spans="36:48" ht="16.5" customHeight="1">
      <c r="AJ163" s="83"/>
      <c r="AU163" s="18"/>
      <c r="AV163" s="18"/>
    </row>
    <row r="164" spans="36:48" ht="16.5" customHeight="1">
      <c r="AJ164" s="83"/>
      <c r="AU164" s="18"/>
      <c r="AV164" s="18"/>
    </row>
    <row r="165" spans="36:48" ht="16.5" customHeight="1">
      <c r="AJ165" s="83"/>
      <c r="AU165" s="18"/>
      <c r="AV165" s="18"/>
    </row>
    <row r="166" spans="36:48" ht="16.5" customHeight="1">
      <c r="AJ166" s="83"/>
      <c r="AU166" s="18"/>
      <c r="AV166" s="18"/>
    </row>
    <row r="167" spans="36:48" ht="16.5" customHeight="1">
      <c r="AJ167" s="83"/>
      <c r="AU167" s="18"/>
      <c r="AV167" s="18"/>
    </row>
    <row r="168" spans="36:48" ht="16.5" customHeight="1">
      <c r="AJ168" s="83"/>
      <c r="AU168" s="18"/>
      <c r="AV168" s="18"/>
    </row>
    <row r="169" spans="36:48" ht="16.5" customHeight="1">
      <c r="AJ169" s="83"/>
      <c r="AU169" s="18"/>
      <c r="AV169" s="18"/>
    </row>
    <row r="170" spans="36:48" ht="16.5" customHeight="1">
      <c r="AJ170" s="83"/>
      <c r="AU170" s="18"/>
      <c r="AV170" s="18"/>
    </row>
    <row r="171" spans="36:48" ht="16.5" customHeight="1">
      <c r="AJ171" s="83"/>
      <c r="AU171" s="18"/>
      <c r="AV171" s="18"/>
    </row>
    <row r="172" spans="36:48" ht="16.5" customHeight="1">
      <c r="AJ172" s="83"/>
      <c r="AU172" s="18"/>
      <c r="AV172" s="18"/>
    </row>
    <row r="173" spans="36:48" ht="16.5" customHeight="1">
      <c r="AJ173" s="83"/>
      <c r="AU173" s="18"/>
      <c r="AV173" s="18"/>
    </row>
    <row r="174" spans="36:48" ht="16.5" customHeight="1">
      <c r="AJ174" s="83"/>
      <c r="AU174" s="18"/>
      <c r="AV174" s="18"/>
    </row>
    <row r="175" spans="36:48" ht="16.5" customHeight="1">
      <c r="AJ175" s="83"/>
      <c r="AU175" s="18"/>
      <c r="AV175" s="18"/>
    </row>
    <row r="176" spans="36:48" ht="16.5" customHeight="1">
      <c r="AJ176" s="83"/>
      <c r="AU176" s="18"/>
      <c r="AV176" s="18"/>
    </row>
    <row r="177" spans="36:48" ht="16.5" customHeight="1">
      <c r="AJ177" s="83"/>
      <c r="AU177" s="18"/>
      <c r="AV177" s="18"/>
    </row>
    <row r="178" spans="36:48" ht="16.5" customHeight="1">
      <c r="AJ178" s="83"/>
      <c r="AU178" s="18"/>
      <c r="AV178" s="18"/>
    </row>
    <row r="179" spans="36:48" ht="16.5" customHeight="1">
      <c r="AJ179" s="83"/>
      <c r="AU179" s="18"/>
      <c r="AV179" s="18"/>
    </row>
    <row r="180" spans="36:48" ht="16.5" customHeight="1">
      <c r="AJ180" s="83"/>
      <c r="AU180" s="18"/>
      <c r="AV180" s="18"/>
    </row>
    <row r="181" spans="36:48" ht="16.5" customHeight="1">
      <c r="AJ181" s="83"/>
      <c r="AU181" s="18"/>
      <c r="AV181" s="18"/>
    </row>
    <row r="182" spans="36:48" ht="16.5" customHeight="1">
      <c r="AJ182" s="83"/>
      <c r="AU182" s="18"/>
      <c r="AV182" s="18"/>
    </row>
    <row r="183" spans="36:48" ht="16.5" customHeight="1">
      <c r="AJ183" s="83"/>
      <c r="AU183" s="18"/>
      <c r="AV183" s="18"/>
    </row>
    <row r="184" spans="36:48" ht="16.5" customHeight="1">
      <c r="AJ184" s="83"/>
      <c r="AU184" s="18"/>
      <c r="AV184" s="18"/>
    </row>
    <row r="185" spans="36:48" ht="16.5" customHeight="1">
      <c r="AJ185" s="83"/>
      <c r="AU185" s="18"/>
      <c r="AV185" s="18"/>
    </row>
    <row r="186" spans="36:48" ht="16.5" customHeight="1">
      <c r="AJ186" s="83"/>
      <c r="AU186" s="18"/>
      <c r="AV186" s="18"/>
    </row>
    <row r="187" spans="36:48" ht="16.5" customHeight="1">
      <c r="AJ187" s="83"/>
      <c r="AU187" s="18"/>
      <c r="AV187" s="18"/>
    </row>
    <row r="188" spans="36:48" ht="16.5" customHeight="1">
      <c r="AJ188" s="83"/>
      <c r="AU188" s="18"/>
      <c r="AV188" s="18"/>
    </row>
    <row r="189" spans="36:48" ht="16.5" customHeight="1">
      <c r="AJ189" s="83"/>
      <c r="AU189" s="18"/>
      <c r="AV189" s="18"/>
    </row>
    <row r="190" spans="36:48" ht="16.5" customHeight="1">
      <c r="AJ190" s="83"/>
      <c r="AU190" s="18"/>
      <c r="AV190" s="18"/>
    </row>
    <row r="191" spans="36:48" ht="16.5" customHeight="1">
      <c r="AJ191" s="83"/>
      <c r="AU191" s="18"/>
      <c r="AV191" s="18"/>
    </row>
    <row r="192" spans="36:48" ht="16.5" customHeight="1">
      <c r="AJ192" s="83"/>
      <c r="AU192" s="18"/>
      <c r="AV192" s="18"/>
    </row>
    <row r="193" spans="36:48" ht="16.5" customHeight="1">
      <c r="AJ193" s="83"/>
      <c r="AU193" s="18"/>
      <c r="AV193" s="18"/>
    </row>
    <row r="194" spans="36:48" ht="16.5" customHeight="1">
      <c r="AJ194" s="83"/>
      <c r="AU194" s="18"/>
      <c r="AV194" s="18"/>
    </row>
    <row r="195" spans="36:48" ht="16.5" customHeight="1">
      <c r="AJ195" s="83"/>
      <c r="AU195" s="18"/>
      <c r="AV195" s="18"/>
    </row>
    <row r="196" spans="36:48" ht="16.5" customHeight="1">
      <c r="AJ196" s="83"/>
      <c r="AU196" s="18"/>
      <c r="AV196" s="18"/>
    </row>
    <row r="197" spans="36:48" ht="16.5" customHeight="1">
      <c r="AJ197" s="83"/>
      <c r="AU197" s="18"/>
      <c r="AV197" s="18"/>
    </row>
    <row r="198" spans="36:48" ht="16.5" customHeight="1">
      <c r="AJ198" s="83"/>
      <c r="AU198" s="18"/>
      <c r="AV198" s="18"/>
    </row>
    <row r="199" spans="36:48" ht="16.5" customHeight="1">
      <c r="AJ199" s="83"/>
      <c r="AU199" s="18"/>
      <c r="AV199" s="18"/>
    </row>
    <row r="200" spans="36:48" ht="16.5" customHeight="1">
      <c r="AJ200" s="83"/>
      <c r="AU200" s="18"/>
      <c r="AV200" s="18"/>
    </row>
    <row r="201" spans="36:48" ht="16.5" customHeight="1">
      <c r="AJ201" s="83"/>
      <c r="AU201" s="18"/>
      <c r="AV201" s="18"/>
    </row>
    <row r="202" spans="36:48" ht="16.5" customHeight="1">
      <c r="AJ202" s="83"/>
      <c r="AU202" s="18"/>
      <c r="AV202" s="18"/>
    </row>
    <row r="203" spans="36:48" ht="16.5" customHeight="1">
      <c r="AJ203" s="83"/>
      <c r="AU203" s="18"/>
      <c r="AV203" s="18"/>
    </row>
    <row r="204" spans="36:48" ht="16.5" customHeight="1">
      <c r="AJ204" s="83"/>
      <c r="AU204" s="18"/>
      <c r="AV204" s="18"/>
    </row>
    <row r="205" spans="36:48" ht="16.5" customHeight="1">
      <c r="AJ205" s="83"/>
      <c r="AU205" s="18"/>
      <c r="AV205" s="18"/>
    </row>
    <row r="206" spans="36:48" ht="16.5" customHeight="1">
      <c r="AJ206" s="83"/>
      <c r="AU206" s="18"/>
      <c r="AV206" s="18"/>
    </row>
    <row r="207" spans="36:48" ht="16.5" customHeight="1">
      <c r="AJ207" s="83"/>
      <c r="AU207" s="18"/>
      <c r="AV207" s="18"/>
    </row>
    <row r="208" spans="36:48" ht="16.5" customHeight="1">
      <c r="AJ208" s="83"/>
      <c r="AU208" s="18"/>
      <c r="AV208" s="18"/>
    </row>
    <row r="209" spans="36:48" ht="16.5" customHeight="1">
      <c r="AJ209" s="83"/>
      <c r="AU209" s="18"/>
      <c r="AV209" s="18"/>
    </row>
    <row r="210" spans="36:48" ht="16.5" customHeight="1">
      <c r="AJ210" s="83"/>
      <c r="AU210" s="18"/>
      <c r="AV210" s="18"/>
    </row>
    <row r="211" spans="36:48" ht="16.5" customHeight="1">
      <c r="AJ211" s="83"/>
      <c r="AU211" s="18"/>
      <c r="AV211" s="18"/>
    </row>
    <row r="212" spans="36:48" ht="16.5" customHeight="1">
      <c r="AJ212" s="83"/>
      <c r="AU212" s="18"/>
      <c r="AV212" s="18"/>
    </row>
    <row r="213" spans="36:48" ht="16.5" customHeight="1">
      <c r="AJ213" s="83"/>
      <c r="AU213" s="18"/>
      <c r="AV213" s="18"/>
    </row>
    <row r="214" spans="36:48" ht="16.5" customHeight="1">
      <c r="AJ214" s="83"/>
      <c r="AU214" s="18"/>
      <c r="AV214" s="18"/>
    </row>
    <row r="215" spans="36:48" ht="16.5" customHeight="1">
      <c r="AJ215" s="83"/>
      <c r="AU215" s="18"/>
      <c r="AV215" s="18"/>
    </row>
    <row r="216" spans="36:48" ht="16.5" customHeight="1">
      <c r="AJ216" s="83"/>
      <c r="AU216" s="18"/>
      <c r="AV216" s="18"/>
    </row>
    <row r="217" spans="36:48" ht="16.5" customHeight="1">
      <c r="AJ217" s="83"/>
      <c r="AU217" s="18"/>
      <c r="AV217" s="18"/>
    </row>
    <row r="218" spans="36:48" ht="16.5" customHeight="1">
      <c r="AJ218" s="83"/>
      <c r="AU218" s="18"/>
      <c r="AV218" s="18"/>
    </row>
    <row r="219" spans="36:48" ht="16.5" customHeight="1">
      <c r="AJ219" s="83"/>
      <c r="AU219" s="18"/>
      <c r="AV219" s="18"/>
    </row>
    <row r="220" spans="36:48" ht="16.5" customHeight="1">
      <c r="AJ220" s="83"/>
      <c r="AU220" s="18"/>
      <c r="AV220" s="18"/>
    </row>
    <row r="221" spans="36:48" ht="16.5" customHeight="1">
      <c r="AJ221" s="83"/>
      <c r="AU221" s="18"/>
      <c r="AV221" s="18"/>
    </row>
    <row r="222" spans="36:48" ht="16.5" customHeight="1">
      <c r="AJ222" s="83"/>
      <c r="AU222" s="18"/>
      <c r="AV222" s="18"/>
    </row>
    <row r="223" spans="36:48" ht="16.5" customHeight="1">
      <c r="AJ223" s="83"/>
      <c r="AU223" s="18"/>
      <c r="AV223" s="18"/>
    </row>
    <row r="224" spans="36:48" ht="16.5" customHeight="1">
      <c r="AJ224" s="83"/>
      <c r="AU224" s="18"/>
      <c r="AV224" s="18"/>
    </row>
    <row r="225" spans="36:48" ht="16.5" customHeight="1">
      <c r="AJ225" s="83"/>
      <c r="AU225" s="18"/>
      <c r="AV225" s="18"/>
    </row>
    <row r="226" spans="36:48" ht="16.5" customHeight="1">
      <c r="AJ226" s="83"/>
      <c r="AU226" s="18"/>
      <c r="AV226" s="18"/>
    </row>
    <row r="227" spans="36:48" ht="16.5" customHeight="1">
      <c r="AJ227" s="83"/>
      <c r="AU227" s="18"/>
      <c r="AV227" s="18"/>
    </row>
    <row r="228" spans="36:48" ht="16.5" customHeight="1">
      <c r="AJ228" s="83"/>
      <c r="AU228" s="18"/>
      <c r="AV228" s="18"/>
    </row>
    <row r="229" spans="36:48" ht="16.5" customHeight="1">
      <c r="AJ229" s="83"/>
      <c r="AU229" s="18"/>
      <c r="AV229" s="18"/>
    </row>
    <row r="230" spans="36:48" ht="16.5" customHeight="1">
      <c r="AJ230" s="83"/>
      <c r="AU230" s="18"/>
      <c r="AV230" s="18"/>
    </row>
    <row r="231" spans="36:48" ht="16.5" customHeight="1">
      <c r="AJ231" s="83"/>
      <c r="AU231" s="18"/>
      <c r="AV231" s="18"/>
    </row>
    <row r="232" spans="36:48" ht="16.5" customHeight="1">
      <c r="AJ232" s="83"/>
      <c r="AU232" s="18"/>
      <c r="AV232" s="18"/>
    </row>
    <row r="233" spans="36:48" ht="16.5" customHeight="1">
      <c r="AJ233" s="83"/>
      <c r="AU233" s="18"/>
      <c r="AV233" s="18"/>
    </row>
    <row r="234" spans="36:48" ht="16.5" customHeight="1">
      <c r="AJ234" s="83"/>
      <c r="AU234" s="18"/>
      <c r="AV234" s="18"/>
    </row>
    <row r="235" spans="36:48" ht="16.5" customHeight="1">
      <c r="AJ235" s="83"/>
      <c r="AU235" s="18"/>
      <c r="AV235" s="18"/>
    </row>
    <row r="236" spans="36:48" ht="16.5" customHeight="1">
      <c r="AJ236" s="83"/>
      <c r="AU236" s="18"/>
      <c r="AV236" s="18"/>
    </row>
    <row r="237" spans="36:48" ht="16.5" customHeight="1">
      <c r="AJ237" s="83"/>
      <c r="AU237" s="18"/>
      <c r="AV237" s="18"/>
    </row>
    <row r="238" spans="36:48" ht="16.5" customHeight="1">
      <c r="AJ238" s="83"/>
      <c r="AU238" s="18"/>
      <c r="AV238" s="18"/>
    </row>
    <row r="239" spans="36:48" ht="16.5" customHeight="1">
      <c r="AJ239" s="83"/>
      <c r="AU239" s="18"/>
      <c r="AV239" s="18"/>
    </row>
    <row r="240" spans="36:48" ht="16.5" customHeight="1">
      <c r="AJ240" s="83"/>
      <c r="AU240" s="18"/>
      <c r="AV240" s="18"/>
    </row>
    <row r="241" spans="36:69" ht="16.5" customHeight="1">
      <c r="AJ241" s="83"/>
      <c r="AU241" s="18"/>
      <c r="AV241" s="18"/>
    </row>
    <row r="242" spans="36:69" ht="16.5" customHeight="1">
      <c r="AJ242" s="83"/>
      <c r="AU242" s="18"/>
      <c r="AV242" s="18"/>
    </row>
    <row r="243" spans="36:69" ht="16.5" customHeight="1">
      <c r="AJ243" s="83"/>
      <c r="AU243" s="18"/>
      <c r="AV243" s="18"/>
    </row>
    <row r="244" spans="36:69" ht="16.5" customHeight="1">
      <c r="AJ244" s="83"/>
      <c r="AU244" s="18"/>
      <c r="AV244" s="18"/>
    </row>
    <row r="245" spans="36:69" ht="16.5" customHeight="1">
      <c r="AJ245" s="83"/>
      <c r="AU245" s="18"/>
      <c r="AV245" s="18"/>
    </row>
    <row r="246" spans="36:69" ht="16.5" customHeight="1">
      <c r="AJ246" s="83"/>
      <c r="AU246" s="18"/>
      <c r="AV246" s="18"/>
    </row>
    <row r="247" spans="36:69" ht="16.5" customHeight="1">
      <c r="AJ247" s="83"/>
      <c r="AU247" s="18"/>
      <c r="AV247" s="18"/>
    </row>
    <row r="248" spans="36:69" ht="16.5" customHeight="1">
      <c r="AJ248" s="83"/>
      <c r="AU248" s="18"/>
      <c r="AV248" s="18"/>
    </row>
    <row r="249" spans="36:69" ht="16.5" customHeight="1">
      <c r="AJ249" s="83"/>
      <c r="AU249" s="18"/>
      <c r="AV249" s="18"/>
    </row>
    <row r="250" spans="36:69" ht="16.5" customHeight="1">
      <c r="AJ250" s="83"/>
      <c r="AU250" s="18"/>
      <c r="AV250" s="18"/>
    </row>
    <row r="251" spans="36:69" ht="16.5" customHeight="1">
      <c r="AJ251" s="83"/>
      <c r="AU251" s="18"/>
      <c r="AV251" s="18"/>
    </row>
    <row r="252" spans="36:69" ht="16.5" customHeight="1">
      <c r="AJ252" s="83"/>
      <c r="AU252" s="18"/>
      <c r="AV252" s="18"/>
    </row>
    <row r="253" spans="36:69" ht="16.5" customHeight="1">
      <c r="AJ253" s="83"/>
      <c r="AU253" s="18"/>
      <c r="AV253" s="18"/>
      <c r="BQ253" s="18"/>
    </row>
    <row r="254" spans="36:69" ht="16.5" customHeight="1">
      <c r="AJ254" s="83"/>
      <c r="AU254" s="18"/>
      <c r="AV254" s="18"/>
      <c r="BP254" s="18"/>
    </row>
    <row r="255" spans="36:69" ht="16.5" customHeight="1">
      <c r="AJ255" s="83"/>
      <c r="AU255" s="18"/>
      <c r="AV255" s="18"/>
    </row>
    <row r="256" spans="36:69" ht="16.5" customHeight="1">
      <c r="AJ256" s="83"/>
      <c r="AU256" s="18"/>
      <c r="AV256" s="18"/>
      <c r="BM256" s="18"/>
      <c r="BN256" s="18"/>
      <c r="BO256" s="18"/>
    </row>
    <row r="257" spans="36:64" ht="16.5" customHeight="1">
      <c r="AJ257" s="83"/>
      <c r="AU257" s="18"/>
      <c r="AV257" s="18"/>
      <c r="BL257" s="18"/>
    </row>
    <row r="258" spans="36:64" ht="16.5" customHeight="1">
      <c r="AU258" s="18"/>
      <c r="AV258" s="18"/>
      <c r="BA258" s="18"/>
      <c r="BB258" s="18"/>
      <c r="BC258" s="18"/>
      <c r="BD258" s="18"/>
      <c r="BE258" s="18"/>
      <c r="BF258" s="18"/>
      <c r="BG258" s="18"/>
    </row>
    <row r="272" spans="36:64" ht="16.5" customHeight="1">
      <c r="BA272" s="18"/>
      <c r="BB272" s="18"/>
      <c r="BC272" s="18"/>
      <c r="BD272" s="18"/>
      <c r="BE272" s="18"/>
      <c r="BF272" s="18"/>
      <c r="BG272" s="18"/>
    </row>
    <row r="273" spans="35:63" ht="16.5" customHeight="1">
      <c r="BA273" s="18"/>
      <c r="BB273" s="18"/>
      <c r="BC273" s="18"/>
      <c r="BD273" s="18"/>
      <c r="BE273" s="18"/>
      <c r="BF273" s="18"/>
      <c r="BG273" s="18"/>
    </row>
    <row r="274" spans="35:63" ht="16.5" customHeight="1">
      <c r="BA274" s="18"/>
      <c r="BB274" s="18"/>
      <c r="BC274" s="18"/>
      <c r="BD274" s="18"/>
      <c r="BE274" s="18"/>
      <c r="BF274" s="18"/>
      <c r="BG274" s="18"/>
    </row>
    <row r="275" spans="35:63" ht="16.5" customHeight="1">
      <c r="BA275" s="18"/>
      <c r="BB275" s="18"/>
      <c r="BC275" s="18"/>
      <c r="BD275" s="18"/>
      <c r="BE275" s="18"/>
      <c r="BF275" s="18"/>
      <c r="BG275" s="18"/>
    </row>
    <row r="276" spans="35:63" ht="16.5" customHeight="1">
      <c r="BA276" s="18"/>
      <c r="BB276" s="18"/>
      <c r="BC276" s="18"/>
      <c r="BD276" s="18"/>
      <c r="BE276" s="18"/>
      <c r="BF276" s="18"/>
      <c r="BG276" s="18"/>
    </row>
    <row r="277" spans="35:63" ht="16.5" customHeight="1">
      <c r="BA277" s="18"/>
      <c r="BB277" s="18"/>
      <c r="BC277" s="18"/>
      <c r="BD277" s="18"/>
      <c r="BE277" s="18"/>
      <c r="BF277" s="18"/>
      <c r="BG277" s="18"/>
    </row>
    <row r="278" spans="35:63" ht="16.5" customHeight="1">
      <c r="BA278" s="18"/>
      <c r="BB278" s="18"/>
      <c r="BC278" s="18"/>
      <c r="BD278" s="18"/>
      <c r="BE278" s="18"/>
      <c r="BF278" s="18"/>
      <c r="BG278" s="18"/>
    </row>
    <row r="279" spans="35:63" ht="16.5" customHeight="1">
      <c r="BA279" s="18"/>
      <c r="BB279" s="18"/>
      <c r="BC279" s="18"/>
      <c r="BD279" s="18"/>
      <c r="BE279" s="18"/>
      <c r="BF279" s="18"/>
      <c r="BG279" s="18"/>
    </row>
    <row r="280" spans="35:63" ht="16.5" customHeight="1">
      <c r="BA280" s="18"/>
      <c r="BB280" s="18"/>
      <c r="BC280" s="18"/>
      <c r="BD280" s="18"/>
      <c r="BE280" s="18"/>
      <c r="BF280" s="18"/>
      <c r="BG280" s="18"/>
    </row>
    <row r="281" spans="35:63" ht="16.5" customHeight="1">
      <c r="BA281" s="18"/>
      <c r="BB281" s="18"/>
      <c r="BC281" s="18"/>
      <c r="BD281" s="18"/>
      <c r="BE281" s="18"/>
      <c r="BF281" s="18"/>
      <c r="BG281" s="18"/>
    </row>
    <row r="282" spans="35:63" ht="16.5" customHeight="1">
      <c r="BA282" s="18"/>
      <c r="BB282" s="18"/>
      <c r="BC282" s="18"/>
      <c r="BD282" s="18"/>
      <c r="BE282" s="18"/>
      <c r="BF282" s="18"/>
      <c r="BG282" s="18"/>
      <c r="BH282" s="18"/>
      <c r="BI282" s="18"/>
      <c r="BJ282" s="18"/>
      <c r="BK282" s="18"/>
    </row>
    <row r="283" spans="35:63" ht="16.5" customHeight="1">
      <c r="AI283" s="83"/>
      <c r="AU283" s="18"/>
      <c r="AV283" s="18"/>
      <c r="AW283" s="18"/>
      <c r="AX283" s="18"/>
      <c r="AY283" s="18"/>
      <c r="AZ283" s="18"/>
      <c r="BA283" s="18"/>
      <c r="BB283" s="18"/>
      <c r="BC283" s="18"/>
      <c r="BD283" s="18"/>
      <c r="BE283" s="18"/>
      <c r="BF283" s="18"/>
      <c r="BG283" s="18"/>
    </row>
    <row r="284" spans="35:63" ht="16.5" customHeight="1">
      <c r="BA284" s="18"/>
      <c r="BB284" s="18"/>
      <c r="BC284" s="18"/>
      <c r="BD284" s="18"/>
      <c r="BE284" s="18"/>
      <c r="BF284" s="18"/>
      <c r="BG284" s="18"/>
    </row>
    <row r="285" spans="35:63" ht="16.5" customHeight="1">
      <c r="BA285" s="18"/>
      <c r="BB285" s="18"/>
      <c r="BC285" s="18"/>
      <c r="BD285" s="18"/>
      <c r="BE285" s="18"/>
      <c r="BF285" s="18"/>
      <c r="BG285" s="18"/>
    </row>
    <row r="289" spans="56:59" ht="16.5" customHeight="1">
      <c r="BD289" s="18"/>
      <c r="BE289" s="18"/>
      <c r="BF289" s="18"/>
      <c r="BG289" s="18"/>
    </row>
    <row r="290" spans="56:59" ht="16.5" customHeight="1">
      <c r="BD290" s="18"/>
      <c r="BE290" s="18"/>
      <c r="BF290" s="18"/>
      <c r="BG290" s="18"/>
    </row>
    <row r="291" spans="56:59" ht="16.5" customHeight="1">
      <c r="BD291" s="18"/>
      <c r="BE291" s="18"/>
      <c r="BF291" s="18"/>
      <c r="BG291" s="18"/>
    </row>
    <row r="292" spans="56:59" ht="16.5" customHeight="1">
      <c r="BD292" s="18"/>
      <c r="BE292" s="18"/>
      <c r="BF292" s="18"/>
      <c r="BG292" s="18"/>
    </row>
    <row r="293" spans="56:59" ht="16.5" customHeight="1">
      <c r="BD293" s="18"/>
      <c r="BE293" s="18"/>
      <c r="BF293" s="18"/>
      <c r="BG293" s="18"/>
    </row>
    <row r="294" spans="56:59" ht="16.5" customHeight="1">
      <c r="BD294" s="18"/>
      <c r="BE294" s="18"/>
      <c r="BF294" s="18"/>
      <c r="BG294" s="18"/>
    </row>
    <row r="295" spans="56:59" ht="16.5" customHeight="1">
      <c r="BD295" s="18"/>
      <c r="BE295" s="18"/>
      <c r="BF295" s="18"/>
      <c r="BG295" s="18"/>
    </row>
    <row r="296" spans="56:59" ht="16.5" customHeight="1">
      <c r="BD296" s="18"/>
      <c r="BE296" s="18"/>
      <c r="BF296" s="18"/>
      <c r="BG296" s="18"/>
    </row>
    <row r="297" spans="56:59" ht="16.5" customHeight="1">
      <c r="BD297" s="18"/>
      <c r="BE297" s="18"/>
      <c r="BF297" s="18"/>
      <c r="BG297" s="18"/>
    </row>
    <row r="298" spans="56:59" ht="16.5" customHeight="1">
      <c r="BD298" s="18"/>
      <c r="BE298" s="18"/>
      <c r="BF298" s="18"/>
      <c r="BG298" s="18"/>
    </row>
    <row r="299" spans="56:59" ht="16.5" customHeight="1">
      <c r="BD299" s="18"/>
      <c r="BE299" s="18"/>
      <c r="BF299" s="18"/>
      <c r="BG299" s="18"/>
    </row>
    <row r="300" spans="56:59" ht="16.5" customHeight="1">
      <c r="BD300" s="18"/>
      <c r="BE300" s="18"/>
      <c r="BF300" s="18"/>
      <c r="BG300" s="18"/>
    </row>
    <row r="301" spans="56:59" ht="16.5" customHeight="1">
      <c r="BD301" s="18"/>
      <c r="BE301" s="18"/>
      <c r="BF301" s="18"/>
      <c r="BG301" s="18"/>
    </row>
    <row r="302" spans="56:59" ht="16.5" customHeight="1">
      <c r="BD302" s="18"/>
      <c r="BE302" s="18"/>
      <c r="BF302" s="18"/>
      <c r="BG302" s="18"/>
    </row>
    <row r="303" spans="56:59" ht="16.5" customHeight="1">
      <c r="BD303" s="18"/>
      <c r="BE303" s="18"/>
      <c r="BF303" s="18"/>
      <c r="BG303" s="18"/>
    </row>
    <row r="304" spans="56:59" ht="16.5" customHeight="1">
      <c r="BD304" s="18"/>
      <c r="BE304" s="18"/>
      <c r="BF304" s="18"/>
      <c r="BG304" s="18"/>
    </row>
    <row r="305" spans="32:59" ht="16.5" customHeight="1">
      <c r="BD305" s="18"/>
      <c r="BE305" s="18"/>
      <c r="BF305" s="18"/>
      <c r="BG305" s="18"/>
    </row>
    <row r="306" spans="32:59" ht="16.5" customHeight="1">
      <c r="BD306" s="18"/>
      <c r="BE306" s="18"/>
      <c r="BF306" s="18"/>
      <c r="BG306" s="18"/>
    </row>
    <row r="307" spans="32:59" ht="16.5" customHeight="1">
      <c r="AU307" s="18"/>
      <c r="AV307" s="18"/>
      <c r="BD307" s="18"/>
      <c r="BE307" s="18"/>
      <c r="BF307" s="18"/>
      <c r="BG307" s="18"/>
    </row>
    <row r="308" spans="32:59" ht="16.5" customHeight="1">
      <c r="AU308" s="18"/>
      <c r="AV308" s="18"/>
      <c r="BD308" s="18"/>
      <c r="BE308" s="18"/>
      <c r="BF308" s="18"/>
      <c r="BG308" s="18"/>
    </row>
    <row r="309" spans="32:59" ht="16.5" customHeight="1">
      <c r="AU309" s="18"/>
      <c r="AV309" s="18"/>
      <c r="BD309" s="18"/>
      <c r="BE309" s="18"/>
      <c r="BF309" s="18"/>
      <c r="BG309" s="18"/>
    </row>
    <row r="310" spans="32:59" ht="16.5" customHeight="1">
      <c r="AU310" s="18"/>
      <c r="AV310" s="18"/>
      <c r="BD310" s="18"/>
      <c r="BE310" s="18"/>
      <c r="BF310" s="18"/>
      <c r="BG310" s="18"/>
    </row>
    <row r="318" spans="32:59" ht="16.5" customHeight="1">
      <c r="AF318" s="16"/>
    </row>
    <row r="320" spans="32:59" ht="16.5" customHeight="1">
      <c r="AG320" s="16"/>
      <c r="AH320" s="16"/>
      <c r="AI320" s="16"/>
      <c r="AJ320" s="16"/>
      <c r="AU320" s="18"/>
      <c r="AV320" s="18"/>
      <c r="BD320" s="18"/>
      <c r="BE320" s="18"/>
      <c r="BF320" s="18"/>
      <c r="BG320" s="18"/>
    </row>
    <row r="321" spans="33:48" ht="16.5" customHeight="1">
      <c r="AG321" s="16"/>
      <c r="AH321" s="16"/>
      <c r="AI321" s="16"/>
      <c r="AJ321" s="16"/>
      <c r="AU321" s="18"/>
      <c r="AV321" s="18"/>
    </row>
    <row r="322" spans="33:48" ht="16.5" customHeight="1">
      <c r="AU322" s="18"/>
      <c r="AV322" s="18"/>
    </row>
    <row r="323" spans="33:48" ht="16.5" customHeight="1">
      <c r="AU323" s="18"/>
      <c r="AV323" s="18"/>
    </row>
    <row r="324" spans="33:48" ht="16.5" customHeight="1">
      <c r="AU324" s="18"/>
      <c r="AV324" s="18"/>
    </row>
    <row r="325" spans="33:48" ht="16.5" customHeight="1">
      <c r="AU325" s="18"/>
      <c r="AV325" s="18"/>
    </row>
    <row r="326" spans="33:48" ht="16.5" customHeight="1">
      <c r="AU326" s="18"/>
      <c r="AV326" s="18"/>
    </row>
    <row r="327" spans="33:48" ht="16.5" customHeight="1">
      <c r="AU327" s="18"/>
      <c r="AV327" s="18"/>
    </row>
    <row r="328" spans="33:48" ht="16.5" customHeight="1">
      <c r="AU328" s="18"/>
      <c r="AV328" s="18"/>
    </row>
    <row r="329" spans="33:48" ht="16.5" customHeight="1">
      <c r="AU329" s="18"/>
      <c r="AV329" s="18"/>
    </row>
    <row r="330" spans="33:48" ht="16.5" customHeight="1">
      <c r="AU330" s="18"/>
      <c r="AV330" s="18"/>
    </row>
    <row r="331" spans="33:48" ht="16.5" customHeight="1">
      <c r="AU331" s="18"/>
      <c r="AV331" s="18"/>
    </row>
    <row r="332" spans="33:48" ht="16.5" customHeight="1">
      <c r="AU332" s="18"/>
      <c r="AV332" s="18"/>
    </row>
    <row r="333" spans="33:48" ht="16.5" customHeight="1">
      <c r="AU333" s="18"/>
      <c r="AV333" s="18"/>
    </row>
    <row r="334" spans="33:48" ht="16.5" customHeight="1">
      <c r="AU334" s="18"/>
      <c r="AV334" s="18"/>
    </row>
    <row r="335" spans="33:48" ht="16.5" customHeight="1">
      <c r="AI335" s="82"/>
      <c r="AU335" s="18"/>
      <c r="AV335" s="18"/>
    </row>
    <row r="336" spans="33:48" ht="16.5" customHeight="1">
      <c r="AH336" s="16"/>
      <c r="AI336" s="87"/>
      <c r="AJ336" s="16"/>
      <c r="AK336" s="16"/>
      <c r="AL336" s="16"/>
      <c r="AM336" s="16"/>
      <c r="AN336" s="16"/>
      <c r="AO336" s="16"/>
      <c r="AP336" s="16"/>
      <c r="AQ336" s="16"/>
      <c r="AR336" s="16"/>
      <c r="AS336" s="16"/>
      <c r="AT336" s="16"/>
    </row>
    <row r="337" spans="34:48" ht="16.5" customHeight="1">
      <c r="AH337" s="16"/>
      <c r="AI337" s="87"/>
      <c r="AJ337" s="16"/>
      <c r="AK337" s="16"/>
      <c r="AL337" s="16"/>
      <c r="AM337" s="16"/>
      <c r="AN337" s="16"/>
      <c r="AO337" s="16"/>
      <c r="AP337" s="16"/>
      <c r="AQ337" s="16"/>
      <c r="AR337" s="16"/>
      <c r="AS337" s="16"/>
      <c r="AT337" s="16"/>
    </row>
    <row r="338" spans="34:48" ht="16.5" customHeight="1">
      <c r="AH338" s="16"/>
      <c r="AI338" s="16"/>
      <c r="AJ338" s="16"/>
      <c r="AK338" s="16"/>
      <c r="AL338" s="16"/>
      <c r="AM338" s="16"/>
      <c r="AN338" s="16"/>
      <c r="AO338" s="16"/>
      <c r="AP338" s="16"/>
      <c r="AQ338" s="16"/>
      <c r="AR338" s="16"/>
      <c r="AS338" s="16"/>
      <c r="AT338" s="16"/>
    </row>
    <row r="339" spans="34:48" ht="16.5" customHeight="1">
      <c r="AI339" s="85"/>
      <c r="AJ339" s="16"/>
      <c r="AK339" s="16"/>
      <c r="AL339" s="16"/>
      <c r="AM339" s="16"/>
      <c r="AN339" s="16"/>
      <c r="AO339" s="16"/>
      <c r="AP339" s="16"/>
      <c r="AQ339" s="16"/>
      <c r="AR339" s="16"/>
      <c r="AS339" s="16"/>
      <c r="AT339" s="16"/>
    </row>
    <row r="340" spans="34:48" ht="16.5" customHeight="1">
      <c r="AS340" s="16"/>
      <c r="AT340" s="16"/>
    </row>
    <row r="341" spans="34:48" ht="16.5" customHeight="1">
      <c r="AU341" s="18"/>
      <c r="AV341" s="18"/>
    </row>
    <row r="342" spans="34:48" ht="16.5" customHeight="1">
      <c r="AU342" s="18"/>
      <c r="AV342" s="18"/>
    </row>
    <row r="343" spans="34:48" ht="16.5" customHeight="1">
      <c r="AM343" s="16"/>
      <c r="AS343" s="16"/>
      <c r="AT343" s="16"/>
    </row>
    <row r="344" spans="34:48" ht="16.5" customHeight="1">
      <c r="AI344" s="82"/>
      <c r="AU344" s="18"/>
      <c r="AV344" s="18"/>
    </row>
    <row r="345" spans="34:48" ht="16.5" customHeight="1">
      <c r="AU345" s="18"/>
      <c r="AV345" s="18"/>
    </row>
    <row r="346" spans="34:48" ht="16.5" customHeight="1">
      <c r="AU346" s="18"/>
      <c r="AV346" s="18"/>
    </row>
    <row r="347" spans="34:48" ht="16.5" customHeight="1">
      <c r="AU347" s="18"/>
      <c r="AV347" s="18"/>
    </row>
    <row r="348" spans="34:48" ht="16.5" customHeight="1">
      <c r="AU348" s="18"/>
      <c r="AV348" s="18"/>
    </row>
    <row r="349" spans="34:48" ht="16.5" customHeight="1">
      <c r="AU349" s="18"/>
      <c r="AV349" s="18"/>
    </row>
    <row r="350" spans="34:48" ht="16.5" customHeight="1">
      <c r="AU350" s="18"/>
      <c r="AV350" s="18"/>
    </row>
    <row r="351" spans="34:48" ht="16.5" customHeight="1">
      <c r="AU351" s="18"/>
      <c r="AV351" s="18"/>
    </row>
    <row r="352" spans="34:48" ht="16.5" customHeight="1">
      <c r="AU352" s="18"/>
      <c r="AV352" s="18"/>
    </row>
    <row r="353" spans="47:48" ht="16.5" customHeight="1">
      <c r="AU353" s="18"/>
      <c r="AV353" s="18"/>
    </row>
    <row r="354" spans="47:48" ht="16.5" customHeight="1">
      <c r="AU354" s="18"/>
      <c r="AV354" s="18"/>
    </row>
    <row r="355" spans="47:48" ht="16.5" customHeight="1">
      <c r="AU355" s="18"/>
      <c r="AV355" s="18"/>
    </row>
    <row r="356" spans="47:48" ht="16.5" customHeight="1">
      <c r="AU356" s="18"/>
      <c r="AV356" s="18"/>
    </row>
    <row r="357" spans="47:48" ht="16.5" customHeight="1">
      <c r="AU357" s="18"/>
      <c r="AV357" s="18"/>
    </row>
    <row r="358" spans="47:48" ht="16.5" customHeight="1">
      <c r="AU358" s="18"/>
      <c r="AV358" s="18"/>
    </row>
    <row r="359" spans="47:48" ht="16.5" customHeight="1">
      <c r="AU359" s="18"/>
      <c r="AV359" s="18"/>
    </row>
    <row r="360" spans="47:48" ht="16.5" customHeight="1">
      <c r="AU360" s="18"/>
      <c r="AV360" s="18"/>
    </row>
    <row r="361" spans="47:48" ht="16.5" customHeight="1">
      <c r="AU361" s="18"/>
      <c r="AV361" s="18"/>
    </row>
    <row r="362" spans="47:48" ht="16.5" customHeight="1">
      <c r="AU362" s="18"/>
      <c r="AV362" s="18"/>
    </row>
    <row r="363" spans="47:48" ht="16.5" customHeight="1">
      <c r="AU363" s="18"/>
      <c r="AV363" s="18"/>
    </row>
    <row r="364" spans="47:48" ht="16.5" customHeight="1">
      <c r="AU364" s="18"/>
      <c r="AV364" s="18"/>
    </row>
    <row r="365" spans="47:48" ht="16.5" customHeight="1">
      <c r="AU365" s="18"/>
      <c r="AV365" s="18"/>
    </row>
    <row r="366" spans="47:48" ht="16.5" customHeight="1">
      <c r="AU366" s="18"/>
      <c r="AV366" s="18"/>
    </row>
    <row r="367" spans="47:48" ht="16.5" customHeight="1">
      <c r="AU367" s="18"/>
      <c r="AV367" s="18"/>
    </row>
    <row r="368" spans="47:48" ht="16.5" customHeight="1">
      <c r="AU368" s="18"/>
      <c r="AV368" s="18"/>
    </row>
    <row r="369" spans="32:48" ht="16.5" customHeight="1">
      <c r="AU369" s="18"/>
      <c r="AV369" s="18"/>
    </row>
    <row r="370" spans="32:48" ht="16.5" customHeight="1">
      <c r="AU370" s="18"/>
      <c r="AV370" s="18"/>
    </row>
    <row r="371" spans="32:48" ht="16.5" customHeight="1">
      <c r="AU371" s="18"/>
      <c r="AV371" s="18"/>
    </row>
    <row r="372" spans="32:48" ht="16.5" customHeight="1">
      <c r="AU372" s="18"/>
      <c r="AV372" s="18"/>
    </row>
    <row r="373" spans="32:48" ht="16.5" customHeight="1">
      <c r="AU373" s="18"/>
      <c r="AV373" s="18"/>
    </row>
    <row r="374" spans="32:48" ht="16.5" customHeight="1">
      <c r="AU374" s="18"/>
      <c r="AV374" s="18"/>
    </row>
    <row r="375" spans="32:48" ht="16.5" customHeight="1">
      <c r="AU375" s="18"/>
      <c r="AV375" s="18"/>
    </row>
    <row r="376" spans="32:48" ht="16.5" customHeight="1">
      <c r="AF376" s="16"/>
      <c r="AU376" s="18"/>
      <c r="AV376" s="18"/>
    </row>
    <row r="377" spans="32:48" ht="16.5" customHeight="1">
      <c r="AU377" s="18"/>
      <c r="AV377" s="18"/>
    </row>
    <row r="378" spans="32:48" ht="16.5" customHeight="1">
      <c r="AU378" s="18"/>
      <c r="AV378" s="18"/>
    </row>
    <row r="379" spans="32:48" ht="16.5" customHeight="1">
      <c r="AU379" s="18"/>
      <c r="AV379" s="18"/>
    </row>
    <row r="380" spans="32:48" ht="16.5" customHeight="1">
      <c r="AU380" s="18"/>
      <c r="AV380" s="18"/>
    </row>
    <row r="381" spans="32:48" ht="16.5" customHeight="1">
      <c r="AU381" s="18"/>
      <c r="AV381" s="18"/>
    </row>
    <row r="382" spans="32:48" ht="16.5" customHeight="1">
      <c r="AU382" s="18"/>
      <c r="AV382" s="18"/>
    </row>
    <row r="383" spans="32:48" ht="16.5" customHeight="1">
      <c r="AU383" s="18"/>
      <c r="AV383" s="18"/>
    </row>
    <row r="384" spans="32:48" ht="16.5" customHeight="1">
      <c r="AU384" s="18"/>
      <c r="AV384" s="18"/>
    </row>
    <row r="385" spans="47:48" ht="16.5" customHeight="1">
      <c r="AU385" s="18"/>
      <c r="AV385" s="18"/>
    </row>
    <row r="386" spans="47:48" ht="16.5" customHeight="1">
      <c r="AU386" s="18"/>
      <c r="AV386" s="18"/>
    </row>
    <row r="387" spans="47:48" ht="16.5" customHeight="1">
      <c r="AU387" s="18"/>
      <c r="AV387" s="18"/>
    </row>
    <row r="388" spans="47:48" ht="16.5" customHeight="1">
      <c r="AU388" s="18"/>
      <c r="AV388" s="18"/>
    </row>
    <row r="389" spans="47:48" ht="16.5" customHeight="1">
      <c r="AU389" s="18"/>
      <c r="AV389" s="18"/>
    </row>
    <row r="390" spans="47:48" ht="16.5" customHeight="1">
      <c r="AU390" s="18"/>
      <c r="AV390" s="18"/>
    </row>
    <row r="391" spans="47:48" ht="16.5" customHeight="1">
      <c r="AU391" s="18"/>
      <c r="AV391" s="18"/>
    </row>
    <row r="392" spans="47:48" ht="16.5" customHeight="1">
      <c r="AU392" s="18"/>
      <c r="AV392" s="18"/>
    </row>
    <row r="393" spans="47:48" ht="16.5" customHeight="1">
      <c r="AU393" s="18"/>
      <c r="AV393" s="18"/>
    </row>
    <row r="394" spans="47:48" ht="16.5" customHeight="1">
      <c r="AU394" s="18"/>
      <c r="AV394" s="18"/>
    </row>
    <row r="395" spans="47:48" ht="16.5" customHeight="1">
      <c r="AU395" s="18"/>
      <c r="AV395" s="18"/>
    </row>
    <row r="396" spans="47:48" ht="16.5" customHeight="1">
      <c r="AU396" s="18"/>
      <c r="AV396" s="18"/>
    </row>
    <row r="397" spans="47:48" ht="16.5" customHeight="1">
      <c r="AU397" s="18"/>
      <c r="AV397" s="18"/>
    </row>
    <row r="398" spans="47:48" ht="16.5" customHeight="1">
      <c r="AU398" s="18"/>
      <c r="AV398" s="18"/>
    </row>
    <row r="399" spans="47:48" ht="16.5" customHeight="1">
      <c r="AU399" s="18"/>
      <c r="AV399" s="18"/>
    </row>
    <row r="400" spans="47:48" ht="16.5" customHeight="1">
      <c r="AU400" s="18"/>
      <c r="AV400" s="18"/>
    </row>
    <row r="401" spans="35:48" ht="16.5" customHeight="1">
      <c r="AK401" s="83"/>
      <c r="AL401" s="16"/>
      <c r="AM401" s="16"/>
      <c r="AS401" s="16"/>
      <c r="AT401" s="16"/>
    </row>
    <row r="402" spans="35:48" ht="16.5" customHeight="1">
      <c r="AK402" s="83"/>
      <c r="AL402" s="16"/>
      <c r="AM402" s="16"/>
      <c r="AS402" s="16"/>
      <c r="AT402" s="16"/>
    </row>
    <row r="403" spans="35:48" ht="16.5" customHeight="1">
      <c r="AL403" s="16"/>
      <c r="AM403" s="16"/>
      <c r="AU403" s="18"/>
      <c r="AV403" s="18"/>
    </row>
    <row r="404" spans="35:48" ht="16.5" customHeight="1">
      <c r="AK404" s="83"/>
      <c r="AL404" s="16"/>
      <c r="AM404" s="16"/>
      <c r="AU404" s="18"/>
      <c r="AV404" s="18"/>
    </row>
    <row r="405" spans="35:48" ht="16.5" customHeight="1">
      <c r="AK405" s="83"/>
      <c r="AL405" s="16"/>
      <c r="AM405" s="16"/>
      <c r="AU405" s="18"/>
      <c r="AV405" s="18"/>
    </row>
    <row r="406" spans="35:48" ht="16.5" customHeight="1">
      <c r="AI406" s="16"/>
      <c r="AJ406" s="16"/>
      <c r="AK406" s="16"/>
      <c r="AL406" s="16"/>
      <c r="AM406" s="16"/>
      <c r="AU406" s="18"/>
      <c r="AV406" s="18"/>
    </row>
    <row r="407" spans="35:48" ht="16.5" customHeight="1">
      <c r="AU407" s="18"/>
      <c r="AV407" s="18"/>
    </row>
    <row r="408" spans="35:48" ht="16.5" customHeight="1">
      <c r="AU408" s="18"/>
      <c r="AV408" s="18"/>
    </row>
    <row r="409" spans="35:48" ht="16.5" customHeight="1">
      <c r="AU409" s="18"/>
      <c r="AV409" s="18"/>
    </row>
    <row r="410" spans="35:48" ht="16.5" customHeight="1">
      <c r="AU410" s="18"/>
      <c r="AV410" s="18"/>
    </row>
    <row r="411" spans="35:48" ht="16.5" customHeight="1">
      <c r="AU411" s="18"/>
      <c r="AV411" s="18"/>
    </row>
    <row r="412" spans="35:48" ht="16.5" customHeight="1">
      <c r="AU412" s="18"/>
      <c r="AV412" s="18"/>
    </row>
    <row r="413" spans="35:48" ht="16.5" customHeight="1">
      <c r="AU413" s="18"/>
      <c r="AV413" s="18"/>
    </row>
    <row r="414" spans="35:48" ht="16.5" customHeight="1">
      <c r="AU414" s="18"/>
      <c r="AV414" s="18"/>
    </row>
    <row r="415" spans="35:48" ht="16.5" customHeight="1">
      <c r="AU415" s="18"/>
      <c r="AV415" s="18"/>
    </row>
    <row r="416" spans="35:48" ht="16.5" customHeight="1">
      <c r="AU416" s="18"/>
      <c r="AV416" s="18"/>
    </row>
    <row r="417" spans="47:48" ht="16.5" customHeight="1">
      <c r="AU417" s="18"/>
      <c r="AV417" s="18"/>
    </row>
    <row r="418" spans="47:48" ht="16.5" customHeight="1">
      <c r="AU418" s="18"/>
      <c r="AV418" s="18"/>
    </row>
    <row r="419" spans="47:48" ht="16.5" customHeight="1">
      <c r="AU419" s="18"/>
      <c r="AV419" s="18"/>
    </row>
    <row r="420" spans="47:48" ht="16.5" customHeight="1">
      <c r="AU420" s="18"/>
      <c r="AV420" s="18"/>
    </row>
    <row r="421" spans="47:48" ht="16.5" customHeight="1">
      <c r="AU421" s="18"/>
      <c r="AV421" s="18"/>
    </row>
    <row r="422" spans="47:48" ht="16.5" customHeight="1">
      <c r="AU422" s="18"/>
      <c r="AV422" s="18"/>
    </row>
    <row r="423" spans="47:48" ht="16.5" customHeight="1">
      <c r="AU423" s="18"/>
      <c r="AV423" s="18"/>
    </row>
    <row r="424" spans="47:48" ht="16.5" customHeight="1">
      <c r="AU424" s="18"/>
      <c r="AV424" s="18"/>
    </row>
    <row r="425" spans="47:48" ht="16.5" customHeight="1">
      <c r="AU425" s="18"/>
      <c r="AV425" s="18"/>
    </row>
    <row r="426" spans="47:48" ht="16.5" customHeight="1">
      <c r="AU426" s="18"/>
      <c r="AV426" s="18"/>
    </row>
    <row r="427" spans="47:48" ht="16.5" customHeight="1">
      <c r="AU427" s="18"/>
      <c r="AV427" s="18"/>
    </row>
    <row r="428" spans="47:48" ht="16.5" customHeight="1">
      <c r="AU428" s="18"/>
      <c r="AV428" s="18"/>
    </row>
    <row r="429" spans="47:48" ht="16.5" customHeight="1">
      <c r="AU429" s="18"/>
      <c r="AV429" s="18"/>
    </row>
    <row r="430" spans="47:48" ht="16.5" customHeight="1">
      <c r="AU430" s="18"/>
      <c r="AV430" s="18"/>
    </row>
    <row r="431" spans="47:48" ht="16.5" customHeight="1">
      <c r="AU431" s="18"/>
      <c r="AV431" s="18"/>
    </row>
    <row r="432" spans="47:48" ht="16.5" customHeight="1">
      <c r="AU432" s="18"/>
      <c r="AV432" s="18"/>
    </row>
    <row r="433" spans="47:48" ht="16.5" customHeight="1">
      <c r="AU433" s="18"/>
      <c r="AV433" s="18"/>
    </row>
    <row r="434" spans="47:48" ht="16.5" customHeight="1">
      <c r="AU434" s="18"/>
      <c r="AV434" s="18"/>
    </row>
    <row r="435" spans="47:48" ht="16.5" customHeight="1">
      <c r="AU435" s="18"/>
      <c r="AV435" s="18"/>
    </row>
    <row r="436" spans="47:48" ht="16.5" customHeight="1">
      <c r="AU436" s="18"/>
      <c r="AV436" s="18"/>
    </row>
  </sheetData>
  <mergeCells count="64">
    <mergeCell ref="AM4:AS4"/>
    <mergeCell ref="AM3:AS3"/>
    <mergeCell ref="AB22:AC22"/>
    <mergeCell ref="AV20:BM20"/>
    <mergeCell ref="AV19:BM19"/>
    <mergeCell ref="AV22:BM22"/>
    <mergeCell ref="AB20:AC20"/>
    <mergeCell ref="AD22:AU22"/>
    <mergeCell ref="AD20:AU20"/>
    <mergeCell ref="AD19:AU19"/>
    <mergeCell ref="O4:Q4"/>
    <mergeCell ref="R4:Y4"/>
    <mergeCell ref="Z4:AB4"/>
    <mergeCell ref="AC4:AI4"/>
    <mergeCell ref="AM2:AS2"/>
    <mergeCell ref="O2:Q2"/>
    <mergeCell ref="R2:Y2"/>
    <mergeCell ref="Z2:AB2"/>
    <mergeCell ref="AJ4:AL4"/>
    <mergeCell ref="O3:Q3"/>
    <mergeCell ref="R3:Y3"/>
    <mergeCell ref="Z3:AB3"/>
    <mergeCell ref="AC3:AI3"/>
    <mergeCell ref="AJ3:AL3"/>
    <mergeCell ref="AC2:AI2"/>
    <mergeCell ref="AJ2:AL2"/>
    <mergeCell ref="AT34:BK34"/>
    <mergeCell ref="L29:S29"/>
    <mergeCell ref="T29:AA29"/>
    <mergeCell ref="AB29:AS29"/>
    <mergeCell ref="AT29:BK29"/>
    <mergeCell ref="T34:AA34"/>
    <mergeCell ref="AB34:AS34"/>
    <mergeCell ref="D38:K38"/>
    <mergeCell ref="L38:S38"/>
    <mergeCell ref="T38:AA38"/>
    <mergeCell ref="I7:P7"/>
    <mergeCell ref="I8:P8"/>
    <mergeCell ref="D29:K29"/>
    <mergeCell ref="D36:K36"/>
    <mergeCell ref="L36:S36"/>
    <mergeCell ref="T36:AA36"/>
    <mergeCell ref="D34:K34"/>
    <mergeCell ref="L34:S34"/>
    <mergeCell ref="D35:K35"/>
    <mergeCell ref="L35:S35"/>
    <mergeCell ref="T35:AA35"/>
    <mergeCell ref="D28:K28"/>
    <mergeCell ref="L28:S28"/>
    <mergeCell ref="I9:P9"/>
    <mergeCell ref="Q9:Y9"/>
    <mergeCell ref="D19:K19"/>
    <mergeCell ref="AB28:AS28"/>
    <mergeCell ref="AT28:BK28"/>
    <mergeCell ref="AB21:AC21"/>
    <mergeCell ref="AD21:AU21"/>
    <mergeCell ref="AV21:BM21"/>
    <mergeCell ref="AB23:AC23"/>
    <mergeCell ref="AD23:AU23"/>
    <mergeCell ref="AV23:BM23"/>
    <mergeCell ref="L19:S19"/>
    <mergeCell ref="T19:AA19"/>
    <mergeCell ref="AB19:AC19"/>
    <mergeCell ref="T28:AA28"/>
  </mergeCells>
  <phoneticPr fontId="1"/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"/>
  <sheetData>
    <row r="2" spans="2:2">
      <c r="B2" s="81" t="s">
        <v>102</v>
      </c>
    </row>
    <row r="4" spans="2:2">
      <c r="B4" t="s">
        <v>103</v>
      </c>
    </row>
    <row r="5" spans="2:2">
      <c r="B5" t="s">
        <v>104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3203125" defaultRowHeight="16.5" customHeight="1"/>
  <cols>
    <col min="1" max="1" width="1.33203125" style="2" customWidth="1"/>
    <col min="2" max="12" width="3.33203125" style="7" customWidth="1"/>
    <col min="13" max="34" width="3.33203125" style="8" customWidth="1"/>
    <col min="35" max="37" width="4.08203125" style="8" customWidth="1"/>
    <col min="38" max="39" width="3.33203125" style="8" customWidth="1"/>
    <col min="40" max="41" width="3.33203125" style="6" customWidth="1"/>
    <col min="42" max="44" width="4.08203125" style="6" customWidth="1"/>
    <col min="45" max="45" width="3.33203125" style="6" customWidth="1"/>
    <col min="46" max="243" width="2.33203125" style="2"/>
    <col min="244" max="244" width="1.33203125" style="2" customWidth="1"/>
    <col min="245" max="291" width="3.33203125" style="2" customWidth="1"/>
    <col min="292" max="294" width="4.08203125" style="2" customWidth="1"/>
    <col min="295" max="297" width="3.33203125" style="2" customWidth="1"/>
    <col min="298" max="300" width="4.08203125" style="2" customWidth="1"/>
    <col min="301" max="301" width="3.33203125" style="2" customWidth="1"/>
    <col min="302" max="499" width="2.33203125" style="2"/>
    <col min="500" max="500" width="1.33203125" style="2" customWidth="1"/>
    <col min="501" max="547" width="3.33203125" style="2" customWidth="1"/>
    <col min="548" max="550" width="4.08203125" style="2" customWidth="1"/>
    <col min="551" max="553" width="3.33203125" style="2" customWidth="1"/>
    <col min="554" max="556" width="4.08203125" style="2" customWidth="1"/>
    <col min="557" max="557" width="3.33203125" style="2" customWidth="1"/>
    <col min="558" max="755" width="2.33203125" style="2"/>
    <col min="756" max="756" width="1.33203125" style="2" customWidth="1"/>
    <col min="757" max="803" width="3.33203125" style="2" customWidth="1"/>
    <col min="804" max="806" width="4.08203125" style="2" customWidth="1"/>
    <col min="807" max="809" width="3.33203125" style="2" customWidth="1"/>
    <col min="810" max="812" width="4.08203125" style="2" customWidth="1"/>
    <col min="813" max="813" width="3.33203125" style="2" customWidth="1"/>
    <col min="814" max="1011" width="2.33203125" style="2"/>
    <col min="1012" max="1012" width="1.33203125" style="2" customWidth="1"/>
    <col min="1013" max="1059" width="3.33203125" style="2" customWidth="1"/>
    <col min="1060" max="1062" width="4.08203125" style="2" customWidth="1"/>
    <col min="1063" max="1065" width="3.33203125" style="2" customWidth="1"/>
    <col min="1066" max="1068" width="4.08203125" style="2" customWidth="1"/>
    <col min="1069" max="1069" width="3.33203125" style="2" customWidth="1"/>
    <col min="1070" max="1267" width="2.33203125" style="2"/>
    <col min="1268" max="1268" width="1.33203125" style="2" customWidth="1"/>
    <col min="1269" max="1315" width="3.33203125" style="2" customWidth="1"/>
    <col min="1316" max="1318" width="4.08203125" style="2" customWidth="1"/>
    <col min="1319" max="1321" width="3.33203125" style="2" customWidth="1"/>
    <col min="1322" max="1324" width="4.08203125" style="2" customWidth="1"/>
    <col min="1325" max="1325" width="3.33203125" style="2" customWidth="1"/>
    <col min="1326" max="1523" width="2.33203125" style="2"/>
    <col min="1524" max="1524" width="1.33203125" style="2" customWidth="1"/>
    <col min="1525" max="1571" width="3.33203125" style="2" customWidth="1"/>
    <col min="1572" max="1574" width="4.08203125" style="2" customWidth="1"/>
    <col min="1575" max="1577" width="3.33203125" style="2" customWidth="1"/>
    <col min="1578" max="1580" width="4.08203125" style="2" customWidth="1"/>
    <col min="1581" max="1581" width="3.33203125" style="2" customWidth="1"/>
    <col min="1582" max="1779" width="2.33203125" style="2"/>
    <col min="1780" max="1780" width="1.33203125" style="2" customWidth="1"/>
    <col min="1781" max="1827" width="3.33203125" style="2" customWidth="1"/>
    <col min="1828" max="1830" width="4.08203125" style="2" customWidth="1"/>
    <col min="1831" max="1833" width="3.33203125" style="2" customWidth="1"/>
    <col min="1834" max="1836" width="4.08203125" style="2" customWidth="1"/>
    <col min="1837" max="1837" width="3.33203125" style="2" customWidth="1"/>
    <col min="1838" max="2035" width="2.33203125" style="2"/>
    <col min="2036" max="2036" width="1.33203125" style="2" customWidth="1"/>
    <col min="2037" max="2083" width="3.33203125" style="2" customWidth="1"/>
    <col min="2084" max="2086" width="4.08203125" style="2" customWidth="1"/>
    <col min="2087" max="2089" width="3.33203125" style="2" customWidth="1"/>
    <col min="2090" max="2092" width="4.08203125" style="2" customWidth="1"/>
    <col min="2093" max="2093" width="3.33203125" style="2" customWidth="1"/>
    <col min="2094" max="2291" width="2.33203125" style="2"/>
    <col min="2292" max="2292" width="1.33203125" style="2" customWidth="1"/>
    <col min="2293" max="2339" width="3.33203125" style="2" customWidth="1"/>
    <col min="2340" max="2342" width="4.08203125" style="2" customWidth="1"/>
    <col min="2343" max="2345" width="3.33203125" style="2" customWidth="1"/>
    <col min="2346" max="2348" width="4.08203125" style="2" customWidth="1"/>
    <col min="2349" max="2349" width="3.33203125" style="2" customWidth="1"/>
    <col min="2350" max="2547" width="2.33203125" style="2"/>
    <col min="2548" max="2548" width="1.33203125" style="2" customWidth="1"/>
    <col min="2549" max="2595" width="3.33203125" style="2" customWidth="1"/>
    <col min="2596" max="2598" width="4.08203125" style="2" customWidth="1"/>
    <col min="2599" max="2601" width="3.33203125" style="2" customWidth="1"/>
    <col min="2602" max="2604" width="4.08203125" style="2" customWidth="1"/>
    <col min="2605" max="2605" width="3.33203125" style="2" customWidth="1"/>
    <col min="2606" max="2803" width="2.33203125" style="2"/>
    <col min="2804" max="2804" width="1.33203125" style="2" customWidth="1"/>
    <col min="2805" max="2851" width="3.33203125" style="2" customWidth="1"/>
    <col min="2852" max="2854" width="4.08203125" style="2" customWidth="1"/>
    <col min="2855" max="2857" width="3.33203125" style="2" customWidth="1"/>
    <col min="2858" max="2860" width="4.08203125" style="2" customWidth="1"/>
    <col min="2861" max="2861" width="3.33203125" style="2" customWidth="1"/>
    <col min="2862" max="3059" width="2.33203125" style="2"/>
    <col min="3060" max="3060" width="1.33203125" style="2" customWidth="1"/>
    <col min="3061" max="3107" width="3.33203125" style="2" customWidth="1"/>
    <col min="3108" max="3110" width="4.08203125" style="2" customWidth="1"/>
    <col min="3111" max="3113" width="3.33203125" style="2" customWidth="1"/>
    <col min="3114" max="3116" width="4.08203125" style="2" customWidth="1"/>
    <col min="3117" max="3117" width="3.33203125" style="2" customWidth="1"/>
    <col min="3118" max="3315" width="2.33203125" style="2"/>
    <col min="3316" max="3316" width="1.33203125" style="2" customWidth="1"/>
    <col min="3317" max="3363" width="3.33203125" style="2" customWidth="1"/>
    <col min="3364" max="3366" width="4.08203125" style="2" customWidth="1"/>
    <col min="3367" max="3369" width="3.33203125" style="2" customWidth="1"/>
    <col min="3370" max="3372" width="4.08203125" style="2" customWidth="1"/>
    <col min="3373" max="3373" width="3.33203125" style="2" customWidth="1"/>
    <col min="3374" max="3571" width="2.33203125" style="2"/>
    <col min="3572" max="3572" width="1.33203125" style="2" customWidth="1"/>
    <col min="3573" max="3619" width="3.33203125" style="2" customWidth="1"/>
    <col min="3620" max="3622" width="4.08203125" style="2" customWidth="1"/>
    <col min="3623" max="3625" width="3.33203125" style="2" customWidth="1"/>
    <col min="3626" max="3628" width="4.08203125" style="2" customWidth="1"/>
    <col min="3629" max="3629" width="3.33203125" style="2" customWidth="1"/>
    <col min="3630" max="3827" width="2.33203125" style="2"/>
    <col min="3828" max="3828" width="1.33203125" style="2" customWidth="1"/>
    <col min="3829" max="3875" width="3.33203125" style="2" customWidth="1"/>
    <col min="3876" max="3878" width="4.08203125" style="2" customWidth="1"/>
    <col min="3879" max="3881" width="3.33203125" style="2" customWidth="1"/>
    <col min="3882" max="3884" width="4.08203125" style="2" customWidth="1"/>
    <col min="3885" max="3885" width="3.33203125" style="2" customWidth="1"/>
    <col min="3886" max="4083" width="2.33203125" style="2"/>
    <col min="4084" max="4084" width="1.33203125" style="2" customWidth="1"/>
    <col min="4085" max="4131" width="3.33203125" style="2" customWidth="1"/>
    <col min="4132" max="4134" width="4.08203125" style="2" customWidth="1"/>
    <col min="4135" max="4137" width="3.33203125" style="2" customWidth="1"/>
    <col min="4138" max="4140" width="4.08203125" style="2" customWidth="1"/>
    <col min="4141" max="4141" width="3.33203125" style="2" customWidth="1"/>
    <col min="4142" max="4339" width="2.33203125" style="2"/>
    <col min="4340" max="4340" width="1.33203125" style="2" customWidth="1"/>
    <col min="4341" max="4387" width="3.33203125" style="2" customWidth="1"/>
    <col min="4388" max="4390" width="4.08203125" style="2" customWidth="1"/>
    <col min="4391" max="4393" width="3.33203125" style="2" customWidth="1"/>
    <col min="4394" max="4396" width="4.08203125" style="2" customWidth="1"/>
    <col min="4397" max="4397" width="3.33203125" style="2" customWidth="1"/>
    <col min="4398" max="4595" width="2.33203125" style="2"/>
    <col min="4596" max="4596" width="1.33203125" style="2" customWidth="1"/>
    <col min="4597" max="4643" width="3.33203125" style="2" customWidth="1"/>
    <col min="4644" max="4646" width="4.08203125" style="2" customWidth="1"/>
    <col min="4647" max="4649" width="3.33203125" style="2" customWidth="1"/>
    <col min="4650" max="4652" width="4.08203125" style="2" customWidth="1"/>
    <col min="4653" max="4653" width="3.33203125" style="2" customWidth="1"/>
    <col min="4654" max="4851" width="2.33203125" style="2"/>
    <col min="4852" max="4852" width="1.33203125" style="2" customWidth="1"/>
    <col min="4853" max="4899" width="3.33203125" style="2" customWidth="1"/>
    <col min="4900" max="4902" width="4.08203125" style="2" customWidth="1"/>
    <col min="4903" max="4905" width="3.33203125" style="2" customWidth="1"/>
    <col min="4906" max="4908" width="4.08203125" style="2" customWidth="1"/>
    <col min="4909" max="4909" width="3.33203125" style="2" customWidth="1"/>
    <col min="4910" max="5107" width="2.33203125" style="2"/>
    <col min="5108" max="5108" width="1.33203125" style="2" customWidth="1"/>
    <col min="5109" max="5155" width="3.33203125" style="2" customWidth="1"/>
    <col min="5156" max="5158" width="4.08203125" style="2" customWidth="1"/>
    <col min="5159" max="5161" width="3.33203125" style="2" customWidth="1"/>
    <col min="5162" max="5164" width="4.08203125" style="2" customWidth="1"/>
    <col min="5165" max="5165" width="3.33203125" style="2" customWidth="1"/>
    <col min="5166" max="5363" width="2.33203125" style="2"/>
    <col min="5364" max="5364" width="1.33203125" style="2" customWidth="1"/>
    <col min="5365" max="5411" width="3.33203125" style="2" customWidth="1"/>
    <col min="5412" max="5414" width="4.08203125" style="2" customWidth="1"/>
    <col min="5415" max="5417" width="3.33203125" style="2" customWidth="1"/>
    <col min="5418" max="5420" width="4.08203125" style="2" customWidth="1"/>
    <col min="5421" max="5421" width="3.33203125" style="2" customWidth="1"/>
    <col min="5422" max="5619" width="2.33203125" style="2"/>
    <col min="5620" max="5620" width="1.33203125" style="2" customWidth="1"/>
    <col min="5621" max="5667" width="3.33203125" style="2" customWidth="1"/>
    <col min="5668" max="5670" width="4.08203125" style="2" customWidth="1"/>
    <col min="5671" max="5673" width="3.33203125" style="2" customWidth="1"/>
    <col min="5674" max="5676" width="4.08203125" style="2" customWidth="1"/>
    <col min="5677" max="5677" width="3.33203125" style="2" customWidth="1"/>
    <col min="5678" max="5875" width="2.33203125" style="2"/>
    <col min="5876" max="5876" width="1.33203125" style="2" customWidth="1"/>
    <col min="5877" max="5923" width="3.33203125" style="2" customWidth="1"/>
    <col min="5924" max="5926" width="4.08203125" style="2" customWidth="1"/>
    <col min="5927" max="5929" width="3.33203125" style="2" customWidth="1"/>
    <col min="5930" max="5932" width="4.08203125" style="2" customWidth="1"/>
    <col min="5933" max="5933" width="3.33203125" style="2" customWidth="1"/>
    <col min="5934" max="6131" width="2.33203125" style="2"/>
    <col min="6132" max="6132" width="1.33203125" style="2" customWidth="1"/>
    <col min="6133" max="6179" width="3.33203125" style="2" customWidth="1"/>
    <col min="6180" max="6182" width="4.08203125" style="2" customWidth="1"/>
    <col min="6183" max="6185" width="3.33203125" style="2" customWidth="1"/>
    <col min="6186" max="6188" width="4.08203125" style="2" customWidth="1"/>
    <col min="6189" max="6189" width="3.33203125" style="2" customWidth="1"/>
    <col min="6190" max="6387" width="2.33203125" style="2"/>
    <col min="6388" max="6388" width="1.33203125" style="2" customWidth="1"/>
    <col min="6389" max="6435" width="3.33203125" style="2" customWidth="1"/>
    <col min="6436" max="6438" width="4.08203125" style="2" customWidth="1"/>
    <col min="6439" max="6441" width="3.33203125" style="2" customWidth="1"/>
    <col min="6442" max="6444" width="4.08203125" style="2" customWidth="1"/>
    <col min="6445" max="6445" width="3.33203125" style="2" customWidth="1"/>
    <col min="6446" max="6643" width="2.33203125" style="2"/>
    <col min="6644" max="6644" width="1.33203125" style="2" customWidth="1"/>
    <col min="6645" max="6691" width="3.33203125" style="2" customWidth="1"/>
    <col min="6692" max="6694" width="4.08203125" style="2" customWidth="1"/>
    <col min="6695" max="6697" width="3.33203125" style="2" customWidth="1"/>
    <col min="6698" max="6700" width="4.08203125" style="2" customWidth="1"/>
    <col min="6701" max="6701" width="3.33203125" style="2" customWidth="1"/>
    <col min="6702" max="6899" width="2.33203125" style="2"/>
    <col min="6900" max="6900" width="1.33203125" style="2" customWidth="1"/>
    <col min="6901" max="6947" width="3.33203125" style="2" customWidth="1"/>
    <col min="6948" max="6950" width="4.08203125" style="2" customWidth="1"/>
    <col min="6951" max="6953" width="3.33203125" style="2" customWidth="1"/>
    <col min="6954" max="6956" width="4.08203125" style="2" customWidth="1"/>
    <col min="6957" max="6957" width="3.33203125" style="2" customWidth="1"/>
    <col min="6958" max="7155" width="2.33203125" style="2"/>
    <col min="7156" max="7156" width="1.33203125" style="2" customWidth="1"/>
    <col min="7157" max="7203" width="3.33203125" style="2" customWidth="1"/>
    <col min="7204" max="7206" width="4.08203125" style="2" customWidth="1"/>
    <col min="7207" max="7209" width="3.33203125" style="2" customWidth="1"/>
    <col min="7210" max="7212" width="4.08203125" style="2" customWidth="1"/>
    <col min="7213" max="7213" width="3.33203125" style="2" customWidth="1"/>
    <col min="7214" max="7411" width="2.33203125" style="2"/>
    <col min="7412" max="7412" width="1.33203125" style="2" customWidth="1"/>
    <col min="7413" max="7459" width="3.33203125" style="2" customWidth="1"/>
    <col min="7460" max="7462" width="4.08203125" style="2" customWidth="1"/>
    <col min="7463" max="7465" width="3.33203125" style="2" customWidth="1"/>
    <col min="7466" max="7468" width="4.08203125" style="2" customWidth="1"/>
    <col min="7469" max="7469" width="3.33203125" style="2" customWidth="1"/>
    <col min="7470" max="7667" width="2.33203125" style="2"/>
    <col min="7668" max="7668" width="1.33203125" style="2" customWidth="1"/>
    <col min="7669" max="7715" width="3.33203125" style="2" customWidth="1"/>
    <col min="7716" max="7718" width="4.08203125" style="2" customWidth="1"/>
    <col min="7719" max="7721" width="3.33203125" style="2" customWidth="1"/>
    <col min="7722" max="7724" width="4.08203125" style="2" customWidth="1"/>
    <col min="7725" max="7725" width="3.33203125" style="2" customWidth="1"/>
    <col min="7726" max="7923" width="2.33203125" style="2"/>
    <col min="7924" max="7924" width="1.33203125" style="2" customWidth="1"/>
    <col min="7925" max="7971" width="3.33203125" style="2" customWidth="1"/>
    <col min="7972" max="7974" width="4.08203125" style="2" customWidth="1"/>
    <col min="7975" max="7977" width="3.33203125" style="2" customWidth="1"/>
    <col min="7978" max="7980" width="4.08203125" style="2" customWidth="1"/>
    <col min="7981" max="7981" width="3.33203125" style="2" customWidth="1"/>
    <col min="7982" max="8179" width="2.33203125" style="2"/>
    <col min="8180" max="8180" width="1.33203125" style="2" customWidth="1"/>
    <col min="8181" max="8227" width="3.33203125" style="2" customWidth="1"/>
    <col min="8228" max="8230" width="4.08203125" style="2" customWidth="1"/>
    <col min="8231" max="8233" width="3.33203125" style="2" customWidth="1"/>
    <col min="8234" max="8236" width="4.08203125" style="2" customWidth="1"/>
    <col min="8237" max="8237" width="3.33203125" style="2" customWidth="1"/>
    <col min="8238" max="8435" width="2.33203125" style="2"/>
    <col min="8436" max="8436" width="1.33203125" style="2" customWidth="1"/>
    <col min="8437" max="8483" width="3.33203125" style="2" customWidth="1"/>
    <col min="8484" max="8486" width="4.08203125" style="2" customWidth="1"/>
    <col min="8487" max="8489" width="3.33203125" style="2" customWidth="1"/>
    <col min="8490" max="8492" width="4.08203125" style="2" customWidth="1"/>
    <col min="8493" max="8493" width="3.33203125" style="2" customWidth="1"/>
    <col min="8494" max="8691" width="2.33203125" style="2"/>
    <col min="8692" max="8692" width="1.33203125" style="2" customWidth="1"/>
    <col min="8693" max="8739" width="3.33203125" style="2" customWidth="1"/>
    <col min="8740" max="8742" width="4.08203125" style="2" customWidth="1"/>
    <col min="8743" max="8745" width="3.33203125" style="2" customWidth="1"/>
    <col min="8746" max="8748" width="4.08203125" style="2" customWidth="1"/>
    <col min="8749" max="8749" width="3.33203125" style="2" customWidth="1"/>
    <col min="8750" max="8947" width="2.33203125" style="2"/>
    <col min="8948" max="8948" width="1.33203125" style="2" customWidth="1"/>
    <col min="8949" max="8995" width="3.33203125" style="2" customWidth="1"/>
    <col min="8996" max="8998" width="4.08203125" style="2" customWidth="1"/>
    <col min="8999" max="9001" width="3.33203125" style="2" customWidth="1"/>
    <col min="9002" max="9004" width="4.08203125" style="2" customWidth="1"/>
    <col min="9005" max="9005" width="3.33203125" style="2" customWidth="1"/>
    <col min="9006" max="9203" width="2.33203125" style="2"/>
    <col min="9204" max="9204" width="1.33203125" style="2" customWidth="1"/>
    <col min="9205" max="9251" width="3.33203125" style="2" customWidth="1"/>
    <col min="9252" max="9254" width="4.08203125" style="2" customWidth="1"/>
    <col min="9255" max="9257" width="3.33203125" style="2" customWidth="1"/>
    <col min="9258" max="9260" width="4.08203125" style="2" customWidth="1"/>
    <col min="9261" max="9261" width="3.33203125" style="2" customWidth="1"/>
    <col min="9262" max="9459" width="2.33203125" style="2"/>
    <col min="9460" max="9460" width="1.33203125" style="2" customWidth="1"/>
    <col min="9461" max="9507" width="3.33203125" style="2" customWidth="1"/>
    <col min="9508" max="9510" width="4.08203125" style="2" customWidth="1"/>
    <col min="9511" max="9513" width="3.33203125" style="2" customWidth="1"/>
    <col min="9514" max="9516" width="4.08203125" style="2" customWidth="1"/>
    <col min="9517" max="9517" width="3.33203125" style="2" customWidth="1"/>
    <col min="9518" max="9715" width="2.33203125" style="2"/>
    <col min="9716" max="9716" width="1.33203125" style="2" customWidth="1"/>
    <col min="9717" max="9763" width="3.33203125" style="2" customWidth="1"/>
    <col min="9764" max="9766" width="4.08203125" style="2" customWidth="1"/>
    <col min="9767" max="9769" width="3.33203125" style="2" customWidth="1"/>
    <col min="9770" max="9772" width="4.08203125" style="2" customWidth="1"/>
    <col min="9773" max="9773" width="3.33203125" style="2" customWidth="1"/>
    <col min="9774" max="9971" width="2.33203125" style="2"/>
    <col min="9972" max="9972" width="1.33203125" style="2" customWidth="1"/>
    <col min="9973" max="10019" width="3.33203125" style="2" customWidth="1"/>
    <col min="10020" max="10022" width="4.08203125" style="2" customWidth="1"/>
    <col min="10023" max="10025" width="3.33203125" style="2" customWidth="1"/>
    <col min="10026" max="10028" width="4.08203125" style="2" customWidth="1"/>
    <col min="10029" max="10029" width="3.33203125" style="2" customWidth="1"/>
    <col min="10030" max="10227" width="2.33203125" style="2"/>
    <col min="10228" max="10228" width="1.33203125" style="2" customWidth="1"/>
    <col min="10229" max="10275" width="3.33203125" style="2" customWidth="1"/>
    <col min="10276" max="10278" width="4.08203125" style="2" customWidth="1"/>
    <col min="10279" max="10281" width="3.33203125" style="2" customWidth="1"/>
    <col min="10282" max="10284" width="4.08203125" style="2" customWidth="1"/>
    <col min="10285" max="10285" width="3.33203125" style="2" customWidth="1"/>
    <col min="10286" max="10483" width="2.33203125" style="2"/>
    <col min="10484" max="10484" width="1.33203125" style="2" customWidth="1"/>
    <col min="10485" max="10531" width="3.33203125" style="2" customWidth="1"/>
    <col min="10532" max="10534" width="4.08203125" style="2" customWidth="1"/>
    <col min="10535" max="10537" width="3.33203125" style="2" customWidth="1"/>
    <col min="10538" max="10540" width="4.08203125" style="2" customWidth="1"/>
    <col min="10541" max="10541" width="3.33203125" style="2" customWidth="1"/>
    <col min="10542" max="10739" width="2.33203125" style="2"/>
    <col min="10740" max="10740" width="1.33203125" style="2" customWidth="1"/>
    <col min="10741" max="10787" width="3.33203125" style="2" customWidth="1"/>
    <col min="10788" max="10790" width="4.08203125" style="2" customWidth="1"/>
    <col min="10791" max="10793" width="3.33203125" style="2" customWidth="1"/>
    <col min="10794" max="10796" width="4.08203125" style="2" customWidth="1"/>
    <col min="10797" max="10797" width="3.33203125" style="2" customWidth="1"/>
    <col min="10798" max="10995" width="2.33203125" style="2"/>
    <col min="10996" max="10996" width="1.33203125" style="2" customWidth="1"/>
    <col min="10997" max="11043" width="3.33203125" style="2" customWidth="1"/>
    <col min="11044" max="11046" width="4.08203125" style="2" customWidth="1"/>
    <col min="11047" max="11049" width="3.33203125" style="2" customWidth="1"/>
    <col min="11050" max="11052" width="4.08203125" style="2" customWidth="1"/>
    <col min="11053" max="11053" width="3.33203125" style="2" customWidth="1"/>
    <col min="11054" max="11251" width="2.33203125" style="2"/>
    <col min="11252" max="11252" width="1.33203125" style="2" customWidth="1"/>
    <col min="11253" max="11299" width="3.33203125" style="2" customWidth="1"/>
    <col min="11300" max="11302" width="4.08203125" style="2" customWidth="1"/>
    <col min="11303" max="11305" width="3.33203125" style="2" customWidth="1"/>
    <col min="11306" max="11308" width="4.08203125" style="2" customWidth="1"/>
    <col min="11309" max="11309" width="3.33203125" style="2" customWidth="1"/>
    <col min="11310" max="11507" width="2.33203125" style="2"/>
    <col min="11508" max="11508" width="1.33203125" style="2" customWidth="1"/>
    <col min="11509" max="11555" width="3.33203125" style="2" customWidth="1"/>
    <col min="11556" max="11558" width="4.08203125" style="2" customWidth="1"/>
    <col min="11559" max="11561" width="3.33203125" style="2" customWidth="1"/>
    <col min="11562" max="11564" width="4.08203125" style="2" customWidth="1"/>
    <col min="11565" max="11565" width="3.33203125" style="2" customWidth="1"/>
    <col min="11566" max="11763" width="2.33203125" style="2"/>
    <col min="11764" max="11764" width="1.33203125" style="2" customWidth="1"/>
    <col min="11765" max="11811" width="3.33203125" style="2" customWidth="1"/>
    <col min="11812" max="11814" width="4.08203125" style="2" customWidth="1"/>
    <col min="11815" max="11817" width="3.33203125" style="2" customWidth="1"/>
    <col min="11818" max="11820" width="4.08203125" style="2" customWidth="1"/>
    <col min="11821" max="11821" width="3.33203125" style="2" customWidth="1"/>
    <col min="11822" max="12019" width="2.33203125" style="2"/>
    <col min="12020" max="12020" width="1.33203125" style="2" customWidth="1"/>
    <col min="12021" max="12067" width="3.33203125" style="2" customWidth="1"/>
    <col min="12068" max="12070" width="4.08203125" style="2" customWidth="1"/>
    <col min="12071" max="12073" width="3.33203125" style="2" customWidth="1"/>
    <col min="12074" max="12076" width="4.08203125" style="2" customWidth="1"/>
    <col min="12077" max="12077" width="3.33203125" style="2" customWidth="1"/>
    <col min="12078" max="12275" width="2.33203125" style="2"/>
    <col min="12276" max="12276" width="1.33203125" style="2" customWidth="1"/>
    <col min="12277" max="12323" width="3.33203125" style="2" customWidth="1"/>
    <col min="12324" max="12326" width="4.08203125" style="2" customWidth="1"/>
    <col min="12327" max="12329" width="3.33203125" style="2" customWidth="1"/>
    <col min="12330" max="12332" width="4.08203125" style="2" customWidth="1"/>
    <col min="12333" max="12333" width="3.33203125" style="2" customWidth="1"/>
    <col min="12334" max="12531" width="2.33203125" style="2"/>
    <col min="12532" max="12532" width="1.33203125" style="2" customWidth="1"/>
    <col min="12533" max="12579" width="3.33203125" style="2" customWidth="1"/>
    <col min="12580" max="12582" width="4.08203125" style="2" customWidth="1"/>
    <col min="12583" max="12585" width="3.33203125" style="2" customWidth="1"/>
    <col min="12586" max="12588" width="4.08203125" style="2" customWidth="1"/>
    <col min="12589" max="12589" width="3.33203125" style="2" customWidth="1"/>
    <col min="12590" max="12787" width="2.33203125" style="2"/>
    <col min="12788" max="12788" width="1.33203125" style="2" customWidth="1"/>
    <col min="12789" max="12835" width="3.33203125" style="2" customWidth="1"/>
    <col min="12836" max="12838" width="4.08203125" style="2" customWidth="1"/>
    <col min="12839" max="12841" width="3.33203125" style="2" customWidth="1"/>
    <col min="12842" max="12844" width="4.08203125" style="2" customWidth="1"/>
    <col min="12845" max="12845" width="3.33203125" style="2" customWidth="1"/>
    <col min="12846" max="13043" width="2.33203125" style="2"/>
    <col min="13044" max="13044" width="1.33203125" style="2" customWidth="1"/>
    <col min="13045" max="13091" width="3.33203125" style="2" customWidth="1"/>
    <col min="13092" max="13094" width="4.08203125" style="2" customWidth="1"/>
    <col min="13095" max="13097" width="3.33203125" style="2" customWidth="1"/>
    <col min="13098" max="13100" width="4.08203125" style="2" customWidth="1"/>
    <col min="13101" max="13101" width="3.33203125" style="2" customWidth="1"/>
    <col min="13102" max="13299" width="2.33203125" style="2"/>
    <col min="13300" max="13300" width="1.33203125" style="2" customWidth="1"/>
    <col min="13301" max="13347" width="3.33203125" style="2" customWidth="1"/>
    <col min="13348" max="13350" width="4.08203125" style="2" customWidth="1"/>
    <col min="13351" max="13353" width="3.33203125" style="2" customWidth="1"/>
    <col min="13354" max="13356" width="4.08203125" style="2" customWidth="1"/>
    <col min="13357" max="13357" width="3.33203125" style="2" customWidth="1"/>
    <col min="13358" max="13555" width="2.33203125" style="2"/>
    <col min="13556" max="13556" width="1.33203125" style="2" customWidth="1"/>
    <col min="13557" max="13603" width="3.33203125" style="2" customWidth="1"/>
    <col min="13604" max="13606" width="4.08203125" style="2" customWidth="1"/>
    <col min="13607" max="13609" width="3.33203125" style="2" customWidth="1"/>
    <col min="13610" max="13612" width="4.08203125" style="2" customWidth="1"/>
    <col min="13613" max="13613" width="3.33203125" style="2" customWidth="1"/>
    <col min="13614" max="13811" width="2.33203125" style="2"/>
    <col min="13812" max="13812" width="1.33203125" style="2" customWidth="1"/>
    <col min="13813" max="13859" width="3.33203125" style="2" customWidth="1"/>
    <col min="13860" max="13862" width="4.08203125" style="2" customWidth="1"/>
    <col min="13863" max="13865" width="3.33203125" style="2" customWidth="1"/>
    <col min="13866" max="13868" width="4.08203125" style="2" customWidth="1"/>
    <col min="13869" max="13869" width="3.33203125" style="2" customWidth="1"/>
    <col min="13870" max="14067" width="2.33203125" style="2"/>
    <col min="14068" max="14068" width="1.33203125" style="2" customWidth="1"/>
    <col min="14069" max="14115" width="3.33203125" style="2" customWidth="1"/>
    <col min="14116" max="14118" width="4.08203125" style="2" customWidth="1"/>
    <col min="14119" max="14121" width="3.33203125" style="2" customWidth="1"/>
    <col min="14122" max="14124" width="4.08203125" style="2" customWidth="1"/>
    <col min="14125" max="14125" width="3.33203125" style="2" customWidth="1"/>
    <col min="14126" max="14323" width="2.33203125" style="2"/>
    <col min="14324" max="14324" width="1.33203125" style="2" customWidth="1"/>
    <col min="14325" max="14371" width="3.33203125" style="2" customWidth="1"/>
    <col min="14372" max="14374" width="4.08203125" style="2" customWidth="1"/>
    <col min="14375" max="14377" width="3.33203125" style="2" customWidth="1"/>
    <col min="14378" max="14380" width="4.08203125" style="2" customWidth="1"/>
    <col min="14381" max="14381" width="3.33203125" style="2" customWidth="1"/>
    <col min="14382" max="14579" width="2.33203125" style="2"/>
    <col min="14580" max="14580" width="1.33203125" style="2" customWidth="1"/>
    <col min="14581" max="14627" width="3.33203125" style="2" customWidth="1"/>
    <col min="14628" max="14630" width="4.08203125" style="2" customWidth="1"/>
    <col min="14631" max="14633" width="3.33203125" style="2" customWidth="1"/>
    <col min="14634" max="14636" width="4.08203125" style="2" customWidth="1"/>
    <col min="14637" max="14637" width="3.33203125" style="2" customWidth="1"/>
    <col min="14638" max="14835" width="2.33203125" style="2"/>
    <col min="14836" max="14836" width="1.33203125" style="2" customWidth="1"/>
    <col min="14837" max="14883" width="3.33203125" style="2" customWidth="1"/>
    <col min="14884" max="14886" width="4.08203125" style="2" customWidth="1"/>
    <col min="14887" max="14889" width="3.33203125" style="2" customWidth="1"/>
    <col min="14890" max="14892" width="4.08203125" style="2" customWidth="1"/>
    <col min="14893" max="14893" width="3.33203125" style="2" customWidth="1"/>
    <col min="14894" max="15091" width="2.33203125" style="2"/>
    <col min="15092" max="15092" width="1.33203125" style="2" customWidth="1"/>
    <col min="15093" max="15139" width="3.33203125" style="2" customWidth="1"/>
    <col min="15140" max="15142" width="4.08203125" style="2" customWidth="1"/>
    <col min="15143" max="15145" width="3.33203125" style="2" customWidth="1"/>
    <col min="15146" max="15148" width="4.08203125" style="2" customWidth="1"/>
    <col min="15149" max="15149" width="3.33203125" style="2" customWidth="1"/>
    <col min="15150" max="15347" width="2.33203125" style="2"/>
    <col min="15348" max="15348" width="1.33203125" style="2" customWidth="1"/>
    <col min="15349" max="15395" width="3.33203125" style="2" customWidth="1"/>
    <col min="15396" max="15398" width="4.08203125" style="2" customWidth="1"/>
    <col min="15399" max="15401" width="3.33203125" style="2" customWidth="1"/>
    <col min="15402" max="15404" width="4.08203125" style="2" customWidth="1"/>
    <col min="15405" max="15405" width="3.33203125" style="2" customWidth="1"/>
    <col min="15406" max="15603" width="2.33203125" style="2"/>
    <col min="15604" max="15604" width="1.33203125" style="2" customWidth="1"/>
    <col min="15605" max="15651" width="3.33203125" style="2" customWidth="1"/>
    <col min="15652" max="15654" width="4.08203125" style="2" customWidth="1"/>
    <col min="15655" max="15657" width="3.33203125" style="2" customWidth="1"/>
    <col min="15658" max="15660" width="4.08203125" style="2" customWidth="1"/>
    <col min="15661" max="15661" width="3.33203125" style="2" customWidth="1"/>
    <col min="15662" max="15859" width="2.33203125" style="2"/>
    <col min="15860" max="15860" width="1.33203125" style="2" customWidth="1"/>
    <col min="15861" max="15907" width="3.33203125" style="2" customWidth="1"/>
    <col min="15908" max="15910" width="4.08203125" style="2" customWidth="1"/>
    <col min="15911" max="15913" width="3.33203125" style="2" customWidth="1"/>
    <col min="15914" max="15916" width="4.08203125" style="2" customWidth="1"/>
    <col min="15917" max="15917" width="3.33203125" style="2" customWidth="1"/>
    <col min="15918" max="16115" width="2.33203125" style="2"/>
    <col min="16116" max="16116" width="1.33203125" style="2" customWidth="1"/>
    <col min="16117" max="16163" width="3.33203125" style="2" customWidth="1"/>
    <col min="16164" max="16166" width="4.08203125" style="2" customWidth="1"/>
    <col min="16167" max="16169" width="3.33203125" style="2" customWidth="1"/>
    <col min="16170" max="16172" width="4.08203125" style="2" customWidth="1"/>
    <col min="16173" max="16173" width="3.33203125" style="2" customWidth="1"/>
    <col min="16174" max="16384" width="2.33203125" style="2"/>
  </cols>
  <sheetData>
    <row r="1" spans="2:45" ht="5.5" customHeight="1" thickBot="1"/>
    <row r="2" spans="2:45" s="3" customFormat="1" ht="15" customHeight="1">
      <c r="N2" s="171" t="str">
        <f>表紙!E12</f>
        <v>システム名</v>
      </c>
      <c r="O2" s="160"/>
      <c r="P2" s="161"/>
      <c r="Q2" s="174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60"/>
      <c r="AA2" s="161"/>
      <c r="AB2" s="174">
        <f>表紙!L15</f>
        <v>0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60"/>
      <c r="AK2" s="161"/>
      <c r="AL2" s="174">
        <f>表紙!L16</f>
        <v>0</v>
      </c>
      <c r="AM2" s="151"/>
      <c r="AN2" s="151"/>
      <c r="AO2" s="151"/>
      <c r="AP2" s="151"/>
      <c r="AQ2" s="151"/>
      <c r="AR2" s="186"/>
      <c r="AS2" s="5"/>
    </row>
    <row r="3" spans="2:45" s="3" customFormat="1" ht="15" customHeight="1">
      <c r="N3" s="172" t="str">
        <f>表紙!E13</f>
        <v>サブシステムID</v>
      </c>
      <c r="O3" s="163"/>
      <c r="P3" s="164"/>
      <c r="Q3" s="175" t="str">
        <f>表紙!L13</f>
        <v>AL</v>
      </c>
      <c r="R3" s="176"/>
      <c r="S3" s="176"/>
      <c r="T3" s="176"/>
      <c r="U3" s="176"/>
      <c r="V3" s="176"/>
      <c r="W3" s="176"/>
      <c r="X3" s="177"/>
      <c r="Y3" s="162" t="str">
        <f>表紙!E18</f>
        <v>作成年月日</v>
      </c>
      <c r="Z3" s="163"/>
      <c r="AA3" s="164"/>
      <c r="AB3" s="153">
        <f>表紙!L18</f>
        <v>42805</v>
      </c>
      <c r="AC3" s="154"/>
      <c r="AD3" s="154"/>
      <c r="AE3" s="154"/>
      <c r="AF3" s="154"/>
      <c r="AG3" s="154"/>
      <c r="AH3" s="155"/>
      <c r="AI3" s="162" t="str">
        <f>表紙!E19</f>
        <v>作成者</v>
      </c>
      <c r="AJ3" s="163"/>
      <c r="AK3" s="164"/>
      <c r="AL3" s="175" t="str">
        <f>表紙!L19</f>
        <v>宇野 淳</v>
      </c>
      <c r="AM3" s="176"/>
      <c r="AN3" s="176"/>
      <c r="AO3" s="176"/>
      <c r="AP3" s="176"/>
      <c r="AQ3" s="176"/>
      <c r="AR3" s="185"/>
      <c r="AS3" s="5"/>
    </row>
    <row r="4" spans="2:45" s="3" customFormat="1" ht="15" customHeight="1" thickBot="1">
      <c r="N4" s="173" t="str">
        <f>表紙!E14</f>
        <v>サブシステム名</v>
      </c>
      <c r="O4" s="166"/>
      <c r="P4" s="167"/>
      <c r="Q4" s="178" t="str">
        <f>表紙!L14</f>
        <v>VKZ</v>
      </c>
      <c r="R4" s="179"/>
      <c r="S4" s="179"/>
      <c r="T4" s="179"/>
      <c r="U4" s="179"/>
      <c r="V4" s="179"/>
      <c r="W4" s="179"/>
      <c r="X4" s="180"/>
      <c r="Y4" s="165" t="str">
        <f>表紙!E20</f>
        <v>最終更新年月日</v>
      </c>
      <c r="Z4" s="166"/>
      <c r="AA4" s="167"/>
      <c r="AB4" s="156">
        <f>表紙!L20</f>
        <v>42805</v>
      </c>
      <c r="AC4" s="157"/>
      <c r="AD4" s="157"/>
      <c r="AE4" s="157"/>
      <c r="AF4" s="157"/>
      <c r="AG4" s="157"/>
      <c r="AH4" s="158"/>
      <c r="AI4" s="165" t="str">
        <f>表紙!E21</f>
        <v>最終更新者</v>
      </c>
      <c r="AJ4" s="166"/>
      <c r="AK4" s="167"/>
      <c r="AL4" s="178" t="str">
        <f>表紙!L21</f>
        <v>宇野 淳</v>
      </c>
      <c r="AM4" s="179"/>
      <c r="AN4" s="179"/>
      <c r="AO4" s="179"/>
      <c r="AP4" s="179"/>
      <c r="AQ4" s="179"/>
      <c r="AR4" s="184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33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35</v>
      </c>
    </row>
    <row r="66" spans="2:44" s="31" customFormat="1" ht="15" customHeight="1">
      <c r="B66" s="212" t="s">
        <v>29</v>
      </c>
      <c r="C66" s="212"/>
      <c r="D66" s="212"/>
      <c r="E66" s="212"/>
      <c r="F66" s="212"/>
      <c r="G66" s="213" t="s">
        <v>36</v>
      </c>
      <c r="H66" s="213"/>
      <c r="I66" s="213"/>
      <c r="J66" s="213"/>
      <c r="K66" s="213"/>
      <c r="L66" s="213"/>
      <c r="M66" s="214" t="s">
        <v>32</v>
      </c>
      <c r="N66" s="214"/>
      <c r="O66" s="214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  <c r="AB66" s="214"/>
      <c r="AC66" s="214"/>
      <c r="AD66" s="214"/>
      <c r="AE66" s="214"/>
      <c r="AF66" s="214"/>
      <c r="AG66" s="214" t="s">
        <v>30</v>
      </c>
      <c r="AH66" s="214"/>
      <c r="AI66" s="214"/>
      <c r="AJ66" s="214"/>
      <c r="AK66" s="214"/>
      <c r="AL66" s="214"/>
      <c r="AM66" s="214"/>
      <c r="AN66" s="214"/>
      <c r="AO66" s="214"/>
      <c r="AP66" s="214"/>
      <c r="AQ66" s="214"/>
      <c r="AR66" s="214"/>
    </row>
    <row r="67" spans="2:44" s="31" customFormat="1" ht="15" customHeight="1">
      <c r="B67" s="212"/>
      <c r="C67" s="212"/>
      <c r="D67" s="212"/>
      <c r="E67" s="212"/>
      <c r="F67" s="212"/>
      <c r="G67" s="213"/>
      <c r="H67" s="213"/>
      <c r="I67" s="213"/>
      <c r="J67" s="213"/>
      <c r="K67" s="213"/>
      <c r="L67" s="213"/>
      <c r="M67" s="214"/>
      <c r="N67" s="214"/>
      <c r="O67" s="214"/>
      <c r="P67" s="214"/>
      <c r="Q67" s="214"/>
      <c r="R67" s="214"/>
      <c r="S67" s="214"/>
      <c r="T67" s="214"/>
      <c r="U67" s="214"/>
      <c r="V67" s="214"/>
      <c r="W67" s="214"/>
      <c r="X67" s="214"/>
      <c r="Y67" s="214"/>
      <c r="Z67" s="214"/>
      <c r="AA67" s="214"/>
      <c r="AB67" s="214"/>
      <c r="AC67" s="214"/>
      <c r="AD67" s="214"/>
      <c r="AE67" s="214"/>
      <c r="AF67" s="214"/>
      <c r="AG67" s="214"/>
      <c r="AH67" s="214"/>
      <c r="AI67" s="214"/>
      <c r="AJ67" s="214"/>
      <c r="AK67" s="214"/>
      <c r="AL67" s="214"/>
      <c r="AM67" s="214"/>
      <c r="AN67" s="214"/>
      <c r="AO67" s="214"/>
      <c r="AP67" s="214"/>
      <c r="AQ67" s="214"/>
      <c r="AR67" s="214"/>
    </row>
    <row r="68" spans="2:44" s="14" customFormat="1" ht="12.65" customHeight="1">
      <c r="B68" s="206" t="s">
        <v>37</v>
      </c>
      <c r="C68" s="206"/>
      <c r="D68" s="206"/>
      <c r="E68" s="206"/>
      <c r="F68" s="206"/>
      <c r="G68" s="206" t="s">
        <v>38</v>
      </c>
      <c r="H68" s="206"/>
      <c r="I68" s="206"/>
      <c r="J68" s="206"/>
      <c r="K68" s="206"/>
      <c r="L68" s="206"/>
      <c r="M68" s="206" t="s">
        <v>41</v>
      </c>
      <c r="N68" s="206"/>
      <c r="O68" s="206"/>
      <c r="P68" s="206"/>
      <c r="Q68" s="206"/>
      <c r="R68" s="206"/>
      <c r="S68" s="206"/>
      <c r="T68" s="206"/>
      <c r="U68" s="206"/>
      <c r="V68" s="206"/>
      <c r="W68" s="206"/>
      <c r="X68" s="206"/>
      <c r="Y68" s="206"/>
      <c r="Z68" s="206"/>
      <c r="AA68" s="206"/>
      <c r="AB68" s="206"/>
      <c r="AC68" s="206"/>
      <c r="AD68" s="206"/>
      <c r="AE68" s="206"/>
      <c r="AF68" s="206"/>
      <c r="AG68" s="211" t="s">
        <v>43</v>
      </c>
      <c r="AH68" s="211"/>
      <c r="AI68" s="211"/>
      <c r="AJ68" s="211"/>
      <c r="AK68" s="211"/>
      <c r="AL68" s="211"/>
      <c r="AM68" s="211"/>
      <c r="AN68" s="211"/>
      <c r="AO68" s="211"/>
      <c r="AP68" s="211"/>
      <c r="AQ68" s="211"/>
      <c r="AR68" s="211"/>
    </row>
    <row r="69" spans="2:44" s="14" customFormat="1" ht="12.65" customHeight="1">
      <c r="B69" s="206" t="s">
        <v>39</v>
      </c>
      <c r="C69" s="206"/>
      <c r="D69" s="206"/>
      <c r="E69" s="206"/>
      <c r="F69" s="206"/>
      <c r="G69" s="206" t="s">
        <v>40</v>
      </c>
      <c r="H69" s="206"/>
      <c r="I69" s="206"/>
      <c r="J69" s="206"/>
      <c r="K69" s="206"/>
      <c r="L69" s="206"/>
      <c r="M69" s="206" t="s">
        <v>42</v>
      </c>
      <c r="N69" s="206"/>
      <c r="O69" s="206"/>
      <c r="P69" s="206"/>
      <c r="Q69" s="206"/>
      <c r="R69" s="206"/>
      <c r="S69" s="206"/>
      <c r="T69" s="206"/>
      <c r="U69" s="206"/>
      <c r="V69" s="206"/>
      <c r="W69" s="206"/>
      <c r="X69" s="206"/>
      <c r="Y69" s="206"/>
      <c r="Z69" s="206"/>
      <c r="AA69" s="206"/>
      <c r="AB69" s="206"/>
      <c r="AC69" s="206"/>
      <c r="AD69" s="206"/>
      <c r="AE69" s="206"/>
      <c r="AF69" s="206"/>
      <c r="AG69" s="211" t="s">
        <v>43</v>
      </c>
      <c r="AH69" s="211"/>
      <c r="AI69" s="211"/>
      <c r="AJ69" s="211"/>
      <c r="AK69" s="211"/>
      <c r="AL69" s="211"/>
      <c r="AM69" s="211"/>
      <c r="AN69" s="211"/>
      <c r="AO69" s="211"/>
      <c r="AP69" s="211"/>
      <c r="AQ69" s="211"/>
      <c r="AR69" s="211"/>
    </row>
    <row r="70" spans="2:44" s="14" customFormat="1" ht="12.65" customHeight="1">
      <c r="B70" s="206" t="s">
        <v>44</v>
      </c>
      <c r="C70" s="206"/>
      <c r="D70" s="206"/>
      <c r="E70" s="206"/>
      <c r="F70" s="206"/>
      <c r="G70" s="206" t="s">
        <v>49</v>
      </c>
      <c r="H70" s="206"/>
      <c r="I70" s="206"/>
      <c r="J70" s="206"/>
      <c r="K70" s="206"/>
      <c r="L70" s="206"/>
      <c r="M70" s="206" t="s">
        <v>81</v>
      </c>
      <c r="N70" s="206"/>
      <c r="O70" s="206"/>
      <c r="P70" s="206"/>
      <c r="Q70" s="206"/>
      <c r="R70" s="206"/>
      <c r="S70" s="206"/>
      <c r="T70" s="206"/>
      <c r="U70" s="206"/>
      <c r="V70" s="206"/>
      <c r="W70" s="206"/>
      <c r="X70" s="206"/>
      <c r="Y70" s="206"/>
      <c r="Z70" s="206"/>
      <c r="AA70" s="206"/>
      <c r="AB70" s="206"/>
      <c r="AC70" s="206"/>
      <c r="AD70" s="206"/>
      <c r="AE70" s="206"/>
      <c r="AF70" s="206"/>
      <c r="AG70" s="211"/>
      <c r="AH70" s="211"/>
      <c r="AI70" s="211"/>
      <c r="AJ70" s="211"/>
      <c r="AK70" s="211"/>
      <c r="AL70" s="211"/>
      <c r="AM70" s="211"/>
      <c r="AN70" s="211"/>
      <c r="AO70" s="211"/>
      <c r="AP70" s="211"/>
      <c r="AQ70" s="211"/>
      <c r="AR70" s="211"/>
    </row>
    <row r="71" spans="2:44" s="15" customFormat="1" ht="12.65" customHeight="1">
      <c r="B71" s="206" t="s">
        <v>45</v>
      </c>
      <c r="C71" s="206"/>
      <c r="D71" s="206"/>
      <c r="E71" s="206"/>
      <c r="F71" s="206"/>
      <c r="G71" s="206" t="s">
        <v>73</v>
      </c>
      <c r="H71" s="206"/>
      <c r="I71" s="206"/>
      <c r="J71" s="206"/>
      <c r="K71" s="206"/>
      <c r="L71" s="206"/>
      <c r="M71" s="206" t="s">
        <v>82</v>
      </c>
      <c r="N71" s="206"/>
      <c r="O71" s="206"/>
      <c r="P71" s="206"/>
      <c r="Q71" s="206"/>
      <c r="R71" s="206"/>
      <c r="S71" s="206"/>
      <c r="T71" s="206"/>
      <c r="U71" s="206"/>
      <c r="V71" s="206"/>
      <c r="W71" s="206"/>
      <c r="X71" s="206"/>
      <c r="Y71" s="206"/>
      <c r="Z71" s="206"/>
      <c r="AA71" s="206"/>
      <c r="AB71" s="206"/>
      <c r="AC71" s="206"/>
      <c r="AD71" s="206"/>
      <c r="AE71" s="206"/>
      <c r="AF71" s="206"/>
      <c r="AG71" s="211"/>
      <c r="AH71" s="211"/>
      <c r="AI71" s="211"/>
      <c r="AJ71" s="211"/>
      <c r="AK71" s="211"/>
      <c r="AL71" s="211"/>
      <c r="AM71" s="211"/>
      <c r="AN71" s="211"/>
      <c r="AO71" s="211"/>
      <c r="AP71" s="211"/>
      <c r="AQ71" s="211"/>
      <c r="AR71" s="211"/>
    </row>
    <row r="72" spans="2:44" s="16" customFormat="1" ht="12" customHeight="1">
      <c r="B72" s="206" t="s">
        <v>46</v>
      </c>
      <c r="C72" s="206"/>
      <c r="D72" s="206"/>
      <c r="E72" s="206"/>
      <c r="F72" s="206"/>
      <c r="G72" s="206" t="s">
        <v>74</v>
      </c>
      <c r="H72" s="206"/>
      <c r="I72" s="206"/>
      <c r="J72" s="206"/>
      <c r="K72" s="206"/>
      <c r="L72" s="206"/>
      <c r="M72" s="206" t="s">
        <v>83</v>
      </c>
      <c r="N72" s="206"/>
      <c r="O72" s="206"/>
      <c r="P72" s="206"/>
      <c r="Q72" s="206"/>
      <c r="R72" s="206"/>
      <c r="S72" s="206"/>
      <c r="T72" s="206"/>
      <c r="U72" s="206"/>
      <c r="V72" s="206"/>
      <c r="W72" s="206"/>
      <c r="X72" s="206"/>
      <c r="Y72" s="206"/>
      <c r="Z72" s="206"/>
      <c r="AA72" s="206"/>
      <c r="AB72" s="206"/>
      <c r="AC72" s="206"/>
      <c r="AD72" s="206"/>
      <c r="AE72" s="206"/>
      <c r="AF72" s="206"/>
      <c r="AG72" s="211"/>
      <c r="AH72" s="211"/>
      <c r="AI72" s="211"/>
      <c r="AJ72" s="211"/>
      <c r="AK72" s="211"/>
      <c r="AL72" s="211"/>
      <c r="AM72" s="211"/>
      <c r="AN72" s="211"/>
      <c r="AO72" s="211"/>
      <c r="AP72" s="211"/>
      <c r="AQ72" s="211"/>
      <c r="AR72" s="211"/>
    </row>
    <row r="73" spans="2:44" s="16" customFormat="1" ht="12.65" customHeight="1">
      <c r="B73" s="206" t="s">
        <v>47</v>
      </c>
      <c r="C73" s="206"/>
      <c r="D73" s="206"/>
      <c r="E73" s="206"/>
      <c r="F73" s="206"/>
      <c r="G73" s="206" t="s">
        <v>75</v>
      </c>
      <c r="H73" s="206"/>
      <c r="I73" s="206"/>
      <c r="J73" s="206"/>
      <c r="K73" s="206"/>
      <c r="L73" s="206"/>
      <c r="M73" s="206" t="s">
        <v>79</v>
      </c>
      <c r="N73" s="206"/>
      <c r="O73" s="206"/>
      <c r="P73" s="206"/>
      <c r="Q73" s="206"/>
      <c r="R73" s="206"/>
      <c r="S73" s="206"/>
      <c r="T73" s="206"/>
      <c r="U73" s="206"/>
      <c r="V73" s="206"/>
      <c r="W73" s="206"/>
      <c r="X73" s="206"/>
      <c r="Y73" s="206"/>
      <c r="Z73" s="206"/>
      <c r="AA73" s="206"/>
      <c r="AB73" s="206"/>
      <c r="AC73" s="206"/>
      <c r="AD73" s="206"/>
      <c r="AE73" s="206"/>
      <c r="AF73" s="206"/>
      <c r="AG73" s="211" t="s">
        <v>80</v>
      </c>
      <c r="AH73" s="211"/>
      <c r="AI73" s="211"/>
      <c r="AJ73" s="211"/>
      <c r="AK73" s="211"/>
      <c r="AL73" s="211"/>
      <c r="AM73" s="211"/>
      <c r="AN73" s="211"/>
      <c r="AO73" s="211"/>
      <c r="AP73" s="211"/>
      <c r="AQ73" s="211"/>
      <c r="AR73" s="211"/>
    </row>
    <row r="74" spans="2:44" s="16" customFormat="1" ht="12.65" customHeight="1">
      <c r="B74" s="206" t="s">
        <v>48</v>
      </c>
      <c r="C74" s="206"/>
      <c r="D74" s="206"/>
      <c r="E74" s="206"/>
      <c r="F74" s="206"/>
      <c r="G74" s="206" t="s">
        <v>76</v>
      </c>
      <c r="H74" s="206"/>
      <c r="I74" s="206"/>
      <c r="J74" s="206"/>
      <c r="K74" s="206"/>
      <c r="L74" s="206"/>
      <c r="M74" s="206" t="s">
        <v>77</v>
      </c>
      <c r="N74" s="206"/>
      <c r="O74" s="206"/>
      <c r="P74" s="206"/>
      <c r="Q74" s="206"/>
      <c r="R74" s="206"/>
      <c r="S74" s="206"/>
      <c r="T74" s="206"/>
      <c r="U74" s="206"/>
      <c r="V74" s="206"/>
      <c r="W74" s="206"/>
      <c r="X74" s="206"/>
      <c r="Y74" s="206"/>
      <c r="Z74" s="206"/>
      <c r="AA74" s="206"/>
      <c r="AB74" s="206"/>
      <c r="AC74" s="206"/>
      <c r="AD74" s="206"/>
      <c r="AE74" s="206"/>
      <c r="AF74" s="206"/>
      <c r="AG74" s="211" t="s">
        <v>78</v>
      </c>
      <c r="AH74" s="211"/>
      <c r="AI74" s="211"/>
      <c r="AJ74" s="211"/>
      <c r="AK74" s="211"/>
      <c r="AL74" s="211"/>
      <c r="AM74" s="211"/>
      <c r="AN74" s="211"/>
      <c r="AO74" s="211"/>
      <c r="AP74" s="211"/>
      <c r="AQ74" s="211"/>
      <c r="AR74" s="211"/>
    </row>
    <row r="75" spans="2:44" s="16" customFormat="1" ht="12.5">
      <c r="B75" s="206"/>
      <c r="C75" s="206"/>
      <c r="D75" s="206"/>
      <c r="E75" s="206"/>
      <c r="F75" s="206"/>
      <c r="G75" s="206"/>
      <c r="H75" s="206"/>
      <c r="I75" s="206"/>
      <c r="J75" s="206"/>
      <c r="K75" s="206"/>
      <c r="L75" s="206"/>
      <c r="M75" s="206"/>
      <c r="N75" s="206"/>
      <c r="O75" s="206"/>
      <c r="P75" s="206"/>
      <c r="Q75" s="206"/>
      <c r="R75" s="206"/>
      <c r="S75" s="206"/>
      <c r="T75" s="206"/>
      <c r="U75" s="206"/>
      <c r="V75" s="206"/>
      <c r="W75" s="206"/>
      <c r="X75" s="206"/>
      <c r="Y75" s="206"/>
      <c r="Z75" s="206"/>
      <c r="AA75" s="206"/>
      <c r="AB75" s="206"/>
      <c r="AC75" s="206"/>
      <c r="AD75" s="206"/>
      <c r="AE75" s="206"/>
      <c r="AF75" s="206"/>
      <c r="AG75" s="211"/>
      <c r="AH75" s="211"/>
      <c r="AI75" s="211"/>
      <c r="AJ75" s="211"/>
      <c r="AK75" s="211"/>
      <c r="AL75" s="211"/>
      <c r="AM75" s="211"/>
      <c r="AN75" s="211"/>
      <c r="AO75" s="211"/>
      <c r="AP75" s="211"/>
      <c r="AQ75" s="211"/>
      <c r="AR75" s="211"/>
    </row>
    <row r="76" spans="2:44" s="16" customFormat="1" ht="12.5">
      <c r="B76" s="206"/>
      <c r="C76" s="206"/>
      <c r="D76" s="206"/>
      <c r="E76" s="206"/>
      <c r="F76" s="206"/>
      <c r="G76" s="206"/>
      <c r="H76" s="206"/>
      <c r="I76" s="206"/>
      <c r="J76" s="206"/>
      <c r="K76" s="206"/>
      <c r="L76" s="206"/>
      <c r="M76" s="206"/>
      <c r="N76" s="206"/>
      <c r="O76" s="206"/>
      <c r="P76" s="206"/>
      <c r="Q76" s="206"/>
      <c r="R76" s="206"/>
      <c r="S76" s="206"/>
      <c r="T76" s="206"/>
      <c r="U76" s="206"/>
      <c r="V76" s="206"/>
      <c r="W76" s="206"/>
      <c r="X76" s="206"/>
      <c r="Y76" s="206"/>
      <c r="Z76" s="206"/>
      <c r="AA76" s="206"/>
      <c r="AB76" s="206"/>
      <c r="AC76" s="206"/>
      <c r="AD76" s="206"/>
      <c r="AE76" s="206"/>
      <c r="AF76" s="206"/>
      <c r="AG76" s="211"/>
      <c r="AH76" s="211"/>
      <c r="AI76" s="211"/>
      <c r="AJ76" s="211"/>
      <c r="AK76" s="211"/>
      <c r="AL76" s="211"/>
      <c r="AM76" s="211"/>
      <c r="AN76" s="211"/>
      <c r="AO76" s="211"/>
      <c r="AP76" s="211"/>
      <c r="AQ76" s="211"/>
      <c r="AR76" s="211"/>
    </row>
    <row r="77" spans="2:44" s="16" customFormat="1" ht="12.5">
      <c r="B77" s="206"/>
      <c r="C77" s="206"/>
      <c r="D77" s="206"/>
      <c r="E77" s="206"/>
      <c r="F77" s="206"/>
      <c r="G77" s="206"/>
      <c r="H77" s="206"/>
      <c r="I77" s="206"/>
      <c r="J77" s="206"/>
      <c r="K77" s="206"/>
      <c r="L77" s="206"/>
      <c r="M77" s="206"/>
      <c r="N77" s="206"/>
      <c r="O77" s="206"/>
      <c r="P77" s="206"/>
      <c r="Q77" s="206"/>
      <c r="R77" s="206"/>
      <c r="S77" s="206"/>
      <c r="T77" s="206"/>
      <c r="U77" s="206"/>
      <c r="V77" s="206"/>
      <c r="W77" s="206"/>
      <c r="X77" s="206"/>
      <c r="Y77" s="206"/>
      <c r="Z77" s="206"/>
      <c r="AA77" s="206"/>
      <c r="AB77" s="206"/>
      <c r="AC77" s="206"/>
      <c r="AD77" s="206"/>
      <c r="AE77" s="206"/>
      <c r="AF77" s="206"/>
      <c r="AG77" s="211"/>
      <c r="AH77" s="211"/>
      <c r="AI77" s="211"/>
      <c r="AJ77" s="211"/>
      <c r="AK77" s="211"/>
      <c r="AL77" s="211"/>
      <c r="AM77" s="211"/>
      <c r="AN77" s="211"/>
      <c r="AO77" s="211"/>
      <c r="AP77" s="211"/>
      <c r="AQ77" s="211"/>
      <c r="AR77" s="211"/>
    </row>
    <row r="80" spans="2:44" ht="16.5" customHeight="1">
      <c r="B80" s="67" t="s">
        <v>22</v>
      </c>
    </row>
    <row r="82" spans="3:5" ht="16.5" customHeight="1">
      <c r="C82" s="7" t="s">
        <v>50</v>
      </c>
    </row>
    <row r="83" spans="3:5" ht="16.5" customHeight="1">
      <c r="D83" s="7" t="s">
        <v>52</v>
      </c>
    </row>
    <row r="84" spans="3:5" ht="16.5" customHeight="1">
      <c r="D84" s="7" t="s">
        <v>53</v>
      </c>
    </row>
    <row r="85" spans="3:5" ht="16.5" customHeight="1">
      <c r="D85" s="7" t="s">
        <v>54</v>
      </c>
    </row>
    <row r="87" spans="3:5" ht="16.5" customHeight="1">
      <c r="C87" s="7" t="s">
        <v>51</v>
      </c>
    </row>
    <row r="88" spans="3:5" ht="16.5" customHeight="1">
      <c r="D88" s="7" t="s">
        <v>55</v>
      </c>
    </row>
    <row r="89" spans="3:5" ht="16.5" customHeight="1">
      <c r="E89" s="7" t="s">
        <v>66</v>
      </c>
    </row>
    <row r="90" spans="3:5" ht="16.5" customHeight="1">
      <c r="D90" s="7" t="s">
        <v>65</v>
      </c>
    </row>
    <row r="91" spans="3:5" ht="16.5" customHeight="1">
      <c r="E91" s="7" t="s">
        <v>56</v>
      </c>
    </row>
    <row r="92" spans="3:5" ht="16.5" customHeight="1">
      <c r="E92" s="7" t="s">
        <v>57</v>
      </c>
    </row>
    <row r="93" spans="3:5" ht="16.5" customHeight="1">
      <c r="E93" s="7" t="s">
        <v>58</v>
      </c>
    </row>
    <row r="94" spans="3:5" ht="16.5" customHeight="1">
      <c r="E94" s="7" t="s">
        <v>59</v>
      </c>
    </row>
    <row r="95" spans="3:5" ht="16.5" customHeight="1">
      <c r="D95" s="7" t="s">
        <v>60</v>
      </c>
    </row>
    <row r="96" spans="3:5" ht="16.5" customHeight="1">
      <c r="E96" s="7" t="s">
        <v>61</v>
      </c>
    </row>
    <row r="97" spans="4:5" ht="16.5" customHeight="1">
      <c r="E97" s="7" t="s">
        <v>62</v>
      </c>
    </row>
    <row r="98" spans="4:5" ht="16.5" customHeight="1">
      <c r="E98" s="7" t="s">
        <v>67</v>
      </c>
    </row>
    <row r="99" spans="4:5" ht="16.5" customHeight="1">
      <c r="E99" s="7" t="s">
        <v>63</v>
      </c>
    </row>
    <row r="100" spans="4:5" ht="16.5" customHeight="1">
      <c r="E100" s="7" t="s">
        <v>68</v>
      </c>
    </row>
    <row r="101" spans="4:5" ht="16.5" customHeight="1">
      <c r="E101" s="7" t="s">
        <v>64</v>
      </c>
    </row>
    <row r="102" spans="4:5" ht="16.5" customHeight="1">
      <c r="D102" s="7" t="s">
        <v>69</v>
      </c>
    </row>
    <row r="103" spans="4:5" ht="16.5" customHeight="1">
      <c r="E103" s="7" t="s">
        <v>72</v>
      </c>
    </row>
    <row r="104" spans="4:5" ht="16.5" customHeight="1">
      <c r="E104" s="7" t="s">
        <v>70</v>
      </c>
    </row>
    <row r="105" spans="4:5" ht="16.5" customHeight="1">
      <c r="E105" s="7" t="s">
        <v>71</v>
      </c>
    </row>
  </sheetData>
  <mergeCells count="62">
    <mergeCell ref="AL2:AR2"/>
    <mergeCell ref="N2:P2"/>
    <mergeCell ref="Q2:X2"/>
    <mergeCell ref="Y2:AA2"/>
    <mergeCell ref="AB2:AH2"/>
    <mergeCell ref="AI2:AK2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B66:F67"/>
    <mergeCell ref="G66:L67"/>
    <mergeCell ref="M66:AF67"/>
    <mergeCell ref="AG66:AR67"/>
    <mergeCell ref="B68:F68"/>
    <mergeCell ref="G68:L68"/>
    <mergeCell ref="M68:AF68"/>
    <mergeCell ref="AG68:AR68"/>
    <mergeCell ref="B69:F69"/>
    <mergeCell ref="G69:L69"/>
    <mergeCell ref="M69:AF69"/>
    <mergeCell ref="AG69:AR69"/>
    <mergeCell ref="B70:F70"/>
    <mergeCell ref="G70:L70"/>
    <mergeCell ref="M70:AF70"/>
    <mergeCell ref="AG70:AR70"/>
    <mergeCell ref="B71:F71"/>
    <mergeCell ref="G71:L71"/>
    <mergeCell ref="M71:AF71"/>
    <mergeCell ref="AG71:AR71"/>
    <mergeCell ref="B72:F72"/>
    <mergeCell ref="G72:L72"/>
    <mergeCell ref="M72:AF72"/>
    <mergeCell ref="AG72:AR72"/>
    <mergeCell ref="B73:F73"/>
    <mergeCell ref="G73:L73"/>
    <mergeCell ref="M73:AF73"/>
    <mergeCell ref="AG73:AR73"/>
    <mergeCell ref="B74:F74"/>
    <mergeCell ref="G74:L74"/>
    <mergeCell ref="M74:AF74"/>
    <mergeCell ref="AG74:AR74"/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71" t="str">
        <f>表紙!E12</f>
        <v>システム名</v>
      </c>
      <c r="O2" s="160"/>
      <c r="P2" s="161"/>
      <c r="Q2" s="174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60"/>
      <c r="AA2" s="161"/>
      <c r="AB2" s="174">
        <f>表紙!L15</f>
        <v>0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60"/>
      <c r="AK2" s="161"/>
      <c r="AL2" s="174">
        <f>表紙!L16</f>
        <v>0</v>
      </c>
      <c r="AM2" s="151"/>
      <c r="AN2" s="151"/>
      <c r="AO2" s="151"/>
      <c r="AP2" s="151"/>
      <c r="AQ2" s="151"/>
      <c r="AR2" s="186"/>
      <c r="AS2" s="5"/>
    </row>
    <row r="3" spans="2:49" s="3" customFormat="1" ht="15">
      <c r="N3" s="172" t="str">
        <f>表紙!E13</f>
        <v>サブシステムID</v>
      </c>
      <c r="O3" s="163"/>
      <c r="P3" s="164"/>
      <c r="Q3" s="175" t="str">
        <f>表紙!L13</f>
        <v>AL</v>
      </c>
      <c r="R3" s="176"/>
      <c r="S3" s="176"/>
      <c r="T3" s="176"/>
      <c r="U3" s="176"/>
      <c r="V3" s="176"/>
      <c r="W3" s="176"/>
      <c r="X3" s="177"/>
      <c r="Y3" s="162" t="str">
        <f>表紙!E18</f>
        <v>作成年月日</v>
      </c>
      <c r="Z3" s="163"/>
      <c r="AA3" s="164"/>
      <c r="AB3" s="153">
        <f>表紙!L18</f>
        <v>42805</v>
      </c>
      <c r="AC3" s="154"/>
      <c r="AD3" s="154"/>
      <c r="AE3" s="154"/>
      <c r="AF3" s="154"/>
      <c r="AG3" s="154"/>
      <c r="AH3" s="155"/>
      <c r="AI3" s="162" t="str">
        <f>表紙!E19</f>
        <v>作成者</v>
      </c>
      <c r="AJ3" s="163"/>
      <c r="AK3" s="164"/>
      <c r="AL3" s="175" t="str">
        <f>表紙!L19</f>
        <v>宇野 淳</v>
      </c>
      <c r="AM3" s="176"/>
      <c r="AN3" s="176"/>
      <c r="AO3" s="176"/>
      <c r="AP3" s="176"/>
      <c r="AQ3" s="176"/>
      <c r="AR3" s="185"/>
      <c r="AS3" s="5"/>
    </row>
    <row r="4" spans="2:49" s="3" customFormat="1" ht="15.5" thickBot="1">
      <c r="N4" s="173" t="str">
        <f>表紙!E14</f>
        <v>サブシステム名</v>
      </c>
      <c r="O4" s="166"/>
      <c r="P4" s="167"/>
      <c r="Q4" s="178" t="str">
        <f>表紙!L14</f>
        <v>VKZ</v>
      </c>
      <c r="R4" s="179"/>
      <c r="S4" s="179"/>
      <c r="T4" s="179"/>
      <c r="U4" s="179"/>
      <c r="V4" s="179"/>
      <c r="W4" s="179"/>
      <c r="X4" s="180"/>
      <c r="Y4" s="165" t="str">
        <f>表紙!E20</f>
        <v>最終更新年月日</v>
      </c>
      <c r="Z4" s="166"/>
      <c r="AA4" s="167"/>
      <c r="AB4" s="156">
        <f>表紙!L20</f>
        <v>42805</v>
      </c>
      <c r="AC4" s="157"/>
      <c r="AD4" s="157"/>
      <c r="AE4" s="157"/>
      <c r="AF4" s="157"/>
      <c r="AG4" s="157"/>
      <c r="AH4" s="158"/>
      <c r="AI4" s="165" t="str">
        <f>表紙!E21</f>
        <v>最終更新者</v>
      </c>
      <c r="AJ4" s="166"/>
      <c r="AK4" s="167"/>
      <c r="AL4" s="178" t="str">
        <f>表紙!L21</f>
        <v>宇野 淳</v>
      </c>
      <c r="AM4" s="179"/>
      <c r="AN4" s="179"/>
      <c r="AO4" s="179"/>
      <c r="AP4" s="179"/>
      <c r="AQ4" s="179"/>
      <c r="AR4" s="1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00" t="s">
        <v>34</v>
      </c>
      <c r="C7" s="201"/>
      <c r="D7" s="201"/>
      <c r="E7" s="201"/>
      <c r="F7" s="201"/>
      <c r="G7" s="201"/>
      <c r="H7" s="202"/>
      <c r="I7" s="200" t="s">
        <v>22</v>
      </c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0" t="s">
        <v>28</v>
      </c>
      <c r="AE7" s="201"/>
      <c r="AF7" s="201"/>
      <c r="AG7" s="201"/>
      <c r="AH7" s="201"/>
      <c r="AI7" s="201"/>
      <c r="AJ7" s="202"/>
      <c r="AK7" s="215" t="s">
        <v>19</v>
      </c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7"/>
    </row>
    <row r="8" spans="2:49" ht="12.5">
      <c r="B8" s="218"/>
      <c r="C8" s="219"/>
      <c r="D8" s="219"/>
      <c r="E8" s="219"/>
      <c r="F8" s="219"/>
      <c r="G8" s="219"/>
      <c r="H8" s="220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21"/>
      <c r="AE8" s="222"/>
      <c r="AF8" s="222"/>
      <c r="AG8" s="222"/>
      <c r="AH8" s="222"/>
      <c r="AI8" s="222"/>
      <c r="AJ8" s="223"/>
      <c r="AK8" s="224"/>
      <c r="AL8" s="225"/>
      <c r="AM8" s="225"/>
      <c r="AN8" s="225"/>
      <c r="AO8" s="225"/>
      <c r="AP8" s="225"/>
      <c r="AQ8" s="225"/>
      <c r="AR8" s="225"/>
      <c r="AS8" s="225"/>
      <c r="AT8" s="225"/>
      <c r="AU8" s="225"/>
      <c r="AV8" s="225"/>
      <c r="AW8" s="226"/>
    </row>
    <row r="9" spans="2:49" ht="12.5">
      <c r="B9" s="218"/>
      <c r="C9" s="219"/>
      <c r="D9" s="219"/>
      <c r="E9" s="219"/>
      <c r="F9" s="219"/>
      <c r="G9" s="219"/>
      <c r="H9" s="220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21"/>
      <c r="AE9" s="222"/>
      <c r="AF9" s="222"/>
      <c r="AG9" s="222"/>
      <c r="AH9" s="222"/>
      <c r="AI9" s="222"/>
      <c r="AJ9" s="223"/>
      <c r="AK9" s="224"/>
      <c r="AL9" s="225"/>
      <c r="AM9" s="225"/>
      <c r="AN9" s="225"/>
      <c r="AO9" s="225"/>
      <c r="AP9" s="225"/>
      <c r="AQ9" s="225"/>
      <c r="AR9" s="225"/>
      <c r="AS9" s="225"/>
      <c r="AT9" s="225"/>
      <c r="AU9" s="225"/>
      <c r="AV9" s="225"/>
      <c r="AW9" s="226"/>
    </row>
    <row r="10" spans="2:49" ht="12.5">
      <c r="B10" s="227"/>
      <c r="C10" s="228"/>
      <c r="D10" s="228"/>
      <c r="E10" s="228"/>
      <c r="F10" s="228"/>
      <c r="G10" s="228"/>
      <c r="H10" s="229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6"/>
      <c r="AE10" s="237"/>
      <c r="AF10" s="237"/>
      <c r="AG10" s="237"/>
      <c r="AH10" s="237"/>
      <c r="AI10" s="237"/>
      <c r="AJ10" s="238"/>
      <c r="AK10" s="239"/>
      <c r="AL10" s="240"/>
      <c r="AM10" s="240"/>
      <c r="AN10" s="240"/>
      <c r="AO10" s="240"/>
      <c r="AP10" s="240"/>
      <c r="AQ10" s="240"/>
      <c r="AR10" s="240"/>
      <c r="AS10" s="240"/>
      <c r="AT10" s="240"/>
      <c r="AU10" s="240"/>
      <c r="AV10" s="240"/>
      <c r="AW10" s="241"/>
    </row>
    <row r="11" spans="2:49" ht="12.5">
      <c r="B11" s="230"/>
      <c r="C11" s="231"/>
      <c r="D11" s="231"/>
      <c r="E11" s="231"/>
      <c r="F11" s="231"/>
      <c r="G11" s="231"/>
      <c r="H11" s="232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48"/>
      <c r="AE11" s="249"/>
      <c r="AF11" s="249"/>
      <c r="AG11" s="249"/>
      <c r="AH11" s="249"/>
      <c r="AI11" s="249"/>
      <c r="AJ11" s="250"/>
      <c r="AK11" s="242"/>
      <c r="AL11" s="243"/>
      <c r="AM11" s="243"/>
      <c r="AN11" s="243"/>
      <c r="AO11" s="243"/>
      <c r="AP11" s="243"/>
      <c r="AQ11" s="243"/>
      <c r="AR11" s="243"/>
      <c r="AS11" s="243"/>
      <c r="AT11" s="243"/>
      <c r="AU11" s="243"/>
      <c r="AV11" s="243"/>
      <c r="AW11" s="244"/>
    </row>
    <row r="12" spans="2:49" ht="12.5">
      <c r="B12" s="230"/>
      <c r="C12" s="231"/>
      <c r="D12" s="231"/>
      <c r="E12" s="231"/>
      <c r="F12" s="231"/>
      <c r="G12" s="231"/>
      <c r="H12" s="232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48"/>
      <c r="AE12" s="249"/>
      <c r="AF12" s="249"/>
      <c r="AG12" s="249"/>
      <c r="AH12" s="249"/>
      <c r="AI12" s="249"/>
      <c r="AJ12" s="250"/>
      <c r="AK12" s="242"/>
      <c r="AL12" s="243"/>
      <c r="AM12" s="243"/>
      <c r="AN12" s="243"/>
      <c r="AO12" s="243"/>
      <c r="AP12" s="243"/>
      <c r="AQ12" s="243"/>
      <c r="AR12" s="243"/>
      <c r="AS12" s="243"/>
      <c r="AT12" s="243"/>
      <c r="AU12" s="243"/>
      <c r="AV12" s="243"/>
      <c r="AW12" s="244"/>
    </row>
    <row r="13" spans="2:49" ht="12.5">
      <c r="B13" s="230"/>
      <c r="C13" s="231"/>
      <c r="D13" s="231"/>
      <c r="E13" s="231"/>
      <c r="F13" s="231"/>
      <c r="G13" s="231"/>
      <c r="H13" s="232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48"/>
      <c r="AE13" s="249"/>
      <c r="AF13" s="249"/>
      <c r="AG13" s="249"/>
      <c r="AH13" s="249"/>
      <c r="AI13" s="249"/>
      <c r="AJ13" s="250"/>
      <c r="AK13" s="242"/>
      <c r="AL13" s="243"/>
      <c r="AM13" s="243"/>
      <c r="AN13" s="243"/>
      <c r="AO13" s="243"/>
      <c r="AP13" s="243"/>
      <c r="AQ13" s="243"/>
      <c r="AR13" s="243"/>
      <c r="AS13" s="243"/>
      <c r="AT13" s="243"/>
      <c r="AU13" s="243"/>
      <c r="AV13" s="243"/>
      <c r="AW13" s="244"/>
    </row>
    <row r="14" spans="2:49" ht="12.5">
      <c r="B14" s="230"/>
      <c r="C14" s="231"/>
      <c r="D14" s="231"/>
      <c r="E14" s="231"/>
      <c r="F14" s="231"/>
      <c r="G14" s="231"/>
      <c r="H14" s="232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48"/>
      <c r="AE14" s="249"/>
      <c r="AF14" s="249"/>
      <c r="AG14" s="249"/>
      <c r="AH14" s="249"/>
      <c r="AI14" s="249"/>
      <c r="AJ14" s="250"/>
      <c r="AK14" s="242"/>
      <c r="AL14" s="243"/>
      <c r="AM14" s="243"/>
      <c r="AN14" s="243"/>
      <c r="AO14" s="243"/>
      <c r="AP14" s="243"/>
      <c r="AQ14" s="243"/>
      <c r="AR14" s="243"/>
      <c r="AS14" s="243"/>
      <c r="AT14" s="243"/>
      <c r="AU14" s="243"/>
      <c r="AV14" s="243"/>
      <c r="AW14" s="244"/>
    </row>
    <row r="15" spans="2:49" ht="12.5">
      <c r="B15" s="233"/>
      <c r="C15" s="234"/>
      <c r="D15" s="234"/>
      <c r="E15" s="234"/>
      <c r="F15" s="234"/>
      <c r="G15" s="234"/>
      <c r="H15" s="235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1"/>
      <c r="AE15" s="252"/>
      <c r="AF15" s="252"/>
      <c r="AG15" s="252"/>
      <c r="AH15" s="252"/>
      <c r="AI15" s="252"/>
      <c r="AJ15" s="253"/>
      <c r="AK15" s="245"/>
      <c r="AL15" s="246"/>
      <c r="AM15" s="246"/>
      <c r="AN15" s="246"/>
      <c r="AO15" s="246"/>
      <c r="AP15" s="246"/>
      <c r="AQ15" s="246"/>
      <c r="AR15" s="246"/>
      <c r="AS15" s="246"/>
      <c r="AT15" s="246"/>
      <c r="AU15" s="246"/>
      <c r="AV15" s="246"/>
      <c r="AW15" s="247"/>
    </row>
    <row r="16" spans="2:49" ht="12.65" customHeight="1">
      <c r="B16" s="227"/>
      <c r="C16" s="228"/>
      <c r="D16" s="228"/>
      <c r="E16" s="228"/>
      <c r="F16" s="228"/>
      <c r="G16" s="228"/>
      <c r="H16" s="229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6"/>
      <c r="AE16" s="237"/>
      <c r="AF16" s="237"/>
      <c r="AG16" s="237"/>
      <c r="AH16" s="237"/>
      <c r="AI16" s="237"/>
      <c r="AJ16" s="238"/>
      <c r="AK16" s="254"/>
      <c r="AL16" s="255"/>
      <c r="AM16" s="255"/>
      <c r="AN16" s="255"/>
      <c r="AO16" s="255"/>
      <c r="AP16" s="255"/>
      <c r="AQ16" s="255"/>
      <c r="AR16" s="255"/>
      <c r="AS16" s="255"/>
      <c r="AT16" s="255"/>
      <c r="AU16" s="255"/>
      <c r="AV16" s="255"/>
      <c r="AW16" s="256"/>
    </row>
    <row r="17" spans="2:49" ht="12.5">
      <c r="B17" s="230"/>
      <c r="C17" s="231"/>
      <c r="D17" s="231"/>
      <c r="E17" s="231"/>
      <c r="F17" s="231"/>
      <c r="G17" s="231"/>
      <c r="H17" s="232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48"/>
      <c r="AE17" s="249"/>
      <c r="AF17" s="249"/>
      <c r="AG17" s="249"/>
      <c r="AH17" s="249"/>
      <c r="AI17" s="249"/>
      <c r="AJ17" s="250"/>
      <c r="AK17" s="257"/>
      <c r="AL17" s="258"/>
      <c r="AM17" s="258"/>
      <c r="AN17" s="258"/>
      <c r="AO17" s="258"/>
      <c r="AP17" s="258"/>
      <c r="AQ17" s="258"/>
      <c r="AR17" s="258"/>
      <c r="AS17" s="258"/>
      <c r="AT17" s="258"/>
      <c r="AU17" s="258"/>
      <c r="AV17" s="258"/>
      <c r="AW17" s="259"/>
    </row>
    <row r="18" spans="2:49" ht="12.5">
      <c r="B18" s="230"/>
      <c r="C18" s="231"/>
      <c r="D18" s="231"/>
      <c r="E18" s="231"/>
      <c r="F18" s="231"/>
      <c r="G18" s="231"/>
      <c r="H18" s="232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48"/>
      <c r="AE18" s="249"/>
      <c r="AF18" s="249"/>
      <c r="AG18" s="249"/>
      <c r="AH18" s="249"/>
      <c r="AI18" s="249"/>
      <c r="AJ18" s="250"/>
      <c r="AK18" s="257"/>
      <c r="AL18" s="258"/>
      <c r="AM18" s="258"/>
      <c r="AN18" s="258"/>
      <c r="AO18" s="258"/>
      <c r="AP18" s="258"/>
      <c r="AQ18" s="258"/>
      <c r="AR18" s="258"/>
      <c r="AS18" s="258"/>
      <c r="AT18" s="258"/>
      <c r="AU18" s="258"/>
      <c r="AV18" s="258"/>
      <c r="AW18" s="259"/>
    </row>
    <row r="19" spans="2:49" ht="12.5">
      <c r="B19" s="230"/>
      <c r="C19" s="231"/>
      <c r="D19" s="231"/>
      <c r="E19" s="231"/>
      <c r="F19" s="231"/>
      <c r="G19" s="231"/>
      <c r="H19" s="232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48"/>
      <c r="AE19" s="249"/>
      <c r="AF19" s="249"/>
      <c r="AG19" s="249"/>
      <c r="AH19" s="249"/>
      <c r="AI19" s="249"/>
      <c r="AJ19" s="250"/>
      <c r="AK19" s="257"/>
      <c r="AL19" s="258"/>
      <c r="AM19" s="258"/>
      <c r="AN19" s="258"/>
      <c r="AO19" s="258"/>
      <c r="AP19" s="258"/>
      <c r="AQ19" s="258"/>
      <c r="AR19" s="258"/>
      <c r="AS19" s="258"/>
      <c r="AT19" s="258"/>
      <c r="AU19" s="258"/>
      <c r="AV19" s="258"/>
      <c r="AW19" s="259"/>
    </row>
    <row r="20" spans="2:49" ht="12.5">
      <c r="B20" s="230"/>
      <c r="C20" s="231"/>
      <c r="D20" s="231"/>
      <c r="E20" s="231"/>
      <c r="F20" s="231"/>
      <c r="G20" s="231"/>
      <c r="H20" s="232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48"/>
      <c r="AE20" s="249"/>
      <c r="AF20" s="249"/>
      <c r="AG20" s="249"/>
      <c r="AH20" s="249"/>
      <c r="AI20" s="249"/>
      <c r="AJ20" s="250"/>
      <c r="AK20" s="257"/>
      <c r="AL20" s="258"/>
      <c r="AM20" s="258"/>
      <c r="AN20" s="258"/>
      <c r="AO20" s="258"/>
      <c r="AP20" s="258"/>
      <c r="AQ20" s="258"/>
      <c r="AR20" s="258"/>
      <c r="AS20" s="258"/>
      <c r="AT20" s="258"/>
      <c r="AU20" s="258"/>
      <c r="AV20" s="258"/>
      <c r="AW20" s="259"/>
    </row>
    <row r="21" spans="2:49" ht="12.5">
      <c r="B21" s="227"/>
      <c r="C21" s="228"/>
      <c r="D21" s="228"/>
      <c r="E21" s="228"/>
      <c r="F21" s="228"/>
      <c r="G21" s="228"/>
      <c r="H21" s="229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6"/>
      <c r="AE21" s="237"/>
      <c r="AF21" s="237"/>
      <c r="AG21" s="237"/>
      <c r="AH21" s="237"/>
      <c r="AI21" s="237"/>
      <c r="AJ21" s="238"/>
      <c r="AK21" s="260"/>
      <c r="AL21" s="261"/>
      <c r="AM21" s="261"/>
      <c r="AN21" s="261"/>
      <c r="AO21" s="261"/>
      <c r="AP21" s="261"/>
      <c r="AQ21" s="261"/>
      <c r="AR21" s="261"/>
      <c r="AS21" s="261"/>
      <c r="AT21" s="261"/>
      <c r="AU21" s="261"/>
      <c r="AV21" s="261"/>
      <c r="AW21" s="262"/>
    </row>
    <row r="22" spans="2:49" ht="12.5">
      <c r="B22" s="233"/>
      <c r="C22" s="234"/>
      <c r="D22" s="234"/>
      <c r="E22" s="234"/>
      <c r="F22" s="234"/>
      <c r="G22" s="234"/>
      <c r="H22" s="235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1"/>
      <c r="AE22" s="252"/>
      <c r="AF22" s="252"/>
      <c r="AG22" s="252"/>
      <c r="AH22" s="252"/>
      <c r="AI22" s="252"/>
      <c r="AJ22" s="253"/>
      <c r="AK22" s="263"/>
      <c r="AL22" s="264"/>
      <c r="AM22" s="264"/>
      <c r="AN22" s="264"/>
      <c r="AO22" s="264"/>
      <c r="AP22" s="264"/>
      <c r="AQ22" s="264"/>
      <c r="AR22" s="264"/>
      <c r="AS22" s="264"/>
      <c r="AT22" s="264"/>
      <c r="AU22" s="264"/>
      <c r="AV22" s="264"/>
      <c r="AW22" s="265"/>
    </row>
    <row r="23" spans="2:49" ht="12.5">
      <c r="B23" s="227"/>
      <c r="C23" s="228"/>
      <c r="D23" s="228"/>
      <c r="E23" s="228"/>
      <c r="F23" s="228"/>
      <c r="G23" s="228"/>
      <c r="H23" s="229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6"/>
      <c r="AE23" s="237"/>
      <c r="AF23" s="237"/>
      <c r="AG23" s="237"/>
      <c r="AH23" s="237"/>
      <c r="AI23" s="237"/>
      <c r="AJ23" s="238"/>
      <c r="AK23" s="260"/>
      <c r="AL23" s="261"/>
      <c r="AM23" s="261"/>
      <c r="AN23" s="261"/>
      <c r="AO23" s="261"/>
      <c r="AP23" s="261"/>
      <c r="AQ23" s="261"/>
      <c r="AR23" s="261"/>
      <c r="AS23" s="261"/>
      <c r="AT23" s="261"/>
      <c r="AU23" s="261"/>
      <c r="AV23" s="261"/>
      <c r="AW23" s="262"/>
    </row>
    <row r="24" spans="2:49" ht="12.5">
      <c r="B24" s="230"/>
      <c r="C24" s="231"/>
      <c r="D24" s="231"/>
      <c r="E24" s="231"/>
      <c r="F24" s="231"/>
      <c r="G24" s="231"/>
      <c r="H24" s="232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1"/>
      <c r="AE24" s="252"/>
      <c r="AF24" s="252"/>
      <c r="AG24" s="252"/>
      <c r="AH24" s="252"/>
      <c r="AI24" s="252"/>
      <c r="AJ24" s="253"/>
      <c r="AK24" s="266"/>
      <c r="AL24" s="267"/>
      <c r="AM24" s="267"/>
      <c r="AN24" s="267"/>
      <c r="AO24" s="267"/>
      <c r="AP24" s="267"/>
      <c r="AQ24" s="267"/>
      <c r="AR24" s="267"/>
      <c r="AS24" s="267"/>
      <c r="AT24" s="267"/>
      <c r="AU24" s="267"/>
      <c r="AV24" s="267"/>
      <c r="AW24" s="268"/>
    </row>
    <row r="25" spans="2:49" ht="12.5">
      <c r="B25" s="227"/>
      <c r="C25" s="228"/>
      <c r="D25" s="228"/>
      <c r="E25" s="228"/>
      <c r="F25" s="228"/>
      <c r="G25" s="228"/>
      <c r="H25" s="229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6"/>
      <c r="AE25" s="237"/>
      <c r="AF25" s="237"/>
      <c r="AG25" s="237"/>
      <c r="AH25" s="237"/>
      <c r="AI25" s="237"/>
      <c r="AJ25" s="238"/>
      <c r="AK25" s="273"/>
      <c r="AL25" s="285"/>
      <c r="AM25" s="285"/>
      <c r="AN25" s="285"/>
      <c r="AO25" s="285"/>
      <c r="AP25" s="285"/>
      <c r="AQ25" s="285"/>
      <c r="AR25" s="285"/>
      <c r="AS25" s="285"/>
      <c r="AT25" s="285"/>
      <c r="AU25" s="285"/>
      <c r="AV25" s="285"/>
      <c r="AW25" s="286"/>
    </row>
    <row r="26" spans="2:49" ht="12.5">
      <c r="B26" s="230"/>
      <c r="C26" s="231"/>
      <c r="D26" s="231"/>
      <c r="E26" s="231"/>
      <c r="F26" s="231"/>
      <c r="G26" s="231"/>
      <c r="H26" s="232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48"/>
      <c r="AE26" s="249"/>
      <c r="AF26" s="249"/>
      <c r="AG26" s="249"/>
      <c r="AH26" s="249"/>
      <c r="AI26" s="249"/>
      <c r="AJ26" s="250"/>
      <c r="AK26" s="287"/>
      <c r="AL26" s="288"/>
      <c r="AM26" s="288"/>
      <c r="AN26" s="288"/>
      <c r="AO26" s="288"/>
      <c r="AP26" s="288"/>
      <c r="AQ26" s="288"/>
      <c r="AR26" s="288"/>
      <c r="AS26" s="288"/>
      <c r="AT26" s="288"/>
      <c r="AU26" s="288"/>
      <c r="AV26" s="288"/>
      <c r="AW26" s="289"/>
    </row>
    <row r="27" spans="2:49" ht="12.5">
      <c r="B27" s="230"/>
      <c r="C27" s="231"/>
      <c r="D27" s="231"/>
      <c r="E27" s="231"/>
      <c r="F27" s="231"/>
      <c r="G27" s="231"/>
      <c r="H27" s="232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48"/>
      <c r="AE27" s="249"/>
      <c r="AF27" s="249"/>
      <c r="AG27" s="249"/>
      <c r="AH27" s="249"/>
      <c r="AI27" s="249"/>
      <c r="AJ27" s="250"/>
      <c r="AK27" s="287"/>
      <c r="AL27" s="288"/>
      <c r="AM27" s="288"/>
      <c r="AN27" s="288"/>
      <c r="AO27" s="288"/>
      <c r="AP27" s="288"/>
      <c r="AQ27" s="288"/>
      <c r="AR27" s="288"/>
      <c r="AS27" s="288"/>
      <c r="AT27" s="288"/>
      <c r="AU27" s="288"/>
      <c r="AV27" s="288"/>
      <c r="AW27" s="289"/>
    </row>
    <row r="28" spans="2:49" ht="12.5">
      <c r="B28" s="230"/>
      <c r="C28" s="231"/>
      <c r="D28" s="231"/>
      <c r="E28" s="231"/>
      <c r="F28" s="231"/>
      <c r="G28" s="231"/>
      <c r="H28" s="232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48"/>
      <c r="AE28" s="249"/>
      <c r="AF28" s="249"/>
      <c r="AG28" s="249"/>
      <c r="AH28" s="249"/>
      <c r="AI28" s="249"/>
      <c r="AJ28" s="250"/>
      <c r="AK28" s="287"/>
      <c r="AL28" s="288"/>
      <c r="AM28" s="288"/>
      <c r="AN28" s="288"/>
      <c r="AO28" s="288"/>
      <c r="AP28" s="288"/>
      <c r="AQ28" s="288"/>
      <c r="AR28" s="288"/>
      <c r="AS28" s="288"/>
      <c r="AT28" s="288"/>
      <c r="AU28" s="288"/>
      <c r="AV28" s="288"/>
      <c r="AW28" s="289"/>
    </row>
    <row r="29" spans="2:49" ht="12.5">
      <c r="B29" s="230"/>
      <c r="C29" s="231"/>
      <c r="D29" s="231"/>
      <c r="E29" s="231"/>
      <c r="F29" s="231"/>
      <c r="G29" s="231"/>
      <c r="H29" s="232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48"/>
      <c r="AE29" s="249"/>
      <c r="AF29" s="249"/>
      <c r="AG29" s="249"/>
      <c r="AH29" s="249"/>
      <c r="AI29" s="249"/>
      <c r="AJ29" s="250"/>
      <c r="AK29" s="287"/>
      <c r="AL29" s="288"/>
      <c r="AM29" s="288"/>
      <c r="AN29" s="288"/>
      <c r="AO29" s="288"/>
      <c r="AP29" s="288"/>
      <c r="AQ29" s="288"/>
      <c r="AR29" s="288"/>
      <c r="AS29" s="288"/>
      <c r="AT29" s="288"/>
      <c r="AU29" s="288"/>
      <c r="AV29" s="288"/>
      <c r="AW29" s="289"/>
    </row>
    <row r="30" spans="2:49" ht="12.5">
      <c r="B30" s="230"/>
      <c r="C30" s="231"/>
      <c r="D30" s="231"/>
      <c r="E30" s="231"/>
      <c r="F30" s="231"/>
      <c r="G30" s="231"/>
      <c r="H30" s="232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48"/>
      <c r="AE30" s="249"/>
      <c r="AF30" s="249"/>
      <c r="AG30" s="249"/>
      <c r="AH30" s="249"/>
      <c r="AI30" s="249"/>
      <c r="AJ30" s="250"/>
      <c r="AK30" s="287"/>
      <c r="AL30" s="288"/>
      <c r="AM30" s="288"/>
      <c r="AN30" s="288"/>
      <c r="AO30" s="288"/>
      <c r="AP30" s="288"/>
      <c r="AQ30" s="288"/>
      <c r="AR30" s="288"/>
      <c r="AS30" s="288"/>
      <c r="AT30" s="288"/>
      <c r="AU30" s="288"/>
      <c r="AV30" s="288"/>
      <c r="AW30" s="289"/>
    </row>
    <row r="31" spans="2:49" ht="12.5">
      <c r="B31" s="230"/>
      <c r="C31" s="231"/>
      <c r="D31" s="231"/>
      <c r="E31" s="231"/>
      <c r="F31" s="231"/>
      <c r="G31" s="231"/>
      <c r="H31" s="232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48"/>
      <c r="AE31" s="249"/>
      <c r="AF31" s="249"/>
      <c r="AG31" s="249"/>
      <c r="AH31" s="249"/>
      <c r="AI31" s="249"/>
      <c r="AJ31" s="250"/>
      <c r="AK31" s="287"/>
      <c r="AL31" s="288"/>
      <c r="AM31" s="288"/>
      <c r="AN31" s="288"/>
      <c r="AO31" s="288"/>
      <c r="AP31" s="288"/>
      <c r="AQ31" s="288"/>
      <c r="AR31" s="288"/>
      <c r="AS31" s="288"/>
      <c r="AT31" s="288"/>
      <c r="AU31" s="288"/>
      <c r="AV31" s="288"/>
      <c r="AW31" s="289"/>
    </row>
    <row r="32" spans="2:49" ht="12.5">
      <c r="B32" s="230"/>
      <c r="C32" s="231"/>
      <c r="D32" s="231"/>
      <c r="E32" s="231"/>
      <c r="F32" s="231"/>
      <c r="G32" s="231"/>
      <c r="H32" s="232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48"/>
      <c r="AE32" s="249"/>
      <c r="AF32" s="249"/>
      <c r="AG32" s="249"/>
      <c r="AH32" s="249"/>
      <c r="AI32" s="249"/>
      <c r="AJ32" s="250"/>
      <c r="AK32" s="287"/>
      <c r="AL32" s="288"/>
      <c r="AM32" s="288"/>
      <c r="AN32" s="288"/>
      <c r="AO32" s="288"/>
      <c r="AP32" s="288"/>
      <c r="AQ32" s="288"/>
      <c r="AR32" s="288"/>
      <c r="AS32" s="288"/>
      <c r="AT32" s="288"/>
      <c r="AU32" s="288"/>
      <c r="AV32" s="288"/>
      <c r="AW32" s="289"/>
    </row>
    <row r="33" spans="2:49" ht="12.5">
      <c r="B33" s="230"/>
      <c r="C33" s="231"/>
      <c r="D33" s="231"/>
      <c r="E33" s="231"/>
      <c r="F33" s="231"/>
      <c r="G33" s="231"/>
      <c r="H33" s="232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48"/>
      <c r="AE33" s="249"/>
      <c r="AF33" s="249"/>
      <c r="AG33" s="249"/>
      <c r="AH33" s="249"/>
      <c r="AI33" s="249"/>
      <c r="AJ33" s="250"/>
      <c r="AK33" s="287"/>
      <c r="AL33" s="288"/>
      <c r="AM33" s="288"/>
      <c r="AN33" s="288"/>
      <c r="AO33" s="288"/>
      <c r="AP33" s="288"/>
      <c r="AQ33" s="288"/>
      <c r="AR33" s="288"/>
      <c r="AS33" s="288"/>
      <c r="AT33" s="288"/>
      <c r="AU33" s="288"/>
      <c r="AV33" s="288"/>
      <c r="AW33" s="289"/>
    </row>
    <row r="34" spans="2:49" ht="12.5">
      <c r="B34" s="230"/>
      <c r="C34" s="231"/>
      <c r="D34" s="231"/>
      <c r="E34" s="231"/>
      <c r="F34" s="231"/>
      <c r="G34" s="231"/>
      <c r="H34" s="232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48"/>
      <c r="AE34" s="249"/>
      <c r="AF34" s="249"/>
      <c r="AG34" s="249"/>
      <c r="AH34" s="249"/>
      <c r="AI34" s="249"/>
      <c r="AJ34" s="250"/>
      <c r="AK34" s="287"/>
      <c r="AL34" s="288"/>
      <c r="AM34" s="288"/>
      <c r="AN34" s="288"/>
      <c r="AO34" s="288"/>
      <c r="AP34" s="288"/>
      <c r="AQ34" s="288"/>
      <c r="AR34" s="288"/>
      <c r="AS34" s="288"/>
      <c r="AT34" s="288"/>
      <c r="AU34" s="288"/>
      <c r="AV34" s="288"/>
      <c r="AW34" s="289"/>
    </row>
    <row r="35" spans="2:49" ht="12.5">
      <c r="B35" s="230"/>
      <c r="C35" s="231"/>
      <c r="D35" s="231"/>
      <c r="E35" s="231"/>
      <c r="F35" s="231"/>
      <c r="G35" s="231"/>
      <c r="H35" s="232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48"/>
      <c r="AE35" s="249"/>
      <c r="AF35" s="249"/>
      <c r="AG35" s="249"/>
      <c r="AH35" s="249"/>
      <c r="AI35" s="249"/>
      <c r="AJ35" s="250"/>
      <c r="AK35" s="287"/>
      <c r="AL35" s="288"/>
      <c r="AM35" s="288"/>
      <c r="AN35" s="288"/>
      <c r="AO35" s="288"/>
      <c r="AP35" s="288"/>
      <c r="AQ35" s="288"/>
      <c r="AR35" s="288"/>
      <c r="AS35" s="288"/>
      <c r="AT35" s="288"/>
      <c r="AU35" s="288"/>
      <c r="AV35" s="288"/>
      <c r="AW35" s="289"/>
    </row>
    <row r="36" spans="2:49" ht="12.5">
      <c r="B36" s="230"/>
      <c r="C36" s="231"/>
      <c r="D36" s="231"/>
      <c r="E36" s="231"/>
      <c r="F36" s="231"/>
      <c r="G36" s="231"/>
      <c r="H36" s="232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48"/>
      <c r="AE36" s="249"/>
      <c r="AF36" s="249"/>
      <c r="AG36" s="249"/>
      <c r="AH36" s="249"/>
      <c r="AI36" s="249"/>
      <c r="AJ36" s="250"/>
      <c r="AK36" s="287"/>
      <c r="AL36" s="288"/>
      <c r="AM36" s="288"/>
      <c r="AN36" s="288"/>
      <c r="AO36" s="288"/>
      <c r="AP36" s="288"/>
      <c r="AQ36" s="288"/>
      <c r="AR36" s="288"/>
      <c r="AS36" s="288"/>
      <c r="AT36" s="288"/>
      <c r="AU36" s="288"/>
      <c r="AV36" s="288"/>
      <c r="AW36" s="289"/>
    </row>
    <row r="37" spans="2:49" ht="12.5">
      <c r="B37" s="230"/>
      <c r="C37" s="231"/>
      <c r="D37" s="231"/>
      <c r="E37" s="231"/>
      <c r="F37" s="231"/>
      <c r="G37" s="231"/>
      <c r="H37" s="232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1"/>
      <c r="AE37" s="252"/>
      <c r="AF37" s="252"/>
      <c r="AG37" s="252"/>
      <c r="AH37" s="252"/>
      <c r="AI37" s="252"/>
      <c r="AJ37" s="253"/>
      <c r="AK37" s="287"/>
      <c r="AL37" s="288"/>
      <c r="AM37" s="288"/>
      <c r="AN37" s="288"/>
      <c r="AO37" s="288"/>
      <c r="AP37" s="288"/>
      <c r="AQ37" s="288"/>
      <c r="AR37" s="288"/>
      <c r="AS37" s="288"/>
      <c r="AT37" s="288"/>
      <c r="AU37" s="288"/>
      <c r="AV37" s="288"/>
      <c r="AW37" s="289"/>
    </row>
    <row r="38" spans="2:49" ht="12.5">
      <c r="B38" s="269"/>
      <c r="C38" s="270"/>
      <c r="D38" s="270"/>
      <c r="E38" s="270"/>
      <c r="F38" s="270"/>
      <c r="G38" s="270"/>
      <c r="H38" s="271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21"/>
      <c r="AE38" s="222"/>
      <c r="AF38" s="222"/>
      <c r="AG38" s="222"/>
      <c r="AH38" s="222"/>
      <c r="AI38" s="222"/>
      <c r="AJ38" s="223"/>
      <c r="AK38" s="272"/>
      <c r="AL38" s="272"/>
      <c r="AM38" s="272"/>
      <c r="AN38" s="272"/>
      <c r="AO38" s="272"/>
      <c r="AP38" s="272"/>
      <c r="AQ38" s="272"/>
      <c r="AR38" s="272"/>
      <c r="AS38" s="272"/>
      <c r="AT38" s="272"/>
      <c r="AU38" s="272"/>
      <c r="AV38" s="272"/>
      <c r="AW38" s="272"/>
    </row>
    <row r="39" spans="2:49" ht="12.65" customHeight="1">
      <c r="B39" s="227"/>
      <c r="C39" s="228"/>
      <c r="D39" s="228"/>
      <c r="E39" s="228"/>
      <c r="F39" s="228"/>
      <c r="G39" s="228"/>
      <c r="H39" s="229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6"/>
      <c r="AE39" s="237"/>
      <c r="AF39" s="237"/>
      <c r="AG39" s="237"/>
      <c r="AH39" s="237"/>
      <c r="AI39" s="237"/>
      <c r="AJ39" s="238"/>
      <c r="AK39" s="273"/>
      <c r="AL39" s="274"/>
      <c r="AM39" s="274"/>
      <c r="AN39" s="274"/>
      <c r="AO39" s="274"/>
      <c r="AP39" s="274"/>
      <c r="AQ39" s="274"/>
      <c r="AR39" s="274"/>
      <c r="AS39" s="274"/>
      <c r="AT39" s="274"/>
      <c r="AU39" s="274"/>
      <c r="AV39" s="274"/>
      <c r="AW39" s="275"/>
    </row>
    <row r="40" spans="2:49" ht="12.5">
      <c r="B40" s="230"/>
      <c r="C40" s="231"/>
      <c r="D40" s="231"/>
      <c r="E40" s="231"/>
      <c r="F40" s="231"/>
      <c r="G40" s="231"/>
      <c r="H40" s="232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82"/>
      <c r="AE40" s="283"/>
      <c r="AF40" s="283"/>
      <c r="AG40" s="283"/>
      <c r="AH40" s="283"/>
      <c r="AI40" s="283"/>
      <c r="AJ40" s="284"/>
      <c r="AK40" s="276"/>
      <c r="AL40" s="277"/>
      <c r="AM40" s="277"/>
      <c r="AN40" s="277"/>
      <c r="AO40" s="277"/>
      <c r="AP40" s="277"/>
      <c r="AQ40" s="277"/>
      <c r="AR40" s="277"/>
      <c r="AS40" s="277"/>
      <c r="AT40" s="277"/>
      <c r="AU40" s="277"/>
      <c r="AV40" s="277"/>
      <c r="AW40" s="278"/>
    </row>
    <row r="41" spans="2:49" ht="12.5">
      <c r="B41" s="230"/>
      <c r="C41" s="231"/>
      <c r="D41" s="231"/>
      <c r="E41" s="231"/>
      <c r="F41" s="231"/>
      <c r="G41" s="231"/>
      <c r="H41" s="232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48"/>
      <c r="AE41" s="249"/>
      <c r="AF41" s="249"/>
      <c r="AG41" s="249"/>
      <c r="AH41" s="249"/>
      <c r="AI41" s="249"/>
      <c r="AJ41" s="250"/>
      <c r="AK41" s="276"/>
      <c r="AL41" s="277"/>
      <c r="AM41" s="277"/>
      <c r="AN41" s="277"/>
      <c r="AO41" s="277"/>
      <c r="AP41" s="277"/>
      <c r="AQ41" s="277"/>
      <c r="AR41" s="277"/>
      <c r="AS41" s="277"/>
      <c r="AT41" s="277"/>
      <c r="AU41" s="277"/>
      <c r="AV41" s="277"/>
      <c r="AW41" s="278"/>
    </row>
    <row r="42" spans="2:49" ht="12.5">
      <c r="B42" s="230"/>
      <c r="C42" s="231"/>
      <c r="D42" s="231"/>
      <c r="E42" s="231"/>
      <c r="F42" s="231"/>
      <c r="G42" s="231"/>
      <c r="H42" s="232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48"/>
      <c r="AE42" s="249"/>
      <c r="AF42" s="249"/>
      <c r="AG42" s="249"/>
      <c r="AH42" s="249"/>
      <c r="AI42" s="249"/>
      <c r="AJ42" s="250"/>
      <c r="AK42" s="276"/>
      <c r="AL42" s="277"/>
      <c r="AM42" s="277"/>
      <c r="AN42" s="277"/>
      <c r="AO42" s="277"/>
      <c r="AP42" s="277"/>
      <c r="AQ42" s="277"/>
      <c r="AR42" s="277"/>
      <c r="AS42" s="277"/>
      <c r="AT42" s="277"/>
      <c r="AU42" s="277"/>
      <c r="AV42" s="277"/>
      <c r="AW42" s="278"/>
    </row>
    <row r="43" spans="2:49" ht="12.5">
      <c r="B43" s="230"/>
      <c r="C43" s="231"/>
      <c r="D43" s="231"/>
      <c r="E43" s="231"/>
      <c r="F43" s="231"/>
      <c r="G43" s="231"/>
      <c r="H43" s="232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48"/>
      <c r="AE43" s="249"/>
      <c r="AF43" s="249"/>
      <c r="AG43" s="249"/>
      <c r="AH43" s="249"/>
      <c r="AI43" s="249"/>
      <c r="AJ43" s="250"/>
      <c r="AK43" s="276"/>
      <c r="AL43" s="277"/>
      <c r="AM43" s="277"/>
      <c r="AN43" s="277"/>
      <c r="AO43" s="277"/>
      <c r="AP43" s="277"/>
      <c r="AQ43" s="277"/>
      <c r="AR43" s="277"/>
      <c r="AS43" s="277"/>
      <c r="AT43" s="277"/>
      <c r="AU43" s="277"/>
      <c r="AV43" s="277"/>
      <c r="AW43" s="278"/>
    </row>
    <row r="44" spans="2:49" ht="12.5">
      <c r="B44" s="230"/>
      <c r="C44" s="231"/>
      <c r="D44" s="231"/>
      <c r="E44" s="231"/>
      <c r="F44" s="231"/>
      <c r="G44" s="231"/>
      <c r="H44" s="232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48"/>
      <c r="AE44" s="249"/>
      <c r="AF44" s="249"/>
      <c r="AG44" s="249"/>
      <c r="AH44" s="249"/>
      <c r="AI44" s="249"/>
      <c r="AJ44" s="250"/>
      <c r="AK44" s="276"/>
      <c r="AL44" s="277"/>
      <c r="AM44" s="277"/>
      <c r="AN44" s="277"/>
      <c r="AO44" s="277"/>
      <c r="AP44" s="277"/>
      <c r="AQ44" s="277"/>
      <c r="AR44" s="277"/>
      <c r="AS44" s="277"/>
      <c r="AT44" s="277"/>
      <c r="AU44" s="277"/>
      <c r="AV44" s="277"/>
      <c r="AW44" s="278"/>
    </row>
    <row r="45" spans="2:49" ht="12.5">
      <c r="B45" s="230"/>
      <c r="C45" s="231"/>
      <c r="D45" s="231"/>
      <c r="E45" s="231"/>
      <c r="F45" s="231"/>
      <c r="G45" s="231"/>
      <c r="H45" s="232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48"/>
      <c r="AE45" s="249"/>
      <c r="AF45" s="249"/>
      <c r="AG45" s="249"/>
      <c r="AH45" s="249"/>
      <c r="AI45" s="249"/>
      <c r="AJ45" s="250"/>
      <c r="AK45" s="276"/>
      <c r="AL45" s="277"/>
      <c r="AM45" s="277"/>
      <c r="AN45" s="277"/>
      <c r="AO45" s="277"/>
      <c r="AP45" s="277"/>
      <c r="AQ45" s="277"/>
      <c r="AR45" s="277"/>
      <c r="AS45" s="277"/>
      <c r="AT45" s="277"/>
      <c r="AU45" s="277"/>
      <c r="AV45" s="277"/>
      <c r="AW45" s="278"/>
    </row>
    <row r="46" spans="2:49" ht="12.5">
      <c r="B46" s="230"/>
      <c r="C46" s="231"/>
      <c r="D46" s="231"/>
      <c r="E46" s="231"/>
      <c r="F46" s="231"/>
      <c r="G46" s="231"/>
      <c r="H46" s="232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1"/>
      <c r="AE46" s="252"/>
      <c r="AF46" s="252"/>
      <c r="AG46" s="252"/>
      <c r="AH46" s="252"/>
      <c r="AI46" s="252"/>
      <c r="AJ46" s="253"/>
      <c r="AK46" s="279"/>
      <c r="AL46" s="280"/>
      <c r="AM46" s="280"/>
      <c r="AN46" s="280"/>
      <c r="AO46" s="280"/>
      <c r="AP46" s="280"/>
      <c r="AQ46" s="280"/>
      <c r="AR46" s="280"/>
      <c r="AS46" s="280"/>
      <c r="AT46" s="280"/>
      <c r="AU46" s="280"/>
      <c r="AV46" s="280"/>
      <c r="AW46" s="281"/>
    </row>
    <row r="47" spans="2:49" ht="12.5">
      <c r="B47" s="227"/>
      <c r="C47" s="228"/>
      <c r="D47" s="228"/>
      <c r="E47" s="228"/>
      <c r="F47" s="228"/>
      <c r="G47" s="228"/>
      <c r="H47" s="229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6"/>
      <c r="AE47" s="237"/>
      <c r="AF47" s="237"/>
      <c r="AG47" s="237"/>
      <c r="AH47" s="237"/>
      <c r="AI47" s="237"/>
      <c r="AJ47" s="238"/>
      <c r="AK47" s="260"/>
      <c r="AL47" s="261"/>
      <c r="AM47" s="261"/>
      <c r="AN47" s="261"/>
      <c r="AO47" s="261"/>
      <c r="AP47" s="261"/>
      <c r="AQ47" s="261"/>
      <c r="AR47" s="261"/>
      <c r="AS47" s="261"/>
      <c r="AT47" s="261"/>
      <c r="AU47" s="261"/>
      <c r="AV47" s="261"/>
      <c r="AW47" s="262"/>
    </row>
    <row r="48" spans="2:49" ht="12.5">
      <c r="B48" s="230"/>
      <c r="C48" s="231"/>
      <c r="D48" s="231"/>
      <c r="E48" s="231"/>
      <c r="F48" s="231"/>
      <c r="G48" s="231"/>
      <c r="H48" s="232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48"/>
      <c r="AE48" s="249"/>
      <c r="AF48" s="249"/>
      <c r="AG48" s="249"/>
      <c r="AH48" s="249"/>
      <c r="AI48" s="249"/>
      <c r="AJ48" s="250"/>
      <c r="AK48" s="266"/>
      <c r="AL48" s="267"/>
      <c r="AM48" s="267"/>
      <c r="AN48" s="267"/>
      <c r="AO48" s="267"/>
      <c r="AP48" s="267"/>
      <c r="AQ48" s="267"/>
      <c r="AR48" s="267"/>
      <c r="AS48" s="267"/>
      <c r="AT48" s="267"/>
      <c r="AU48" s="267"/>
      <c r="AV48" s="267"/>
      <c r="AW48" s="268"/>
    </row>
    <row r="49" spans="2:49" ht="12.5">
      <c r="B49" s="233"/>
      <c r="C49" s="234"/>
      <c r="D49" s="234"/>
      <c r="E49" s="234"/>
      <c r="F49" s="234"/>
      <c r="G49" s="234"/>
      <c r="H49" s="235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1"/>
      <c r="AE49" s="252"/>
      <c r="AF49" s="252"/>
      <c r="AG49" s="252"/>
      <c r="AH49" s="252"/>
      <c r="AI49" s="252"/>
      <c r="AJ49" s="253"/>
      <c r="AK49" s="263"/>
      <c r="AL49" s="264"/>
      <c r="AM49" s="264"/>
      <c r="AN49" s="264"/>
      <c r="AO49" s="264"/>
      <c r="AP49" s="264"/>
      <c r="AQ49" s="264"/>
      <c r="AR49" s="264"/>
      <c r="AS49" s="264"/>
      <c r="AT49" s="264"/>
      <c r="AU49" s="264"/>
      <c r="AV49" s="264"/>
      <c r="AW49" s="265"/>
    </row>
    <row r="50" spans="2:49" ht="12.5">
      <c r="B50" s="227"/>
      <c r="C50" s="228"/>
      <c r="D50" s="228"/>
      <c r="E50" s="228"/>
      <c r="F50" s="228"/>
      <c r="G50" s="228"/>
      <c r="H50" s="229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6"/>
      <c r="AE50" s="237"/>
      <c r="AF50" s="237"/>
      <c r="AG50" s="237"/>
      <c r="AH50" s="237"/>
      <c r="AI50" s="237"/>
      <c r="AJ50" s="238"/>
      <c r="AK50" s="260"/>
      <c r="AL50" s="261"/>
      <c r="AM50" s="261"/>
      <c r="AN50" s="261"/>
      <c r="AO50" s="261"/>
      <c r="AP50" s="261"/>
      <c r="AQ50" s="261"/>
      <c r="AR50" s="261"/>
      <c r="AS50" s="261"/>
      <c r="AT50" s="261"/>
      <c r="AU50" s="261"/>
      <c r="AV50" s="261"/>
      <c r="AW50" s="262"/>
    </row>
    <row r="51" spans="2:49" ht="12.5">
      <c r="B51" s="230"/>
      <c r="C51" s="231"/>
      <c r="D51" s="231"/>
      <c r="E51" s="231"/>
      <c r="F51" s="231"/>
      <c r="G51" s="231"/>
      <c r="H51" s="232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1"/>
      <c r="AE51" s="252"/>
      <c r="AF51" s="252"/>
      <c r="AG51" s="252"/>
      <c r="AH51" s="252"/>
      <c r="AI51" s="252"/>
      <c r="AJ51" s="253"/>
      <c r="AK51" s="266"/>
      <c r="AL51" s="267"/>
      <c r="AM51" s="267"/>
      <c r="AN51" s="267"/>
      <c r="AO51" s="267"/>
      <c r="AP51" s="267"/>
      <c r="AQ51" s="267"/>
      <c r="AR51" s="267"/>
      <c r="AS51" s="267"/>
      <c r="AT51" s="267"/>
      <c r="AU51" s="267"/>
      <c r="AV51" s="267"/>
      <c r="AW51" s="268"/>
    </row>
    <row r="52" spans="2:49" ht="12.5">
      <c r="B52" s="269"/>
      <c r="C52" s="270"/>
      <c r="D52" s="270"/>
      <c r="E52" s="270"/>
      <c r="F52" s="270"/>
      <c r="G52" s="270"/>
      <c r="H52" s="271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21"/>
      <c r="AE52" s="222"/>
      <c r="AF52" s="222"/>
      <c r="AG52" s="222"/>
      <c r="AH52" s="222"/>
      <c r="AI52" s="222"/>
      <c r="AJ52" s="223"/>
      <c r="AK52" s="272"/>
      <c r="AL52" s="272"/>
      <c r="AM52" s="272"/>
      <c r="AN52" s="272"/>
      <c r="AO52" s="272"/>
      <c r="AP52" s="272"/>
      <c r="AQ52" s="272"/>
      <c r="AR52" s="272"/>
      <c r="AS52" s="272"/>
      <c r="AT52" s="272"/>
      <c r="AU52" s="272"/>
      <c r="AV52" s="272"/>
      <c r="AW52" s="272"/>
    </row>
    <row r="53" spans="2:49" ht="12.5">
      <c r="B53" s="227"/>
      <c r="C53" s="228"/>
      <c r="D53" s="228"/>
      <c r="E53" s="228"/>
      <c r="F53" s="228"/>
      <c r="G53" s="228"/>
      <c r="H53" s="229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6"/>
      <c r="AE53" s="237"/>
      <c r="AF53" s="237"/>
      <c r="AG53" s="237"/>
      <c r="AH53" s="237"/>
      <c r="AI53" s="237"/>
      <c r="AJ53" s="238"/>
      <c r="AK53" s="260"/>
      <c r="AL53" s="261"/>
      <c r="AM53" s="261"/>
      <c r="AN53" s="261"/>
      <c r="AO53" s="261"/>
      <c r="AP53" s="261"/>
      <c r="AQ53" s="261"/>
      <c r="AR53" s="261"/>
      <c r="AS53" s="261"/>
      <c r="AT53" s="261"/>
      <c r="AU53" s="261"/>
      <c r="AV53" s="261"/>
      <c r="AW53" s="262"/>
    </row>
    <row r="54" spans="2:49" ht="12.5">
      <c r="B54" s="230"/>
      <c r="C54" s="231"/>
      <c r="D54" s="231"/>
      <c r="E54" s="231"/>
      <c r="F54" s="231"/>
      <c r="G54" s="231"/>
      <c r="H54" s="232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48"/>
      <c r="AE54" s="249"/>
      <c r="AF54" s="249"/>
      <c r="AG54" s="249"/>
      <c r="AH54" s="249"/>
      <c r="AI54" s="249"/>
      <c r="AJ54" s="250"/>
      <c r="AK54" s="266"/>
      <c r="AL54" s="267"/>
      <c r="AM54" s="267"/>
      <c r="AN54" s="267"/>
      <c r="AO54" s="267"/>
      <c r="AP54" s="267"/>
      <c r="AQ54" s="267"/>
      <c r="AR54" s="267"/>
      <c r="AS54" s="267"/>
      <c r="AT54" s="267"/>
      <c r="AU54" s="267"/>
      <c r="AV54" s="267"/>
      <c r="AW54" s="268"/>
    </row>
    <row r="55" spans="2:49" ht="12.5">
      <c r="B55" s="230"/>
      <c r="C55" s="231"/>
      <c r="D55" s="231"/>
      <c r="E55" s="231"/>
      <c r="F55" s="231"/>
      <c r="G55" s="231"/>
      <c r="H55" s="232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48"/>
      <c r="AE55" s="249"/>
      <c r="AF55" s="249"/>
      <c r="AG55" s="249"/>
      <c r="AH55" s="249"/>
      <c r="AI55" s="249"/>
      <c r="AJ55" s="250"/>
      <c r="AK55" s="266"/>
      <c r="AL55" s="267"/>
      <c r="AM55" s="267"/>
      <c r="AN55" s="267"/>
      <c r="AO55" s="267"/>
      <c r="AP55" s="267"/>
      <c r="AQ55" s="267"/>
      <c r="AR55" s="267"/>
      <c r="AS55" s="267"/>
      <c r="AT55" s="267"/>
      <c r="AU55" s="267"/>
      <c r="AV55" s="267"/>
      <c r="AW55" s="268"/>
    </row>
    <row r="56" spans="2:49" ht="12.5">
      <c r="B56" s="230"/>
      <c r="C56" s="231"/>
      <c r="D56" s="231"/>
      <c r="E56" s="231"/>
      <c r="F56" s="231"/>
      <c r="G56" s="231"/>
      <c r="H56" s="232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48"/>
      <c r="AE56" s="249"/>
      <c r="AF56" s="249"/>
      <c r="AG56" s="249"/>
      <c r="AH56" s="249"/>
      <c r="AI56" s="249"/>
      <c r="AJ56" s="250"/>
      <c r="AK56" s="266"/>
      <c r="AL56" s="267"/>
      <c r="AM56" s="267"/>
      <c r="AN56" s="267"/>
      <c r="AO56" s="267"/>
      <c r="AP56" s="267"/>
      <c r="AQ56" s="267"/>
      <c r="AR56" s="267"/>
      <c r="AS56" s="267"/>
      <c r="AT56" s="267"/>
      <c r="AU56" s="267"/>
      <c r="AV56" s="267"/>
      <c r="AW56" s="268"/>
    </row>
    <row r="57" spans="2:49" ht="12.5">
      <c r="B57" s="230"/>
      <c r="C57" s="231"/>
      <c r="D57" s="231"/>
      <c r="E57" s="231"/>
      <c r="F57" s="231"/>
      <c r="G57" s="231"/>
      <c r="H57" s="232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48"/>
      <c r="AE57" s="249"/>
      <c r="AF57" s="249"/>
      <c r="AG57" s="249"/>
      <c r="AH57" s="249"/>
      <c r="AI57" s="249"/>
      <c r="AJ57" s="250"/>
      <c r="AK57" s="266"/>
      <c r="AL57" s="267"/>
      <c r="AM57" s="267"/>
      <c r="AN57" s="267"/>
      <c r="AO57" s="267"/>
      <c r="AP57" s="267"/>
      <c r="AQ57" s="267"/>
      <c r="AR57" s="267"/>
      <c r="AS57" s="267"/>
      <c r="AT57" s="267"/>
      <c r="AU57" s="267"/>
      <c r="AV57" s="267"/>
      <c r="AW57" s="268"/>
    </row>
    <row r="58" spans="2:49" ht="12.5">
      <c r="B58" s="230"/>
      <c r="C58" s="231"/>
      <c r="D58" s="231"/>
      <c r="E58" s="231"/>
      <c r="F58" s="231"/>
      <c r="G58" s="231"/>
      <c r="H58" s="232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48"/>
      <c r="AE58" s="249"/>
      <c r="AF58" s="249"/>
      <c r="AG58" s="249"/>
      <c r="AH58" s="249"/>
      <c r="AI58" s="249"/>
      <c r="AJ58" s="250"/>
      <c r="AK58" s="266"/>
      <c r="AL58" s="267"/>
      <c r="AM58" s="267"/>
      <c r="AN58" s="267"/>
      <c r="AO58" s="267"/>
      <c r="AP58" s="267"/>
      <c r="AQ58" s="267"/>
      <c r="AR58" s="267"/>
      <c r="AS58" s="267"/>
      <c r="AT58" s="267"/>
      <c r="AU58" s="267"/>
      <c r="AV58" s="267"/>
      <c r="AW58" s="268"/>
    </row>
    <row r="59" spans="2:49" ht="12.5">
      <c r="B59" s="230"/>
      <c r="C59" s="231"/>
      <c r="D59" s="231"/>
      <c r="E59" s="231"/>
      <c r="F59" s="231"/>
      <c r="G59" s="231"/>
      <c r="H59" s="232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48"/>
      <c r="AE59" s="249"/>
      <c r="AF59" s="249"/>
      <c r="AG59" s="249"/>
      <c r="AH59" s="249"/>
      <c r="AI59" s="249"/>
      <c r="AJ59" s="250"/>
      <c r="AK59" s="266"/>
      <c r="AL59" s="267"/>
      <c r="AM59" s="267"/>
      <c r="AN59" s="267"/>
      <c r="AO59" s="267"/>
      <c r="AP59" s="267"/>
      <c r="AQ59" s="267"/>
      <c r="AR59" s="267"/>
      <c r="AS59" s="267"/>
      <c r="AT59" s="267"/>
      <c r="AU59" s="267"/>
      <c r="AV59" s="267"/>
      <c r="AW59" s="268"/>
    </row>
    <row r="60" spans="2:49" ht="12.5">
      <c r="B60" s="230"/>
      <c r="C60" s="231"/>
      <c r="D60" s="231"/>
      <c r="E60" s="231"/>
      <c r="F60" s="231"/>
      <c r="G60" s="231"/>
      <c r="H60" s="232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48"/>
      <c r="AE60" s="249"/>
      <c r="AF60" s="249"/>
      <c r="AG60" s="249"/>
      <c r="AH60" s="249"/>
      <c r="AI60" s="249"/>
      <c r="AJ60" s="250"/>
      <c r="AK60" s="266"/>
      <c r="AL60" s="267"/>
      <c r="AM60" s="267"/>
      <c r="AN60" s="267"/>
      <c r="AO60" s="267"/>
      <c r="AP60" s="267"/>
      <c r="AQ60" s="267"/>
      <c r="AR60" s="267"/>
      <c r="AS60" s="267"/>
      <c r="AT60" s="267"/>
      <c r="AU60" s="267"/>
      <c r="AV60" s="267"/>
      <c r="AW60" s="268"/>
    </row>
    <row r="61" spans="2:49" ht="12.5">
      <c r="B61" s="230"/>
      <c r="C61" s="231"/>
      <c r="D61" s="231"/>
      <c r="E61" s="231"/>
      <c r="F61" s="231"/>
      <c r="G61" s="231"/>
      <c r="H61" s="232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48"/>
      <c r="AE61" s="249"/>
      <c r="AF61" s="249"/>
      <c r="AG61" s="249"/>
      <c r="AH61" s="249"/>
      <c r="AI61" s="249"/>
      <c r="AJ61" s="250"/>
      <c r="AK61" s="266"/>
      <c r="AL61" s="267"/>
      <c r="AM61" s="267"/>
      <c r="AN61" s="267"/>
      <c r="AO61" s="267"/>
      <c r="AP61" s="267"/>
      <c r="AQ61" s="267"/>
      <c r="AR61" s="267"/>
      <c r="AS61" s="267"/>
      <c r="AT61" s="267"/>
      <c r="AU61" s="267"/>
      <c r="AV61" s="267"/>
      <c r="AW61" s="268"/>
    </row>
    <row r="62" spans="2:49" ht="12.5">
      <c r="B62" s="230"/>
      <c r="C62" s="231"/>
      <c r="D62" s="231"/>
      <c r="E62" s="231"/>
      <c r="F62" s="231"/>
      <c r="G62" s="231"/>
      <c r="H62" s="232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48"/>
      <c r="AE62" s="249"/>
      <c r="AF62" s="249"/>
      <c r="AG62" s="249"/>
      <c r="AH62" s="249"/>
      <c r="AI62" s="249"/>
      <c r="AJ62" s="250"/>
      <c r="AK62" s="266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8"/>
    </row>
    <row r="63" spans="2:49" ht="12.5">
      <c r="B63" s="230"/>
      <c r="C63" s="231"/>
      <c r="D63" s="231"/>
      <c r="E63" s="231"/>
      <c r="F63" s="231"/>
      <c r="G63" s="231"/>
      <c r="H63" s="232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48"/>
      <c r="AE63" s="249"/>
      <c r="AF63" s="249"/>
      <c r="AG63" s="249"/>
      <c r="AH63" s="249"/>
      <c r="AI63" s="249"/>
      <c r="AJ63" s="250"/>
      <c r="AK63" s="266"/>
      <c r="AL63" s="267"/>
      <c r="AM63" s="267"/>
      <c r="AN63" s="267"/>
      <c r="AO63" s="267"/>
      <c r="AP63" s="267"/>
      <c r="AQ63" s="267"/>
      <c r="AR63" s="267"/>
      <c r="AS63" s="267"/>
      <c r="AT63" s="267"/>
      <c r="AU63" s="267"/>
      <c r="AV63" s="267"/>
      <c r="AW63" s="268"/>
    </row>
    <row r="64" spans="2:49" ht="12.5">
      <c r="B64" s="233"/>
      <c r="C64" s="234"/>
      <c r="D64" s="234"/>
      <c r="E64" s="234"/>
      <c r="F64" s="234"/>
      <c r="G64" s="234"/>
      <c r="H64" s="235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1"/>
      <c r="AE64" s="252"/>
      <c r="AF64" s="252"/>
      <c r="AG64" s="252"/>
      <c r="AH64" s="252"/>
      <c r="AI64" s="252"/>
      <c r="AJ64" s="253"/>
      <c r="AK64" s="263"/>
      <c r="AL64" s="264"/>
      <c r="AM64" s="264"/>
      <c r="AN64" s="264"/>
      <c r="AO64" s="264"/>
      <c r="AP64" s="264"/>
      <c r="AQ64" s="264"/>
      <c r="AR64" s="264"/>
      <c r="AS64" s="264"/>
      <c r="AT64" s="264"/>
      <c r="AU64" s="264"/>
      <c r="AV64" s="264"/>
      <c r="AW64" s="265"/>
    </row>
    <row r="65" spans="1:49" ht="12.5">
      <c r="B65" s="227"/>
      <c r="C65" s="228"/>
      <c r="D65" s="228"/>
      <c r="E65" s="228"/>
      <c r="F65" s="228"/>
      <c r="G65" s="228"/>
      <c r="H65" s="229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21"/>
      <c r="AE65" s="222"/>
      <c r="AF65" s="222"/>
      <c r="AG65" s="222"/>
      <c r="AH65" s="222"/>
      <c r="AI65" s="222"/>
      <c r="AJ65" s="223"/>
      <c r="AK65" s="272"/>
      <c r="AL65" s="272"/>
      <c r="AM65" s="272"/>
      <c r="AN65" s="272"/>
      <c r="AO65" s="272"/>
      <c r="AP65" s="272"/>
      <c r="AQ65" s="272"/>
      <c r="AR65" s="272"/>
      <c r="AS65" s="272"/>
      <c r="AT65" s="272"/>
      <c r="AU65" s="272"/>
      <c r="AV65" s="272"/>
      <c r="AW65" s="272"/>
    </row>
    <row r="66" spans="1:49" ht="12.5">
      <c r="B66" s="227"/>
      <c r="C66" s="228"/>
      <c r="D66" s="228"/>
      <c r="E66" s="228"/>
      <c r="F66" s="228"/>
      <c r="G66" s="228"/>
      <c r="H66" s="229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6"/>
      <c r="AE66" s="237"/>
      <c r="AF66" s="237"/>
      <c r="AG66" s="237"/>
      <c r="AH66" s="237"/>
      <c r="AI66" s="237"/>
      <c r="AJ66" s="238"/>
      <c r="AK66" s="260"/>
      <c r="AL66" s="261"/>
      <c r="AM66" s="261"/>
      <c r="AN66" s="261"/>
      <c r="AO66" s="261"/>
      <c r="AP66" s="261"/>
      <c r="AQ66" s="261"/>
      <c r="AR66" s="261"/>
      <c r="AS66" s="261"/>
      <c r="AT66" s="261"/>
      <c r="AU66" s="261"/>
      <c r="AV66" s="261"/>
      <c r="AW66" s="262"/>
    </row>
    <row r="67" spans="1:49" ht="12.5">
      <c r="B67" s="230"/>
      <c r="C67" s="231"/>
      <c r="D67" s="231"/>
      <c r="E67" s="231"/>
      <c r="F67" s="231"/>
      <c r="G67" s="231"/>
      <c r="H67" s="232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1"/>
      <c r="AE67" s="252"/>
      <c r="AF67" s="252"/>
      <c r="AG67" s="252"/>
      <c r="AH67" s="252"/>
      <c r="AI67" s="252"/>
      <c r="AJ67" s="253"/>
      <c r="AK67" s="263"/>
      <c r="AL67" s="264"/>
      <c r="AM67" s="264"/>
      <c r="AN67" s="264"/>
      <c r="AO67" s="264"/>
      <c r="AP67" s="264"/>
      <c r="AQ67" s="264"/>
      <c r="AR67" s="264"/>
      <c r="AS67" s="264"/>
      <c r="AT67" s="264"/>
      <c r="AU67" s="264"/>
      <c r="AV67" s="264"/>
      <c r="AW67" s="265"/>
    </row>
    <row r="68" spans="1:49" ht="12.5">
      <c r="B68" s="227"/>
      <c r="C68" s="228"/>
      <c r="D68" s="228"/>
      <c r="E68" s="228"/>
      <c r="F68" s="228"/>
      <c r="G68" s="228"/>
      <c r="H68" s="229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6"/>
      <c r="AE68" s="237"/>
      <c r="AF68" s="237"/>
      <c r="AG68" s="237"/>
      <c r="AH68" s="237"/>
      <c r="AI68" s="237"/>
      <c r="AJ68" s="238"/>
      <c r="AK68" s="260"/>
      <c r="AL68" s="261"/>
      <c r="AM68" s="261"/>
      <c r="AN68" s="261"/>
      <c r="AO68" s="261"/>
      <c r="AP68" s="261"/>
      <c r="AQ68" s="261"/>
      <c r="AR68" s="261"/>
      <c r="AS68" s="261"/>
      <c r="AT68" s="261"/>
      <c r="AU68" s="261"/>
      <c r="AV68" s="261"/>
      <c r="AW68" s="262"/>
    </row>
    <row r="69" spans="1:49" ht="12.5">
      <c r="A69" s="16">
        <v>1</v>
      </c>
      <c r="B69" s="230"/>
      <c r="C69" s="231"/>
      <c r="D69" s="231"/>
      <c r="E69" s="231"/>
      <c r="F69" s="231"/>
      <c r="G69" s="231"/>
      <c r="H69" s="232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48"/>
      <c r="AE69" s="249"/>
      <c r="AF69" s="249"/>
      <c r="AG69" s="249"/>
      <c r="AH69" s="249"/>
      <c r="AI69" s="249"/>
      <c r="AJ69" s="250"/>
      <c r="AK69" s="266"/>
      <c r="AL69" s="267"/>
      <c r="AM69" s="267"/>
      <c r="AN69" s="267"/>
      <c r="AO69" s="267"/>
      <c r="AP69" s="267"/>
      <c r="AQ69" s="267"/>
      <c r="AR69" s="267"/>
      <c r="AS69" s="267"/>
      <c r="AT69" s="267"/>
      <c r="AU69" s="267"/>
      <c r="AV69" s="267"/>
      <c r="AW69" s="268"/>
    </row>
    <row r="70" spans="1:49" ht="12.5">
      <c r="B70" s="230"/>
      <c r="C70" s="231"/>
      <c r="D70" s="231"/>
      <c r="E70" s="231"/>
      <c r="F70" s="231"/>
      <c r="G70" s="231"/>
      <c r="H70" s="232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48"/>
      <c r="AE70" s="249"/>
      <c r="AF70" s="249"/>
      <c r="AG70" s="249"/>
      <c r="AH70" s="249"/>
      <c r="AI70" s="249"/>
      <c r="AJ70" s="250"/>
      <c r="AK70" s="266"/>
      <c r="AL70" s="267"/>
      <c r="AM70" s="267"/>
      <c r="AN70" s="267"/>
      <c r="AO70" s="267"/>
      <c r="AP70" s="267"/>
      <c r="AQ70" s="267"/>
      <c r="AR70" s="267"/>
      <c r="AS70" s="267"/>
      <c r="AT70" s="267"/>
      <c r="AU70" s="267"/>
      <c r="AV70" s="267"/>
      <c r="AW70" s="268"/>
    </row>
    <row r="71" spans="1:49" ht="12.5">
      <c r="B71" s="230"/>
      <c r="C71" s="231"/>
      <c r="D71" s="231"/>
      <c r="E71" s="231"/>
      <c r="F71" s="231"/>
      <c r="G71" s="231"/>
      <c r="H71" s="232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48"/>
      <c r="AE71" s="249"/>
      <c r="AF71" s="249"/>
      <c r="AG71" s="249"/>
      <c r="AH71" s="249"/>
      <c r="AI71" s="249"/>
      <c r="AJ71" s="250"/>
      <c r="AK71" s="266"/>
      <c r="AL71" s="267"/>
      <c r="AM71" s="267"/>
      <c r="AN71" s="267"/>
      <c r="AO71" s="267"/>
      <c r="AP71" s="267"/>
      <c r="AQ71" s="267"/>
      <c r="AR71" s="267"/>
      <c r="AS71" s="267"/>
      <c r="AT71" s="267"/>
      <c r="AU71" s="267"/>
      <c r="AV71" s="267"/>
      <c r="AW71" s="268"/>
    </row>
    <row r="72" spans="1:49" ht="12.5">
      <c r="B72" s="230"/>
      <c r="C72" s="231"/>
      <c r="D72" s="231"/>
      <c r="E72" s="231"/>
      <c r="F72" s="231"/>
      <c r="G72" s="231"/>
      <c r="H72" s="232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48"/>
      <c r="AE72" s="249"/>
      <c r="AF72" s="249"/>
      <c r="AG72" s="249"/>
      <c r="AH72" s="249"/>
      <c r="AI72" s="249"/>
      <c r="AJ72" s="250"/>
      <c r="AK72" s="266"/>
      <c r="AL72" s="267"/>
      <c r="AM72" s="267"/>
      <c r="AN72" s="267"/>
      <c r="AO72" s="267"/>
      <c r="AP72" s="267"/>
      <c r="AQ72" s="267"/>
      <c r="AR72" s="267"/>
      <c r="AS72" s="267"/>
      <c r="AT72" s="267"/>
      <c r="AU72" s="267"/>
      <c r="AV72" s="267"/>
      <c r="AW72" s="268"/>
    </row>
    <row r="73" spans="1:49" ht="12.5">
      <c r="B73" s="230"/>
      <c r="C73" s="231"/>
      <c r="D73" s="231"/>
      <c r="E73" s="231"/>
      <c r="F73" s="231"/>
      <c r="G73" s="231"/>
      <c r="H73" s="232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48"/>
      <c r="AE73" s="249"/>
      <c r="AF73" s="249"/>
      <c r="AG73" s="249"/>
      <c r="AH73" s="249"/>
      <c r="AI73" s="249"/>
      <c r="AJ73" s="250"/>
      <c r="AK73" s="266"/>
      <c r="AL73" s="267"/>
      <c r="AM73" s="267"/>
      <c r="AN73" s="267"/>
      <c r="AO73" s="267"/>
      <c r="AP73" s="267"/>
      <c r="AQ73" s="267"/>
      <c r="AR73" s="267"/>
      <c r="AS73" s="267"/>
      <c r="AT73" s="267"/>
      <c r="AU73" s="267"/>
      <c r="AV73" s="267"/>
      <c r="AW73" s="268"/>
    </row>
    <row r="74" spans="1:49" ht="12.5">
      <c r="B74" s="230"/>
      <c r="C74" s="231"/>
      <c r="D74" s="231"/>
      <c r="E74" s="231"/>
      <c r="F74" s="231"/>
      <c r="G74" s="231"/>
      <c r="H74" s="232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48"/>
      <c r="AE74" s="249"/>
      <c r="AF74" s="249"/>
      <c r="AG74" s="249"/>
      <c r="AH74" s="249"/>
      <c r="AI74" s="249"/>
      <c r="AJ74" s="250"/>
      <c r="AK74" s="266"/>
      <c r="AL74" s="267"/>
      <c r="AM74" s="267"/>
      <c r="AN74" s="267"/>
      <c r="AO74" s="267"/>
      <c r="AP74" s="267"/>
      <c r="AQ74" s="267"/>
      <c r="AR74" s="267"/>
      <c r="AS74" s="267"/>
      <c r="AT74" s="267"/>
      <c r="AU74" s="267"/>
      <c r="AV74" s="267"/>
      <c r="AW74" s="268"/>
    </row>
    <row r="75" spans="1:49" ht="12.5">
      <c r="B75" s="230"/>
      <c r="C75" s="231"/>
      <c r="D75" s="231"/>
      <c r="E75" s="231"/>
      <c r="F75" s="231"/>
      <c r="G75" s="231"/>
      <c r="H75" s="232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48"/>
      <c r="AE75" s="249"/>
      <c r="AF75" s="249"/>
      <c r="AG75" s="249"/>
      <c r="AH75" s="249"/>
      <c r="AI75" s="249"/>
      <c r="AJ75" s="250"/>
      <c r="AK75" s="266"/>
      <c r="AL75" s="267"/>
      <c r="AM75" s="267"/>
      <c r="AN75" s="267"/>
      <c r="AO75" s="267"/>
      <c r="AP75" s="267"/>
      <c r="AQ75" s="267"/>
      <c r="AR75" s="267"/>
      <c r="AS75" s="267"/>
      <c r="AT75" s="267"/>
      <c r="AU75" s="267"/>
      <c r="AV75" s="267"/>
      <c r="AW75" s="268"/>
    </row>
    <row r="76" spans="1:49" ht="12.5">
      <c r="B76" s="233"/>
      <c r="C76" s="234"/>
      <c r="D76" s="234"/>
      <c r="E76" s="234"/>
      <c r="F76" s="234"/>
      <c r="G76" s="234"/>
      <c r="H76" s="235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1"/>
      <c r="AE76" s="252"/>
      <c r="AF76" s="252"/>
      <c r="AG76" s="252"/>
      <c r="AH76" s="252"/>
      <c r="AI76" s="252"/>
      <c r="AJ76" s="253"/>
      <c r="AK76" s="263"/>
      <c r="AL76" s="264"/>
      <c r="AM76" s="264"/>
      <c r="AN76" s="264"/>
      <c r="AO76" s="264"/>
      <c r="AP76" s="264"/>
      <c r="AQ76" s="264"/>
      <c r="AR76" s="264"/>
      <c r="AS76" s="264"/>
      <c r="AT76" s="264"/>
      <c r="AU76" s="264"/>
      <c r="AV76" s="264"/>
      <c r="AW76" s="265"/>
    </row>
    <row r="77" spans="1:49" ht="12.5">
      <c r="B77" s="227"/>
      <c r="C77" s="228"/>
      <c r="D77" s="228"/>
      <c r="E77" s="228"/>
      <c r="F77" s="228"/>
      <c r="G77" s="228"/>
      <c r="H77" s="229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90"/>
      <c r="AE77" s="291"/>
      <c r="AF77" s="291"/>
      <c r="AG77" s="291"/>
      <c r="AH77" s="291"/>
      <c r="AI77" s="291"/>
      <c r="AJ77" s="292"/>
      <c r="AK77" s="254"/>
      <c r="AL77" s="261"/>
      <c r="AM77" s="261"/>
      <c r="AN77" s="261"/>
      <c r="AO77" s="261"/>
      <c r="AP77" s="261"/>
      <c r="AQ77" s="261"/>
      <c r="AR77" s="261"/>
      <c r="AS77" s="261"/>
      <c r="AT77" s="261"/>
      <c r="AU77" s="261"/>
      <c r="AV77" s="261"/>
      <c r="AW77" s="262"/>
    </row>
    <row r="78" spans="1:49" ht="12.65" customHeight="1">
      <c r="B78" s="230"/>
      <c r="C78" s="231"/>
      <c r="D78" s="231"/>
      <c r="E78" s="231"/>
      <c r="F78" s="231"/>
      <c r="G78" s="231"/>
      <c r="H78" s="232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48"/>
      <c r="AE78" s="249"/>
      <c r="AF78" s="249"/>
      <c r="AG78" s="249"/>
      <c r="AH78" s="249"/>
      <c r="AI78" s="249"/>
      <c r="AJ78" s="250"/>
      <c r="AK78" s="266"/>
      <c r="AL78" s="267"/>
      <c r="AM78" s="267"/>
      <c r="AN78" s="267"/>
      <c r="AO78" s="267"/>
      <c r="AP78" s="267"/>
      <c r="AQ78" s="267"/>
      <c r="AR78" s="267"/>
      <c r="AS78" s="267"/>
      <c r="AT78" s="267"/>
      <c r="AU78" s="267"/>
      <c r="AV78" s="267"/>
      <c r="AW78" s="268"/>
    </row>
    <row r="79" spans="1:49" ht="12.5">
      <c r="B79" s="230"/>
      <c r="C79" s="231"/>
      <c r="D79" s="231"/>
      <c r="E79" s="231"/>
      <c r="F79" s="231"/>
      <c r="G79" s="231"/>
      <c r="H79" s="232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48"/>
      <c r="AE79" s="249"/>
      <c r="AF79" s="249"/>
      <c r="AG79" s="249"/>
      <c r="AH79" s="249"/>
      <c r="AI79" s="249"/>
      <c r="AJ79" s="250"/>
      <c r="AK79" s="266"/>
      <c r="AL79" s="267"/>
      <c r="AM79" s="267"/>
      <c r="AN79" s="267"/>
      <c r="AO79" s="267"/>
      <c r="AP79" s="267"/>
      <c r="AQ79" s="267"/>
      <c r="AR79" s="267"/>
      <c r="AS79" s="267"/>
      <c r="AT79" s="267"/>
      <c r="AU79" s="267"/>
      <c r="AV79" s="267"/>
      <c r="AW79" s="268"/>
    </row>
    <row r="80" spans="1:49" ht="12.5">
      <c r="B80" s="230"/>
      <c r="C80" s="231"/>
      <c r="D80" s="231"/>
      <c r="E80" s="231"/>
      <c r="F80" s="231"/>
      <c r="G80" s="231"/>
      <c r="H80" s="232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48"/>
      <c r="AE80" s="249"/>
      <c r="AF80" s="249"/>
      <c r="AG80" s="249"/>
      <c r="AH80" s="249"/>
      <c r="AI80" s="249"/>
      <c r="AJ80" s="250"/>
      <c r="AK80" s="266"/>
      <c r="AL80" s="267"/>
      <c r="AM80" s="267"/>
      <c r="AN80" s="267"/>
      <c r="AO80" s="267"/>
      <c r="AP80" s="267"/>
      <c r="AQ80" s="267"/>
      <c r="AR80" s="267"/>
      <c r="AS80" s="267"/>
      <c r="AT80" s="267"/>
      <c r="AU80" s="267"/>
      <c r="AV80" s="267"/>
      <c r="AW80" s="268"/>
    </row>
    <row r="81" spans="2:49" ht="12.5">
      <c r="B81" s="230"/>
      <c r="C81" s="231"/>
      <c r="D81" s="231"/>
      <c r="E81" s="231"/>
      <c r="F81" s="231"/>
      <c r="G81" s="231"/>
      <c r="H81" s="232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48"/>
      <c r="AE81" s="249"/>
      <c r="AF81" s="249"/>
      <c r="AG81" s="249"/>
      <c r="AH81" s="249"/>
      <c r="AI81" s="249"/>
      <c r="AJ81" s="250"/>
      <c r="AK81" s="266"/>
      <c r="AL81" s="267"/>
      <c r="AM81" s="267"/>
      <c r="AN81" s="267"/>
      <c r="AO81" s="267"/>
      <c r="AP81" s="267"/>
      <c r="AQ81" s="267"/>
      <c r="AR81" s="267"/>
      <c r="AS81" s="267"/>
      <c r="AT81" s="267"/>
      <c r="AU81" s="267"/>
      <c r="AV81" s="267"/>
      <c r="AW81" s="268"/>
    </row>
    <row r="82" spans="2:49" ht="12.5">
      <c r="B82" s="230"/>
      <c r="C82" s="231"/>
      <c r="D82" s="231"/>
      <c r="E82" s="231"/>
      <c r="F82" s="231"/>
      <c r="G82" s="231"/>
      <c r="H82" s="232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48"/>
      <c r="AE82" s="249"/>
      <c r="AF82" s="249"/>
      <c r="AG82" s="249"/>
      <c r="AH82" s="249"/>
      <c r="AI82" s="249"/>
      <c r="AJ82" s="250"/>
      <c r="AK82" s="266"/>
      <c r="AL82" s="267"/>
      <c r="AM82" s="267"/>
      <c r="AN82" s="267"/>
      <c r="AO82" s="267"/>
      <c r="AP82" s="267"/>
      <c r="AQ82" s="267"/>
      <c r="AR82" s="267"/>
      <c r="AS82" s="267"/>
      <c r="AT82" s="267"/>
      <c r="AU82" s="267"/>
      <c r="AV82" s="267"/>
      <c r="AW82" s="268"/>
    </row>
    <row r="83" spans="2:49" ht="12.5">
      <c r="B83" s="230"/>
      <c r="C83" s="231"/>
      <c r="D83" s="231"/>
      <c r="E83" s="231"/>
      <c r="F83" s="231"/>
      <c r="G83" s="231"/>
      <c r="H83" s="232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48"/>
      <c r="AE83" s="249"/>
      <c r="AF83" s="249"/>
      <c r="AG83" s="249"/>
      <c r="AH83" s="249"/>
      <c r="AI83" s="249"/>
      <c r="AJ83" s="250"/>
      <c r="AK83" s="266"/>
      <c r="AL83" s="267"/>
      <c r="AM83" s="267"/>
      <c r="AN83" s="267"/>
      <c r="AO83" s="267"/>
      <c r="AP83" s="267"/>
      <c r="AQ83" s="267"/>
      <c r="AR83" s="267"/>
      <c r="AS83" s="267"/>
      <c r="AT83" s="267"/>
      <c r="AU83" s="267"/>
      <c r="AV83" s="267"/>
      <c r="AW83" s="268"/>
    </row>
    <row r="84" spans="2:49" ht="12.5">
      <c r="B84" s="230"/>
      <c r="C84" s="231"/>
      <c r="D84" s="231"/>
      <c r="E84" s="231"/>
      <c r="F84" s="231"/>
      <c r="G84" s="231"/>
      <c r="H84" s="232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66"/>
      <c r="AL84" s="267"/>
      <c r="AM84" s="267"/>
      <c r="AN84" s="267"/>
      <c r="AO84" s="267"/>
      <c r="AP84" s="267"/>
      <c r="AQ84" s="267"/>
      <c r="AR84" s="267"/>
      <c r="AS84" s="267"/>
      <c r="AT84" s="267"/>
      <c r="AU84" s="267"/>
      <c r="AV84" s="267"/>
      <c r="AW84" s="268"/>
    </row>
    <row r="85" spans="2:49" ht="12.5">
      <c r="B85" s="230"/>
      <c r="C85" s="231"/>
      <c r="D85" s="231"/>
      <c r="E85" s="231"/>
      <c r="F85" s="231"/>
      <c r="G85" s="231"/>
      <c r="H85" s="232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66"/>
      <c r="AL85" s="267"/>
      <c r="AM85" s="267"/>
      <c r="AN85" s="267"/>
      <c r="AO85" s="267"/>
      <c r="AP85" s="267"/>
      <c r="AQ85" s="267"/>
      <c r="AR85" s="267"/>
      <c r="AS85" s="267"/>
      <c r="AT85" s="267"/>
      <c r="AU85" s="267"/>
      <c r="AV85" s="267"/>
      <c r="AW85" s="268"/>
    </row>
    <row r="86" spans="2:49" ht="12.5">
      <c r="B86" s="230"/>
      <c r="C86" s="231"/>
      <c r="D86" s="231"/>
      <c r="E86" s="231"/>
      <c r="F86" s="231"/>
      <c r="G86" s="231"/>
      <c r="H86" s="232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1"/>
      <c r="AE86" s="252"/>
      <c r="AF86" s="252"/>
      <c r="AG86" s="252"/>
      <c r="AH86" s="252"/>
      <c r="AI86" s="252"/>
      <c r="AJ86" s="253"/>
      <c r="AK86" s="266"/>
      <c r="AL86" s="267"/>
      <c r="AM86" s="267"/>
      <c r="AN86" s="267"/>
      <c r="AO86" s="267"/>
      <c r="AP86" s="267"/>
      <c r="AQ86" s="267"/>
      <c r="AR86" s="267"/>
      <c r="AS86" s="267"/>
      <c r="AT86" s="267"/>
      <c r="AU86" s="267"/>
      <c r="AV86" s="267"/>
      <c r="AW86" s="268"/>
    </row>
    <row r="87" spans="2:49" ht="12.5">
      <c r="B87" s="269"/>
      <c r="C87" s="270"/>
      <c r="D87" s="270"/>
      <c r="E87" s="270"/>
      <c r="F87" s="270"/>
      <c r="G87" s="270"/>
      <c r="H87" s="271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21"/>
      <c r="AE87" s="222"/>
      <c r="AF87" s="222"/>
      <c r="AG87" s="222"/>
      <c r="AH87" s="222"/>
      <c r="AI87" s="222"/>
      <c r="AJ87" s="223"/>
      <c r="AK87" s="272"/>
      <c r="AL87" s="272"/>
      <c r="AM87" s="272"/>
      <c r="AN87" s="272"/>
      <c r="AO87" s="272"/>
      <c r="AP87" s="272"/>
      <c r="AQ87" s="272"/>
      <c r="AR87" s="272"/>
      <c r="AS87" s="272"/>
      <c r="AT87" s="272"/>
      <c r="AU87" s="272"/>
      <c r="AV87" s="272"/>
      <c r="AW87" s="272"/>
    </row>
    <row r="88" spans="2:49" ht="12.5">
      <c r="B88" s="227"/>
      <c r="C88" s="228"/>
      <c r="D88" s="228"/>
      <c r="E88" s="228"/>
      <c r="F88" s="228"/>
      <c r="G88" s="228"/>
      <c r="H88" s="229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6"/>
      <c r="AE88" s="237"/>
      <c r="AF88" s="237"/>
      <c r="AG88" s="237"/>
      <c r="AH88" s="237"/>
      <c r="AI88" s="237"/>
      <c r="AJ88" s="238"/>
      <c r="AK88" s="260"/>
      <c r="AL88" s="261"/>
      <c r="AM88" s="261"/>
      <c r="AN88" s="261"/>
      <c r="AO88" s="261"/>
      <c r="AP88" s="261"/>
      <c r="AQ88" s="261"/>
      <c r="AR88" s="261"/>
      <c r="AS88" s="261"/>
      <c r="AT88" s="261"/>
      <c r="AU88" s="261"/>
      <c r="AV88" s="261"/>
      <c r="AW88" s="262"/>
    </row>
    <row r="89" spans="2:49" ht="12.5">
      <c r="B89" s="230"/>
      <c r="C89" s="231"/>
      <c r="D89" s="231"/>
      <c r="E89" s="231"/>
      <c r="F89" s="231"/>
      <c r="G89" s="231"/>
      <c r="H89" s="232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48"/>
      <c r="AE89" s="249"/>
      <c r="AF89" s="249"/>
      <c r="AG89" s="249"/>
      <c r="AH89" s="249"/>
      <c r="AI89" s="249"/>
      <c r="AJ89" s="250"/>
      <c r="AK89" s="266"/>
      <c r="AL89" s="267"/>
      <c r="AM89" s="267"/>
      <c r="AN89" s="267"/>
      <c r="AO89" s="267"/>
      <c r="AP89" s="267"/>
      <c r="AQ89" s="267"/>
      <c r="AR89" s="267"/>
      <c r="AS89" s="267"/>
      <c r="AT89" s="267"/>
      <c r="AU89" s="267"/>
      <c r="AV89" s="267"/>
      <c r="AW89" s="268"/>
    </row>
    <row r="90" spans="2:49" ht="12.5">
      <c r="B90" s="230"/>
      <c r="C90" s="231"/>
      <c r="D90" s="231"/>
      <c r="E90" s="231"/>
      <c r="F90" s="231"/>
      <c r="G90" s="231"/>
      <c r="H90" s="232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48"/>
      <c r="AE90" s="249"/>
      <c r="AF90" s="249"/>
      <c r="AG90" s="249"/>
      <c r="AH90" s="249"/>
      <c r="AI90" s="249"/>
      <c r="AJ90" s="250"/>
      <c r="AK90" s="266"/>
      <c r="AL90" s="267"/>
      <c r="AM90" s="267"/>
      <c r="AN90" s="267"/>
      <c r="AO90" s="267"/>
      <c r="AP90" s="267"/>
      <c r="AQ90" s="267"/>
      <c r="AR90" s="267"/>
      <c r="AS90" s="267"/>
      <c r="AT90" s="267"/>
      <c r="AU90" s="267"/>
      <c r="AV90" s="267"/>
      <c r="AW90" s="268"/>
    </row>
    <row r="91" spans="2:49" ht="12.5">
      <c r="B91" s="230"/>
      <c r="C91" s="231"/>
      <c r="D91" s="231"/>
      <c r="E91" s="231"/>
      <c r="F91" s="231"/>
      <c r="G91" s="231"/>
      <c r="H91" s="232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48"/>
      <c r="AE91" s="249"/>
      <c r="AF91" s="249"/>
      <c r="AG91" s="249"/>
      <c r="AH91" s="249"/>
      <c r="AI91" s="249"/>
      <c r="AJ91" s="250"/>
      <c r="AK91" s="266"/>
      <c r="AL91" s="267"/>
      <c r="AM91" s="267"/>
      <c r="AN91" s="267"/>
      <c r="AO91" s="267"/>
      <c r="AP91" s="267"/>
      <c r="AQ91" s="267"/>
      <c r="AR91" s="267"/>
      <c r="AS91" s="267"/>
      <c r="AT91" s="267"/>
      <c r="AU91" s="267"/>
      <c r="AV91" s="267"/>
      <c r="AW91" s="268"/>
    </row>
    <row r="92" spans="2:49" ht="12.5">
      <c r="B92" s="230"/>
      <c r="C92" s="231"/>
      <c r="D92" s="231"/>
      <c r="E92" s="231"/>
      <c r="F92" s="231"/>
      <c r="G92" s="231"/>
      <c r="H92" s="232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48"/>
      <c r="AE92" s="249"/>
      <c r="AF92" s="249"/>
      <c r="AG92" s="249"/>
      <c r="AH92" s="249"/>
      <c r="AI92" s="249"/>
      <c r="AJ92" s="250"/>
      <c r="AK92" s="266"/>
      <c r="AL92" s="267"/>
      <c r="AM92" s="267"/>
      <c r="AN92" s="267"/>
      <c r="AO92" s="267"/>
      <c r="AP92" s="267"/>
      <c r="AQ92" s="267"/>
      <c r="AR92" s="267"/>
      <c r="AS92" s="267"/>
      <c r="AT92" s="267"/>
      <c r="AU92" s="267"/>
      <c r="AV92" s="267"/>
      <c r="AW92" s="268"/>
    </row>
    <row r="93" spans="2:49" ht="12.5">
      <c r="B93" s="230"/>
      <c r="C93" s="231"/>
      <c r="D93" s="231"/>
      <c r="E93" s="231"/>
      <c r="F93" s="231"/>
      <c r="G93" s="231"/>
      <c r="H93" s="232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48"/>
      <c r="AE93" s="249"/>
      <c r="AF93" s="249"/>
      <c r="AG93" s="249"/>
      <c r="AH93" s="249"/>
      <c r="AI93" s="249"/>
      <c r="AJ93" s="250"/>
      <c r="AK93" s="266"/>
      <c r="AL93" s="267"/>
      <c r="AM93" s="267"/>
      <c r="AN93" s="267"/>
      <c r="AO93" s="267"/>
      <c r="AP93" s="267"/>
      <c r="AQ93" s="267"/>
      <c r="AR93" s="267"/>
      <c r="AS93" s="267"/>
      <c r="AT93" s="267"/>
      <c r="AU93" s="267"/>
      <c r="AV93" s="267"/>
      <c r="AW93" s="268"/>
    </row>
    <row r="94" spans="2:49" ht="12.5">
      <c r="B94" s="230"/>
      <c r="C94" s="231"/>
      <c r="D94" s="231"/>
      <c r="E94" s="231"/>
      <c r="F94" s="231"/>
      <c r="G94" s="231"/>
      <c r="H94" s="232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48"/>
      <c r="AE94" s="249"/>
      <c r="AF94" s="249"/>
      <c r="AG94" s="249"/>
      <c r="AH94" s="249"/>
      <c r="AI94" s="249"/>
      <c r="AJ94" s="250"/>
      <c r="AK94" s="266"/>
      <c r="AL94" s="267"/>
      <c r="AM94" s="267"/>
      <c r="AN94" s="267"/>
      <c r="AO94" s="267"/>
      <c r="AP94" s="267"/>
      <c r="AQ94" s="267"/>
      <c r="AR94" s="267"/>
      <c r="AS94" s="267"/>
      <c r="AT94" s="267"/>
      <c r="AU94" s="267"/>
      <c r="AV94" s="267"/>
      <c r="AW94" s="268"/>
    </row>
    <row r="95" spans="2:49" ht="12.5">
      <c r="B95" s="230"/>
      <c r="C95" s="231"/>
      <c r="D95" s="231"/>
      <c r="E95" s="231"/>
      <c r="F95" s="231"/>
      <c r="G95" s="231"/>
      <c r="H95" s="232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1"/>
      <c r="AE95" s="252"/>
      <c r="AF95" s="252"/>
      <c r="AG95" s="252"/>
      <c r="AH95" s="252"/>
      <c r="AI95" s="252"/>
      <c r="AJ95" s="253"/>
      <c r="AK95" s="266"/>
      <c r="AL95" s="267"/>
      <c r="AM95" s="267"/>
      <c r="AN95" s="267"/>
      <c r="AO95" s="267"/>
      <c r="AP95" s="267"/>
      <c r="AQ95" s="267"/>
      <c r="AR95" s="267"/>
      <c r="AS95" s="267"/>
      <c r="AT95" s="267"/>
      <c r="AU95" s="267"/>
      <c r="AV95" s="267"/>
      <c r="AW95" s="268"/>
    </row>
    <row r="96" spans="2:49" ht="12.5">
      <c r="B96" s="269"/>
      <c r="C96" s="270"/>
      <c r="D96" s="270"/>
      <c r="E96" s="270"/>
      <c r="F96" s="270"/>
      <c r="G96" s="270"/>
      <c r="H96" s="271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21"/>
      <c r="AE96" s="222"/>
      <c r="AF96" s="222"/>
      <c r="AG96" s="222"/>
      <c r="AH96" s="222"/>
      <c r="AI96" s="222"/>
      <c r="AJ96" s="223"/>
      <c r="AK96" s="272"/>
      <c r="AL96" s="272"/>
      <c r="AM96" s="272"/>
      <c r="AN96" s="272"/>
      <c r="AO96" s="272"/>
      <c r="AP96" s="272"/>
      <c r="AQ96" s="272"/>
      <c r="AR96" s="272"/>
      <c r="AS96" s="272"/>
      <c r="AT96" s="272"/>
      <c r="AU96" s="272"/>
      <c r="AV96" s="272"/>
      <c r="AW96" s="272"/>
    </row>
    <row r="97" spans="2:49" ht="12.5">
      <c r="B97" s="227"/>
      <c r="C97" s="228"/>
      <c r="D97" s="228"/>
      <c r="E97" s="228"/>
      <c r="F97" s="228"/>
      <c r="G97" s="228"/>
      <c r="H97" s="229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6"/>
      <c r="AE97" s="237"/>
      <c r="AF97" s="237"/>
      <c r="AG97" s="237"/>
      <c r="AH97" s="237"/>
      <c r="AI97" s="237"/>
      <c r="AJ97" s="238"/>
      <c r="AK97" s="260"/>
      <c r="AL97" s="261"/>
      <c r="AM97" s="261"/>
      <c r="AN97" s="261"/>
      <c r="AO97" s="261"/>
      <c r="AP97" s="261"/>
      <c r="AQ97" s="261"/>
      <c r="AR97" s="261"/>
      <c r="AS97" s="261"/>
      <c r="AT97" s="261"/>
      <c r="AU97" s="261"/>
      <c r="AV97" s="261"/>
      <c r="AW97" s="262"/>
    </row>
    <row r="98" spans="2:49" ht="12.5">
      <c r="B98" s="230"/>
      <c r="C98" s="231"/>
      <c r="D98" s="231"/>
      <c r="E98" s="231"/>
      <c r="F98" s="231"/>
      <c r="G98" s="231"/>
      <c r="H98" s="232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48"/>
      <c r="AE98" s="249"/>
      <c r="AF98" s="249"/>
      <c r="AG98" s="249"/>
      <c r="AH98" s="249"/>
      <c r="AI98" s="249"/>
      <c r="AJ98" s="250"/>
      <c r="AK98" s="266"/>
      <c r="AL98" s="267"/>
      <c r="AM98" s="267"/>
      <c r="AN98" s="267"/>
      <c r="AO98" s="267"/>
      <c r="AP98" s="267"/>
      <c r="AQ98" s="267"/>
      <c r="AR98" s="267"/>
      <c r="AS98" s="267"/>
      <c r="AT98" s="267"/>
      <c r="AU98" s="267"/>
      <c r="AV98" s="267"/>
      <c r="AW98" s="268"/>
    </row>
    <row r="99" spans="2:49" ht="12.5">
      <c r="B99" s="233"/>
      <c r="C99" s="234"/>
      <c r="D99" s="234"/>
      <c r="E99" s="234"/>
      <c r="F99" s="234"/>
      <c r="G99" s="234"/>
      <c r="H99" s="235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1"/>
      <c r="AE99" s="252"/>
      <c r="AF99" s="252"/>
      <c r="AG99" s="252"/>
      <c r="AH99" s="252"/>
      <c r="AI99" s="252"/>
      <c r="AJ99" s="253"/>
      <c r="AK99" s="263"/>
      <c r="AL99" s="264"/>
      <c r="AM99" s="264"/>
      <c r="AN99" s="264"/>
      <c r="AO99" s="264"/>
      <c r="AP99" s="264"/>
      <c r="AQ99" s="264"/>
      <c r="AR99" s="264"/>
      <c r="AS99" s="264"/>
      <c r="AT99" s="264"/>
      <c r="AU99" s="264"/>
      <c r="AV99" s="264"/>
      <c r="AW99" s="265"/>
    </row>
    <row r="100" spans="2:49" ht="12.5">
      <c r="B100" s="269"/>
      <c r="C100" s="270"/>
      <c r="D100" s="270"/>
      <c r="E100" s="270"/>
      <c r="F100" s="270"/>
      <c r="G100" s="270"/>
      <c r="H100" s="271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21"/>
      <c r="AE100" s="222"/>
      <c r="AF100" s="222"/>
      <c r="AG100" s="222"/>
      <c r="AH100" s="222"/>
      <c r="AI100" s="222"/>
      <c r="AJ100" s="223"/>
      <c r="AK100" s="272"/>
      <c r="AL100" s="272"/>
      <c r="AM100" s="272"/>
      <c r="AN100" s="272"/>
      <c r="AO100" s="272"/>
      <c r="AP100" s="272"/>
      <c r="AQ100" s="272"/>
      <c r="AR100" s="272"/>
      <c r="AS100" s="272"/>
      <c r="AT100" s="272"/>
      <c r="AU100" s="272"/>
      <c r="AV100" s="272"/>
      <c r="AW100" s="272"/>
    </row>
    <row r="101" spans="2:49" ht="12.5">
      <c r="B101" s="227"/>
      <c r="C101" s="228"/>
      <c r="D101" s="228"/>
      <c r="E101" s="228"/>
      <c r="F101" s="228"/>
      <c r="G101" s="228"/>
      <c r="H101" s="229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21"/>
      <c r="AE101" s="222"/>
      <c r="AF101" s="222"/>
      <c r="AG101" s="222"/>
      <c r="AH101" s="222"/>
      <c r="AI101" s="222"/>
      <c r="AJ101" s="223"/>
      <c r="AK101" s="260"/>
      <c r="AL101" s="261"/>
      <c r="AM101" s="261"/>
      <c r="AN101" s="261"/>
      <c r="AO101" s="261"/>
      <c r="AP101" s="261"/>
      <c r="AQ101" s="261"/>
      <c r="AR101" s="261"/>
      <c r="AS101" s="261"/>
      <c r="AT101" s="261"/>
      <c r="AU101" s="261"/>
      <c r="AV101" s="261"/>
      <c r="AW101" s="262"/>
    </row>
    <row r="102" spans="2:49" ht="12.5">
      <c r="B102" s="230"/>
      <c r="C102" s="231"/>
      <c r="D102" s="231"/>
      <c r="E102" s="231"/>
      <c r="F102" s="231"/>
      <c r="G102" s="231"/>
      <c r="H102" s="232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21"/>
      <c r="AE102" s="222"/>
      <c r="AF102" s="222"/>
      <c r="AG102" s="222"/>
      <c r="AH102" s="222"/>
      <c r="AI102" s="222"/>
      <c r="AJ102" s="223"/>
      <c r="AK102" s="266"/>
      <c r="AL102" s="267"/>
      <c r="AM102" s="267"/>
      <c r="AN102" s="267"/>
      <c r="AO102" s="267"/>
      <c r="AP102" s="267"/>
      <c r="AQ102" s="267"/>
      <c r="AR102" s="267"/>
      <c r="AS102" s="267"/>
      <c r="AT102" s="267"/>
      <c r="AU102" s="267"/>
      <c r="AV102" s="267"/>
      <c r="AW102" s="268"/>
    </row>
    <row r="103" spans="2:49" ht="12.5">
      <c r="B103" s="230"/>
      <c r="C103" s="231"/>
      <c r="D103" s="231"/>
      <c r="E103" s="231"/>
      <c r="F103" s="231"/>
      <c r="G103" s="231"/>
      <c r="H103" s="232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21"/>
      <c r="AE103" s="222"/>
      <c r="AF103" s="222"/>
      <c r="AG103" s="222"/>
      <c r="AH103" s="222"/>
      <c r="AI103" s="222"/>
      <c r="AJ103" s="223"/>
      <c r="AK103" s="266"/>
      <c r="AL103" s="267"/>
      <c r="AM103" s="267"/>
      <c r="AN103" s="267"/>
      <c r="AO103" s="267"/>
      <c r="AP103" s="267"/>
      <c r="AQ103" s="267"/>
      <c r="AR103" s="267"/>
      <c r="AS103" s="267"/>
      <c r="AT103" s="267"/>
      <c r="AU103" s="267"/>
      <c r="AV103" s="267"/>
      <c r="AW103" s="268"/>
    </row>
    <row r="104" spans="2:49" ht="12.5">
      <c r="B104" s="233"/>
      <c r="C104" s="234"/>
      <c r="D104" s="234"/>
      <c r="E104" s="234"/>
      <c r="F104" s="234"/>
      <c r="G104" s="234"/>
      <c r="H104" s="235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21"/>
      <c r="AE104" s="222"/>
      <c r="AF104" s="222"/>
      <c r="AG104" s="222"/>
      <c r="AH104" s="222"/>
      <c r="AI104" s="222"/>
      <c r="AJ104" s="223"/>
      <c r="AK104" s="263"/>
      <c r="AL104" s="264"/>
      <c r="AM104" s="264"/>
      <c r="AN104" s="264"/>
      <c r="AO104" s="264"/>
      <c r="AP104" s="264"/>
      <c r="AQ104" s="264"/>
      <c r="AR104" s="264"/>
      <c r="AS104" s="264"/>
      <c r="AT104" s="264"/>
      <c r="AU104" s="264"/>
      <c r="AV104" s="264"/>
      <c r="AW104" s="265"/>
    </row>
    <row r="105" spans="2:49" ht="12.5">
      <c r="B105" s="269"/>
      <c r="C105" s="270"/>
      <c r="D105" s="270"/>
      <c r="E105" s="270"/>
      <c r="F105" s="270"/>
      <c r="G105" s="270"/>
      <c r="H105" s="271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21"/>
      <c r="AE105" s="222"/>
      <c r="AF105" s="222"/>
      <c r="AG105" s="222"/>
      <c r="AH105" s="222"/>
      <c r="AI105" s="222"/>
      <c r="AJ105" s="223"/>
      <c r="AK105" s="272"/>
      <c r="AL105" s="272"/>
      <c r="AM105" s="272"/>
      <c r="AN105" s="272"/>
      <c r="AO105" s="272"/>
      <c r="AP105" s="272"/>
      <c r="AQ105" s="272"/>
      <c r="AR105" s="272"/>
      <c r="AS105" s="272"/>
      <c r="AT105" s="272"/>
      <c r="AU105" s="272"/>
      <c r="AV105" s="272"/>
      <c r="AW105" s="272"/>
    </row>
    <row r="106" spans="2:49" ht="12.5">
      <c r="B106" s="227"/>
      <c r="C106" s="228"/>
      <c r="D106" s="228"/>
      <c r="E106" s="228"/>
      <c r="F106" s="228"/>
      <c r="G106" s="228"/>
      <c r="H106" s="229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6"/>
      <c r="AE106" s="237"/>
      <c r="AF106" s="237"/>
      <c r="AG106" s="237"/>
      <c r="AH106" s="237"/>
      <c r="AI106" s="237"/>
      <c r="AJ106" s="238"/>
      <c r="AK106" s="260"/>
      <c r="AL106" s="261"/>
      <c r="AM106" s="261"/>
      <c r="AN106" s="261"/>
      <c r="AO106" s="261"/>
      <c r="AP106" s="261"/>
      <c r="AQ106" s="261"/>
      <c r="AR106" s="261"/>
      <c r="AS106" s="261"/>
      <c r="AT106" s="261"/>
      <c r="AU106" s="261"/>
      <c r="AV106" s="261"/>
      <c r="AW106" s="262"/>
    </row>
    <row r="107" spans="2:49" ht="12.5">
      <c r="B107" s="230"/>
      <c r="C107" s="231"/>
      <c r="D107" s="231"/>
      <c r="E107" s="231"/>
      <c r="F107" s="231"/>
      <c r="G107" s="231"/>
      <c r="H107" s="232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82"/>
      <c r="AE107" s="283"/>
      <c r="AF107" s="283"/>
      <c r="AG107" s="283"/>
      <c r="AH107" s="283"/>
      <c r="AI107" s="283"/>
      <c r="AJ107" s="284"/>
      <c r="AK107" s="266"/>
      <c r="AL107" s="267"/>
      <c r="AM107" s="267"/>
      <c r="AN107" s="267"/>
      <c r="AO107" s="267"/>
      <c r="AP107" s="267"/>
      <c r="AQ107" s="267"/>
      <c r="AR107" s="267"/>
      <c r="AS107" s="267"/>
      <c r="AT107" s="267"/>
      <c r="AU107" s="267"/>
      <c r="AV107" s="267"/>
      <c r="AW107" s="268"/>
    </row>
    <row r="108" spans="2:49" ht="12.5">
      <c r="B108" s="230"/>
      <c r="C108" s="231"/>
      <c r="D108" s="231"/>
      <c r="E108" s="231"/>
      <c r="F108" s="231"/>
      <c r="G108" s="231"/>
      <c r="H108" s="232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48"/>
      <c r="AE108" s="249"/>
      <c r="AF108" s="249"/>
      <c r="AG108" s="249"/>
      <c r="AH108" s="249"/>
      <c r="AI108" s="249"/>
      <c r="AJ108" s="250"/>
      <c r="AK108" s="266"/>
      <c r="AL108" s="267"/>
      <c r="AM108" s="267"/>
      <c r="AN108" s="267"/>
      <c r="AO108" s="267"/>
      <c r="AP108" s="267"/>
      <c r="AQ108" s="267"/>
      <c r="AR108" s="267"/>
      <c r="AS108" s="267"/>
      <c r="AT108" s="267"/>
      <c r="AU108" s="267"/>
      <c r="AV108" s="267"/>
      <c r="AW108" s="268"/>
    </row>
    <row r="109" spans="2:49" ht="12.5">
      <c r="B109" s="230"/>
      <c r="C109" s="231"/>
      <c r="D109" s="231"/>
      <c r="E109" s="231"/>
      <c r="F109" s="231"/>
      <c r="G109" s="231"/>
      <c r="H109" s="232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48"/>
      <c r="AE109" s="249"/>
      <c r="AF109" s="249"/>
      <c r="AG109" s="249"/>
      <c r="AH109" s="249"/>
      <c r="AI109" s="249"/>
      <c r="AJ109" s="250"/>
      <c r="AK109" s="266"/>
      <c r="AL109" s="267"/>
      <c r="AM109" s="267"/>
      <c r="AN109" s="267"/>
      <c r="AO109" s="267"/>
      <c r="AP109" s="267"/>
      <c r="AQ109" s="267"/>
      <c r="AR109" s="267"/>
      <c r="AS109" s="267"/>
      <c r="AT109" s="267"/>
      <c r="AU109" s="267"/>
      <c r="AV109" s="267"/>
      <c r="AW109" s="268"/>
    </row>
    <row r="110" spans="2:49" ht="12.5">
      <c r="B110" s="230"/>
      <c r="C110" s="231"/>
      <c r="D110" s="231"/>
      <c r="E110" s="231"/>
      <c r="F110" s="231"/>
      <c r="G110" s="231"/>
      <c r="H110" s="232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82"/>
      <c r="AE110" s="283"/>
      <c r="AF110" s="283"/>
      <c r="AG110" s="283"/>
      <c r="AH110" s="283"/>
      <c r="AI110" s="283"/>
      <c r="AJ110" s="284"/>
      <c r="AK110" s="266"/>
      <c r="AL110" s="267"/>
      <c r="AM110" s="267"/>
      <c r="AN110" s="267"/>
      <c r="AO110" s="267"/>
      <c r="AP110" s="267"/>
      <c r="AQ110" s="267"/>
      <c r="AR110" s="267"/>
      <c r="AS110" s="267"/>
      <c r="AT110" s="267"/>
      <c r="AU110" s="267"/>
      <c r="AV110" s="267"/>
      <c r="AW110" s="268"/>
    </row>
    <row r="111" spans="2:49" ht="12.5">
      <c r="B111" s="230"/>
      <c r="C111" s="231"/>
      <c r="D111" s="231"/>
      <c r="E111" s="231"/>
      <c r="F111" s="231"/>
      <c r="G111" s="231"/>
      <c r="H111" s="232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48"/>
      <c r="AE111" s="249"/>
      <c r="AF111" s="249"/>
      <c r="AG111" s="249"/>
      <c r="AH111" s="249"/>
      <c r="AI111" s="249"/>
      <c r="AJ111" s="250"/>
      <c r="AK111" s="266"/>
      <c r="AL111" s="267"/>
      <c r="AM111" s="267"/>
      <c r="AN111" s="267"/>
      <c r="AO111" s="267"/>
      <c r="AP111" s="267"/>
      <c r="AQ111" s="267"/>
      <c r="AR111" s="267"/>
      <c r="AS111" s="267"/>
      <c r="AT111" s="267"/>
      <c r="AU111" s="267"/>
      <c r="AV111" s="267"/>
      <c r="AW111" s="268"/>
    </row>
    <row r="112" spans="2:49" ht="12.5">
      <c r="B112" s="230"/>
      <c r="C112" s="231"/>
      <c r="D112" s="231"/>
      <c r="E112" s="231"/>
      <c r="F112" s="231"/>
      <c r="G112" s="231"/>
      <c r="H112" s="232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48"/>
      <c r="AE112" s="249"/>
      <c r="AF112" s="249"/>
      <c r="AG112" s="249"/>
      <c r="AH112" s="249"/>
      <c r="AI112" s="249"/>
      <c r="AJ112" s="250"/>
      <c r="AK112" s="266"/>
      <c r="AL112" s="267"/>
      <c r="AM112" s="267"/>
      <c r="AN112" s="267"/>
      <c r="AO112" s="267"/>
      <c r="AP112" s="267"/>
      <c r="AQ112" s="267"/>
      <c r="AR112" s="267"/>
      <c r="AS112" s="267"/>
      <c r="AT112" s="267"/>
      <c r="AU112" s="267"/>
      <c r="AV112" s="267"/>
      <c r="AW112" s="268"/>
    </row>
    <row r="113" spans="1:49" ht="12.5">
      <c r="A113" s="16" t="s">
        <v>23</v>
      </c>
      <c r="B113" s="230"/>
      <c r="C113" s="231"/>
      <c r="D113" s="231"/>
      <c r="E113" s="231"/>
      <c r="F113" s="231"/>
      <c r="G113" s="231"/>
      <c r="H113" s="232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82"/>
      <c r="AE113" s="283"/>
      <c r="AF113" s="283"/>
      <c r="AG113" s="283"/>
      <c r="AH113" s="283"/>
      <c r="AI113" s="283"/>
      <c r="AJ113" s="284"/>
      <c r="AK113" s="266"/>
      <c r="AL113" s="267"/>
      <c r="AM113" s="267"/>
      <c r="AN113" s="267"/>
      <c r="AO113" s="267"/>
      <c r="AP113" s="267"/>
      <c r="AQ113" s="267"/>
      <c r="AR113" s="267"/>
      <c r="AS113" s="267"/>
      <c r="AT113" s="267"/>
      <c r="AU113" s="267"/>
      <c r="AV113" s="267"/>
      <c r="AW113" s="268"/>
    </row>
    <row r="114" spans="1:49" ht="12.5">
      <c r="B114" s="230"/>
      <c r="C114" s="231"/>
      <c r="D114" s="231"/>
      <c r="E114" s="231"/>
      <c r="F114" s="231"/>
      <c r="G114" s="231"/>
      <c r="H114" s="232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48"/>
      <c r="AE114" s="249"/>
      <c r="AF114" s="249"/>
      <c r="AG114" s="249"/>
      <c r="AH114" s="249"/>
      <c r="AI114" s="249"/>
      <c r="AJ114" s="250"/>
      <c r="AK114" s="266"/>
      <c r="AL114" s="267"/>
      <c r="AM114" s="267"/>
      <c r="AN114" s="267"/>
      <c r="AO114" s="267"/>
      <c r="AP114" s="267"/>
      <c r="AQ114" s="267"/>
      <c r="AR114" s="267"/>
      <c r="AS114" s="267"/>
      <c r="AT114" s="267"/>
      <c r="AU114" s="267"/>
      <c r="AV114" s="267"/>
      <c r="AW114" s="268"/>
    </row>
    <row r="115" spans="1:49" ht="12.5">
      <c r="B115" s="230"/>
      <c r="C115" s="231"/>
      <c r="D115" s="231"/>
      <c r="E115" s="231"/>
      <c r="F115" s="231"/>
      <c r="G115" s="231"/>
      <c r="H115" s="232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48"/>
      <c r="AE115" s="249"/>
      <c r="AF115" s="249"/>
      <c r="AG115" s="249"/>
      <c r="AH115" s="249"/>
      <c r="AI115" s="249"/>
      <c r="AJ115" s="250"/>
      <c r="AK115" s="266"/>
      <c r="AL115" s="267"/>
      <c r="AM115" s="267"/>
      <c r="AN115" s="267"/>
      <c r="AO115" s="267"/>
      <c r="AP115" s="267"/>
      <c r="AQ115" s="267"/>
      <c r="AR115" s="267"/>
      <c r="AS115" s="267"/>
      <c r="AT115" s="267"/>
      <c r="AU115" s="267"/>
      <c r="AV115" s="267"/>
      <c r="AW115" s="268"/>
    </row>
    <row r="116" spans="1:49" ht="12.5">
      <c r="B116" s="230"/>
      <c r="C116" s="231"/>
      <c r="D116" s="231"/>
      <c r="E116" s="231"/>
      <c r="F116" s="231"/>
      <c r="G116" s="231"/>
      <c r="H116" s="232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48"/>
      <c r="AE116" s="249"/>
      <c r="AF116" s="249"/>
      <c r="AG116" s="249"/>
      <c r="AH116" s="249"/>
      <c r="AI116" s="249"/>
      <c r="AJ116" s="250"/>
      <c r="AK116" s="266"/>
      <c r="AL116" s="267"/>
      <c r="AM116" s="267"/>
      <c r="AN116" s="267"/>
      <c r="AO116" s="267"/>
      <c r="AP116" s="267"/>
      <c r="AQ116" s="267"/>
      <c r="AR116" s="267"/>
      <c r="AS116" s="267"/>
      <c r="AT116" s="267"/>
      <c r="AU116" s="267"/>
      <c r="AV116" s="267"/>
      <c r="AW116" s="268"/>
    </row>
    <row r="117" spans="1:49" ht="12.5">
      <c r="B117" s="230"/>
      <c r="C117" s="231"/>
      <c r="D117" s="231"/>
      <c r="E117" s="231"/>
      <c r="F117" s="231"/>
      <c r="G117" s="231"/>
      <c r="H117" s="232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48"/>
      <c r="AE117" s="249"/>
      <c r="AF117" s="249"/>
      <c r="AG117" s="249"/>
      <c r="AH117" s="249"/>
      <c r="AI117" s="249"/>
      <c r="AJ117" s="250"/>
      <c r="AK117" s="266"/>
      <c r="AL117" s="267"/>
      <c r="AM117" s="267"/>
      <c r="AN117" s="267"/>
      <c r="AO117" s="267"/>
      <c r="AP117" s="267"/>
      <c r="AQ117" s="267"/>
      <c r="AR117" s="267"/>
      <c r="AS117" s="267"/>
      <c r="AT117" s="267"/>
      <c r="AU117" s="267"/>
      <c r="AV117" s="267"/>
      <c r="AW117" s="268"/>
    </row>
    <row r="118" spans="1:49" ht="12.5">
      <c r="B118" s="230"/>
      <c r="C118" s="231"/>
      <c r="D118" s="231"/>
      <c r="E118" s="231"/>
      <c r="F118" s="231"/>
      <c r="G118" s="231"/>
      <c r="H118" s="232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48"/>
      <c r="AE118" s="249"/>
      <c r="AF118" s="249"/>
      <c r="AG118" s="249"/>
      <c r="AH118" s="249"/>
      <c r="AI118" s="249"/>
      <c r="AJ118" s="250"/>
      <c r="AK118" s="266"/>
      <c r="AL118" s="267"/>
      <c r="AM118" s="267"/>
      <c r="AN118" s="267"/>
      <c r="AO118" s="267"/>
      <c r="AP118" s="267"/>
      <c r="AQ118" s="267"/>
      <c r="AR118" s="267"/>
      <c r="AS118" s="267"/>
      <c r="AT118" s="267"/>
      <c r="AU118" s="267"/>
      <c r="AV118" s="267"/>
      <c r="AW118" s="268"/>
    </row>
    <row r="119" spans="1:49" ht="12.5">
      <c r="B119" s="230"/>
      <c r="C119" s="231"/>
      <c r="D119" s="231"/>
      <c r="E119" s="231"/>
      <c r="F119" s="231"/>
      <c r="G119" s="231"/>
      <c r="H119" s="232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48"/>
      <c r="AE119" s="249"/>
      <c r="AF119" s="249"/>
      <c r="AG119" s="249"/>
      <c r="AH119" s="249"/>
      <c r="AI119" s="249"/>
      <c r="AJ119" s="250"/>
      <c r="AK119" s="266"/>
      <c r="AL119" s="267"/>
      <c r="AM119" s="267"/>
      <c r="AN119" s="267"/>
      <c r="AO119" s="267"/>
      <c r="AP119" s="267"/>
      <c r="AQ119" s="267"/>
      <c r="AR119" s="267"/>
      <c r="AS119" s="267"/>
      <c r="AT119" s="267"/>
      <c r="AU119" s="267"/>
      <c r="AV119" s="267"/>
      <c r="AW119" s="268"/>
    </row>
    <row r="120" spans="1:49" ht="12.5">
      <c r="B120" s="230"/>
      <c r="C120" s="231"/>
      <c r="D120" s="231"/>
      <c r="E120" s="231"/>
      <c r="F120" s="231"/>
      <c r="G120" s="231"/>
      <c r="H120" s="232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48"/>
      <c r="AE120" s="249"/>
      <c r="AF120" s="249"/>
      <c r="AG120" s="249"/>
      <c r="AH120" s="249"/>
      <c r="AI120" s="249"/>
      <c r="AJ120" s="250"/>
      <c r="AK120" s="266"/>
      <c r="AL120" s="267"/>
      <c r="AM120" s="267"/>
      <c r="AN120" s="267"/>
      <c r="AO120" s="267"/>
      <c r="AP120" s="267"/>
      <c r="AQ120" s="267"/>
      <c r="AR120" s="267"/>
      <c r="AS120" s="267"/>
      <c r="AT120" s="267"/>
      <c r="AU120" s="267"/>
      <c r="AV120" s="267"/>
      <c r="AW120" s="268"/>
    </row>
    <row r="121" spans="1:49" ht="12.5">
      <c r="B121" s="230"/>
      <c r="C121" s="231"/>
      <c r="D121" s="231"/>
      <c r="E121" s="231"/>
      <c r="F121" s="231"/>
      <c r="G121" s="231"/>
      <c r="H121" s="232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48"/>
      <c r="AE121" s="249"/>
      <c r="AF121" s="249"/>
      <c r="AG121" s="249"/>
      <c r="AH121" s="249"/>
      <c r="AI121" s="249"/>
      <c r="AJ121" s="250"/>
      <c r="AK121" s="266"/>
      <c r="AL121" s="267"/>
      <c r="AM121" s="267"/>
      <c r="AN121" s="267"/>
      <c r="AO121" s="267"/>
      <c r="AP121" s="267"/>
      <c r="AQ121" s="267"/>
      <c r="AR121" s="267"/>
      <c r="AS121" s="267"/>
      <c r="AT121" s="267"/>
      <c r="AU121" s="267"/>
      <c r="AV121" s="267"/>
      <c r="AW121" s="268"/>
    </row>
    <row r="122" spans="1:49" ht="12.5">
      <c r="B122" s="233"/>
      <c r="C122" s="234"/>
      <c r="D122" s="234"/>
      <c r="E122" s="234"/>
      <c r="F122" s="234"/>
      <c r="G122" s="234"/>
      <c r="H122" s="235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48"/>
      <c r="AE122" s="249"/>
      <c r="AF122" s="249"/>
      <c r="AG122" s="249"/>
      <c r="AH122" s="249"/>
      <c r="AI122" s="249"/>
      <c r="AJ122" s="250"/>
      <c r="AK122" s="263"/>
      <c r="AL122" s="264"/>
      <c r="AM122" s="264"/>
      <c r="AN122" s="264"/>
      <c r="AO122" s="264"/>
      <c r="AP122" s="264"/>
      <c r="AQ122" s="264"/>
      <c r="AR122" s="264"/>
      <c r="AS122" s="264"/>
      <c r="AT122" s="264"/>
      <c r="AU122" s="264"/>
      <c r="AV122" s="264"/>
      <c r="AW122" s="265"/>
    </row>
    <row r="123" spans="1:49" ht="12.5">
      <c r="B123" s="293"/>
      <c r="C123" s="293"/>
      <c r="D123" s="293"/>
      <c r="E123" s="293"/>
      <c r="F123" s="293"/>
      <c r="G123" s="293"/>
      <c r="H123" s="293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21"/>
      <c r="AE123" s="222"/>
      <c r="AF123" s="222"/>
      <c r="AG123" s="222"/>
      <c r="AH123" s="222"/>
      <c r="AI123" s="222"/>
      <c r="AJ123" s="223"/>
      <c r="AK123" s="272"/>
      <c r="AL123" s="272"/>
      <c r="AM123" s="272"/>
      <c r="AN123" s="272"/>
      <c r="AO123" s="272"/>
      <c r="AP123" s="272"/>
      <c r="AQ123" s="272"/>
      <c r="AR123" s="272"/>
      <c r="AS123" s="272"/>
      <c r="AT123" s="272"/>
      <c r="AU123" s="272"/>
      <c r="AV123" s="272"/>
      <c r="AW123" s="272"/>
    </row>
    <row r="124" spans="1:49" ht="12.5">
      <c r="B124" s="227"/>
      <c r="C124" s="228"/>
      <c r="D124" s="228"/>
      <c r="E124" s="228"/>
      <c r="F124" s="228"/>
      <c r="G124" s="228"/>
      <c r="H124" s="229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6"/>
      <c r="AE124" s="237"/>
      <c r="AF124" s="237"/>
      <c r="AG124" s="237"/>
      <c r="AH124" s="237"/>
      <c r="AI124" s="237"/>
      <c r="AJ124" s="238"/>
      <c r="AK124" s="260"/>
      <c r="AL124" s="261"/>
      <c r="AM124" s="261"/>
      <c r="AN124" s="261"/>
      <c r="AO124" s="261"/>
      <c r="AP124" s="261"/>
      <c r="AQ124" s="261"/>
      <c r="AR124" s="261"/>
      <c r="AS124" s="261"/>
      <c r="AT124" s="261"/>
      <c r="AU124" s="261"/>
      <c r="AV124" s="261"/>
      <c r="AW124" s="262"/>
    </row>
    <row r="125" spans="1:49" ht="12.5">
      <c r="B125" s="230"/>
      <c r="C125" s="231"/>
      <c r="D125" s="231"/>
      <c r="E125" s="231"/>
      <c r="F125" s="231"/>
      <c r="G125" s="231"/>
      <c r="H125" s="232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66"/>
      <c r="AL125" s="267"/>
      <c r="AM125" s="267"/>
      <c r="AN125" s="267"/>
      <c r="AO125" s="267"/>
      <c r="AP125" s="267"/>
      <c r="AQ125" s="267"/>
      <c r="AR125" s="267"/>
      <c r="AS125" s="267"/>
      <c r="AT125" s="267"/>
      <c r="AU125" s="267"/>
      <c r="AV125" s="267"/>
      <c r="AW125" s="268"/>
    </row>
    <row r="126" spans="1:49" ht="12.5">
      <c r="B126" s="230"/>
      <c r="C126" s="231"/>
      <c r="D126" s="231"/>
      <c r="E126" s="231"/>
      <c r="F126" s="231"/>
      <c r="G126" s="231"/>
      <c r="H126" s="232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63"/>
      <c r="AL126" s="264"/>
      <c r="AM126" s="264"/>
      <c r="AN126" s="264"/>
      <c r="AO126" s="264"/>
      <c r="AP126" s="264"/>
      <c r="AQ126" s="264"/>
      <c r="AR126" s="264"/>
      <c r="AS126" s="264"/>
      <c r="AT126" s="264"/>
      <c r="AU126" s="264"/>
      <c r="AV126" s="264"/>
      <c r="AW126" s="265"/>
    </row>
    <row r="127" spans="1:49" ht="12.5">
      <c r="B127" s="294"/>
      <c r="C127" s="295"/>
      <c r="D127" s="295"/>
      <c r="E127" s="295"/>
      <c r="F127" s="295"/>
      <c r="G127" s="295"/>
      <c r="H127" s="296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300"/>
      <c r="AL127" s="274"/>
      <c r="AM127" s="274"/>
      <c r="AN127" s="274"/>
      <c r="AO127" s="274"/>
      <c r="AP127" s="274"/>
      <c r="AQ127" s="274"/>
      <c r="AR127" s="274"/>
      <c r="AS127" s="274"/>
      <c r="AT127" s="274"/>
      <c r="AU127" s="274"/>
      <c r="AV127" s="274"/>
      <c r="AW127" s="275"/>
    </row>
    <row r="128" spans="1:49" ht="12.5">
      <c r="B128" s="297"/>
      <c r="C128" s="298"/>
      <c r="D128" s="298"/>
      <c r="E128" s="298"/>
      <c r="F128" s="298"/>
      <c r="G128" s="298"/>
      <c r="H128" s="299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48"/>
      <c r="AE128" s="249"/>
      <c r="AF128" s="249"/>
      <c r="AG128" s="249"/>
      <c r="AH128" s="249"/>
      <c r="AI128" s="249"/>
      <c r="AJ128" s="250"/>
      <c r="AK128" s="276"/>
      <c r="AL128" s="277"/>
      <c r="AM128" s="277"/>
      <c r="AN128" s="277"/>
      <c r="AO128" s="277"/>
      <c r="AP128" s="277"/>
      <c r="AQ128" s="277"/>
      <c r="AR128" s="277"/>
      <c r="AS128" s="277"/>
      <c r="AT128" s="277"/>
      <c r="AU128" s="277"/>
      <c r="AV128" s="277"/>
      <c r="AW128" s="278"/>
    </row>
    <row r="129" spans="2:49" ht="12.5">
      <c r="B129" s="297"/>
      <c r="C129" s="298"/>
      <c r="D129" s="298"/>
      <c r="E129" s="298"/>
      <c r="F129" s="298"/>
      <c r="G129" s="298"/>
      <c r="H129" s="299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76"/>
      <c r="AL129" s="277"/>
      <c r="AM129" s="277"/>
      <c r="AN129" s="277"/>
      <c r="AO129" s="277"/>
      <c r="AP129" s="277"/>
      <c r="AQ129" s="277"/>
      <c r="AR129" s="277"/>
      <c r="AS129" s="277"/>
      <c r="AT129" s="277"/>
      <c r="AU129" s="277"/>
      <c r="AV129" s="277"/>
      <c r="AW129" s="278"/>
    </row>
    <row r="130" spans="2:49" ht="12.5">
      <c r="B130" s="297"/>
      <c r="C130" s="298"/>
      <c r="D130" s="298"/>
      <c r="E130" s="298"/>
      <c r="F130" s="298"/>
      <c r="G130" s="298"/>
      <c r="H130" s="299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76"/>
      <c r="AL130" s="277"/>
      <c r="AM130" s="277"/>
      <c r="AN130" s="277"/>
      <c r="AO130" s="277"/>
      <c r="AP130" s="277"/>
      <c r="AQ130" s="277"/>
      <c r="AR130" s="277"/>
      <c r="AS130" s="277"/>
      <c r="AT130" s="277"/>
      <c r="AU130" s="277"/>
      <c r="AV130" s="277"/>
      <c r="AW130" s="278"/>
    </row>
    <row r="131" spans="2:49" ht="12.5">
      <c r="B131" s="297"/>
      <c r="C131" s="298"/>
      <c r="D131" s="298"/>
      <c r="E131" s="298"/>
      <c r="F131" s="298"/>
      <c r="G131" s="298"/>
      <c r="H131" s="299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76"/>
      <c r="AL131" s="277"/>
      <c r="AM131" s="277"/>
      <c r="AN131" s="277"/>
      <c r="AO131" s="277"/>
      <c r="AP131" s="277"/>
      <c r="AQ131" s="277"/>
      <c r="AR131" s="277"/>
      <c r="AS131" s="277"/>
      <c r="AT131" s="277"/>
      <c r="AU131" s="277"/>
      <c r="AV131" s="277"/>
      <c r="AW131" s="278"/>
    </row>
    <row r="132" spans="2:49" ht="12.5">
      <c r="B132" s="297"/>
      <c r="C132" s="298"/>
      <c r="D132" s="298"/>
      <c r="E132" s="298"/>
      <c r="F132" s="298"/>
      <c r="G132" s="298"/>
      <c r="H132" s="299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76"/>
      <c r="AL132" s="277"/>
      <c r="AM132" s="277"/>
      <c r="AN132" s="277"/>
      <c r="AO132" s="277"/>
      <c r="AP132" s="277"/>
      <c r="AQ132" s="277"/>
      <c r="AR132" s="277"/>
      <c r="AS132" s="277"/>
      <c r="AT132" s="277"/>
      <c r="AU132" s="277"/>
      <c r="AV132" s="277"/>
      <c r="AW132" s="278"/>
    </row>
    <row r="133" spans="2:49" ht="12.5">
      <c r="B133" s="297"/>
      <c r="C133" s="298"/>
      <c r="D133" s="298"/>
      <c r="E133" s="298"/>
      <c r="F133" s="298"/>
      <c r="G133" s="298"/>
      <c r="H133" s="299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76"/>
      <c r="AL133" s="277"/>
      <c r="AM133" s="277"/>
      <c r="AN133" s="277"/>
      <c r="AO133" s="277"/>
      <c r="AP133" s="277"/>
      <c r="AQ133" s="277"/>
      <c r="AR133" s="277"/>
      <c r="AS133" s="277"/>
      <c r="AT133" s="277"/>
      <c r="AU133" s="277"/>
      <c r="AV133" s="277"/>
      <c r="AW133" s="278"/>
    </row>
    <row r="134" spans="2:49" ht="12.5">
      <c r="B134" s="297"/>
      <c r="C134" s="298"/>
      <c r="D134" s="298"/>
      <c r="E134" s="298"/>
      <c r="F134" s="298"/>
      <c r="G134" s="298"/>
      <c r="H134" s="299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76"/>
      <c r="AL134" s="277"/>
      <c r="AM134" s="277"/>
      <c r="AN134" s="277"/>
      <c r="AO134" s="277"/>
      <c r="AP134" s="277"/>
      <c r="AQ134" s="277"/>
      <c r="AR134" s="277"/>
      <c r="AS134" s="277"/>
      <c r="AT134" s="277"/>
      <c r="AU134" s="277"/>
      <c r="AV134" s="277"/>
      <c r="AW134" s="278"/>
    </row>
    <row r="135" spans="2:49" ht="12.5">
      <c r="B135" s="297"/>
      <c r="C135" s="298"/>
      <c r="D135" s="298"/>
      <c r="E135" s="298"/>
      <c r="F135" s="298"/>
      <c r="G135" s="298"/>
      <c r="H135" s="299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76"/>
      <c r="AL135" s="277"/>
      <c r="AM135" s="277"/>
      <c r="AN135" s="277"/>
      <c r="AO135" s="277"/>
      <c r="AP135" s="277"/>
      <c r="AQ135" s="277"/>
      <c r="AR135" s="277"/>
      <c r="AS135" s="277"/>
      <c r="AT135" s="277"/>
      <c r="AU135" s="277"/>
      <c r="AV135" s="277"/>
      <c r="AW135" s="278"/>
    </row>
    <row r="136" spans="2:49" ht="12.5">
      <c r="B136" s="297"/>
      <c r="C136" s="298"/>
      <c r="D136" s="298"/>
      <c r="E136" s="298"/>
      <c r="F136" s="298"/>
      <c r="G136" s="298"/>
      <c r="H136" s="299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76"/>
      <c r="AL136" s="277"/>
      <c r="AM136" s="277"/>
      <c r="AN136" s="277"/>
      <c r="AO136" s="277"/>
      <c r="AP136" s="277"/>
      <c r="AQ136" s="277"/>
      <c r="AR136" s="277"/>
      <c r="AS136" s="277"/>
      <c r="AT136" s="277"/>
      <c r="AU136" s="277"/>
      <c r="AV136" s="277"/>
      <c r="AW136" s="278"/>
    </row>
    <row r="137" spans="2:49" ht="12.5">
      <c r="B137" s="293"/>
      <c r="C137" s="293"/>
      <c r="D137" s="293"/>
      <c r="E137" s="293"/>
      <c r="F137" s="293"/>
      <c r="G137" s="293"/>
      <c r="H137" s="293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21"/>
      <c r="AE137" s="222"/>
      <c r="AF137" s="222"/>
      <c r="AG137" s="222"/>
      <c r="AH137" s="222"/>
      <c r="AI137" s="222"/>
      <c r="AJ137" s="223"/>
      <c r="AK137" s="272"/>
      <c r="AL137" s="272"/>
      <c r="AM137" s="272"/>
      <c r="AN137" s="272"/>
      <c r="AO137" s="272"/>
      <c r="AP137" s="272"/>
      <c r="AQ137" s="272"/>
      <c r="AR137" s="272"/>
      <c r="AS137" s="272"/>
      <c r="AT137" s="272"/>
      <c r="AU137" s="272"/>
      <c r="AV137" s="272"/>
      <c r="AW137" s="272"/>
    </row>
    <row r="138" spans="2:49" ht="12.5">
      <c r="B138" s="227"/>
      <c r="C138" s="228"/>
      <c r="D138" s="228"/>
      <c r="E138" s="228"/>
      <c r="F138" s="228"/>
      <c r="G138" s="228"/>
      <c r="H138" s="229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21"/>
      <c r="AE138" s="222"/>
      <c r="AF138" s="222"/>
      <c r="AG138" s="222"/>
      <c r="AH138" s="222"/>
      <c r="AI138" s="222"/>
      <c r="AJ138" s="223"/>
      <c r="AK138" s="272"/>
      <c r="AL138" s="272"/>
      <c r="AM138" s="272"/>
      <c r="AN138" s="272"/>
      <c r="AO138" s="272"/>
      <c r="AP138" s="272"/>
      <c r="AQ138" s="272"/>
      <c r="AR138" s="272"/>
      <c r="AS138" s="272"/>
      <c r="AT138" s="272"/>
      <c r="AU138" s="272"/>
      <c r="AV138" s="272"/>
      <c r="AW138" s="272"/>
    </row>
    <row r="139" spans="2:49" ht="12.5">
      <c r="B139" s="293"/>
      <c r="C139" s="293"/>
      <c r="D139" s="293"/>
      <c r="E139" s="293"/>
      <c r="F139" s="293"/>
      <c r="G139" s="293"/>
      <c r="H139" s="293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21"/>
      <c r="AE139" s="222"/>
      <c r="AF139" s="222"/>
      <c r="AG139" s="222"/>
      <c r="AH139" s="222"/>
      <c r="AI139" s="222"/>
      <c r="AJ139" s="223"/>
      <c r="AK139" s="272"/>
      <c r="AL139" s="272"/>
      <c r="AM139" s="272"/>
      <c r="AN139" s="272"/>
      <c r="AO139" s="272"/>
      <c r="AP139" s="272"/>
      <c r="AQ139" s="272"/>
      <c r="AR139" s="272"/>
      <c r="AS139" s="272"/>
      <c r="AT139" s="272"/>
      <c r="AU139" s="272"/>
      <c r="AV139" s="272"/>
      <c r="AW139" s="272"/>
    </row>
    <row r="140" spans="2:49" ht="12.5">
      <c r="B140" s="227"/>
      <c r="C140" s="228"/>
      <c r="D140" s="228"/>
      <c r="E140" s="228"/>
      <c r="F140" s="228"/>
      <c r="G140" s="228"/>
      <c r="H140" s="229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21"/>
      <c r="AE140" s="222"/>
      <c r="AF140" s="222"/>
      <c r="AG140" s="222"/>
      <c r="AH140" s="222"/>
      <c r="AI140" s="222"/>
      <c r="AJ140" s="223"/>
      <c r="AK140" s="272"/>
      <c r="AL140" s="272"/>
      <c r="AM140" s="272"/>
      <c r="AN140" s="272"/>
      <c r="AO140" s="272"/>
      <c r="AP140" s="272"/>
      <c r="AQ140" s="272"/>
      <c r="AR140" s="272"/>
      <c r="AS140" s="272"/>
      <c r="AT140" s="272"/>
      <c r="AU140" s="272"/>
      <c r="AV140" s="272"/>
      <c r="AW140" s="272"/>
    </row>
    <row r="141" spans="2:49" ht="12.5">
      <c r="B141" s="293"/>
      <c r="C141" s="293"/>
      <c r="D141" s="293"/>
      <c r="E141" s="293"/>
      <c r="F141" s="293"/>
      <c r="G141" s="293"/>
      <c r="H141" s="293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21"/>
      <c r="AE141" s="222"/>
      <c r="AF141" s="222"/>
      <c r="AG141" s="222"/>
      <c r="AH141" s="222"/>
      <c r="AI141" s="222"/>
      <c r="AJ141" s="223"/>
      <c r="AK141" s="272"/>
      <c r="AL141" s="272"/>
      <c r="AM141" s="272"/>
      <c r="AN141" s="272"/>
      <c r="AO141" s="272"/>
      <c r="AP141" s="272"/>
      <c r="AQ141" s="272"/>
      <c r="AR141" s="272"/>
      <c r="AS141" s="272"/>
      <c r="AT141" s="272"/>
      <c r="AU141" s="272"/>
      <c r="AV141" s="272"/>
      <c r="AW141" s="272"/>
    </row>
    <row r="142" spans="2:49" ht="12.5">
      <c r="B142" s="227"/>
      <c r="C142" s="228"/>
      <c r="D142" s="228"/>
      <c r="E142" s="228"/>
      <c r="F142" s="228"/>
      <c r="G142" s="228"/>
      <c r="H142" s="229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21"/>
      <c r="AE142" s="222"/>
      <c r="AF142" s="222"/>
      <c r="AG142" s="222"/>
      <c r="AH142" s="222"/>
      <c r="AI142" s="222"/>
      <c r="AJ142" s="223"/>
      <c r="AK142" s="272"/>
      <c r="AL142" s="272"/>
      <c r="AM142" s="272"/>
      <c r="AN142" s="272"/>
      <c r="AO142" s="272"/>
      <c r="AP142" s="272"/>
      <c r="AQ142" s="272"/>
      <c r="AR142" s="272"/>
      <c r="AS142" s="272"/>
      <c r="AT142" s="272"/>
      <c r="AU142" s="272"/>
      <c r="AV142" s="272"/>
      <c r="AW142" s="272"/>
    </row>
    <row r="143" spans="2:49" ht="12.5">
      <c r="B143" s="293"/>
      <c r="C143" s="293"/>
      <c r="D143" s="293"/>
      <c r="E143" s="293"/>
      <c r="F143" s="293"/>
      <c r="G143" s="293"/>
      <c r="H143" s="293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21"/>
      <c r="AE143" s="222"/>
      <c r="AF143" s="222"/>
      <c r="AG143" s="222"/>
      <c r="AH143" s="222"/>
      <c r="AI143" s="222"/>
      <c r="AJ143" s="223"/>
      <c r="AK143" s="272"/>
      <c r="AL143" s="272"/>
      <c r="AM143" s="272"/>
      <c r="AN143" s="272"/>
      <c r="AO143" s="272"/>
      <c r="AP143" s="272"/>
      <c r="AQ143" s="272"/>
      <c r="AR143" s="272"/>
      <c r="AS143" s="272"/>
      <c r="AT143" s="272"/>
      <c r="AU143" s="272"/>
      <c r="AV143" s="272"/>
      <c r="AW143" s="272"/>
    </row>
    <row r="144" spans="2:49" ht="12.5">
      <c r="B144" s="227"/>
      <c r="C144" s="228"/>
      <c r="D144" s="228"/>
      <c r="E144" s="228"/>
      <c r="F144" s="228"/>
      <c r="G144" s="228"/>
      <c r="H144" s="229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21"/>
      <c r="AE144" s="222"/>
      <c r="AF144" s="222"/>
      <c r="AG144" s="222"/>
      <c r="AH144" s="222"/>
      <c r="AI144" s="222"/>
      <c r="AJ144" s="223"/>
      <c r="AK144" s="272"/>
      <c r="AL144" s="272"/>
      <c r="AM144" s="272"/>
      <c r="AN144" s="272"/>
      <c r="AO144" s="272"/>
      <c r="AP144" s="272"/>
      <c r="AQ144" s="272"/>
      <c r="AR144" s="272"/>
      <c r="AS144" s="272"/>
      <c r="AT144" s="272"/>
      <c r="AU144" s="272"/>
      <c r="AV144" s="272"/>
      <c r="AW144" s="272"/>
    </row>
    <row r="145" spans="2:49" ht="16.5" customHeight="1">
      <c r="B145" s="293"/>
      <c r="C145" s="293"/>
      <c r="D145" s="293"/>
      <c r="E145" s="293"/>
      <c r="F145" s="293"/>
      <c r="G145" s="293"/>
      <c r="H145" s="293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21"/>
      <c r="AE145" s="222"/>
      <c r="AF145" s="222"/>
      <c r="AG145" s="222"/>
      <c r="AH145" s="222"/>
      <c r="AI145" s="222"/>
      <c r="AJ145" s="223"/>
      <c r="AK145" s="272"/>
      <c r="AL145" s="272"/>
      <c r="AM145" s="272"/>
      <c r="AN145" s="272"/>
      <c r="AO145" s="272"/>
      <c r="AP145" s="272"/>
      <c r="AQ145" s="272"/>
      <c r="AR145" s="272"/>
      <c r="AS145" s="272"/>
      <c r="AT145" s="272"/>
      <c r="AU145" s="272"/>
      <c r="AV145" s="272"/>
      <c r="AW145" s="272"/>
    </row>
    <row r="146" spans="2:49" ht="16.5" customHeight="1">
      <c r="B146" s="227"/>
      <c r="C146" s="228"/>
      <c r="D146" s="228"/>
      <c r="E146" s="228"/>
      <c r="F146" s="228"/>
      <c r="G146" s="228"/>
      <c r="H146" s="229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21"/>
      <c r="AE146" s="222"/>
      <c r="AF146" s="222"/>
      <c r="AG146" s="222"/>
      <c r="AH146" s="222"/>
      <c r="AI146" s="222"/>
      <c r="AJ146" s="223"/>
      <c r="AK146" s="272"/>
      <c r="AL146" s="272"/>
      <c r="AM146" s="272"/>
      <c r="AN146" s="272"/>
      <c r="AO146" s="272"/>
      <c r="AP146" s="272"/>
      <c r="AQ146" s="272"/>
      <c r="AR146" s="272"/>
      <c r="AS146" s="272"/>
      <c r="AT146" s="272"/>
      <c r="AU146" s="272"/>
      <c r="AV146" s="272"/>
      <c r="AW146" s="272"/>
    </row>
    <row r="147" spans="2:49" ht="16.5" customHeight="1">
      <c r="B147" s="293"/>
      <c r="C147" s="293"/>
      <c r="D147" s="293"/>
      <c r="E147" s="293"/>
      <c r="F147" s="293"/>
      <c r="G147" s="293"/>
      <c r="H147" s="293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21"/>
      <c r="AE147" s="222"/>
      <c r="AF147" s="222"/>
      <c r="AG147" s="222"/>
      <c r="AH147" s="222"/>
      <c r="AI147" s="222"/>
      <c r="AJ147" s="223"/>
      <c r="AK147" s="272"/>
      <c r="AL147" s="272"/>
      <c r="AM147" s="272"/>
      <c r="AN147" s="272"/>
      <c r="AO147" s="272"/>
      <c r="AP147" s="272"/>
      <c r="AQ147" s="272"/>
      <c r="AR147" s="272"/>
      <c r="AS147" s="272"/>
      <c r="AT147" s="272"/>
      <c r="AU147" s="272"/>
      <c r="AV147" s="272"/>
      <c r="AW147" s="272"/>
    </row>
    <row r="148" spans="2:49" ht="16.5" customHeight="1">
      <c r="B148" s="227"/>
      <c r="C148" s="228"/>
      <c r="D148" s="228"/>
      <c r="E148" s="228"/>
      <c r="F148" s="228"/>
      <c r="G148" s="228"/>
      <c r="H148" s="229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21"/>
      <c r="AE148" s="222"/>
      <c r="AF148" s="222"/>
      <c r="AG148" s="222"/>
      <c r="AH148" s="222"/>
      <c r="AI148" s="222"/>
      <c r="AJ148" s="223"/>
      <c r="AK148" s="272"/>
      <c r="AL148" s="272"/>
      <c r="AM148" s="272"/>
      <c r="AN148" s="272"/>
      <c r="AO148" s="272"/>
      <c r="AP148" s="272"/>
      <c r="AQ148" s="272"/>
      <c r="AR148" s="272"/>
      <c r="AS148" s="272"/>
      <c r="AT148" s="272"/>
      <c r="AU148" s="272"/>
      <c r="AV148" s="272"/>
      <c r="AW148" s="272"/>
    </row>
    <row r="149" spans="2:49" ht="16.5" customHeight="1">
      <c r="B149" s="293"/>
      <c r="C149" s="293"/>
      <c r="D149" s="293"/>
      <c r="E149" s="293"/>
      <c r="F149" s="293"/>
      <c r="G149" s="293"/>
      <c r="H149" s="293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21"/>
      <c r="AE149" s="222"/>
      <c r="AF149" s="222"/>
      <c r="AG149" s="222"/>
      <c r="AH149" s="222"/>
      <c r="AI149" s="222"/>
      <c r="AJ149" s="223"/>
      <c r="AK149" s="272"/>
      <c r="AL149" s="272"/>
      <c r="AM149" s="272"/>
      <c r="AN149" s="272"/>
      <c r="AO149" s="272"/>
      <c r="AP149" s="272"/>
      <c r="AQ149" s="272"/>
      <c r="AR149" s="272"/>
      <c r="AS149" s="272"/>
      <c r="AT149" s="272"/>
      <c r="AU149" s="272"/>
      <c r="AV149" s="272"/>
      <c r="AW149" s="272"/>
    </row>
    <row r="150" spans="2:49" ht="16.5" customHeight="1">
      <c r="B150" s="293"/>
      <c r="C150" s="293"/>
      <c r="D150" s="293"/>
      <c r="E150" s="293"/>
      <c r="F150" s="293"/>
      <c r="G150" s="293"/>
      <c r="H150" s="293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21"/>
      <c r="AE150" s="222"/>
      <c r="AF150" s="222"/>
      <c r="AG150" s="222"/>
      <c r="AH150" s="222"/>
      <c r="AI150" s="222"/>
      <c r="AJ150" s="223"/>
      <c r="AK150" s="272"/>
      <c r="AL150" s="272"/>
      <c r="AM150" s="272"/>
      <c r="AN150" s="272"/>
      <c r="AO150" s="272"/>
      <c r="AP150" s="272"/>
      <c r="AQ150" s="272"/>
      <c r="AR150" s="272"/>
      <c r="AS150" s="272"/>
      <c r="AT150" s="272"/>
      <c r="AU150" s="272"/>
      <c r="AV150" s="272"/>
      <c r="AW150" s="272"/>
    </row>
  </sheetData>
  <mergeCells count="236"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</mergeCells>
  <phoneticPr fontId="1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3203125" defaultRowHeight="16.5" customHeight="1"/>
  <cols>
    <col min="1" max="1" width="1.33203125" style="16" customWidth="1"/>
    <col min="2" max="12" width="3.33203125" style="17" customWidth="1"/>
    <col min="13" max="34" width="3.33203125" style="18" customWidth="1"/>
    <col min="35" max="37" width="4.08203125" style="18" customWidth="1"/>
    <col min="38" max="41" width="3.33203125" style="18" customWidth="1"/>
    <col min="42" max="44" width="4.08203125" style="18" customWidth="1"/>
    <col min="45" max="45" width="3.33203125" style="18" customWidth="1"/>
    <col min="46" max="239" width="2.33203125" style="16"/>
    <col min="240" max="240" width="1.33203125" style="16" customWidth="1"/>
    <col min="241" max="287" width="3.33203125" style="16" customWidth="1"/>
    <col min="288" max="290" width="4.08203125" style="16" customWidth="1"/>
    <col min="291" max="293" width="3.33203125" style="16" customWidth="1"/>
    <col min="294" max="296" width="4.08203125" style="16" customWidth="1"/>
    <col min="297" max="297" width="3.33203125" style="16" customWidth="1"/>
    <col min="298" max="495" width="2.33203125" style="16"/>
    <col min="496" max="496" width="1.33203125" style="16" customWidth="1"/>
    <col min="497" max="543" width="3.33203125" style="16" customWidth="1"/>
    <col min="544" max="546" width="4.08203125" style="16" customWidth="1"/>
    <col min="547" max="549" width="3.33203125" style="16" customWidth="1"/>
    <col min="550" max="552" width="4.08203125" style="16" customWidth="1"/>
    <col min="553" max="553" width="3.33203125" style="16" customWidth="1"/>
    <col min="554" max="751" width="2.33203125" style="16"/>
    <col min="752" max="752" width="1.33203125" style="16" customWidth="1"/>
    <col min="753" max="799" width="3.33203125" style="16" customWidth="1"/>
    <col min="800" max="802" width="4.08203125" style="16" customWidth="1"/>
    <col min="803" max="805" width="3.33203125" style="16" customWidth="1"/>
    <col min="806" max="808" width="4.08203125" style="16" customWidth="1"/>
    <col min="809" max="809" width="3.33203125" style="16" customWidth="1"/>
    <col min="810" max="1007" width="2.33203125" style="16"/>
    <col min="1008" max="1008" width="1.33203125" style="16" customWidth="1"/>
    <col min="1009" max="1055" width="3.33203125" style="16" customWidth="1"/>
    <col min="1056" max="1058" width="4.08203125" style="16" customWidth="1"/>
    <col min="1059" max="1061" width="3.33203125" style="16" customWidth="1"/>
    <col min="1062" max="1064" width="4.08203125" style="16" customWidth="1"/>
    <col min="1065" max="1065" width="3.33203125" style="16" customWidth="1"/>
    <col min="1066" max="1263" width="2.33203125" style="16"/>
    <col min="1264" max="1264" width="1.33203125" style="16" customWidth="1"/>
    <col min="1265" max="1311" width="3.33203125" style="16" customWidth="1"/>
    <col min="1312" max="1314" width="4.08203125" style="16" customWidth="1"/>
    <col min="1315" max="1317" width="3.33203125" style="16" customWidth="1"/>
    <col min="1318" max="1320" width="4.08203125" style="16" customWidth="1"/>
    <col min="1321" max="1321" width="3.33203125" style="16" customWidth="1"/>
    <col min="1322" max="1519" width="2.33203125" style="16"/>
    <col min="1520" max="1520" width="1.33203125" style="16" customWidth="1"/>
    <col min="1521" max="1567" width="3.33203125" style="16" customWidth="1"/>
    <col min="1568" max="1570" width="4.08203125" style="16" customWidth="1"/>
    <col min="1571" max="1573" width="3.33203125" style="16" customWidth="1"/>
    <col min="1574" max="1576" width="4.08203125" style="16" customWidth="1"/>
    <col min="1577" max="1577" width="3.33203125" style="16" customWidth="1"/>
    <col min="1578" max="1775" width="2.33203125" style="16"/>
    <col min="1776" max="1776" width="1.33203125" style="16" customWidth="1"/>
    <col min="1777" max="1823" width="3.33203125" style="16" customWidth="1"/>
    <col min="1824" max="1826" width="4.08203125" style="16" customWidth="1"/>
    <col min="1827" max="1829" width="3.33203125" style="16" customWidth="1"/>
    <col min="1830" max="1832" width="4.08203125" style="16" customWidth="1"/>
    <col min="1833" max="1833" width="3.33203125" style="16" customWidth="1"/>
    <col min="1834" max="2031" width="2.33203125" style="16"/>
    <col min="2032" max="2032" width="1.33203125" style="16" customWidth="1"/>
    <col min="2033" max="2079" width="3.33203125" style="16" customWidth="1"/>
    <col min="2080" max="2082" width="4.08203125" style="16" customWidth="1"/>
    <col min="2083" max="2085" width="3.33203125" style="16" customWidth="1"/>
    <col min="2086" max="2088" width="4.08203125" style="16" customWidth="1"/>
    <col min="2089" max="2089" width="3.33203125" style="16" customWidth="1"/>
    <col min="2090" max="2287" width="2.33203125" style="16"/>
    <col min="2288" max="2288" width="1.33203125" style="16" customWidth="1"/>
    <col min="2289" max="2335" width="3.33203125" style="16" customWidth="1"/>
    <col min="2336" max="2338" width="4.08203125" style="16" customWidth="1"/>
    <col min="2339" max="2341" width="3.33203125" style="16" customWidth="1"/>
    <col min="2342" max="2344" width="4.08203125" style="16" customWidth="1"/>
    <col min="2345" max="2345" width="3.33203125" style="16" customWidth="1"/>
    <col min="2346" max="2543" width="2.33203125" style="16"/>
    <col min="2544" max="2544" width="1.33203125" style="16" customWidth="1"/>
    <col min="2545" max="2591" width="3.33203125" style="16" customWidth="1"/>
    <col min="2592" max="2594" width="4.08203125" style="16" customWidth="1"/>
    <col min="2595" max="2597" width="3.33203125" style="16" customWidth="1"/>
    <col min="2598" max="2600" width="4.08203125" style="16" customWidth="1"/>
    <col min="2601" max="2601" width="3.33203125" style="16" customWidth="1"/>
    <col min="2602" max="2799" width="2.33203125" style="16"/>
    <col min="2800" max="2800" width="1.33203125" style="16" customWidth="1"/>
    <col min="2801" max="2847" width="3.33203125" style="16" customWidth="1"/>
    <col min="2848" max="2850" width="4.08203125" style="16" customWidth="1"/>
    <col min="2851" max="2853" width="3.33203125" style="16" customWidth="1"/>
    <col min="2854" max="2856" width="4.08203125" style="16" customWidth="1"/>
    <col min="2857" max="2857" width="3.33203125" style="16" customWidth="1"/>
    <col min="2858" max="3055" width="2.33203125" style="16"/>
    <col min="3056" max="3056" width="1.33203125" style="16" customWidth="1"/>
    <col min="3057" max="3103" width="3.33203125" style="16" customWidth="1"/>
    <col min="3104" max="3106" width="4.08203125" style="16" customWidth="1"/>
    <col min="3107" max="3109" width="3.33203125" style="16" customWidth="1"/>
    <col min="3110" max="3112" width="4.08203125" style="16" customWidth="1"/>
    <col min="3113" max="3113" width="3.33203125" style="16" customWidth="1"/>
    <col min="3114" max="3311" width="2.33203125" style="16"/>
    <col min="3312" max="3312" width="1.33203125" style="16" customWidth="1"/>
    <col min="3313" max="3359" width="3.33203125" style="16" customWidth="1"/>
    <col min="3360" max="3362" width="4.08203125" style="16" customWidth="1"/>
    <col min="3363" max="3365" width="3.33203125" style="16" customWidth="1"/>
    <col min="3366" max="3368" width="4.08203125" style="16" customWidth="1"/>
    <col min="3369" max="3369" width="3.33203125" style="16" customWidth="1"/>
    <col min="3370" max="3567" width="2.33203125" style="16"/>
    <col min="3568" max="3568" width="1.33203125" style="16" customWidth="1"/>
    <col min="3569" max="3615" width="3.33203125" style="16" customWidth="1"/>
    <col min="3616" max="3618" width="4.08203125" style="16" customWidth="1"/>
    <col min="3619" max="3621" width="3.33203125" style="16" customWidth="1"/>
    <col min="3622" max="3624" width="4.08203125" style="16" customWidth="1"/>
    <col min="3625" max="3625" width="3.33203125" style="16" customWidth="1"/>
    <col min="3626" max="3823" width="2.33203125" style="16"/>
    <col min="3824" max="3824" width="1.33203125" style="16" customWidth="1"/>
    <col min="3825" max="3871" width="3.33203125" style="16" customWidth="1"/>
    <col min="3872" max="3874" width="4.08203125" style="16" customWidth="1"/>
    <col min="3875" max="3877" width="3.33203125" style="16" customWidth="1"/>
    <col min="3878" max="3880" width="4.08203125" style="16" customWidth="1"/>
    <col min="3881" max="3881" width="3.33203125" style="16" customWidth="1"/>
    <col min="3882" max="4079" width="2.33203125" style="16"/>
    <col min="4080" max="4080" width="1.33203125" style="16" customWidth="1"/>
    <col min="4081" max="4127" width="3.33203125" style="16" customWidth="1"/>
    <col min="4128" max="4130" width="4.08203125" style="16" customWidth="1"/>
    <col min="4131" max="4133" width="3.33203125" style="16" customWidth="1"/>
    <col min="4134" max="4136" width="4.08203125" style="16" customWidth="1"/>
    <col min="4137" max="4137" width="3.33203125" style="16" customWidth="1"/>
    <col min="4138" max="4335" width="2.33203125" style="16"/>
    <col min="4336" max="4336" width="1.33203125" style="16" customWidth="1"/>
    <col min="4337" max="4383" width="3.33203125" style="16" customWidth="1"/>
    <col min="4384" max="4386" width="4.08203125" style="16" customWidth="1"/>
    <col min="4387" max="4389" width="3.33203125" style="16" customWidth="1"/>
    <col min="4390" max="4392" width="4.08203125" style="16" customWidth="1"/>
    <col min="4393" max="4393" width="3.33203125" style="16" customWidth="1"/>
    <col min="4394" max="4591" width="2.33203125" style="16"/>
    <col min="4592" max="4592" width="1.33203125" style="16" customWidth="1"/>
    <col min="4593" max="4639" width="3.33203125" style="16" customWidth="1"/>
    <col min="4640" max="4642" width="4.08203125" style="16" customWidth="1"/>
    <col min="4643" max="4645" width="3.33203125" style="16" customWidth="1"/>
    <col min="4646" max="4648" width="4.08203125" style="16" customWidth="1"/>
    <col min="4649" max="4649" width="3.33203125" style="16" customWidth="1"/>
    <col min="4650" max="4847" width="2.33203125" style="16"/>
    <col min="4848" max="4848" width="1.33203125" style="16" customWidth="1"/>
    <col min="4849" max="4895" width="3.33203125" style="16" customWidth="1"/>
    <col min="4896" max="4898" width="4.08203125" style="16" customWidth="1"/>
    <col min="4899" max="4901" width="3.33203125" style="16" customWidth="1"/>
    <col min="4902" max="4904" width="4.08203125" style="16" customWidth="1"/>
    <col min="4905" max="4905" width="3.33203125" style="16" customWidth="1"/>
    <col min="4906" max="5103" width="2.33203125" style="16"/>
    <col min="5104" max="5104" width="1.33203125" style="16" customWidth="1"/>
    <col min="5105" max="5151" width="3.33203125" style="16" customWidth="1"/>
    <col min="5152" max="5154" width="4.08203125" style="16" customWidth="1"/>
    <col min="5155" max="5157" width="3.33203125" style="16" customWidth="1"/>
    <col min="5158" max="5160" width="4.08203125" style="16" customWidth="1"/>
    <col min="5161" max="5161" width="3.33203125" style="16" customWidth="1"/>
    <col min="5162" max="5359" width="2.33203125" style="16"/>
    <col min="5360" max="5360" width="1.33203125" style="16" customWidth="1"/>
    <col min="5361" max="5407" width="3.33203125" style="16" customWidth="1"/>
    <col min="5408" max="5410" width="4.08203125" style="16" customWidth="1"/>
    <col min="5411" max="5413" width="3.33203125" style="16" customWidth="1"/>
    <col min="5414" max="5416" width="4.08203125" style="16" customWidth="1"/>
    <col min="5417" max="5417" width="3.33203125" style="16" customWidth="1"/>
    <col min="5418" max="5615" width="2.33203125" style="16"/>
    <col min="5616" max="5616" width="1.33203125" style="16" customWidth="1"/>
    <col min="5617" max="5663" width="3.33203125" style="16" customWidth="1"/>
    <col min="5664" max="5666" width="4.08203125" style="16" customWidth="1"/>
    <col min="5667" max="5669" width="3.33203125" style="16" customWidth="1"/>
    <col min="5670" max="5672" width="4.08203125" style="16" customWidth="1"/>
    <col min="5673" max="5673" width="3.33203125" style="16" customWidth="1"/>
    <col min="5674" max="5871" width="2.33203125" style="16"/>
    <col min="5872" max="5872" width="1.33203125" style="16" customWidth="1"/>
    <col min="5873" max="5919" width="3.33203125" style="16" customWidth="1"/>
    <col min="5920" max="5922" width="4.08203125" style="16" customWidth="1"/>
    <col min="5923" max="5925" width="3.33203125" style="16" customWidth="1"/>
    <col min="5926" max="5928" width="4.08203125" style="16" customWidth="1"/>
    <col min="5929" max="5929" width="3.33203125" style="16" customWidth="1"/>
    <col min="5930" max="6127" width="2.33203125" style="16"/>
    <col min="6128" max="6128" width="1.33203125" style="16" customWidth="1"/>
    <col min="6129" max="6175" width="3.33203125" style="16" customWidth="1"/>
    <col min="6176" max="6178" width="4.08203125" style="16" customWidth="1"/>
    <col min="6179" max="6181" width="3.33203125" style="16" customWidth="1"/>
    <col min="6182" max="6184" width="4.08203125" style="16" customWidth="1"/>
    <col min="6185" max="6185" width="3.33203125" style="16" customWidth="1"/>
    <col min="6186" max="6383" width="2.33203125" style="16"/>
    <col min="6384" max="6384" width="1.33203125" style="16" customWidth="1"/>
    <col min="6385" max="6431" width="3.33203125" style="16" customWidth="1"/>
    <col min="6432" max="6434" width="4.08203125" style="16" customWidth="1"/>
    <col min="6435" max="6437" width="3.33203125" style="16" customWidth="1"/>
    <col min="6438" max="6440" width="4.08203125" style="16" customWidth="1"/>
    <col min="6441" max="6441" width="3.33203125" style="16" customWidth="1"/>
    <col min="6442" max="6639" width="2.33203125" style="16"/>
    <col min="6640" max="6640" width="1.33203125" style="16" customWidth="1"/>
    <col min="6641" max="6687" width="3.33203125" style="16" customWidth="1"/>
    <col min="6688" max="6690" width="4.08203125" style="16" customWidth="1"/>
    <col min="6691" max="6693" width="3.33203125" style="16" customWidth="1"/>
    <col min="6694" max="6696" width="4.08203125" style="16" customWidth="1"/>
    <col min="6697" max="6697" width="3.33203125" style="16" customWidth="1"/>
    <col min="6698" max="6895" width="2.33203125" style="16"/>
    <col min="6896" max="6896" width="1.33203125" style="16" customWidth="1"/>
    <col min="6897" max="6943" width="3.33203125" style="16" customWidth="1"/>
    <col min="6944" max="6946" width="4.08203125" style="16" customWidth="1"/>
    <col min="6947" max="6949" width="3.33203125" style="16" customWidth="1"/>
    <col min="6950" max="6952" width="4.08203125" style="16" customWidth="1"/>
    <col min="6953" max="6953" width="3.33203125" style="16" customWidth="1"/>
    <col min="6954" max="7151" width="2.33203125" style="16"/>
    <col min="7152" max="7152" width="1.33203125" style="16" customWidth="1"/>
    <col min="7153" max="7199" width="3.33203125" style="16" customWidth="1"/>
    <col min="7200" max="7202" width="4.08203125" style="16" customWidth="1"/>
    <col min="7203" max="7205" width="3.33203125" style="16" customWidth="1"/>
    <col min="7206" max="7208" width="4.08203125" style="16" customWidth="1"/>
    <col min="7209" max="7209" width="3.33203125" style="16" customWidth="1"/>
    <col min="7210" max="7407" width="2.33203125" style="16"/>
    <col min="7408" max="7408" width="1.33203125" style="16" customWidth="1"/>
    <col min="7409" max="7455" width="3.33203125" style="16" customWidth="1"/>
    <col min="7456" max="7458" width="4.08203125" style="16" customWidth="1"/>
    <col min="7459" max="7461" width="3.33203125" style="16" customWidth="1"/>
    <col min="7462" max="7464" width="4.08203125" style="16" customWidth="1"/>
    <col min="7465" max="7465" width="3.33203125" style="16" customWidth="1"/>
    <col min="7466" max="7663" width="2.33203125" style="16"/>
    <col min="7664" max="7664" width="1.33203125" style="16" customWidth="1"/>
    <col min="7665" max="7711" width="3.33203125" style="16" customWidth="1"/>
    <col min="7712" max="7714" width="4.08203125" style="16" customWidth="1"/>
    <col min="7715" max="7717" width="3.33203125" style="16" customWidth="1"/>
    <col min="7718" max="7720" width="4.08203125" style="16" customWidth="1"/>
    <col min="7721" max="7721" width="3.33203125" style="16" customWidth="1"/>
    <col min="7722" max="7919" width="2.33203125" style="16"/>
    <col min="7920" max="7920" width="1.33203125" style="16" customWidth="1"/>
    <col min="7921" max="7967" width="3.33203125" style="16" customWidth="1"/>
    <col min="7968" max="7970" width="4.08203125" style="16" customWidth="1"/>
    <col min="7971" max="7973" width="3.33203125" style="16" customWidth="1"/>
    <col min="7974" max="7976" width="4.08203125" style="16" customWidth="1"/>
    <col min="7977" max="7977" width="3.33203125" style="16" customWidth="1"/>
    <col min="7978" max="8175" width="2.33203125" style="16"/>
    <col min="8176" max="8176" width="1.33203125" style="16" customWidth="1"/>
    <col min="8177" max="8223" width="3.33203125" style="16" customWidth="1"/>
    <col min="8224" max="8226" width="4.08203125" style="16" customWidth="1"/>
    <col min="8227" max="8229" width="3.33203125" style="16" customWidth="1"/>
    <col min="8230" max="8232" width="4.08203125" style="16" customWidth="1"/>
    <col min="8233" max="8233" width="3.33203125" style="16" customWidth="1"/>
    <col min="8234" max="8431" width="2.33203125" style="16"/>
    <col min="8432" max="8432" width="1.33203125" style="16" customWidth="1"/>
    <col min="8433" max="8479" width="3.33203125" style="16" customWidth="1"/>
    <col min="8480" max="8482" width="4.08203125" style="16" customWidth="1"/>
    <col min="8483" max="8485" width="3.33203125" style="16" customWidth="1"/>
    <col min="8486" max="8488" width="4.08203125" style="16" customWidth="1"/>
    <col min="8489" max="8489" width="3.33203125" style="16" customWidth="1"/>
    <col min="8490" max="8687" width="2.33203125" style="16"/>
    <col min="8688" max="8688" width="1.33203125" style="16" customWidth="1"/>
    <col min="8689" max="8735" width="3.33203125" style="16" customWidth="1"/>
    <col min="8736" max="8738" width="4.08203125" style="16" customWidth="1"/>
    <col min="8739" max="8741" width="3.33203125" style="16" customWidth="1"/>
    <col min="8742" max="8744" width="4.08203125" style="16" customWidth="1"/>
    <col min="8745" max="8745" width="3.33203125" style="16" customWidth="1"/>
    <col min="8746" max="8943" width="2.33203125" style="16"/>
    <col min="8944" max="8944" width="1.33203125" style="16" customWidth="1"/>
    <col min="8945" max="8991" width="3.33203125" style="16" customWidth="1"/>
    <col min="8992" max="8994" width="4.08203125" style="16" customWidth="1"/>
    <col min="8995" max="8997" width="3.33203125" style="16" customWidth="1"/>
    <col min="8998" max="9000" width="4.08203125" style="16" customWidth="1"/>
    <col min="9001" max="9001" width="3.33203125" style="16" customWidth="1"/>
    <col min="9002" max="9199" width="2.33203125" style="16"/>
    <col min="9200" max="9200" width="1.33203125" style="16" customWidth="1"/>
    <col min="9201" max="9247" width="3.33203125" style="16" customWidth="1"/>
    <col min="9248" max="9250" width="4.08203125" style="16" customWidth="1"/>
    <col min="9251" max="9253" width="3.33203125" style="16" customWidth="1"/>
    <col min="9254" max="9256" width="4.08203125" style="16" customWidth="1"/>
    <col min="9257" max="9257" width="3.33203125" style="16" customWidth="1"/>
    <col min="9258" max="9455" width="2.33203125" style="16"/>
    <col min="9456" max="9456" width="1.33203125" style="16" customWidth="1"/>
    <col min="9457" max="9503" width="3.33203125" style="16" customWidth="1"/>
    <col min="9504" max="9506" width="4.08203125" style="16" customWidth="1"/>
    <col min="9507" max="9509" width="3.33203125" style="16" customWidth="1"/>
    <col min="9510" max="9512" width="4.08203125" style="16" customWidth="1"/>
    <col min="9513" max="9513" width="3.33203125" style="16" customWidth="1"/>
    <col min="9514" max="9711" width="2.33203125" style="16"/>
    <col min="9712" max="9712" width="1.33203125" style="16" customWidth="1"/>
    <col min="9713" max="9759" width="3.33203125" style="16" customWidth="1"/>
    <col min="9760" max="9762" width="4.08203125" style="16" customWidth="1"/>
    <col min="9763" max="9765" width="3.33203125" style="16" customWidth="1"/>
    <col min="9766" max="9768" width="4.08203125" style="16" customWidth="1"/>
    <col min="9769" max="9769" width="3.33203125" style="16" customWidth="1"/>
    <col min="9770" max="9967" width="2.33203125" style="16"/>
    <col min="9968" max="9968" width="1.33203125" style="16" customWidth="1"/>
    <col min="9969" max="10015" width="3.33203125" style="16" customWidth="1"/>
    <col min="10016" max="10018" width="4.08203125" style="16" customWidth="1"/>
    <col min="10019" max="10021" width="3.33203125" style="16" customWidth="1"/>
    <col min="10022" max="10024" width="4.08203125" style="16" customWidth="1"/>
    <col min="10025" max="10025" width="3.33203125" style="16" customWidth="1"/>
    <col min="10026" max="10223" width="2.33203125" style="16"/>
    <col min="10224" max="10224" width="1.33203125" style="16" customWidth="1"/>
    <col min="10225" max="10271" width="3.33203125" style="16" customWidth="1"/>
    <col min="10272" max="10274" width="4.08203125" style="16" customWidth="1"/>
    <col min="10275" max="10277" width="3.33203125" style="16" customWidth="1"/>
    <col min="10278" max="10280" width="4.08203125" style="16" customWidth="1"/>
    <col min="10281" max="10281" width="3.33203125" style="16" customWidth="1"/>
    <col min="10282" max="10479" width="2.33203125" style="16"/>
    <col min="10480" max="10480" width="1.33203125" style="16" customWidth="1"/>
    <col min="10481" max="10527" width="3.33203125" style="16" customWidth="1"/>
    <col min="10528" max="10530" width="4.08203125" style="16" customWidth="1"/>
    <col min="10531" max="10533" width="3.33203125" style="16" customWidth="1"/>
    <col min="10534" max="10536" width="4.08203125" style="16" customWidth="1"/>
    <col min="10537" max="10537" width="3.33203125" style="16" customWidth="1"/>
    <col min="10538" max="10735" width="2.33203125" style="16"/>
    <col min="10736" max="10736" width="1.33203125" style="16" customWidth="1"/>
    <col min="10737" max="10783" width="3.33203125" style="16" customWidth="1"/>
    <col min="10784" max="10786" width="4.08203125" style="16" customWidth="1"/>
    <col min="10787" max="10789" width="3.33203125" style="16" customWidth="1"/>
    <col min="10790" max="10792" width="4.08203125" style="16" customWidth="1"/>
    <col min="10793" max="10793" width="3.33203125" style="16" customWidth="1"/>
    <col min="10794" max="10991" width="2.33203125" style="16"/>
    <col min="10992" max="10992" width="1.33203125" style="16" customWidth="1"/>
    <col min="10993" max="11039" width="3.33203125" style="16" customWidth="1"/>
    <col min="11040" max="11042" width="4.08203125" style="16" customWidth="1"/>
    <col min="11043" max="11045" width="3.33203125" style="16" customWidth="1"/>
    <col min="11046" max="11048" width="4.08203125" style="16" customWidth="1"/>
    <col min="11049" max="11049" width="3.33203125" style="16" customWidth="1"/>
    <col min="11050" max="11247" width="2.33203125" style="16"/>
    <col min="11248" max="11248" width="1.33203125" style="16" customWidth="1"/>
    <col min="11249" max="11295" width="3.33203125" style="16" customWidth="1"/>
    <col min="11296" max="11298" width="4.08203125" style="16" customWidth="1"/>
    <col min="11299" max="11301" width="3.33203125" style="16" customWidth="1"/>
    <col min="11302" max="11304" width="4.08203125" style="16" customWidth="1"/>
    <col min="11305" max="11305" width="3.33203125" style="16" customWidth="1"/>
    <col min="11306" max="11503" width="2.33203125" style="16"/>
    <col min="11504" max="11504" width="1.33203125" style="16" customWidth="1"/>
    <col min="11505" max="11551" width="3.33203125" style="16" customWidth="1"/>
    <col min="11552" max="11554" width="4.08203125" style="16" customWidth="1"/>
    <col min="11555" max="11557" width="3.33203125" style="16" customWidth="1"/>
    <col min="11558" max="11560" width="4.08203125" style="16" customWidth="1"/>
    <col min="11561" max="11561" width="3.33203125" style="16" customWidth="1"/>
    <col min="11562" max="11759" width="2.33203125" style="16"/>
    <col min="11760" max="11760" width="1.33203125" style="16" customWidth="1"/>
    <col min="11761" max="11807" width="3.33203125" style="16" customWidth="1"/>
    <col min="11808" max="11810" width="4.08203125" style="16" customWidth="1"/>
    <col min="11811" max="11813" width="3.33203125" style="16" customWidth="1"/>
    <col min="11814" max="11816" width="4.08203125" style="16" customWidth="1"/>
    <col min="11817" max="11817" width="3.33203125" style="16" customWidth="1"/>
    <col min="11818" max="12015" width="2.33203125" style="16"/>
    <col min="12016" max="12016" width="1.33203125" style="16" customWidth="1"/>
    <col min="12017" max="12063" width="3.33203125" style="16" customWidth="1"/>
    <col min="12064" max="12066" width="4.08203125" style="16" customWidth="1"/>
    <col min="12067" max="12069" width="3.33203125" style="16" customWidth="1"/>
    <col min="12070" max="12072" width="4.08203125" style="16" customWidth="1"/>
    <col min="12073" max="12073" width="3.33203125" style="16" customWidth="1"/>
    <col min="12074" max="12271" width="2.33203125" style="16"/>
    <col min="12272" max="12272" width="1.33203125" style="16" customWidth="1"/>
    <col min="12273" max="12319" width="3.33203125" style="16" customWidth="1"/>
    <col min="12320" max="12322" width="4.08203125" style="16" customWidth="1"/>
    <col min="12323" max="12325" width="3.33203125" style="16" customWidth="1"/>
    <col min="12326" max="12328" width="4.08203125" style="16" customWidth="1"/>
    <col min="12329" max="12329" width="3.33203125" style="16" customWidth="1"/>
    <col min="12330" max="12527" width="2.33203125" style="16"/>
    <col min="12528" max="12528" width="1.33203125" style="16" customWidth="1"/>
    <col min="12529" max="12575" width="3.33203125" style="16" customWidth="1"/>
    <col min="12576" max="12578" width="4.08203125" style="16" customWidth="1"/>
    <col min="12579" max="12581" width="3.33203125" style="16" customWidth="1"/>
    <col min="12582" max="12584" width="4.08203125" style="16" customWidth="1"/>
    <col min="12585" max="12585" width="3.33203125" style="16" customWidth="1"/>
    <col min="12586" max="12783" width="2.33203125" style="16"/>
    <col min="12784" max="12784" width="1.33203125" style="16" customWidth="1"/>
    <col min="12785" max="12831" width="3.33203125" style="16" customWidth="1"/>
    <col min="12832" max="12834" width="4.08203125" style="16" customWidth="1"/>
    <col min="12835" max="12837" width="3.33203125" style="16" customWidth="1"/>
    <col min="12838" max="12840" width="4.08203125" style="16" customWidth="1"/>
    <col min="12841" max="12841" width="3.33203125" style="16" customWidth="1"/>
    <col min="12842" max="13039" width="2.33203125" style="16"/>
    <col min="13040" max="13040" width="1.33203125" style="16" customWidth="1"/>
    <col min="13041" max="13087" width="3.33203125" style="16" customWidth="1"/>
    <col min="13088" max="13090" width="4.08203125" style="16" customWidth="1"/>
    <col min="13091" max="13093" width="3.33203125" style="16" customWidth="1"/>
    <col min="13094" max="13096" width="4.08203125" style="16" customWidth="1"/>
    <col min="13097" max="13097" width="3.33203125" style="16" customWidth="1"/>
    <col min="13098" max="13295" width="2.33203125" style="16"/>
    <col min="13296" max="13296" width="1.33203125" style="16" customWidth="1"/>
    <col min="13297" max="13343" width="3.33203125" style="16" customWidth="1"/>
    <col min="13344" max="13346" width="4.08203125" style="16" customWidth="1"/>
    <col min="13347" max="13349" width="3.33203125" style="16" customWidth="1"/>
    <col min="13350" max="13352" width="4.08203125" style="16" customWidth="1"/>
    <col min="13353" max="13353" width="3.33203125" style="16" customWidth="1"/>
    <col min="13354" max="13551" width="2.33203125" style="16"/>
    <col min="13552" max="13552" width="1.33203125" style="16" customWidth="1"/>
    <col min="13553" max="13599" width="3.33203125" style="16" customWidth="1"/>
    <col min="13600" max="13602" width="4.08203125" style="16" customWidth="1"/>
    <col min="13603" max="13605" width="3.33203125" style="16" customWidth="1"/>
    <col min="13606" max="13608" width="4.08203125" style="16" customWidth="1"/>
    <col min="13609" max="13609" width="3.33203125" style="16" customWidth="1"/>
    <col min="13610" max="13807" width="2.33203125" style="16"/>
    <col min="13808" max="13808" width="1.33203125" style="16" customWidth="1"/>
    <col min="13809" max="13855" width="3.33203125" style="16" customWidth="1"/>
    <col min="13856" max="13858" width="4.08203125" style="16" customWidth="1"/>
    <col min="13859" max="13861" width="3.33203125" style="16" customWidth="1"/>
    <col min="13862" max="13864" width="4.08203125" style="16" customWidth="1"/>
    <col min="13865" max="13865" width="3.33203125" style="16" customWidth="1"/>
    <col min="13866" max="14063" width="2.33203125" style="16"/>
    <col min="14064" max="14064" width="1.33203125" style="16" customWidth="1"/>
    <col min="14065" max="14111" width="3.33203125" style="16" customWidth="1"/>
    <col min="14112" max="14114" width="4.08203125" style="16" customWidth="1"/>
    <col min="14115" max="14117" width="3.33203125" style="16" customWidth="1"/>
    <col min="14118" max="14120" width="4.08203125" style="16" customWidth="1"/>
    <col min="14121" max="14121" width="3.33203125" style="16" customWidth="1"/>
    <col min="14122" max="14319" width="2.33203125" style="16"/>
    <col min="14320" max="14320" width="1.33203125" style="16" customWidth="1"/>
    <col min="14321" max="14367" width="3.33203125" style="16" customWidth="1"/>
    <col min="14368" max="14370" width="4.08203125" style="16" customWidth="1"/>
    <col min="14371" max="14373" width="3.33203125" style="16" customWidth="1"/>
    <col min="14374" max="14376" width="4.08203125" style="16" customWidth="1"/>
    <col min="14377" max="14377" width="3.33203125" style="16" customWidth="1"/>
    <col min="14378" max="14575" width="2.33203125" style="16"/>
    <col min="14576" max="14576" width="1.33203125" style="16" customWidth="1"/>
    <col min="14577" max="14623" width="3.33203125" style="16" customWidth="1"/>
    <col min="14624" max="14626" width="4.08203125" style="16" customWidth="1"/>
    <col min="14627" max="14629" width="3.33203125" style="16" customWidth="1"/>
    <col min="14630" max="14632" width="4.08203125" style="16" customWidth="1"/>
    <col min="14633" max="14633" width="3.33203125" style="16" customWidth="1"/>
    <col min="14634" max="14831" width="2.33203125" style="16"/>
    <col min="14832" max="14832" width="1.33203125" style="16" customWidth="1"/>
    <col min="14833" max="14879" width="3.33203125" style="16" customWidth="1"/>
    <col min="14880" max="14882" width="4.08203125" style="16" customWidth="1"/>
    <col min="14883" max="14885" width="3.33203125" style="16" customWidth="1"/>
    <col min="14886" max="14888" width="4.08203125" style="16" customWidth="1"/>
    <col min="14889" max="14889" width="3.33203125" style="16" customWidth="1"/>
    <col min="14890" max="15087" width="2.33203125" style="16"/>
    <col min="15088" max="15088" width="1.33203125" style="16" customWidth="1"/>
    <col min="15089" max="15135" width="3.33203125" style="16" customWidth="1"/>
    <col min="15136" max="15138" width="4.08203125" style="16" customWidth="1"/>
    <col min="15139" max="15141" width="3.33203125" style="16" customWidth="1"/>
    <col min="15142" max="15144" width="4.08203125" style="16" customWidth="1"/>
    <col min="15145" max="15145" width="3.33203125" style="16" customWidth="1"/>
    <col min="15146" max="15343" width="2.33203125" style="16"/>
    <col min="15344" max="15344" width="1.33203125" style="16" customWidth="1"/>
    <col min="15345" max="15391" width="3.33203125" style="16" customWidth="1"/>
    <col min="15392" max="15394" width="4.08203125" style="16" customWidth="1"/>
    <col min="15395" max="15397" width="3.33203125" style="16" customWidth="1"/>
    <col min="15398" max="15400" width="4.08203125" style="16" customWidth="1"/>
    <col min="15401" max="15401" width="3.33203125" style="16" customWidth="1"/>
    <col min="15402" max="15599" width="2.33203125" style="16"/>
    <col min="15600" max="15600" width="1.33203125" style="16" customWidth="1"/>
    <col min="15601" max="15647" width="3.33203125" style="16" customWidth="1"/>
    <col min="15648" max="15650" width="4.08203125" style="16" customWidth="1"/>
    <col min="15651" max="15653" width="3.33203125" style="16" customWidth="1"/>
    <col min="15654" max="15656" width="4.08203125" style="16" customWidth="1"/>
    <col min="15657" max="15657" width="3.33203125" style="16" customWidth="1"/>
    <col min="15658" max="15855" width="2.33203125" style="16"/>
    <col min="15856" max="15856" width="1.33203125" style="16" customWidth="1"/>
    <col min="15857" max="15903" width="3.33203125" style="16" customWidth="1"/>
    <col min="15904" max="15906" width="4.08203125" style="16" customWidth="1"/>
    <col min="15907" max="15909" width="3.33203125" style="16" customWidth="1"/>
    <col min="15910" max="15912" width="4.08203125" style="16" customWidth="1"/>
    <col min="15913" max="15913" width="3.33203125" style="16" customWidth="1"/>
    <col min="15914" max="16111" width="2.33203125" style="16"/>
    <col min="16112" max="16112" width="1.33203125" style="16" customWidth="1"/>
    <col min="16113" max="16159" width="3.33203125" style="16" customWidth="1"/>
    <col min="16160" max="16162" width="4.08203125" style="16" customWidth="1"/>
    <col min="16163" max="16165" width="3.33203125" style="16" customWidth="1"/>
    <col min="16166" max="16168" width="4.08203125" style="16" customWidth="1"/>
    <col min="16169" max="16169" width="3.33203125" style="16" customWidth="1"/>
    <col min="16170" max="16384" width="2.33203125" style="16"/>
  </cols>
  <sheetData>
    <row r="1" spans="2:49" s="2" customFormat="1" ht="5.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">
      <c r="N2" s="171" t="str">
        <f>表紙!E12</f>
        <v>システム名</v>
      </c>
      <c r="O2" s="160"/>
      <c r="P2" s="161"/>
      <c r="Q2" s="174" t="str">
        <f>表紙!L12</f>
        <v>Acelink</v>
      </c>
      <c r="R2" s="151"/>
      <c r="S2" s="151"/>
      <c r="T2" s="151"/>
      <c r="U2" s="151"/>
      <c r="V2" s="151"/>
      <c r="W2" s="151"/>
      <c r="X2" s="152"/>
      <c r="Y2" s="159" t="str">
        <f>表紙!E15</f>
        <v>機能ID</v>
      </c>
      <c r="Z2" s="160"/>
      <c r="AA2" s="161"/>
      <c r="AB2" s="174">
        <f>表紙!L15</f>
        <v>0</v>
      </c>
      <c r="AC2" s="151"/>
      <c r="AD2" s="151"/>
      <c r="AE2" s="151"/>
      <c r="AF2" s="151"/>
      <c r="AG2" s="151"/>
      <c r="AH2" s="152"/>
      <c r="AI2" s="159" t="str">
        <f>表紙!E16</f>
        <v>機能名</v>
      </c>
      <c r="AJ2" s="160"/>
      <c r="AK2" s="161"/>
      <c r="AL2" s="174">
        <f>表紙!L16</f>
        <v>0</v>
      </c>
      <c r="AM2" s="151"/>
      <c r="AN2" s="151"/>
      <c r="AO2" s="151"/>
      <c r="AP2" s="151"/>
      <c r="AQ2" s="151"/>
      <c r="AR2" s="186"/>
      <c r="AS2" s="5"/>
    </row>
    <row r="3" spans="2:49" s="3" customFormat="1" ht="15">
      <c r="N3" s="172" t="str">
        <f>表紙!E13</f>
        <v>サブシステムID</v>
      </c>
      <c r="O3" s="163"/>
      <c r="P3" s="164"/>
      <c r="Q3" s="175" t="str">
        <f>表紙!L13</f>
        <v>AL</v>
      </c>
      <c r="R3" s="176"/>
      <c r="S3" s="176"/>
      <c r="T3" s="176"/>
      <c r="U3" s="176"/>
      <c r="V3" s="176"/>
      <c r="W3" s="176"/>
      <c r="X3" s="177"/>
      <c r="Y3" s="162" t="str">
        <f>表紙!E18</f>
        <v>作成年月日</v>
      </c>
      <c r="Z3" s="163"/>
      <c r="AA3" s="164"/>
      <c r="AB3" s="153">
        <f>表紙!L18</f>
        <v>42805</v>
      </c>
      <c r="AC3" s="154"/>
      <c r="AD3" s="154"/>
      <c r="AE3" s="154"/>
      <c r="AF3" s="154"/>
      <c r="AG3" s="154"/>
      <c r="AH3" s="155"/>
      <c r="AI3" s="162" t="str">
        <f>表紙!E19</f>
        <v>作成者</v>
      </c>
      <c r="AJ3" s="163"/>
      <c r="AK3" s="164"/>
      <c r="AL3" s="175" t="str">
        <f>表紙!L19</f>
        <v>宇野 淳</v>
      </c>
      <c r="AM3" s="176"/>
      <c r="AN3" s="176"/>
      <c r="AO3" s="176"/>
      <c r="AP3" s="176"/>
      <c r="AQ3" s="176"/>
      <c r="AR3" s="185"/>
      <c r="AS3" s="5"/>
    </row>
    <row r="4" spans="2:49" s="3" customFormat="1" ht="15.5" thickBot="1">
      <c r="N4" s="173" t="str">
        <f>表紙!E14</f>
        <v>サブシステム名</v>
      </c>
      <c r="O4" s="166"/>
      <c r="P4" s="167"/>
      <c r="Q4" s="178" t="str">
        <f>表紙!L14</f>
        <v>VKZ</v>
      </c>
      <c r="R4" s="179"/>
      <c r="S4" s="179"/>
      <c r="T4" s="179"/>
      <c r="U4" s="179"/>
      <c r="V4" s="179"/>
      <c r="W4" s="179"/>
      <c r="X4" s="180"/>
      <c r="Y4" s="165" t="str">
        <f>表紙!E20</f>
        <v>最終更新年月日</v>
      </c>
      <c r="Z4" s="166"/>
      <c r="AA4" s="167"/>
      <c r="AB4" s="156">
        <f>表紙!L20</f>
        <v>42805</v>
      </c>
      <c r="AC4" s="157"/>
      <c r="AD4" s="157"/>
      <c r="AE4" s="157"/>
      <c r="AF4" s="157"/>
      <c r="AG4" s="157"/>
      <c r="AH4" s="158"/>
      <c r="AI4" s="165" t="str">
        <f>表紙!E21</f>
        <v>最終更新者</v>
      </c>
      <c r="AJ4" s="166"/>
      <c r="AK4" s="167"/>
      <c r="AL4" s="178" t="str">
        <f>表紙!L21</f>
        <v>宇野 淳</v>
      </c>
      <c r="AM4" s="179"/>
      <c r="AN4" s="179"/>
      <c r="AO4" s="179"/>
      <c r="AP4" s="179"/>
      <c r="AQ4" s="179"/>
      <c r="AR4" s="184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15" t="s">
        <v>24</v>
      </c>
      <c r="C7" s="216"/>
      <c r="D7" s="216"/>
      <c r="E7" s="216"/>
      <c r="F7" s="216"/>
      <c r="G7" s="216"/>
      <c r="H7" s="217"/>
      <c r="I7" s="200" t="s">
        <v>27</v>
      </c>
      <c r="J7" s="201"/>
      <c r="K7" s="201"/>
      <c r="L7" s="201"/>
      <c r="M7" s="201" t="s">
        <v>26</v>
      </c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2"/>
      <c r="AD7" s="215" t="s">
        <v>25</v>
      </c>
      <c r="AE7" s="216"/>
      <c r="AF7" s="216"/>
      <c r="AG7" s="216"/>
      <c r="AH7" s="216"/>
      <c r="AI7" s="216"/>
      <c r="AJ7" s="217"/>
      <c r="AK7" s="215" t="s">
        <v>19</v>
      </c>
      <c r="AL7" s="216"/>
      <c r="AM7" s="216"/>
      <c r="AN7" s="216"/>
      <c r="AO7" s="216"/>
      <c r="AP7" s="216"/>
      <c r="AQ7" s="216"/>
      <c r="AR7" s="216"/>
      <c r="AS7" s="216"/>
      <c r="AT7" s="216"/>
      <c r="AU7" s="216"/>
      <c r="AV7" s="216"/>
      <c r="AW7" s="217"/>
    </row>
    <row r="8" spans="2:49" ht="16.5" customHeight="1">
      <c r="B8" s="333"/>
      <c r="C8" s="334"/>
      <c r="D8" s="334"/>
      <c r="E8" s="334"/>
      <c r="F8" s="334"/>
      <c r="G8" s="334"/>
      <c r="H8" s="335"/>
      <c r="I8" s="312"/>
      <c r="J8" s="313"/>
      <c r="K8" s="313"/>
      <c r="L8" s="314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5"/>
      <c r="AE8" s="316"/>
      <c r="AF8" s="316"/>
      <c r="AG8" s="316"/>
      <c r="AH8" s="316"/>
      <c r="AI8" s="316"/>
      <c r="AJ8" s="317"/>
      <c r="AK8" s="324"/>
      <c r="AL8" s="325"/>
      <c r="AM8" s="325"/>
      <c r="AN8" s="325"/>
      <c r="AO8" s="325"/>
      <c r="AP8" s="325"/>
      <c r="AQ8" s="325"/>
      <c r="AR8" s="325"/>
      <c r="AS8" s="325"/>
      <c r="AT8" s="325"/>
      <c r="AU8" s="325"/>
      <c r="AV8" s="325"/>
      <c r="AW8" s="326"/>
    </row>
    <row r="9" spans="2:49" ht="16.5" customHeight="1">
      <c r="B9" s="336"/>
      <c r="C9" s="337"/>
      <c r="D9" s="337"/>
      <c r="E9" s="337"/>
      <c r="F9" s="337"/>
      <c r="G9" s="337"/>
      <c r="H9" s="338"/>
      <c r="I9" s="312"/>
      <c r="J9" s="313"/>
      <c r="K9" s="313"/>
      <c r="L9" s="314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8"/>
      <c r="AE9" s="319"/>
      <c r="AF9" s="319"/>
      <c r="AG9" s="319"/>
      <c r="AH9" s="319"/>
      <c r="AI9" s="319"/>
      <c r="AJ9" s="320"/>
      <c r="AK9" s="327"/>
      <c r="AL9" s="328"/>
      <c r="AM9" s="328"/>
      <c r="AN9" s="328"/>
      <c r="AO9" s="328"/>
      <c r="AP9" s="328"/>
      <c r="AQ9" s="328"/>
      <c r="AR9" s="328"/>
      <c r="AS9" s="328"/>
      <c r="AT9" s="328"/>
      <c r="AU9" s="328"/>
      <c r="AV9" s="328"/>
      <c r="AW9" s="329"/>
    </row>
    <row r="10" spans="2:49" ht="16.5" customHeight="1">
      <c r="B10" s="336"/>
      <c r="C10" s="337"/>
      <c r="D10" s="337"/>
      <c r="E10" s="337"/>
      <c r="F10" s="337"/>
      <c r="G10" s="337"/>
      <c r="H10" s="338"/>
      <c r="I10" s="312"/>
      <c r="J10" s="313"/>
      <c r="K10" s="313"/>
      <c r="L10" s="314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8"/>
      <c r="AE10" s="319"/>
      <c r="AF10" s="319"/>
      <c r="AG10" s="319"/>
      <c r="AH10" s="319"/>
      <c r="AI10" s="319"/>
      <c r="AJ10" s="320"/>
      <c r="AK10" s="327"/>
      <c r="AL10" s="328"/>
      <c r="AM10" s="328"/>
      <c r="AN10" s="328"/>
      <c r="AO10" s="328"/>
      <c r="AP10" s="328"/>
      <c r="AQ10" s="328"/>
      <c r="AR10" s="328"/>
      <c r="AS10" s="328"/>
      <c r="AT10" s="328"/>
      <c r="AU10" s="328"/>
      <c r="AV10" s="328"/>
      <c r="AW10" s="329"/>
    </row>
    <row r="11" spans="2:49" ht="16.5" customHeight="1">
      <c r="B11" s="339"/>
      <c r="C11" s="340"/>
      <c r="D11" s="340"/>
      <c r="E11" s="340"/>
      <c r="F11" s="340"/>
      <c r="G11" s="340"/>
      <c r="H11" s="341"/>
      <c r="I11" s="312"/>
      <c r="J11" s="313"/>
      <c r="K11" s="313"/>
      <c r="L11" s="314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1"/>
      <c r="AE11" s="322"/>
      <c r="AF11" s="322"/>
      <c r="AG11" s="322"/>
      <c r="AH11" s="322"/>
      <c r="AI11" s="322"/>
      <c r="AJ11" s="323"/>
      <c r="AK11" s="330"/>
      <c r="AL11" s="331"/>
      <c r="AM11" s="331"/>
      <c r="AN11" s="331"/>
      <c r="AO11" s="331"/>
      <c r="AP11" s="331"/>
      <c r="AQ11" s="331"/>
      <c r="AR11" s="331"/>
      <c r="AS11" s="331"/>
      <c r="AT11" s="331"/>
      <c r="AU11" s="331"/>
      <c r="AV11" s="331"/>
      <c r="AW11" s="332"/>
    </row>
    <row r="12" spans="2:49" ht="16.5" customHeight="1">
      <c r="B12" s="227"/>
      <c r="C12" s="228"/>
      <c r="D12" s="228"/>
      <c r="E12" s="228"/>
      <c r="F12" s="228"/>
      <c r="G12" s="228"/>
      <c r="H12" s="229"/>
      <c r="I12" s="310"/>
      <c r="J12" s="311"/>
      <c r="K12" s="311"/>
      <c r="L12" s="311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5"/>
      <c r="AE12" s="316"/>
      <c r="AF12" s="316"/>
      <c r="AG12" s="316"/>
      <c r="AH12" s="316"/>
      <c r="AI12" s="316"/>
      <c r="AJ12" s="317"/>
      <c r="AK12" s="342"/>
      <c r="AL12" s="343"/>
      <c r="AM12" s="343"/>
      <c r="AN12" s="343"/>
      <c r="AO12" s="343"/>
      <c r="AP12" s="343"/>
      <c r="AQ12" s="343"/>
      <c r="AR12" s="343"/>
      <c r="AS12" s="343"/>
      <c r="AT12" s="343"/>
      <c r="AU12" s="343"/>
      <c r="AV12" s="343"/>
      <c r="AW12" s="344"/>
    </row>
    <row r="13" spans="2:49" ht="16.5" customHeight="1">
      <c r="B13" s="230"/>
      <c r="C13" s="231"/>
      <c r="D13" s="231"/>
      <c r="E13" s="231"/>
      <c r="F13" s="231"/>
      <c r="G13" s="231"/>
      <c r="H13" s="232"/>
      <c r="I13" s="312"/>
      <c r="J13" s="313"/>
      <c r="K13" s="313"/>
      <c r="L13" s="314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8"/>
      <c r="AE13" s="319"/>
      <c r="AF13" s="319"/>
      <c r="AG13" s="319"/>
      <c r="AH13" s="319"/>
      <c r="AI13" s="319"/>
      <c r="AJ13" s="320"/>
      <c r="AK13" s="345"/>
      <c r="AL13" s="346"/>
      <c r="AM13" s="346"/>
      <c r="AN13" s="346"/>
      <c r="AO13" s="346"/>
      <c r="AP13" s="346"/>
      <c r="AQ13" s="346"/>
      <c r="AR13" s="346"/>
      <c r="AS13" s="346"/>
      <c r="AT13" s="346"/>
      <c r="AU13" s="346"/>
      <c r="AV13" s="346"/>
      <c r="AW13" s="347"/>
    </row>
    <row r="14" spans="2:49" ht="16.5" customHeight="1">
      <c r="B14" s="233"/>
      <c r="C14" s="234"/>
      <c r="D14" s="234"/>
      <c r="E14" s="234"/>
      <c r="F14" s="234"/>
      <c r="G14" s="234"/>
      <c r="H14" s="235"/>
      <c r="I14" s="312"/>
      <c r="J14" s="313"/>
      <c r="K14" s="313"/>
      <c r="L14" s="314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1"/>
      <c r="AE14" s="322"/>
      <c r="AF14" s="322"/>
      <c r="AG14" s="322"/>
      <c r="AH14" s="322"/>
      <c r="AI14" s="322"/>
      <c r="AJ14" s="323"/>
      <c r="AK14" s="348"/>
      <c r="AL14" s="349"/>
      <c r="AM14" s="349"/>
      <c r="AN14" s="349"/>
      <c r="AO14" s="349"/>
      <c r="AP14" s="349"/>
      <c r="AQ14" s="349"/>
      <c r="AR14" s="349"/>
      <c r="AS14" s="349"/>
      <c r="AT14" s="349"/>
      <c r="AU14" s="349"/>
      <c r="AV14" s="349"/>
      <c r="AW14" s="350"/>
    </row>
    <row r="15" spans="2:49" ht="16.5" customHeight="1">
      <c r="B15" s="293"/>
      <c r="C15" s="293"/>
      <c r="D15" s="293"/>
      <c r="E15" s="293"/>
      <c r="F15" s="293"/>
      <c r="G15" s="293"/>
      <c r="H15" s="293"/>
      <c r="I15" s="310"/>
      <c r="J15" s="311"/>
      <c r="K15" s="311"/>
      <c r="L15" s="311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5"/>
      <c r="AE15" s="316"/>
      <c r="AF15" s="316"/>
      <c r="AG15" s="316"/>
      <c r="AH15" s="316"/>
      <c r="AI15" s="316"/>
      <c r="AJ15" s="317"/>
      <c r="AK15" s="301"/>
      <c r="AL15" s="302"/>
      <c r="AM15" s="302"/>
      <c r="AN15" s="302"/>
      <c r="AO15" s="302"/>
      <c r="AP15" s="302"/>
      <c r="AQ15" s="302"/>
      <c r="AR15" s="302"/>
      <c r="AS15" s="302"/>
      <c r="AT15" s="302"/>
      <c r="AU15" s="302"/>
      <c r="AV15" s="302"/>
      <c r="AW15" s="303"/>
    </row>
    <row r="16" spans="2:49" ht="16.5" customHeight="1">
      <c r="B16" s="293"/>
      <c r="C16" s="293"/>
      <c r="D16" s="293"/>
      <c r="E16" s="293"/>
      <c r="F16" s="293"/>
      <c r="G16" s="293"/>
      <c r="H16" s="293"/>
      <c r="I16" s="312"/>
      <c r="J16" s="313"/>
      <c r="K16" s="313"/>
      <c r="L16" s="314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8"/>
      <c r="AE16" s="319"/>
      <c r="AF16" s="319"/>
      <c r="AG16" s="319"/>
      <c r="AH16" s="319"/>
      <c r="AI16" s="319"/>
      <c r="AJ16" s="320"/>
      <c r="AK16" s="304"/>
      <c r="AL16" s="305"/>
      <c r="AM16" s="305"/>
      <c r="AN16" s="305"/>
      <c r="AO16" s="305"/>
      <c r="AP16" s="305"/>
      <c r="AQ16" s="305"/>
      <c r="AR16" s="305"/>
      <c r="AS16" s="305"/>
      <c r="AT16" s="305"/>
      <c r="AU16" s="305"/>
      <c r="AV16" s="305"/>
      <c r="AW16" s="306"/>
    </row>
    <row r="17" spans="2:49" ht="16.5" customHeight="1">
      <c r="B17" s="293"/>
      <c r="C17" s="293"/>
      <c r="D17" s="293"/>
      <c r="E17" s="293"/>
      <c r="F17" s="293"/>
      <c r="G17" s="293"/>
      <c r="H17" s="293"/>
      <c r="I17" s="312"/>
      <c r="J17" s="313"/>
      <c r="K17" s="313"/>
      <c r="L17" s="314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1"/>
      <c r="AE17" s="322"/>
      <c r="AF17" s="322"/>
      <c r="AG17" s="322"/>
      <c r="AH17" s="322"/>
      <c r="AI17" s="322"/>
      <c r="AJ17" s="323"/>
      <c r="AK17" s="307"/>
      <c r="AL17" s="308"/>
      <c r="AM17" s="308"/>
      <c r="AN17" s="308"/>
      <c r="AO17" s="308"/>
      <c r="AP17" s="308"/>
      <c r="AQ17" s="308"/>
      <c r="AR17" s="308"/>
      <c r="AS17" s="308"/>
      <c r="AT17" s="308"/>
      <c r="AU17" s="308"/>
      <c r="AV17" s="308"/>
      <c r="AW17" s="309"/>
    </row>
  </sheetData>
  <mergeCells count="42">
    <mergeCell ref="N2:P2"/>
    <mergeCell ref="Q2:X2"/>
    <mergeCell ref="Y2:AA2"/>
    <mergeCell ref="AB2:AH2"/>
    <mergeCell ref="AI2:AK2"/>
    <mergeCell ref="Q3:X3"/>
    <mergeCell ref="Y3:AA3"/>
    <mergeCell ref="AB3:AH3"/>
    <mergeCell ref="AI3:AK3"/>
    <mergeCell ref="AL2:AR2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B12:H14"/>
    <mergeCell ref="I12:L12"/>
    <mergeCell ref="I13:L13"/>
    <mergeCell ref="I14:L14"/>
    <mergeCell ref="AD12:AJ14"/>
    <mergeCell ref="AD7:AJ7"/>
    <mergeCell ref="I10:L10"/>
    <mergeCell ref="I11:L11"/>
    <mergeCell ref="AD8:AJ11"/>
    <mergeCell ref="AK8:AW11"/>
    <mergeCell ref="B15:H17"/>
    <mergeCell ref="AK15:AW17"/>
    <mergeCell ref="I15:L15"/>
    <mergeCell ref="I16:L16"/>
    <mergeCell ref="I17:L17"/>
    <mergeCell ref="AD15:AJ17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7</vt:i4>
      </vt:variant>
      <vt:variant>
        <vt:lpstr>名前付き一覧</vt:lpstr>
      </vt:variant>
      <vt:variant>
        <vt:i4>1</vt:i4>
      </vt:variant>
    </vt:vector>
  </HeadingPairs>
  <TitlesOfParts>
    <vt:vector size="8" baseType="lpstr">
      <vt:lpstr>表紙</vt:lpstr>
      <vt:lpstr>改訂履歴</vt:lpstr>
      <vt:lpstr>工事情報取得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2017-05-18T08:21:46Z</dcterms:modified>
</cp:coreProperties>
</file>