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805" windowHeight="1530" tabRatio="854" activeTab="8"/>
  </bookViews>
  <sheets>
    <sheet name="表紙" sheetId="1" r:id="rId1"/>
    <sheet name="改訂履歴" sheetId="2" r:id="rId2"/>
    <sheet name="モデル一覧" sheetId="24" r:id="rId3"/>
    <sheet name="契約解約（退会）" sheetId="55" r:id="rId4"/>
    <sheet name="顧問先契約情報取得サービス" sheetId="79" r:id="rId5"/>
    <sheet name="顧問先契約情報取得ロジック" sheetId="80" r:id="rId6"/>
    <sheet name="事務所契約解約サービス" sheetId="85" r:id="rId7"/>
    <sheet name="事務所契約解約ロジック" sheetId="86" r:id="rId8"/>
    <sheet name="URLアドレスマスター削除ロジック" sheetId="87" r:id="rId9"/>
    <sheet name="UML図_バッチ" sheetId="20" state="hidden" r:id="rId10"/>
    <sheet name="実装概要" sheetId="16" state="hidden" r:id="rId11"/>
    <sheet name="通信処理一覧" sheetId="14" state="hidden" r:id="rId12"/>
  </sheets>
  <definedNames>
    <definedName name="_xlnm.Print_Area" localSheetId="0">表紙!$A$1:$AL$21</definedName>
  </definedNames>
  <calcPr calcId="162913"/>
</workbook>
</file>

<file path=xl/calcChain.xml><?xml version="1.0" encoding="utf-8"?>
<calcChain xmlns="http://schemas.openxmlformats.org/spreadsheetml/2006/main">
  <c r="AM4" i="87" l="1"/>
  <c r="AJ4" i="87"/>
  <c r="AC4" i="87"/>
  <c r="Z4" i="87"/>
  <c r="R4" i="87"/>
  <c r="O4" i="87"/>
  <c r="AM3" i="87"/>
  <c r="AJ3" i="87"/>
  <c r="AC3" i="87"/>
  <c r="Z3" i="87"/>
  <c r="R3" i="87"/>
  <c r="O3" i="87"/>
  <c r="AM2" i="87"/>
  <c r="AJ2" i="87"/>
  <c r="AC2" i="87"/>
  <c r="Z2" i="87"/>
  <c r="R2" i="87"/>
  <c r="O2" i="87"/>
  <c r="AB4" i="2" l="1"/>
  <c r="AL4" i="2" s="1"/>
  <c r="L21" i="1" s="1"/>
  <c r="L20" i="1" l="1"/>
  <c r="AC4" i="86" s="1"/>
  <c r="AM4" i="86"/>
  <c r="AJ4" i="86"/>
  <c r="Z4" i="86"/>
  <c r="R4" i="86"/>
  <c r="O4" i="86"/>
  <c r="AM3" i="86"/>
  <c r="AJ3" i="86"/>
  <c r="AC3" i="86"/>
  <c r="Z3" i="86"/>
  <c r="R3" i="86"/>
  <c r="O3" i="86"/>
  <c r="AM2" i="86"/>
  <c r="AJ2" i="86"/>
  <c r="AC2" i="86"/>
  <c r="Z2" i="86"/>
  <c r="R2" i="86"/>
  <c r="O2" i="86"/>
  <c r="AM4" i="85"/>
  <c r="AJ4" i="85"/>
  <c r="Z4" i="85"/>
  <c r="R4" i="85"/>
  <c r="O4" i="85"/>
  <c r="AM3" i="85"/>
  <c r="AJ3" i="85"/>
  <c r="AC3" i="85"/>
  <c r="Z3" i="85"/>
  <c r="R3" i="85"/>
  <c r="O3" i="85"/>
  <c r="AM2" i="85"/>
  <c r="AJ2" i="85"/>
  <c r="AC2" i="85"/>
  <c r="Z2" i="85"/>
  <c r="R2" i="85"/>
  <c r="O2" i="85"/>
  <c r="AM4" i="80"/>
  <c r="AJ4" i="80"/>
  <c r="Z4" i="80"/>
  <c r="R4" i="80"/>
  <c r="O4" i="80"/>
  <c r="AM3" i="80"/>
  <c r="AJ3" i="80"/>
  <c r="AC3" i="80"/>
  <c r="Z3" i="80"/>
  <c r="R3" i="80"/>
  <c r="O3" i="80"/>
  <c r="AM2" i="80"/>
  <c r="AJ2" i="80"/>
  <c r="AC2" i="80"/>
  <c r="Z2" i="80"/>
  <c r="R2" i="80"/>
  <c r="O2" i="80"/>
  <c r="AM4" i="79"/>
  <c r="AJ4" i="79"/>
  <c r="AC4" i="79"/>
  <c r="Z4" i="79"/>
  <c r="R4" i="79"/>
  <c r="O4" i="79"/>
  <c r="AM3" i="79"/>
  <c r="AJ3" i="79"/>
  <c r="AC3" i="79"/>
  <c r="Z3" i="79"/>
  <c r="R3" i="79"/>
  <c r="O3" i="79"/>
  <c r="AM2" i="79"/>
  <c r="AJ2" i="79"/>
  <c r="AC2" i="79"/>
  <c r="Z2" i="79"/>
  <c r="R2" i="79"/>
  <c r="O2" i="79"/>
  <c r="AC4" i="80" l="1"/>
  <c r="AC4" i="85"/>
  <c r="AM4" i="55"/>
  <c r="AJ4" i="55"/>
  <c r="AC4" i="55"/>
  <c r="Z4" i="55"/>
  <c r="R4" i="55"/>
  <c r="O4" i="55"/>
  <c r="AM3" i="55"/>
  <c r="AJ3" i="55"/>
  <c r="AC3" i="55"/>
  <c r="Z3" i="55"/>
  <c r="R3" i="55"/>
  <c r="O3" i="55"/>
  <c r="AM2" i="55"/>
  <c r="AJ2" i="55"/>
  <c r="AC2" i="55"/>
  <c r="Z2" i="55"/>
  <c r="R2" i="55"/>
  <c r="O2" i="55"/>
  <c r="AB3" i="2" l="1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3" i="2" l="1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B4" i="16"/>
  <c r="AB3" i="16"/>
  <c r="AB3" i="14"/>
  <c r="AB4" i="14"/>
</calcChain>
</file>

<file path=xl/sharedStrings.xml><?xml version="1.0" encoding="utf-8"?>
<sst xmlns="http://schemas.openxmlformats.org/spreadsheetml/2006/main" count="635" uniqueCount="313">
  <si>
    <t>システム名</t>
    <rPh sb="4" eb="5">
      <t>メイ</t>
    </rPh>
    <phoneticPr fontId="28"/>
  </si>
  <si>
    <t>サブシステムID</t>
    <phoneticPr fontId="28"/>
  </si>
  <si>
    <t>サブシステム名</t>
    <rPh sb="6" eb="7">
      <t>メイ</t>
    </rPh>
    <phoneticPr fontId="28"/>
  </si>
  <si>
    <t>機能ID</t>
    <phoneticPr fontId="28"/>
  </si>
  <si>
    <t>機能名</t>
    <rPh sb="0" eb="3">
      <t>キノウメイ</t>
    </rPh>
    <phoneticPr fontId="28"/>
  </si>
  <si>
    <t>機能概要</t>
    <rPh sb="0" eb="2">
      <t>キノウ</t>
    </rPh>
    <rPh sb="2" eb="4">
      <t>ガイヨウ</t>
    </rPh>
    <phoneticPr fontId="28"/>
  </si>
  <si>
    <t>作成年月日</t>
    <rPh sb="0" eb="2">
      <t>サクセイ</t>
    </rPh>
    <rPh sb="2" eb="5">
      <t>ネンガッピ</t>
    </rPh>
    <phoneticPr fontId="28"/>
  </si>
  <si>
    <t>作成者</t>
    <rPh sb="0" eb="3">
      <t>サクセイシャ</t>
    </rPh>
    <phoneticPr fontId="28"/>
  </si>
  <si>
    <t>最終更新年月日</t>
    <rPh sb="0" eb="2">
      <t>サイシュウ</t>
    </rPh>
    <rPh sb="2" eb="4">
      <t>コウシン</t>
    </rPh>
    <rPh sb="4" eb="7">
      <t>ネンガッピ</t>
    </rPh>
    <phoneticPr fontId="28"/>
  </si>
  <si>
    <t>最終更新者</t>
    <rPh sb="4" eb="5">
      <t>シャ</t>
    </rPh>
    <phoneticPr fontId="28"/>
  </si>
  <si>
    <t>版</t>
    <rPh sb="0" eb="1">
      <t>ハン</t>
    </rPh>
    <phoneticPr fontId="28"/>
  </si>
  <si>
    <t>改訂日付</t>
    <rPh sb="0" eb="2">
      <t>カイテイ</t>
    </rPh>
    <rPh sb="2" eb="4">
      <t>ヒヅケ</t>
    </rPh>
    <phoneticPr fontId="28"/>
  </si>
  <si>
    <t>改訂事由</t>
    <rPh sb="0" eb="2">
      <t>カイテイ</t>
    </rPh>
    <rPh sb="2" eb="4">
      <t>ジユウ</t>
    </rPh>
    <phoneticPr fontId="28"/>
  </si>
  <si>
    <t>改訂内容</t>
    <rPh sb="0" eb="2">
      <t>カイテイ</t>
    </rPh>
    <phoneticPr fontId="28"/>
  </si>
  <si>
    <t>改訂者</t>
    <rPh sb="0" eb="2">
      <t>カイテイ</t>
    </rPh>
    <rPh sb="2" eb="3">
      <t>シャ</t>
    </rPh>
    <phoneticPr fontId="28"/>
  </si>
  <si>
    <t>承認日付</t>
    <rPh sb="0" eb="2">
      <t>ショウニン</t>
    </rPh>
    <rPh sb="2" eb="4">
      <t>ヒヅケ</t>
    </rPh>
    <phoneticPr fontId="28"/>
  </si>
  <si>
    <t>承認者</t>
    <rPh sb="0" eb="2">
      <t>ショウニン</t>
    </rPh>
    <rPh sb="2" eb="3">
      <t>シャ</t>
    </rPh>
    <phoneticPr fontId="28"/>
  </si>
  <si>
    <t>初版</t>
    <rPh sb="0" eb="2">
      <t>ショハン</t>
    </rPh>
    <phoneticPr fontId="28"/>
  </si>
  <si>
    <t>新規作成</t>
    <rPh sb="0" eb="2">
      <t>シンキ</t>
    </rPh>
    <rPh sb="2" eb="4">
      <t>サクセイ</t>
    </rPh>
    <phoneticPr fontId="28"/>
  </si>
  <si>
    <t>特記事項</t>
    <rPh sb="0" eb="2">
      <t>トッキ</t>
    </rPh>
    <rPh sb="2" eb="4">
      <t>ジコウ</t>
    </rPh>
    <phoneticPr fontId="28"/>
  </si>
  <si>
    <t>Acelink</t>
    <phoneticPr fontId="28"/>
  </si>
  <si>
    <t>処理概要</t>
    <rPh sb="0" eb="2">
      <t>ショリ</t>
    </rPh>
    <rPh sb="2" eb="4">
      <t>ガイヨウ</t>
    </rPh>
    <phoneticPr fontId="26"/>
  </si>
  <si>
    <t>ｄ</t>
    <phoneticPr fontId="26"/>
  </si>
  <si>
    <t>通信処理ID</t>
    <rPh sb="0" eb="2">
      <t>ツウシン</t>
    </rPh>
    <rPh sb="2" eb="4">
      <t>ショリ</t>
    </rPh>
    <phoneticPr fontId="28"/>
  </si>
  <si>
    <t>WebApi</t>
    <phoneticPr fontId="26"/>
  </si>
  <si>
    <t>パラメータの取得先</t>
    <rPh sb="6" eb="8">
      <t>シュトク</t>
    </rPh>
    <rPh sb="8" eb="9">
      <t>サキ</t>
    </rPh>
    <phoneticPr fontId="26"/>
  </si>
  <si>
    <t>パラメータ</t>
    <phoneticPr fontId="26"/>
  </si>
  <si>
    <t>通信処理ID</t>
    <rPh sb="0" eb="2">
      <t>ツウシン</t>
    </rPh>
    <rPh sb="2" eb="4">
      <t>ショリ</t>
    </rPh>
    <phoneticPr fontId="26"/>
  </si>
  <si>
    <t>名称</t>
    <rPh sb="0" eb="2">
      <t>メイショウ</t>
    </rPh>
    <phoneticPr fontId="26"/>
  </si>
  <si>
    <t>備考</t>
    <rPh sb="0" eb="2">
      <t>ビコウ</t>
    </rPh>
    <phoneticPr fontId="26"/>
  </si>
  <si>
    <t>DTO</t>
    <phoneticPr fontId="26"/>
  </si>
  <si>
    <t>＜クラス図＞</t>
    <rPh sb="4" eb="5">
      <t>ズ</t>
    </rPh>
    <phoneticPr fontId="26"/>
  </si>
  <si>
    <t>Entity</t>
    <phoneticPr fontId="26"/>
  </si>
  <si>
    <t>概要</t>
    <rPh sb="0" eb="2">
      <t>ガイヨウ</t>
    </rPh>
    <phoneticPr fontId="26"/>
  </si>
  <si>
    <t>＜シーケンス図＞</t>
    <rPh sb="6" eb="7">
      <t>ズ</t>
    </rPh>
    <phoneticPr fontId="26"/>
  </si>
  <si>
    <t>クラス名</t>
    <rPh sb="3" eb="4">
      <t>メイ</t>
    </rPh>
    <phoneticPr fontId="28"/>
  </si>
  <si>
    <t>登場人物</t>
    <rPh sb="0" eb="2">
      <t>トウジョウ</t>
    </rPh>
    <rPh sb="2" eb="4">
      <t>ジンブツ</t>
    </rPh>
    <phoneticPr fontId="26"/>
  </si>
  <si>
    <t>日本語名</t>
    <rPh sb="0" eb="3">
      <t>ニホンゴ</t>
    </rPh>
    <rPh sb="3" eb="4">
      <t>メイ</t>
    </rPh>
    <phoneticPr fontId="26"/>
  </si>
  <si>
    <t>WebAPI</t>
    <phoneticPr fontId="26"/>
  </si>
  <si>
    <t>WebAPIコントローラー</t>
    <phoneticPr fontId="26"/>
  </si>
  <si>
    <t>QueueData</t>
    <phoneticPr fontId="26"/>
  </si>
  <si>
    <t>リクエストキュー</t>
    <phoneticPr fontId="26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</si>
  <si>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6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</si>
  <si>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6"/>
  </si>
  <si>
    <t>サーバサイドフレームワーク側に実装</t>
    <rPh sb="12" eb="13">
      <t>ガワ</t>
    </rPh>
    <rPh sb="14" eb="16">
      <t>ジッソウ</t>
    </rPh>
    <phoneticPr fontId="26"/>
  </si>
  <si>
    <t>ClientThread</t>
    <phoneticPr fontId="26"/>
  </si>
  <si>
    <t>RequestFactory</t>
    <phoneticPr fontId="26"/>
  </si>
  <si>
    <t>AbstractRequest</t>
    <phoneticPr fontId="26"/>
  </si>
  <si>
    <t>Channel</t>
    <phoneticPr fontId="26"/>
  </si>
  <si>
    <t>WorkerThread</t>
    <phoneticPr fontId="26"/>
  </si>
  <si>
    <t>バッチのメインスレッド</t>
    <phoneticPr fontId="26"/>
  </si>
  <si>
    <t>＜記帳クラウドシステム側＞</t>
    <rPh sb="1" eb="3">
      <t>キチョウ</t>
    </rPh>
    <rPh sb="11" eb="12">
      <t>ガワ</t>
    </rPh>
    <phoneticPr fontId="26"/>
  </si>
  <si>
    <t>＜バッチ側＞</t>
    <rPh sb="4" eb="5">
      <t>ガワ</t>
    </rPh>
    <phoneticPr fontId="26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</si>
  <si>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6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</si>
  <si>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6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</si>
  <si>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6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</si>
  <si>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6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</si>
  <si>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6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</si>
  <si>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6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</si>
  <si>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6"/>
  </si>
  <si>
    <t>・Request の管理は Channel が行う</t>
    <rPh sb="10" eb="12">
      <t>カンリ</t>
    </rPh>
    <rPh sb="23" eb="24">
      <t>オコナ</t>
    </rPh>
    <phoneticPr fontId="26"/>
  </si>
  <si>
    <t>2. WorkerThread が Request を実行する</t>
    <rPh sb="27" eb="29">
      <t>ジッコウ</t>
    </rPh>
    <phoneticPr fontId="26"/>
  </si>
  <si>
    <t>・Transaction は Request 内で制御する</t>
    <rPh sb="23" eb="24">
      <t>ナイ</t>
    </rPh>
    <rPh sb="25" eb="27">
      <t>セイギョ</t>
    </rPh>
    <phoneticPr fontId="26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</si>
  <si>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6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</si>
  <si>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6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</si>
  <si>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6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</si>
  <si>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6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</si>
  <si>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6"/>
  </si>
  <si>
    <t>・トランザクションを開始する</t>
    <rPh sb="10" eb="12">
      <t>カイシ</t>
    </rPh>
    <phoneticPr fontId="26"/>
  </si>
  <si>
    <t>・トランザクションをコミットまたはロールバックする</t>
    <phoneticPr fontId="26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</si>
  <si>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6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</si>
  <si>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6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</si>
  <si>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6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</si>
  <si>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6"/>
  </si>
  <si>
    <t>リクエストオブジェクト生成</t>
    <rPh sb="11" eb="13">
      <t>セイセイ</t>
    </rPh>
    <phoneticPr fontId="26"/>
  </si>
  <si>
    <t>リクエスト仮想クラス</t>
    <rPh sb="5" eb="7">
      <t>カソウ</t>
    </rPh>
    <phoneticPr fontId="26"/>
  </si>
  <si>
    <t>リクエスト管理</t>
    <rPh sb="5" eb="7">
      <t>カンリ</t>
    </rPh>
    <phoneticPr fontId="26"/>
  </si>
  <si>
    <t>ワーカースレッド</t>
    <phoneticPr fontId="26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</si>
  <si>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6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</si>
  <si>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6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</si>
  <si>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6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</si>
  <si>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6"/>
  </si>
  <si>
    <t>バッチ処理の本体（エントリポイント）</t>
    <rPh sb="3" eb="5">
      <t>ショリ</t>
    </rPh>
    <rPh sb="6" eb="8">
      <t>ホンタイ</t>
    </rPh>
    <phoneticPr fontId="26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</si>
  <si>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6"/>
  </si>
  <si>
    <t>リクエストの仮想クラス</t>
    <rPh sb="6" eb="8">
      <t>カソウ</t>
    </rPh>
    <phoneticPr fontId="26"/>
  </si>
  <si>
    <t>モデル関連一覧</t>
    <rPh sb="3" eb="5">
      <t>カンレン</t>
    </rPh>
    <rPh sb="5" eb="7">
      <t>イチラン</t>
    </rPh>
    <phoneticPr fontId="26"/>
  </si>
  <si>
    <t>物理名</t>
    <rPh sb="0" eb="2">
      <t>ブツリ</t>
    </rPh>
    <rPh sb="2" eb="3">
      <t>メイ</t>
    </rPh>
    <phoneticPr fontId="26"/>
  </si>
  <si>
    <t>論理名</t>
    <rPh sb="0" eb="2">
      <t>ロンリ</t>
    </rPh>
    <rPh sb="2" eb="3">
      <t>メイ</t>
    </rPh>
    <phoneticPr fontId="26"/>
  </si>
  <si>
    <t>入力パラメータ</t>
    <rPh sb="0" eb="2">
      <t>ニュウリョク</t>
    </rPh>
    <phoneticPr fontId="26"/>
  </si>
  <si>
    <t>出力パラメータ</t>
    <rPh sb="0" eb="2">
      <t>シュツリョク</t>
    </rPh>
    <phoneticPr fontId="26"/>
  </si>
  <si>
    <t>№</t>
    <phoneticPr fontId="26"/>
  </si>
  <si>
    <t>型／クラス</t>
    <rPh sb="0" eb="1">
      <t>カタ</t>
    </rPh>
    <phoneticPr fontId="26"/>
  </si>
  <si>
    <t>内容</t>
    <rPh sb="0" eb="2">
      <t>ナイヨウ</t>
    </rPh>
    <phoneticPr fontId="26"/>
  </si>
  <si>
    <t>VKZ</t>
    <phoneticPr fontId="26"/>
  </si>
  <si>
    <t>処理内容</t>
    <rPh sb="0" eb="2">
      <t>ショリ</t>
    </rPh>
    <rPh sb="2" eb="4">
      <t>ナイヨウ</t>
    </rPh>
    <phoneticPr fontId="26"/>
  </si>
  <si>
    <t>概要</t>
  </si>
  <si>
    <t>DAO一覧</t>
  </si>
  <si>
    <t>NULL可</t>
  </si>
  <si>
    <t>一連の処理で使用する DTO - Entity の関連を以下に定義する。</t>
  </si>
  <si>
    <t>インタフェース</t>
    <phoneticPr fontId="26"/>
  </si>
  <si>
    <t>ロジック名／論理名</t>
    <rPh sb="4" eb="5">
      <t>メイ</t>
    </rPh>
    <rPh sb="6" eb="9">
      <t>ロンリメイ</t>
    </rPh>
    <phoneticPr fontId="26"/>
  </si>
  <si>
    <t>サービス名／論理名</t>
    <rPh sb="4" eb="5">
      <t>メイ</t>
    </rPh>
    <rPh sb="6" eb="9">
      <t>ロンリメイ</t>
    </rPh>
    <phoneticPr fontId="26"/>
  </si>
  <si>
    <t>インタフェース名</t>
    <rPh sb="7" eb="8">
      <t>メイ</t>
    </rPh>
    <phoneticPr fontId="26"/>
  </si>
  <si>
    <t>メソッド名／論理名</t>
    <rPh sb="4" eb="5">
      <t>メイ</t>
    </rPh>
    <rPh sb="6" eb="9">
      <t>ロンリメイ</t>
    </rPh>
    <phoneticPr fontId="26"/>
  </si>
  <si>
    <t>NULL可</t>
    <rPh sb="4" eb="5">
      <t>カ</t>
    </rPh>
    <phoneticPr fontId="26"/>
  </si>
  <si>
    <t>型</t>
    <rPh sb="0" eb="1">
      <t>カタ</t>
    </rPh>
    <phoneticPr fontId="26"/>
  </si>
  <si>
    <t>メソッド一覧</t>
    <phoneticPr fontId="26"/>
  </si>
  <si>
    <t>ビジネスロジック一覧</t>
    <phoneticPr fontId="26"/>
  </si>
  <si>
    <t>dbContext</t>
    <phoneticPr fontId="26"/>
  </si>
  <si>
    <t>DBコンテキスト</t>
    <phoneticPr fontId="26"/>
  </si>
  <si>
    <t>CommonEntities</t>
    <phoneticPr fontId="26"/>
  </si>
  <si>
    <t>共通DBコンテキスト</t>
    <rPh sb="0" eb="2">
      <t>キョウツウ</t>
    </rPh>
    <phoneticPr fontId="26"/>
  </si>
  <si>
    <t>dbContext.GetConnection()</t>
    <phoneticPr fontId="26"/>
  </si>
  <si>
    <t>DBコネクション</t>
    <phoneticPr fontId="26"/>
  </si>
  <si>
    <t>IDbConnection</t>
    <phoneticPr fontId="26"/>
  </si>
  <si>
    <t>サービス・ユーティリティークラス一覧</t>
    <phoneticPr fontId="26"/>
  </si>
  <si>
    <t>№</t>
    <phoneticPr fontId="26"/>
  </si>
  <si>
    <t>コントローラー名／論理名</t>
    <rPh sb="7" eb="8">
      <t>メイ</t>
    </rPh>
    <rPh sb="9" eb="12">
      <t>ロンリメイ</t>
    </rPh>
    <phoneticPr fontId="26"/>
  </si>
  <si>
    <t>アクションメソッド一覧</t>
    <phoneticPr fontId="26"/>
  </si>
  <si>
    <t>ActionResult</t>
    <phoneticPr fontId="26"/>
  </si>
  <si>
    <t>ActionResult</t>
    <phoneticPr fontId="26"/>
  </si>
  <si>
    <t>アクション結果</t>
    <rPh sb="5" eb="7">
      <t>ケッカ</t>
    </rPh>
    <phoneticPr fontId="26"/>
  </si>
  <si>
    <t>アクション結果を返す</t>
    <rPh sb="5" eb="7">
      <t>ケッカ</t>
    </rPh>
    <rPh sb="8" eb="9">
      <t>カエ</t>
    </rPh>
    <phoneticPr fontId="26"/>
  </si>
  <si>
    <t>model</t>
    <phoneticPr fontId="26"/>
  </si>
  <si>
    <t>dbContext</t>
    <phoneticPr fontId="26"/>
  </si>
  <si>
    <t>CommonEntities</t>
    <phoneticPr fontId="26"/>
  </si>
  <si>
    <t>DBコンテキスト</t>
    <phoneticPr fontId="26"/>
  </si>
  <si>
    <t>確認はUserRoleUtility.HasOfficeAdminメソッド（引数無し）で行う。</t>
    <rPh sb="0" eb="2">
      <t>カクニン</t>
    </rPh>
    <rPh sb="38" eb="40">
      <t>ヒキスウ</t>
    </rPh>
    <rPh sb="40" eb="41">
      <t>ナ</t>
    </rPh>
    <rPh sb="44" eb="45">
      <t>オコナ</t>
    </rPh>
    <phoneticPr fontId="26"/>
  </si>
  <si>
    <t>使用PC種別はセッション（SessionUtility.Instance.GetSessionInfo().IsPersonalPc）で取得する。</t>
    <rPh sb="0" eb="2">
      <t>シヨウ</t>
    </rPh>
    <rPh sb="4" eb="6">
      <t>シュベツ</t>
    </rPh>
    <rPh sb="68" eb="70">
      <t>シュトク</t>
    </rPh>
    <phoneticPr fontId="26"/>
  </si>
  <si>
    <t>Index</t>
    <phoneticPr fontId="26"/>
  </si>
  <si>
    <t>初期表示</t>
    <phoneticPr fontId="26"/>
  </si>
  <si>
    <t>Index</t>
    <phoneticPr fontId="26"/>
  </si>
  <si>
    <t>初期表示</t>
    <rPh sb="0" eb="2">
      <t>ショキ</t>
    </rPh>
    <rPh sb="2" eb="4">
      <t>ヒョウジ</t>
    </rPh>
    <phoneticPr fontId="26"/>
  </si>
  <si>
    <t>年度管理データを取得する</t>
    <rPh sb="0" eb="2">
      <t>ネンド</t>
    </rPh>
    <rPh sb="2" eb="4">
      <t>カンリ</t>
    </rPh>
    <rPh sb="8" eb="10">
      <t>シュトク</t>
    </rPh>
    <phoneticPr fontId="26"/>
  </si>
  <si>
    <t>dbContext</t>
    <phoneticPr fontId="26"/>
  </si>
  <si>
    <t>DBコンテキスト</t>
    <phoneticPr fontId="26"/>
  </si>
  <si>
    <t>CommonEntities</t>
    <phoneticPr fontId="26"/>
  </si>
  <si>
    <t>bool</t>
    <phoneticPr fontId="26"/>
  </si>
  <si>
    <t>bool</t>
    <phoneticPr fontId="26"/>
  </si>
  <si>
    <t>true/false</t>
    <phoneticPr fontId="26"/>
  </si>
  <si>
    <t>bool</t>
    <phoneticPr fontId="26"/>
  </si>
  <si>
    <t>更新成功フラグ</t>
    <rPh sb="0" eb="2">
      <t>コウシン</t>
    </rPh>
    <rPh sb="2" eb="4">
      <t>セイコウ</t>
    </rPh>
    <phoneticPr fontId="26"/>
  </si>
  <si>
    <t>現在のログインユーザーに事務所管理者権限があるかを判定し、ViewBagに設定する。</t>
    <rPh sb="0" eb="2">
      <t>ゲンザイ</t>
    </rPh>
    <rPh sb="12" eb="14">
      <t>ジム</t>
    </rPh>
    <rPh sb="14" eb="15">
      <t>ショ</t>
    </rPh>
    <rPh sb="15" eb="17">
      <t>カンリ</t>
    </rPh>
    <rPh sb="17" eb="18">
      <t>シャ</t>
    </rPh>
    <rPh sb="18" eb="20">
      <t>ケンゲン</t>
    </rPh>
    <rPh sb="25" eb="27">
      <t>ハンテイ</t>
    </rPh>
    <rPh sb="37" eb="39">
      <t>セッテイ</t>
    </rPh>
    <phoneticPr fontId="26"/>
  </si>
  <si>
    <t>現在のログインユーザーがログイン時に選択した使用PC種別を確認し、ViewBagに設定する。</t>
    <rPh sb="0" eb="2">
      <t>ゲンザイ</t>
    </rPh>
    <rPh sb="16" eb="17">
      <t>ジ</t>
    </rPh>
    <rPh sb="18" eb="20">
      <t>センタク</t>
    </rPh>
    <rPh sb="22" eb="24">
      <t>シヨウ</t>
    </rPh>
    <rPh sb="26" eb="28">
      <t>シュベツ</t>
    </rPh>
    <rPh sb="29" eb="31">
      <t>カクニン</t>
    </rPh>
    <rPh sb="41" eb="43">
      <t>セッテイ</t>
    </rPh>
    <phoneticPr fontId="26"/>
  </si>
  <si>
    <t>顧問先新規契約ビューモデル</t>
    <rPh sb="0" eb="2">
      <t>コモン</t>
    </rPh>
    <rPh sb="2" eb="3">
      <t>サキ</t>
    </rPh>
    <rPh sb="3" eb="5">
      <t>シンキ</t>
    </rPh>
    <rPh sb="5" eb="7">
      <t>ケイヤク</t>
    </rPh>
    <phoneticPr fontId="26"/>
  </si>
  <si>
    <t>CustomerNewContractController</t>
    <phoneticPr fontId="26"/>
  </si>
  <si>
    <t>顧問先契約DTO</t>
    <rPh sb="0" eb="2">
      <t>コモン</t>
    </rPh>
    <rPh sb="2" eb="3">
      <t>サキ</t>
    </rPh>
    <rPh sb="3" eb="5">
      <t>ケイヤク</t>
    </rPh>
    <phoneticPr fontId="26"/>
  </si>
  <si>
    <t>１．シーケンスIDを取得</t>
    <rPh sb="10" eb="12">
      <t>シュトク</t>
    </rPh>
    <phoneticPr fontId="26"/>
  </si>
  <si>
    <t>VKZUserAdmin0007</t>
  </si>
  <si>
    <t>契約解約（退会）</t>
    <phoneticPr fontId="26"/>
  </si>
  <si>
    <t>契約解約（退会） コントローラー</t>
    <phoneticPr fontId="26"/>
  </si>
  <si>
    <t>契約解約（退会）の初期表示を行う</t>
    <rPh sb="9" eb="11">
      <t>ショキ</t>
    </rPh>
    <rPh sb="11" eb="13">
      <t>ヒョウジ</t>
    </rPh>
    <rPh sb="14" eb="15">
      <t>オコナ</t>
    </rPh>
    <phoneticPr fontId="26"/>
  </si>
  <si>
    <t>五十嵐隆宏</t>
    <rPh sb="0" eb="3">
      <t>イガラシ</t>
    </rPh>
    <rPh sb="3" eb="5">
      <t>タカヒロ</t>
    </rPh>
    <phoneticPr fontId="28"/>
  </si>
  <si>
    <t>五十嵐隆宏</t>
    <rPh sb="0" eb="5">
      <t>イガラシタカヒロ</t>
    </rPh>
    <phoneticPr fontId="26"/>
  </si>
  <si>
    <t>【概要】
●記帳くんCloudの契約解約（退会）を行う</t>
    <rPh sb="1" eb="3">
      <t>ガイヨウ</t>
    </rPh>
    <rPh sb="6" eb="8">
      <t>キチョウ</t>
    </rPh>
    <rPh sb="16" eb="20">
      <t>ケイヤクカイヤク</t>
    </rPh>
    <rPh sb="21" eb="23">
      <t>タイカイ</t>
    </rPh>
    <rPh sb="25" eb="26">
      <t>オコナ</t>
    </rPh>
    <phoneticPr fontId="28"/>
  </si>
  <si>
    <t>ClientContractDto</t>
    <phoneticPr fontId="26"/>
  </si>
  <si>
    <t>ClientContract</t>
    <phoneticPr fontId="26"/>
  </si>
  <si>
    <t>契約解約（退会）を行う（基本契約(BasicContract)に解約日を設定する）</t>
    <rPh sb="0" eb="4">
      <t>ケイヤクカイヤク</t>
    </rPh>
    <rPh sb="5" eb="7">
      <t>タイカイ</t>
    </rPh>
    <rPh sb="32" eb="34">
      <t>カイヤク</t>
    </rPh>
    <rPh sb="34" eb="35">
      <t>ビ</t>
    </rPh>
    <rPh sb="36" eb="38">
      <t>セッテイ</t>
    </rPh>
    <phoneticPr fontId="26"/>
  </si>
  <si>
    <t>Cancel</t>
    <phoneticPr fontId="26"/>
  </si>
  <si>
    <t>解約</t>
    <rPh sb="0" eb="2">
      <t>カイヤク</t>
    </rPh>
    <phoneticPr fontId="26"/>
  </si>
  <si>
    <t>契約解約（退会）を行う</t>
    <rPh sb="9" eb="10">
      <t>オコナ</t>
    </rPh>
    <phoneticPr fontId="26"/>
  </si>
  <si>
    <t>ログイン中の事務所の事務所ログイン識別IDを取得する。</t>
    <rPh sb="4" eb="5">
      <t>チュウ</t>
    </rPh>
    <rPh sb="6" eb="8">
      <t>ジム</t>
    </rPh>
    <rPh sb="8" eb="9">
      <t>ショ</t>
    </rPh>
    <rPh sb="22" eb="24">
      <t>シュトク</t>
    </rPh>
    <phoneticPr fontId="26"/>
  </si>
  <si>
    <t>事務所ログイン識別IDはセッションのログイン情報（SessionUtility.Instance.GetSessionInfo().LoginInfo）で保持している。</t>
    <rPh sb="22" eb="24">
      <t>ジョウホウ</t>
    </rPh>
    <rPh sb="77" eb="79">
      <t>ホジ</t>
    </rPh>
    <phoneticPr fontId="26"/>
  </si>
  <si>
    <t>ログイン中の事務所のログイン識別IDを取得する。</t>
    <rPh sb="4" eb="5">
      <t>チュウ</t>
    </rPh>
    <rPh sb="6" eb="8">
      <t>ジム</t>
    </rPh>
    <rPh sb="8" eb="9">
      <t>ショ</t>
    </rPh>
    <rPh sb="19" eb="21">
      <t>シュトク</t>
    </rPh>
    <phoneticPr fontId="26"/>
  </si>
  <si>
    <t>ログイン識別IDはセッションのログイン情報（SessionUtility.Instance.GetSessionInfo().LoginInfo）で保持している。</t>
    <rPh sb="19" eb="21">
      <t>ジョウホウ</t>
    </rPh>
    <rPh sb="74" eb="76">
      <t>ホジ</t>
    </rPh>
    <phoneticPr fontId="26"/>
  </si>
  <si>
    <t>2．ログイン識別ID(LoginMasterId)を取得</t>
    <rPh sb="26" eb="28">
      <t>シュトク</t>
    </rPh>
    <phoneticPr fontId="26"/>
  </si>
  <si>
    <t>1．事務所ログイン識別ID(OfficeLoginId)を取得</t>
    <rPh sb="29" eb="31">
      <t>シュトク</t>
    </rPh>
    <phoneticPr fontId="26"/>
  </si>
  <si>
    <t>3．事務所ID(OfficeId)を取得</t>
    <rPh sb="18" eb="20">
      <t>シュトク</t>
    </rPh>
    <phoneticPr fontId="26"/>
  </si>
  <si>
    <t>ログイン中の事務所の事務所IDを取得する。</t>
    <rPh sb="4" eb="5">
      <t>チュウ</t>
    </rPh>
    <rPh sb="6" eb="8">
      <t>ジム</t>
    </rPh>
    <rPh sb="8" eb="9">
      <t>ショ</t>
    </rPh>
    <rPh sb="16" eb="18">
      <t>シュトク</t>
    </rPh>
    <phoneticPr fontId="26"/>
  </si>
  <si>
    <t>事務所IDはセッションのログイン情報（SessionUtility.Instance.GetSessionInfo().LoginInfo）で保持している。</t>
    <rPh sb="16" eb="18">
      <t>ジョウホウ</t>
    </rPh>
    <rPh sb="71" eb="73">
      <t>ホジ</t>
    </rPh>
    <phoneticPr fontId="26"/>
  </si>
  <si>
    <t>4．管理者権限の有無を確認</t>
    <rPh sb="2" eb="5">
      <t>カンリシャ</t>
    </rPh>
    <rPh sb="5" eb="7">
      <t>ケンゲン</t>
    </rPh>
    <rPh sb="8" eb="10">
      <t>ウム</t>
    </rPh>
    <rPh sb="11" eb="13">
      <t>カクニン</t>
    </rPh>
    <phoneticPr fontId="26"/>
  </si>
  <si>
    <t>5．使用PC種別の確認</t>
    <rPh sb="2" eb="4">
      <t>シヨウ</t>
    </rPh>
    <rPh sb="6" eb="8">
      <t>シュベツ</t>
    </rPh>
    <rPh sb="9" eb="11">
      <t>カクニン</t>
    </rPh>
    <phoneticPr fontId="26"/>
  </si>
  <si>
    <t>モデルバリデーションで使用　common.Entity</t>
    <rPh sb="10" eb="12">
      <t>シヨウ</t>
    </rPh>
    <phoneticPr fontId="26"/>
  </si>
  <si>
    <t>common.Entity</t>
    <phoneticPr fontId="26"/>
  </si>
  <si>
    <t>BasicContract</t>
    <phoneticPr fontId="26"/>
  </si>
  <si>
    <t>基本契約</t>
    <phoneticPr fontId="26"/>
  </si>
  <si>
    <t>OfficeCancelContractViewModel</t>
  </si>
  <si>
    <t>契約解約（退会）情報を保持するビューモデル</t>
    <rPh sb="11" eb="13">
      <t>ホジ</t>
    </rPh>
    <phoneticPr fontId="26"/>
  </si>
  <si>
    <t>Cancel</t>
    <phoneticPr fontId="26"/>
  </si>
  <si>
    <t>1．顧問先データで未解約データの有無を確認</t>
    <rPh sb="2" eb="4">
      <t>コモン</t>
    </rPh>
    <rPh sb="4" eb="5">
      <t>サキ</t>
    </rPh>
    <rPh sb="9" eb="10">
      <t>ミ</t>
    </rPh>
    <rPh sb="10" eb="12">
      <t>カイヤク</t>
    </rPh>
    <rPh sb="16" eb="18">
      <t>ウム</t>
    </rPh>
    <rPh sb="19" eb="21">
      <t>カクニン</t>
    </rPh>
    <phoneticPr fontId="26"/>
  </si>
  <si>
    <t>確認はOfficeCancelContractRegisterValidationService.GetClientContractメソッドで行う。</t>
    <rPh sb="0" eb="2">
      <t>カクニン</t>
    </rPh>
    <rPh sb="71" eb="72">
      <t>オコナ</t>
    </rPh>
    <phoneticPr fontId="26"/>
  </si>
  <si>
    <t>ClientContractDto</t>
    <phoneticPr fontId="26"/>
  </si>
  <si>
    <t>officeMasterId</t>
    <phoneticPr fontId="26"/>
  </si>
  <si>
    <t>事務所ID</t>
    <phoneticPr fontId="26"/>
  </si>
  <si>
    <t>パラメータは事務所ID(OfficeId)</t>
    <phoneticPr fontId="26"/>
  </si>
  <si>
    <t>2．管理者権限の有無を確認</t>
    <rPh sb="2" eb="5">
      <t>カンリシャ</t>
    </rPh>
    <rPh sb="5" eb="7">
      <t>ケンゲン</t>
    </rPh>
    <rPh sb="8" eb="10">
      <t>ウム</t>
    </rPh>
    <rPh sb="11" eb="13">
      <t>カクニン</t>
    </rPh>
    <phoneticPr fontId="26"/>
  </si>
  <si>
    <t>3．使用PC種別の確認</t>
    <rPh sb="2" eb="4">
      <t>シヨウ</t>
    </rPh>
    <rPh sb="6" eb="8">
      <t>シュベツ</t>
    </rPh>
    <rPh sb="9" eb="11">
      <t>カクニン</t>
    </rPh>
    <phoneticPr fontId="26"/>
  </si>
  <si>
    <t>4．顧問先データの検索結果で判定</t>
    <rPh sb="9" eb="11">
      <t>ケンサク</t>
    </rPh>
    <rPh sb="11" eb="13">
      <t>ケッカ</t>
    </rPh>
    <rPh sb="14" eb="16">
      <t>ハンテイ</t>
    </rPh>
    <phoneticPr fontId="26"/>
  </si>
  <si>
    <t>未解約データが存在する場合は、ViewBag.ActionResultに"CancelError"を設定して結果を返す。</t>
    <rPh sb="0" eb="3">
      <t>ミカイヤク</t>
    </rPh>
    <rPh sb="7" eb="9">
      <t>ソンザイ</t>
    </rPh>
    <rPh sb="11" eb="13">
      <t>バアイ</t>
    </rPh>
    <rPh sb="50" eb="52">
      <t>セッテイ</t>
    </rPh>
    <rPh sb="54" eb="56">
      <t>ケッカ</t>
    </rPh>
    <rPh sb="57" eb="58">
      <t>カエ</t>
    </rPh>
    <phoneticPr fontId="26"/>
  </si>
  <si>
    <t>入力パラメータを元に契約商品情報を取得する。</t>
    <rPh sb="0" eb="2">
      <t>ニュウリョク</t>
    </rPh>
    <rPh sb="8" eb="9">
      <t>モト</t>
    </rPh>
    <rPh sb="10" eb="12">
      <t>ケイヤク</t>
    </rPh>
    <rPh sb="12" eb="14">
      <t>ショウヒン</t>
    </rPh>
    <rPh sb="14" eb="16">
      <t>ジョウホウ</t>
    </rPh>
    <rPh sb="17" eb="19">
      <t>シュトク</t>
    </rPh>
    <phoneticPr fontId="26"/>
  </si>
  <si>
    <t>5．契約解約（退会）を行う</t>
    <rPh sb="2" eb="6">
      <t>ケイヤクカイヤク</t>
    </rPh>
    <rPh sb="7" eb="9">
      <t>タイカイ</t>
    </rPh>
    <rPh sb="11" eb="12">
      <t>オコナ</t>
    </rPh>
    <phoneticPr fontId="26"/>
  </si>
  <si>
    <t>未解約データが存在しない場合は、ログインしている事務所の契約解約（退会）を行う</t>
    <rPh sb="0" eb="3">
      <t>ミカイヤク</t>
    </rPh>
    <rPh sb="7" eb="9">
      <t>ソンザイ</t>
    </rPh>
    <rPh sb="12" eb="14">
      <t>バアイ</t>
    </rPh>
    <rPh sb="24" eb="26">
      <t>ジム</t>
    </rPh>
    <rPh sb="26" eb="27">
      <t>ショ</t>
    </rPh>
    <phoneticPr fontId="26"/>
  </si>
  <si>
    <t>登録はOfficeCancelContractRegisterService.UpdateContractメソッドで行う。</t>
    <rPh sb="0" eb="2">
      <t>トウロク</t>
    </rPh>
    <rPh sb="58" eb="59">
      <t>オコナ</t>
    </rPh>
    <phoneticPr fontId="26"/>
  </si>
  <si>
    <t>int</t>
    <phoneticPr fontId="26"/>
  </si>
  <si>
    <t>6．結果を返却</t>
    <rPh sb="2" eb="4">
      <t>ケッカ</t>
    </rPh>
    <rPh sb="5" eb="7">
      <t>ヘンキャク</t>
    </rPh>
    <phoneticPr fontId="26"/>
  </si>
  <si>
    <t>上記5が成功している場合は、契約解約退会完了画面にリダイレクトを行う。</t>
    <rPh sb="0" eb="2">
      <t>ジョウキ</t>
    </rPh>
    <rPh sb="4" eb="6">
      <t>セイコウ</t>
    </rPh>
    <rPh sb="10" eb="12">
      <t>バアイ</t>
    </rPh>
    <rPh sb="14" eb="16">
      <t>ケイヤク</t>
    </rPh>
    <rPh sb="16" eb="18">
      <t>カイヤク</t>
    </rPh>
    <rPh sb="18" eb="20">
      <t>タイカイ</t>
    </rPh>
    <rPh sb="20" eb="22">
      <t>カンリョウ</t>
    </rPh>
    <rPh sb="22" eb="24">
      <t>ガメン</t>
    </rPh>
    <rPh sb="32" eb="33">
      <t>オコナ</t>
    </rPh>
    <phoneticPr fontId="26"/>
  </si>
  <si>
    <t>IOfficeCancelContractRegisterService</t>
    <phoneticPr fontId="26"/>
  </si>
  <si>
    <t>事務所契約を解約するためのサービス</t>
    <phoneticPr fontId="26"/>
  </si>
  <si>
    <t>OfficeCancelContractRegisterService</t>
    <phoneticPr fontId="26"/>
  </si>
  <si>
    <t>IOfficeCancelContractRegisterValidationService</t>
  </si>
  <si>
    <t>OfficeCancelContractRegisterValidationService</t>
  </si>
  <si>
    <t>OfficeCancelContractRegisterValidationService</t>
    <phoneticPr fontId="26"/>
  </si>
  <si>
    <t>IOfficeCancelContractRegisterValidationService</t>
    <phoneticPr fontId="26"/>
  </si>
  <si>
    <t>インタフェース</t>
    <phoneticPr fontId="26"/>
  </si>
  <si>
    <t>インタフェース</t>
    <phoneticPr fontId="26"/>
  </si>
  <si>
    <t>顧問先契約情報取得サービス</t>
    <rPh sb="5" eb="7">
      <t>ジョウホウ</t>
    </rPh>
    <rPh sb="7" eb="9">
      <t>シュトク</t>
    </rPh>
    <phoneticPr fontId="26"/>
  </si>
  <si>
    <t>顧問先契約の解約状況を取得するためのサービス</t>
    <rPh sb="11" eb="13">
      <t>シュトク</t>
    </rPh>
    <phoneticPr fontId="26"/>
  </si>
  <si>
    <t>顧問先契約情報取得サービス</t>
    <phoneticPr fontId="26"/>
  </si>
  <si>
    <t>GetClientContract</t>
    <phoneticPr fontId="26"/>
  </si>
  <si>
    <t>顧問先契約の解約状況を取得します。</t>
    <rPh sb="0" eb="2">
      <t>コモン</t>
    </rPh>
    <rPh sb="2" eb="3">
      <t>サキ</t>
    </rPh>
    <rPh sb="3" eb="5">
      <t>ケイヤク</t>
    </rPh>
    <rPh sb="6" eb="8">
      <t>カイヤク</t>
    </rPh>
    <rPh sb="8" eb="10">
      <t>ジョウキョウ</t>
    </rPh>
    <rPh sb="11" eb="13">
      <t>シュトク</t>
    </rPh>
    <phoneticPr fontId="26"/>
  </si>
  <si>
    <t>顧問先契約状況取得</t>
    <rPh sb="0" eb="2">
      <t>コモン</t>
    </rPh>
    <rPh sb="2" eb="3">
      <t>サキ</t>
    </rPh>
    <rPh sb="3" eb="5">
      <t>ケイヤク</t>
    </rPh>
    <rPh sb="5" eb="7">
      <t>ジョウキョウ</t>
    </rPh>
    <rPh sb="7" eb="9">
      <t>シュトク</t>
    </rPh>
    <phoneticPr fontId="26"/>
  </si>
  <si>
    <t>officeCancelContractRegisterValidationLogic</t>
    <phoneticPr fontId="26"/>
  </si>
  <si>
    <t>IOfficeCancelContractRegisterValidationLogic</t>
    <phoneticPr fontId="26"/>
  </si>
  <si>
    <t>顧問先解約状況を取得するためのロジッククラス</t>
    <rPh sb="8" eb="10">
      <t>シュトク</t>
    </rPh>
    <phoneticPr fontId="26"/>
  </si>
  <si>
    <t>officeMasterId</t>
    <phoneticPr fontId="26"/>
  </si>
  <si>
    <t>int</t>
    <phoneticPr fontId="26"/>
  </si>
  <si>
    <t>事務所ID</t>
    <rPh sb="0" eb="2">
      <t>ジム</t>
    </rPh>
    <rPh sb="2" eb="3">
      <t>ショ</t>
    </rPh>
    <phoneticPr fontId="26"/>
  </si>
  <si>
    <t>パラメータは事務所ID(OfficeId)</t>
    <phoneticPr fontId="26"/>
  </si>
  <si>
    <t>ClientContractDto</t>
    <phoneticPr fontId="26"/>
  </si>
  <si>
    <t>顧問先契約DTO</t>
    <phoneticPr fontId="26"/>
  </si>
  <si>
    <t>IEnumerable&lt;ClientContractDto&gt;</t>
    <phoneticPr fontId="26"/>
  </si>
  <si>
    <t>顧問先契約データリストを保持するDTO</t>
    <rPh sb="12" eb="14">
      <t>ホジ</t>
    </rPh>
    <phoneticPr fontId="26"/>
  </si>
  <si>
    <t>顧問先解約状況取得ロジック</t>
    <phoneticPr fontId="26"/>
  </si>
  <si>
    <t>１．顧問先解約状況を取得</t>
    <rPh sb="10" eb="12">
      <t>シュトク</t>
    </rPh>
    <phoneticPr fontId="26"/>
  </si>
  <si>
    <t>顧問先の契約状況を取得する。</t>
    <rPh sb="4" eb="6">
      <t>ケイヤク</t>
    </rPh>
    <rPh sb="9" eb="11">
      <t>シュトク</t>
    </rPh>
    <phoneticPr fontId="26"/>
  </si>
  <si>
    <t>取得はofficeCancelContractRegisterValidationLogic.GetClientContractメソッドで行う。</t>
    <rPh sb="0" eb="2">
      <t>シュトク</t>
    </rPh>
    <rPh sb="69" eb="70">
      <t>オコナ</t>
    </rPh>
    <phoneticPr fontId="26"/>
  </si>
  <si>
    <t>officeMasterId</t>
    <phoneticPr fontId="26"/>
  </si>
  <si>
    <t>事務所ID</t>
    <phoneticPr fontId="26"/>
  </si>
  <si>
    <t>事務所ID</t>
    <phoneticPr fontId="26"/>
  </si>
  <si>
    <t>int</t>
    <phoneticPr fontId="26"/>
  </si>
  <si>
    <t>顧問先契約情報取得ロジック</t>
    <phoneticPr fontId="26"/>
  </si>
  <si>
    <t>顧問先契約情報を取得する</t>
    <rPh sb="8" eb="10">
      <t>シュトク</t>
    </rPh>
    <phoneticPr fontId="26"/>
  </si>
  <si>
    <t>顧問先解約状況取得</t>
    <rPh sb="0" eb="2">
      <t>コモン</t>
    </rPh>
    <rPh sb="2" eb="3">
      <t>サキ</t>
    </rPh>
    <rPh sb="3" eb="5">
      <t>カイヤク</t>
    </rPh>
    <rPh sb="5" eb="7">
      <t>ジョウキョウ</t>
    </rPh>
    <rPh sb="7" eb="9">
      <t>シュトク</t>
    </rPh>
    <phoneticPr fontId="26"/>
  </si>
  <si>
    <t>顧問先解約状況データを取得する</t>
    <rPh sb="11" eb="13">
      <t>シュトク</t>
    </rPh>
    <phoneticPr fontId="26"/>
  </si>
  <si>
    <t>顧問先情報DAO</t>
    <phoneticPr fontId="26"/>
  </si>
  <si>
    <t>顧問先解約状況を取得するためのDAOクラス</t>
    <rPh sb="8" eb="10">
      <t>シュトク</t>
    </rPh>
    <phoneticPr fontId="26"/>
  </si>
  <si>
    <t>officeMasterId</t>
    <phoneticPr fontId="26"/>
  </si>
  <si>
    <t>int</t>
    <phoneticPr fontId="26"/>
  </si>
  <si>
    <t>１．顧問先契約情報を取得</t>
    <rPh sb="2" eb="4">
      <t>コモン</t>
    </rPh>
    <rPh sb="4" eb="5">
      <t>サキ</t>
    </rPh>
    <rPh sb="5" eb="7">
      <t>ケイヤク</t>
    </rPh>
    <rPh sb="7" eb="9">
      <t>ジョウホウ</t>
    </rPh>
    <rPh sb="10" eb="12">
      <t>シュトク</t>
    </rPh>
    <phoneticPr fontId="26"/>
  </si>
  <si>
    <t>取得はClientContractDao.GetClientContractメソッドで行う。</t>
    <rPh sb="0" eb="2">
      <t>シュトク</t>
    </rPh>
    <rPh sb="43" eb="44">
      <t>オコナ</t>
    </rPh>
    <phoneticPr fontId="26"/>
  </si>
  <si>
    <t>int</t>
    <phoneticPr fontId="26"/>
  </si>
  <si>
    <t>顧問先の契約情報を取得する。(事務所情報に紐づく顧問先契約で未解約のデータを取得する)</t>
    <rPh sb="0" eb="3">
      <t>コモンサキ</t>
    </rPh>
    <rPh sb="4" eb="8">
      <t>ケイヤクジョウホウ</t>
    </rPh>
    <rPh sb="9" eb="11">
      <t>シュトク</t>
    </rPh>
    <rPh sb="15" eb="17">
      <t>ジム</t>
    </rPh>
    <rPh sb="17" eb="18">
      <t>ショ</t>
    </rPh>
    <rPh sb="18" eb="20">
      <t>ジョウホウ</t>
    </rPh>
    <rPh sb="21" eb="22">
      <t>ヒモ</t>
    </rPh>
    <rPh sb="24" eb="26">
      <t>コモン</t>
    </rPh>
    <rPh sb="26" eb="27">
      <t>サキ</t>
    </rPh>
    <rPh sb="27" eb="29">
      <t>ケイヤク</t>
    </rPh>
    <rPh sb="30" eb="31">
      <t>ミ</t>
    </rPh>
    <rPh sb="31" eb="33">
      <t>カイヤク</t>
    </rPh>
    <rPh sb="38" eb="40">
      <t>シュトク</t>
    </rPh>
    <phoneticPr fontId="26"/>
  </si>
  <si>
    <t>事務所契約解約サービス</t>
    <phoneticPr fontId="26"/>
  </si>
  <si>
    <t>事務所契約解約サービス</t>
    <phoneticPr fontId="26"/>
  </si>
  <si>
    <t>事務所契約解約ロジック</t>
    <phoneticPr fontId="26"/>
  </si>
  <si>
    <t>officeCancelContractRegisterService</t>
    <phoneticPr fontId="26"/>
  </si>
  <si>
    <t>基本契約更新</t>
    <rPh sb="0" eb="2">
      <t>キホン</t>
    </rPh>
    <rPh sb="2" eb="4">
      <t>ケイヤク</t>
    </rPh>
    <rPh sb="4" eb="6">
      <t>コウシン</t>
    </rPh>
    <phoneticPr fontId="26"/>
  </si>
  <si>
    <t>基本契約を更新する。（契約解約（退会））</t>
    <rPh sb="0" eb="2">
      <t>キホン</t>
    </rPh>
    <rPh sb="2" eb="4">
      <t>ケイヤク</t>
    </rPh>
    <rPh sb="5" eb="7">
      <t>コウシン</t>
    </rPh>
    <rPh sb="11" eb="13">
      <t>ケイヤク</t>
    </rPh>
    <rPh sb="13" eb="15">
      <t>カイヤク</t>
    </rPh>
    <rPh sb="16" eb="18">
      <t>タイカイ</t>
    </rPh>
    <phoneticPr fontId="26"/>
  </si>
  <si>
    <t>IOfficeCancelContractRegisterLogic</t>
    <phoneticPr fontId="26"/>
  </si>
  <si>
    <t>OfficeCancelContractRegisterLogic</t>
    <phoneticPr fontId="26"/>
  </si>
  <si>
    <t>事務所契約解約ロジック</t>
    <rPh sb="0" eb="2">
      <t>ジム</t>
    </rPh>
    <rPh sb="2" eb="3">
      <t>ショ</t>
    </rPh>
    <rPh sb="3" eb="5">
      <t>ケイヤク</t>
    </rPh>
    <rPh sb="5" eb="7">
      <t>カイヤク</t>
    </rPh>
    <phoneticPr fontId="26"/>
  </si>
  <si>
    <t>解約日を設定</t>
    <phoneticPr fontId="26"/>
  </si>
  <si>
    <t>UpdateContract</t>
    <phoneticPr fontId="26"/>
  </si>
  <si>
    <t>UpdateContract</t>
    <phoneticPr fontId="26"/>
  </si>
  <si>
    <t>更新の成功・失敗をtrue/falseで返す</t>
    <rPh sb="0" eb="2">
      <t>コウシン</t>
    </rPh>
    <rPh sb="3" eb="5">
      <t>セイコウ</t>
    </rPh>
    <rPh sb="6" eb="8">
      <t>シッパイ</t>
    </rPh>
    <rPh sb="20" eb="21">
      <t>カエ</t>
    </rPh>
    <phoneticPr fontId="26"/>
  </si>
  <si>
    <t>１．基本契約を更新</t>
    <rPh sb="2" eb="6">
      <t>キホンケイヤク</t>
    </rPh>
    <rPh sb="7" eb="9">
      <t>コウシン</t>
    </rPh>
    <phoneticPr fontId="26"/>
  </si>
  <si>
    <t>入力パラメーターを元に基本契約のデータを更新する。</t>
    <rPh sb="0" eb="2">
      <t>ニュウリョク</t>
    </rPh>
    <rPh sb="9" eb="10">
      <t>モト</t>
    </rPh>
    <rPh sb="11" eb="13">
      <t>キホン</t>
    </rPh>
    <rPh sb="13" eb="15">
      <t>ケイヤク</t>
    </rPh>
    <rPh sb="20" eb="22">
      <t>コウシン</t>
    </rPh>
    <phoneticPr fontId="26"/>
  </si>
  <si>
    <t>更新はofficeCancelContractRegisterLogic.UpdateOfficeInfoメソッドで行う。</t>
    <rPh sb="0" eb="2">
      <t>コウシン</t>
    </rPh>
    <rPh sb="58" eb="59">
      <t>オコナ</t>
    </rPh>
    <phoneticPr fontId="26"/>
  </si>
  <si>
    <t>OfficeMasterId</t>
    <phoneticPr fontId="26"/>
  </si>
  <si>
    <t>2．処理結果を返却</t>
    <rPh sb="2" eb="4">
      <t>ショリ</t>
    </rPh>
    <rPh sb="4" eb="6">
      <t>ケッカ</t>
    </rPh>
    <rPh sb="7" eb="9">
      <t>ヘンキャク</t>
    </rPh>
    <phoneticPr fontId="26"/>
  </si>
  <si>
    <t>上記1が成功した場合、トランザクションのコミットを行い結果を返す。</t>
    <rPh sb="0" eb="2">
      <t>ジョウキ</t>
    </rPh>
    <rPh sb="4" eb="6">
      <t>セイコウ</t>
    </rPh>
    <rPh sb="8" eb="10">
      <t>バアイ</t>
    </rPh>
    <rPh sb="25" eb="26">
      <t>オコナ</t>
    </rPh>
    <rPh sb="27" eb="29">
      <t>ケッカ</t>
    </rPh>
    <rPh sb="30" eb="31">
      <t>カエ</t>
    </rPh>
    <phoneticPr fontId="26"/>
  </si>
  <si>
    <t>失敗していた場合はコミットせずに結果を返す。</t>
    <rPh sb="0" eb="2">
      <t>シッパイ</t>
    </rPh>
    <rPh sb="6" eb="8">
      <t>バアイ</t>
    </rPh>
    <rPh sb="16" eb="18">
      <t>ケッカ</t>
    </rPh>
    <rPh sb="19" eb="20">
      <t>カエ</t>
    </rPh>
    <phoneticPr fontId="26"/>
  </si>
  <si>
    <t>IOfficeCancelContractRegisterLogic</t>
    <phoneticPr fontId="26"/>
  </si>
  <si>
    <t>OfficeCancelContractRegisterLogic</t>
    <phoneticPr fontId="26"/>
  </si>
  <si>
    <t>UpdateOfficeInfo</t>
    <phoneticPr fontId="26"/>
  </si>
  <si>
    <t>基本契約を更新するためのロジッククラス</t>
    <phoneticPr fontId="26"/>
  </si>
  <si>
    <t>基本契約のデータを更新する</t>
    <rPh sb="9" eb="11">
      <t>コウシン</t>
    </rPh>
    <phoneticPr fontId="26"/>
  </si>
  <si>
    <t>UpdateOfficeInfo</t>
    <phoneticPr fontId="26"/>
  </si>
  <si>
    <t>dbContext</t>
    <phoneticPr fontId="26"/>
  </si>
  <si>
    <t>DBコンテキスト</t>
    <phoneticPr fontId="26"/>
  </si>
  <si>
    <t>CommonEntities</t>
    <phoneticPr fontId="26"/>
  </si>
  <si>
    <t>更新成功の場合はtrue、失敗の場合はfalseを返す</t>
    <rPh sb="0" eb="2">
      <t>コウシン</t>
    </rPh>
    <rPh sb="2" eb="4">
      <t>セイコウ</t>
    </rPh>
    <rPh sb="5" eb="7">
      <t>バアイ</t>
    </rPh>
    <rPh sb="13" eb="15">
      <t>シッパイ</t>
    </rPh>
    <rPh sb="16" eb="18">
      <t>バアイ</t>
    </rPh>
    <rPh sb="25" eb="26">
      <t>カエ</t>
    </rPh>
    <phoneticPr fontId="26"/>
  </si>
  <si>
    <t>パラメータ</t>
    <phoneticPr fontId="26"/>
  </si>
  <si>
    <t>抽出条件</t>
    <rPh sb="0" eb="2">
      <t>チュウシュツ</t>
    </rPh>
    <rPh sb="2" eb="4">
      <t>ジョウケン</t>
    </rPh>
    <phoneticPr fontId="26"/>
  </si>
  <si>
    <t>上記1が成功していればtrue、失敗している場合はfalseを返す</t>
    <rPh sb="0" eb="2">
      <t>ジョウキ</t>
    </rPh>
    <rPh sb="4" eb="6">
      <t>セイコウ</t>
    </rPh>
    <rPh sb="16" eb="18">
      <t>シッパイ</t>
    </rPh>
    <rPh sb="22" eb="24">
      <t>バアイ</t>
    </rPh>
    <rPh sb="31" eb="32">
      <t>カエ</t>
    </rPh>
    <phoneticPr fontId="26"/>
  </si>
  <si>
    <t>2．結果を返す</t>
    <rPh sb="2" eb="4">
      <t>ケッカ</t>
    </rPh>
    <rPh sb="5" eb="6">
      <t>カエ</t>
    </rPh>
    <phoneticPr fontId="26"/>
  </si>
  <si>
    <t>取得はCommonEntities.BasicContract.Singleメソッドで行う。</t>
    <rPh sb="0" eb="2">
      <t>シュトク</t>
    </rPh>
    <rPh sb="43" eb="44">
      <t>オコナ</t>
    </rPh>
    <phoneticPr fontId="26"/>
  </si>
  <si>
    <t>x =&gt; x.OfficeMasterId == OfficeMasterId</t>
    <phoneticPr fontId="26"/>
  </si>
  <si>
    <t>引数が保持するOfficeMasterIdと一致すること</t>
    <rPh sb="0" eb="1">
      <t>ヒキスウ</t>
    </rPh>
    <rPh sb="2" eb="4">
      <t>ホジ</t>
    </rPh>
    <rPh sb="21" eb="23">
      <t>イッチ</t>
    </rPh>
    <phoneticPr fontId="26"/>
  </si>
  <si>
    <t>入力パラメータを元に基本契約のEntityオブジェクトを取得し、CancelDateを現在時刻(System.DateTime.Now)で更新する。</t>
    <rPh sb="0" eb="2">
      <t>ニュウリョク</t>
    </rPh>
    <rPh sb="8" eb="9">
      <t>モト</t>
    </rPh>
    <rPh sb="10" eb="12">
      <t>キホン</t>
    </rPh>
    <rPh sb="12" eb="14">
      <t>ケイヤク</t>
    </rPh>
    <rPh sb="28" eb="30">
      <t>シュトク</t>
    </rPh>
    <rPh sb="43" eb="45">
      <t>ゲンザイ</t>
    </rPh>
    <rPh sb="45" eb="47">
      <t>ジコク</t>
    </rPh>
    <rPh sb="69" eb="71">
      <t>コウシン</t>
    </rPh>
    <phoneticPr fontId="26"/>
  </si>
  <si>
    <t>ClientContractDao</t>
    <phoneticPr fontId="26"/>
  </si>
  <si>
    <t>1.1</t>
    <phoneticPr fontId="26"/>
  </si>
  <si>
    <t>ロジックの追加</t>
    <phoneticPr fontId="26"/>
  </si>
  <si>
    <t>追加取込</t>
    <rPh sb="0" eb="2">
      <t>ツイカ</t>
    </rPh>
    <rPh sb="2" eb="4">
      <t>トリコミ</t>
    </rPh>
    <phoneticPr fontId="26"/>
  </si>
  <si>
    <t>RemoveUrlAddressMaster</t>
    <phoneticPr fontId="26"/>
  </si>
  <si>
    <t>URLアドレスマスター削除</t>
    <rPh sb="11" eb="13">
      <t>サクジョ</t>
    </rPh>
    <phoneticPr fontId="26"/>
  </si>
  <si>
    <t>URLアドレスマスターを削除</t>
    <rPh sb="12" eb="14">
      <t>サクジョ</t>
    </rPh>
    <phoneticPr fontId="26"/>
  </si>
  <si>
    <t>IUrlAddressMasterRemoveLogic</t>
    <phoneticPr fontId="26"/>
  </si>
  <si>
    <t>UrlAddressMasterRemoveLogic</t>
    <phoneticPr fontId="26"/>
  </si>
  <si>
    <t>事務所URLを削除</t>
    <rPh sb="0" eb="2">
      <t>ジム</t>
    </rPh>
    <rPh sb="2" eb="3">
      <t>ショ</t>
    </rPh>
    <rPh sb="7" eb="9">
      <t>サクジョ</t>
    </rPh>
    <phoneticPr fontId="26"/>
  </si>
  <si>
    <t>RemoveUrlAddressMaster</t>
    <phoneticPr fontId="26"/>
  </si>
  <si>
    <t>ー</t>
    <phoneticPr fontId="26"/>
  </si>
  <si>
    <t>１．URLアドレスマスターを削除</t>
    <rPh sb="14" eb="16">
      <t>サクジョ</t>
    </rPh>
    <phoneticPr fontId="26"/>
  </si>
  <si>
    <t>入力パラメーターを元にURLアドレスマスターのデータを削除する。</t>
    <rPh sb="0" eb="2">
      <t>ニュウリョク</t>
    </rPh>
    <rPh sb="9" eb="10">
      <t>モト</t>
    </rPh>
    <rPh sb="27" eb="29">
      <t>サクジョ</t>
    </rPh>
    <phoneticPr fontId="26"/>
  </si>
  <si>
    <t>更新はurlAddressMasterRemoveLogic.RemoveUrlAddressMasterメソッドで行う。</t>
    <rPh sb="0" eb="2">
      <t>コウシン</t>
    </rPh>
    <rPh sb="58" eb="59">
      <t>オコナ</t>
    </rPh>
    <phoneticPr fontId="26"/>
  </si>
  <si>
    <t>URLアドレスマスター削除ロジック</t>
    <phoneticPr fontId="26"/>
  </si>
  <si>
    <t>RemoveUrlAddressMaster</t>
    <phoneticPr fontId="26"/>
  </si>
  <si>
    <t>URLアドレスマスター情報削除</t>
    <rPh sb="11" eb="13">
      <t>ジョウホウ</t>
    </rPh>
    <rPh sb="13" eb="15">
      <t>サクジョ</t>
    </rPh>
    <phoneticPr fontId="26"/>
  </si>
  <si>
    <t>URLアドレスマスター情報を削除するためのロジッククラス</t>
    <phoneticPr fontId="26"/>
  </si>
  <si>
    <t>URLアドレスマスター情報を削除するためのロジッククラス</t>
    <phoneticPr fontId="26"/>
  </si>
  <si>
    <t>URLアドレスマスター情報削除ロジック</t>
    <rPh sb="11" eb="13">
      <t>ジョウホウ</t>
    </rPh>
    <rPh sb="13" eb="15">
      <t>サクジョ</t>
    </rPh>
    <phoneticPr fontId="26"/>
  </si>
  <si>
    <t>指定したURLのデータを取得します。</t>
    <phoneticPr fontId="26"/>
  </si>
  <si>
    <t>指定したURLのデータを取得</t>
    <phoneticPr fontId="26"/>
  </si>
  <si>
    <t>RemoveUrlAddressMaste</t>
    <phoneticPr fontId="26"/>
  </si>
  <si>
    <t>-</t>
    <phoneticPr fontId="26"/>
  </si>
  <si>
    <t>IUrlAddressMasterDao</t>
    <phoneticPr fontId="26"/>
  </si>
  <si>
    <t>取得はIUrlAddressMasterDao.GetOfficeUrlEntitiesメソッドで行う。</t>
    <rPh sb="0" eb="2">
      <t>シュトク</t>
    </rPh>
    <rPh sb="49" eb="50">
      <t>オコナ</t>
    </rPh>
    <phoneticPr fontId="26"/>
  </si>
  <si>
    <t>２．URLアドレスマスターの削除</t>
    <rPh sb="14" eb="16">
      <t>サクジョ</t>
    </rPh>
    <phoneticPr fontId="26"/>
  </si>
  <si>
    <t>１．URLアドレスマスターの取得</t>
    <rPh sb="14" eb="16">
      <t>シュトク</t>
    </rPh>
    <phoneticPr fontId="26"/>
  </si>
  <si>
    <t>上記1で取得したデータをすべて削除する</t>
    <rPh sb="0" eb="2">
      <t>ジョウキ</t>
    </rPh>
    <rPh sb="4" eb="6">
      <t>シュトク</t>
    </rPh>
    <rPh sb="15" eb="17">
      <t>サクジョ</t>
    </rPh>
    <phoneticPr fontId="26"/>
  </si>
  <si>
    <t>入力パラメータを元に事務所のURLアドレスマスターデータのEntityオブジェクト（複数）を取得する。</t>
    <rPh sb="0" eb="2">
      <t>ニュウリョク</t>
    </rPh>
    <rPh sb="8" eb="9">
      <t>モト</t>
    </rPh>
    <rPh sb="42" eb="44">
      <t>フクスウ</t>
    </rPh>
    <rPh sb="46" eb="48">
      <t>シュトク</t>
    </rPh>
    <phoneticPr fontId="26"/>
  </si>
  <si>
    <t>CommonEntities</t>
    <phoneticPr fontId="26"/>
  </si>
  <si>
    <t>dbContext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</si>
</sst>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6" formatCode="&quot;¥&quot;#,##0;[Red]&quot;¥&quot;\-#,##0"/>
    <numFmt numFmtId="176" formatCode="0.0_ "/>
    <numFmt numFmtId="177" formatCode="#,##0;\-#,##0;&quot;-&quot;"/>
    <numFmt numFmtId="178" formatCode="_(&quot;$&quot;* #,##0.00_);_(&quot;$&quot;* \(#,##0.00\);_(&quot;$&quot;* &quot;-&quot;??_);_(@_)"/>
    <numFmt numFmtId="179" formatCode="#,##0.0_);\(#,##0.0\)"/>
    <numFmt numFmtId="180" formatCode="0%;\(0%\)"/>
    <numFmt numFmtId="181" formatCode="_(* #,##0.0000_);_(* \(#,##0.0000\);_(* &quot;-&quot;??_);_(@_)"/>
    <numFmt numFmtId="182" formatCode="0.0%;[Red]\(0.0%\)"/>
    <numFmt numFmtId="183" formatCode="0%;[Red]\(0%\)"/>
    <numFmt numFmtId="184" formatCode="0.0%;\(0.0%\)"/>
    <numFmt numFmtId="185" formatCode="&quot;   &quot;@"/>
    <numFmt numFmtId="186" formatCode="_(* #,##0_);_(* \(#,##0\);_(* &quot;-&quot;_)"/>
    <numFmt numFmtId="187" formatCode="&quot;SFr.&quot;#,##0;[Red]&quot;SFr.&quot;\-#,##0"/>
    <numFmt numFmtId="188" formatCode="0_ "/>
    <numFmt numFmtId="189" formatCode="&quot;¥&quot;#,##0.00;[Red]&quot;¥&quot;&quot;¥&quot;&quot;¥&quot;\-#,##0.00"/>
    <numFmt numFmtId="190" formatCode="yyyy/mm/dd"/>
  </numFmts>
  <fonts count="9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u/>
      <sz val="9"/>
      <color indexed="12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name val="Helv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0"/>
      <name val="Helv"/>
      <family val="2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8"/>
      <name val="Verdana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2"/>
      <name val="ＭＳ Ｐゴシック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Arial"/>
      <family val="2"/>
    </font>
    <font>
      <sz val="22"/>
      <name val="ＭＳ 明朝"/>
      <family val="1"/>
      <charset val="128"/>
    </font>
    <font>
      <u/>
      <sz val="12.1"/>
      <color indexed="12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1"/>
      <color indexed="8"/>
      <name val="Meiryo UI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</borders>
  <cellStyleXfs count="920">
    <xf numFmtId="0" fontId="0" fillId="0" borderId="0"/>
    <xf numFmtId="0" fontId="31" fillId="0" borderId="0"/>
    <xf numFmtId="0" fontId="32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72" fillId="20" borderId="0" applyBorder="0">
      <alignment horizontal="left" vertical="center" indent="1"/>
    </xf>
    <xf numFmtId="177" fontId="47" fillId="0" borderId="0" applyFill="0" applyBorder="0" applyAlignment="0"/>
    <xf numFmtId="179" fontId="67" fillId="0" borderId="0" applyFill="0" applyBorder="0" applyAlignment="0"/>
    <xf numFmtId="181" fontId="67" fillId="0" borderId="0" applyFill="0" applyBorder="0" applyAlignment="0"/>
    <xf numFmtId="182" fontId="67" fillId="0" borderId="0" applyFill="0" applyBorder="0" applyAlignment="0"/>
    <xf numFmtId="183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0" fontId="49" fillId="0" borderId="0" applyFont="0" applyFill="0" applyBorder="0" applyAlignment="0" applyProtection="0"/>
    <xf numFmtId="178" fontId="67" fillId="0" borderId="0" applyFont="0" applyFill="0" applyBorder="0" applyAlignment="0" applyProtection="0"/>
    <xf numFmtId="180" fontId="49" fillId="0" borderId="0" applyFont="0" applyFill="0" applyBorder="0" applyAlignment="0" applyProtection="0"/>
    <xf numFmtId="0" fontId="76" fillId="0" borderId="0" applyNumberFormat="0" applyFont="0" applyBorder="0" applyAlignment="0" applyProtection="0"/>
    <xf numFmtId="0" fontId="49" fillId="0" borderId="0" applyFont="0" applyFill="0" applyBorder="0" applyAlignment="0" applyProtection="0"/>
    <xf numFmtId="179" fontId="67" fillId="0" borderId="0" applyFont="0" applyFill="0" applyBorder="0" applyAlignment="0" applyProtection="0"/>
    <xf numFmtId="184" fontId="67" fillId="0" borderId="0" applyFont="0" applyFill="0" applyBorder="0" applyAlignment="0" applyProtection="0"/>
    <xf numFmtId="14" fontId="47" fillId="0" borderId="0" applyFill="0" applyBorder="0" applyAlignment="0"/>
    <xf numFmtId="178" fontId="67" fillId="0" borderId="0" applyFill="0" applyBorder="0" applyAlignment="0"/>
    <xf numFmtId="179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0" fontId="68" fillId="0" borderId="0">
      <alignment horizontal="left"/>
    </xf>
    <xf numFmtId="38" fontId="78" fillId="21" borderId="0" applyNumberFormat="0" applyBorder="0" applyAlignment="0" applyProtection="0"/>
    <xf numFmtId="0" fontId="48" fillId="0" borderId="31" applyNumberFormat="0" applyAlignment="0" applyProtection="0">
      <alignment horizontal="left" vertical="center"/>
    </xf>
    <xf numFmtId="0" fontId="48" fillId="0" borderId="7">
      <alignment horizontal="left" vertical="center"/>
    </xf>
    <xf numFmtId="0" fontId="41" fillId="0" borderId="0" applyBorder="0"/>
    <xf numFmtId="10" fontId="78" fillId="22" borderId="16" applyNumberFormat="0" applyBorder="0" applyAlignment="0" applyProtection="0"/>
    <xf numFmtId="178" fontId="67" fillId="0" borderId="0" applyFill="0" applyBorder="0" applyAlignment="0"/>
    <xf numFmtId="179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0" fontId="73" fillId="21" borderId="0">
      <alignment horizontal="left" indent="1"/>
    </xf>
    <xf numFmtId="187" fontId="27" fillId="0" borderId="0"/>
    <xf numFmtId="187" fontId="27" fillId="0" borderId="0"/>
    <xf numFmtId="0" fontId="49" fillId="0" borderId="0"/>
    <xf numFmtId="183" fontId="67" fillId="0" borderId="0" applyFont="0" applyFill="0" applyBorder="0" applyAlignment="0" applyProtection="0"/>
    <xf numFmtId="180" fontId="49" fillId="0" borderId="0" applyFont="0" applyFill="0" applyBorder="0" applyAlignment="0" applyProtection="0"/>
    <xf numFmtId="10" fontId="49" fillId="0" borderId="0" applyFont="0" applyFill="0" applyBorder="0" applyAlignment="0" applyProtection="0"/>
    <xf numFmtId="185" fontId="67" fillId="0" borderId="0" applyFont="0" applyFill="0" applyBorder="0" applyAlignment="0" applyProtection="0"/>
    <xf numFmtId="178" fontId="67" fillId="0" borderId="0" applyFill="0" applyBorder="0" applyAlignment="0"/>
    <xf numFmtId="179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4" fontId="68" fillId="0" borderId="0">
      <alignment horizontal="right"/>
    </xf>
    <xf numFmtId="0" fontId="74" fillId="20" borderId="0">
      <alignment horizontal="left" indent="1"/>
    </xf>
    <xf numFmtId="4" fontId="69" fillId="0" borderId="0">
      <alignment horizontal="right"/>
    </xf>
    <xf numFmtId="0" fontId="70" fillId="0" borderId="0">
      <alignment horizontal="left"/>
    </xf>
    <xf numFmtId="0" fontId="44" fillId="0" borderId="0"/>
    <xf numFmtId="49" fontId="47" fillId="0" borderId="0" applyFill="0" applyBorder="0" applyAlignment="0"/>
    <xf numFmtId="185" fontId="67" fillId="0" borderId="0" applyFill="0" applyBorder="0" applyAlignment="0"/>
    <xf numFmtId="186" fontId="67" fillId="0" borderId="0" applyFill="0" applyBorder="0" applyAlignment="0"/>
    <xf numFmtId="0" fontId="71" fillId="0" borderId="0">
      <alignment horizont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79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9" fontId="43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5" fillId="29" borderId="33" applyNumberFormat="0" applyFont="0" applyAlignment="0" applyProtection="0">
      <alignment vertical="center"/>
    </xf>
    <xf numFmtId="0" fontId="27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5" fillId="29" borderId="33" applyNumberFormat="0" applyFont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2" fillId="31" borderId="41">
      <alignment vertical="center"/>
      <protection locked="0"/>
    </xf>
    <xf numFmtId="0" fontId="62" fillId="31" borderId="41">
      <alignment vertical="center"/>
      <protection locked="0"/>
    </xf>
    <xf numFmtId="0" fontId="62" fillId="32" borderId="42">
      <alignment vertical="center"/>
      <protection locked="0"/>
    </xf>
    <xf numFmtId="0" fontId="62" fillId="31" borderId="41">
      <alignment vertical="center"/>
      <protection locked="0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6" fontId="81" fillId="0" borderId="0" applyFont="0" applyFill="0" applyBorder="0" applyAlignment="0" applyProtection="0">
      <alignment vertical="center"/>
    </xf>
    <xf numFmtId="0" fontId="64" fillId="11" borderId="35" applyNumberFormat="0" applyAlignment="0" applyProtection="0">
      <alignment vertical="center"/>
    </xf>
    <xf numFmtId="0" fontId="64" fillId="11" borderId="35" applyNumberFormat="0" applyAlignment="0" applyProtection="0">
      <alignment vertical="center"/>
    </xf>
    <xf numFmtId="0" fontId="64" fillId="11" borderId="35" applyNumberFormat="0" applyAlignment="0" applyProtection="0">
      <alignment vertical="center"/>
    </xf>
    <xf numFmtId="188" fontId="75" fillId="0" borderId="43" applyNumberFormat="0" applyFont="0" applyAlignment="0" applyProtection="0"/>
    <xf numFmtId="0" fontId="27" fillId="0" borderId="0"/>
    <xf numFmtId="0" fontId="43" fillId="0" borderId="0"/>
    <xf numFmtId="0" fontId="43" fillId="0" borderId="0"/>
    <xf numFmtId="0" fontId="27" fillId="0" borderId="0"/>
    <xf numFmtId="0" fontId="77" fillId="0" borderId="0"/>
    <xf numFmtId="0" fontId="43" fillId="0" borderId="0"/>
    <xf numFmtId="0" fontId="45" fillId="0" borderId="0">
      <alignment vertical="center"/>
    </xf>
    <xf numFmtId="0" fontId="45" fillId="0" borderId="0">
      <alignment vertical="center"/>
    </xf>
    <xf numFmtId="0" fontId="77" fillId="0" borderId="0"/>
    <xf numFmtId="0" fontId="27" fillId="0" borderId="0"/>
    <xf numFmtId="0" fontId="27" fillId="0" borderId="0"/>
    <xf numFmtId="0" fontId="81" fillId="0" borderId="0">
      <alignment vertical="center"/>
    </xf>
    <xf numFmtId="0" fontId="65" fillId="0" borderId="0"/>
    <xf numFmtId="0" fontId="66" fillId="8" borderId="0" applyNumberFormat="0" applyBorder="0" applyAlignment="0" applyProtection="0">
      <alignment vertical="center"/>
    </xf>
    <xf numFmtId="0" fontId="66" fillId="8" borderId="0" applyNumberFormat="0" applyBorder="0" applyAlignment="0" applyProtection="0">
      <alignment vertical="center"/>
    </xf>
    <xf numFmtId="0" fontId="66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48" fillId="0" borderId="7">
      <alignment horizontal="left"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1" fillId="0" borderId="0">
      <alignment vertical="center"/>
    </xf>
    <xf numFmtId="0" fontId="81" fillId="0" borderId="0">
      <alignment vertical="center"/>
    </xf>
    <xf numFmtId="0" fontId="27" fillId="0" borderId="0"/>
    <xf numFmtId="0" fontId="25" fillId="0" borderId="0">
      <alignment vertical="center"/>
    </xf>
    <xf numFmtId="0" fontId="27" fillId="0" borderId="0"/>
    <xf numFmtId="0" fontId="45" fillId="6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7" fontId="27" fillId="0" borderId="0"/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45" fillId="29" borderId="33" applyNumberFormat="0" applyFont="0" applyAlignment="0" applyProtection="0">
      <alignment vertical="center"/>
    </xf>
    <xf numFmtId="0" fontId="27" fillId="29" borderId="33" applyNumberFormat="0" applyFont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11" borderId="35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66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82" fillId="0" borderId="0" applyNumberFormat="0" applyFill="0" applyBorder="0" applyAlignment="0" applyProtection="0">
      <alignment vertical="top"/>
      <protection locked="0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18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5" applyNumberFormat="0" applyFill="0" applyAlignment="0" applyProtection="0">
      <alignment vertical="center"/>
    </xf>
    <xf numFmtId="0" fontId="59" fillId="0" borderId="45" applyNumberFormat="0" applyFill="0" applyAlignment="0" applyProtection="0">
      <alignment vertical="center"/>
    </xf>
    <xf numFmtId="0" fontId="59" fillId="0" borderId="45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83" fillId="0" borderId="0"/>
    <xf numFmtId="0" fontId="40" fillId="4" borderId="0" applyNumberFormat="0" applyBorder="0" applyAlignment="0" applyProtection="0"/>
    <xf numFmtId="0" fontId="59" fillId="0" borderId="4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83" fillId="0" borderId="0"/>
    <xf numFmtId="0" fontId="40" fillId="4" borderId="0" applyNumberFormat="0" applyBorder="0" applyAlignment="0" applyProtection="0"/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43" fillId="0" borderId="0"/>
    <xf numFmtId="0" fontId="43" fillId="0" borderId="0"/>
    <xf numFmtId="0" fontId="77" fillId="0" borderId="0"/>
    <xf numFmtId="0" fontId="27" fillId="0" borderId="0"/>
    <xf numFmtId="0" fontId="77" fillId="0" borderId="0"/>
    <xf numFmtId="0" fontId="77" fillId="0" borderId="0"/>
    <xf numFmtId="0" fontId="43" fillId="0" borderId="0"/>
    <xf numFmtId="0" fontId="43" fillId="0" borderId="0"/>
    <xf numFmtId="49" fontId="27" fillId="0" borderId="44" applyBorder="0" applyProtection="0">
      <alignment horizontal="left" vertical="top"/>
    </xf>
    <xf numFmtId="38" fontId="45" fillId="0" borderId="0" applyFont="0" applyFill="0" applyBorder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5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9" fontId="43" fillId="0" borderId="0" applyFont="0" applyFill="0" applyBorder="0" applyAlignment="0" applyProtection="0"/>
    <xf numFmtId="189" fontId="27" fillId="0" borderId="0"/>
    <xf numFmtId="0" fontId="47" fillId="0" borderId="0" applyFill="0" applyBorder="0" applyAlignment="0"/>
    <xf numFmtId="0" fontId="4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3" fillId="0" borderId="0"/>
    <xf numFmtId="0" fontId="27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45" fillId="0" borderId="0">
      <alignment vertical="center"/>
    </xf>
    <xf numFmtId="0" fontId="27" fillId="0" borderId="0"/>
    <xf numFmtId="0" fontId="81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43" fillId="29" borderId="33" applyNumberFormat="0" applyFont="0" applyAlignment="0" applyProtection="0">
      <alignment vertical="center"/>
    </xf>
    <xf numFmtId="0" fontId="27" fillId="0" borderId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8" borderId="0" applyNumberFormat="0" applyBorder="0" applyAlignment="0" applyProtection="0">
      <alignment vertical="center"/>
    </xf>
    <xf numFmtId="0" fontId="43" fillId="0" borderId="0"/>
    <xf numFmtId="0" fontId="27" fillId="29" borderId="33" applyNumberFormat="0" applyFont="0" applyAlignment="0" applyProtection="0">
      <alignment vertical="center"/>
    </xf>
    <xf numFmtId="0" fontId="56" fillId="0" borderId="49" applyNumberFormat="0" applyFill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86" fillId="35" borderId="35" applyNumberFormat="0" applyAlignment="0" applyProtection="0">
      <alignment vertical="center"/>
    </xf>
    <xf numFmtId="0" fontId="87" fillId="0" borderId="50" applyNumberFormat="0" applyFill="0" applyAlignment="0" applyProtection="0">
      <alignment vertical="center"/>
    </xf>
    <xf numFmtId="0" fontId="88" fillId="0" borderId="51" applyNumberFormat="0" applyFill="0" applyAlignment="0" applyProtection="0">
      <alignment vertical="center"/>
    </xf>
    <xf numFmtId="0" fontId="89" fillId="0" borderId="52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60" fillId="0" borderId="53" applyNumberFormat="0" applyFill="0" applyAlignment="0" applyProtection="0">
      <alignment vertical="center"/>
    </xf>
    <xf numFmtId="0" fontId="61" fillId="35" borderId="40" applyNumberFormat="0" applyAlignment="0" applyProtection="0">
      <alignment vertical="center"/>
    </xf>
    <xf numFmtId="0" fontId="27" fillId="0" borderId="0">
      <alignment vertical="center"/>
    </xf>
    <xf numFmtId="0" fontId="64" fillId="28" borderId="35" applyNumberFormat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/>
    <xf numFmtId="0" fontId="59" fillId="0" borderId="59" applyNumberFormat="0" applyFill="0" applyAlignment="0" applyProtection="0">
      <alignment vertical="center"/>
    </xf>
    <xf numFmtId="0" fontId="59" fillId="0" borderId="67" applyNumberFormat="0" applyFill="0" applyAlignment="0" applyProtection="0">
      <alignment vertical="center"/>
    </xf>
    <xf numFmtId="0" fontId="59" fillId="0" borderId="60" applyNumberFormat="0" applyFill="0" applyAlignment="0" applyProtection="0">
      <alignment vertical="center"/>
    </xf>
    <xf numFmtId="0" fontId="59" fillId="0" borderId="67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60" applyNumberFormat="0" applyFill="0" applyAlignment="0" applyProtection="0">
      <alignment vertical="center"/>
    </xf>
    <xf numFmtId="0" fontId="59" fillId="0" borderId="62" applyNumberFormat="0" applyFill="0" applyAlignment="0" applyProtection="0">
      <alignment vertical="center"/>
    </xf>
    <xf numFmtId="0" fontId="59" fillId="0" borderId="62" applyNumberFormat="0" applyFill="0" applyAlignment="0" applyProtection="0">
      <alignment vertical="center"/>
    </xf>
    <xf numFmtId="0" fontId="59" fillId="0" borderId="64" applyNumberFormat="0" applyFill="0" applyAlignment="0" applyProtection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67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8" applyNumberFormat="0" applyFill="0" applyAlignment="0" applyProtection="0">
      <alignment vertical="center"/>
    </xf>
    <xf numFmtId="0" fontId="59" fillId="0" borderId="68" applyNumberFormat="0" applyFill="0" applyAlignment="0" applyProtection="0">
      <alignment vertical="center"/>
    </xf>
    <xf numFmtId="0" fontId="59" fillId="0" borderId="66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62" applyNumberFormat="0" applyFill="0" applyAlignment="0" applyProtection="0">
      <alignment vertical="center"/>
    </xf>
    <xf numFmtId="0" fontId="59" fillId="0" borderId="66" applyNumberFormat="0" applyFill="0" applyAlignment="0" applyProtection="0">
      <alignment vertical="center"/>
    </xf>
    <xf numFmtId="0" fontId="59" fillId="0" borderId="64" applyNumberFormat="0" applyFill="0" applyAlignment="0" applyProtection="0">
      <alignment vertical="center"/>
    </xf>
    <xf numFmtId="0" fontId="59" fillId="0" borderId="68" applyNumberFormat="0" applyFill="0" applyAlignment="0" applyProtection="0">
      <alignment vertical="center"/>
    </xf>
    <xf numFmtId="0" fontId="59" fillId="0" borderId="66" applyNumberFormat="0" applyFill="0" applyAlignment="0" applyProtection="0">
      <alignment vertical="center"/>
    </xf>
    <xf numFmtId="0" fontId="7" fillId="0" borderId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64" applyNumberFormat="0" applyFill="0" applyAlignment="0" applyProtection="0">
      <alignment vertical="center"/>
    </xf>
    <xf numFmtId="0" fontId="59" fillId="0" borderId="60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62" fillId="31" borderId="70">
      <alignment vertical="center"/>
      <protection locked="0"/>
    </xf>
    <xf numFmtId="0" fontId="62" fillId="31" borderId="70">
      <alignment vertical="center"/>
      <protection locked="0"/>
    </xf>
    <xf numFmtId="0" fontId="62" fillId="32" borderId="71">
      <alignment vertical="center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3" applyNumberFormat="0" applyFill="0" applyAlignment="0" applyProtection="0">
      <alignment vertical="center"/>
    </xf>
    <xf numFmtId="0" fontId="59" fillId="0" borderId="73" applyNumberFormat="0" applyFill="0" applyAlignment="0" applyProtection="0">
      <alignment vertical="center"/>
    </xf>
    <xf numFmtId="0" fontId="59" fillId="0" borderId="73" applyNumberFormat="0" applyFill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49">
    <xf numFmtId="0" fontId="0" fillId="0" borderId="0" xfId="0"/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3" fillId="0" borderId="0" xfId="1" applyNumberFormat="1" applyFont="1" applyAlignment="1">
      <alignment vertical="center"/>
    </xf>
    <xf numFmtId="0" fontId="30" fillId="0" borderId="0" xfId="1" applyNumberFormat="1" applyFont="1" applyAlignment="1">
      <alignment vertical="center"/>
    </xf>
    <xf numFmtId="0" fontId="30" fillId="0" borderId="0" xfId="2" applyFont="1" applyFill="1" applyBorder="1" applyAlignment="1">
      <alignment vertical="center"/>
    </xf>
    <xf numFmtId="0" fontId="30" fillId="0" borderId="0" xfId="3" applyFont="1" applyFill="1" applyBorder="1">
      <alignment vertical="center"/>
    </xf>
    <xf numFmtId="0" fontId="33" fillId="0" borderId="0" xfId="2" applyFont="1" applyFill="1" applyBorder="1" applyAlignment="1">
      <alignment vertical="center"/>
    </xf>
    <xf numFmtId="0" fontId="33" fillId="0" borderId="0" xfId="3" applyFont="1" applyFill="1" applyBorder="1">
      <alignment vertical="center"/>
    </xf>
    <xf numFmtId="0" fontId="33" fillId="2" borderId="1" xfId="2" applyFont="1" applyFill="1" applyBorder="1" applyAlignment="1">
      <alignment horizontal="centerContinuous" vertical="center"/>
    </xf>
    <xf numFmtId="0" fontId="33" fillId="2" borderId="3" xfId="2" applyFont="1" applyFill="1" applyBorder="1" applyAlignment="1">
      <alignment horizontal="centerContinuous" vertical="center"/>
    </xf>
    <xf numFmtId="0" fontId="33" fillId="2" borderId="4" xfId="2" applyFont="1" applyFill="1" applyBorder="1" applyAlignment="1">
      <alignment horizontal="centerContinuous" vertical="center"/>
    </xf>
    <xf numFmtId="0" fontId="30" fillId="2" borderId="4" xfId="2" applyFont="1" applyFill="1" applyBorder="1" applyAlignment="1">
      <alignment horizontal="centerContinuous" vertical="center"/>
    </xf>
    <xf numFmtId="0" fontId="30" fillId="2" borderId="25" xfId="2" applyFont="1" applyFill="1" applyBorder="1" applyAlignment="1">
      <alignment horizontal="centerContinuous" vertical="center"/>
    </xf>
    <xf numFmtId="0" fontId="34" fillId="0" borderId="0" xfId="6" applyFont="1" applyFill="1" applyAlignment="1">
      <alignment horizontal="center" vertical="center" wrapText="1"/>
    </xf>
    <xf numFmtId="0" fontId="34" fillId="0" borderId="0" xfId="6" applyFont="1" applyFill="1" applyAlignment="1">
      <alignment vertical="center" wrapText="1"/>
    </xf>
    <xf numFmtId="0" fontId="34" fillId="0" borderId="0" xfId="0" applyFont="1" applyAlignment="1">
      <alignment vertical="center"/>
    </xf>
    <xf numFmtId="0" fontId="34" fillId="0" borderId="0" xfId="2" applyFont="1" applyFill="1" applyBorder="1" applyAlignment="1">
      <alignment vertical="center"/>
    </xf>
    <xf numFmtId="0" fontId="34" fillId="0" borderId="0" xfId="3" applyFont="1" applyFill="1" applyBorder="1">
      <alignment vertical="center"/>
    </xf>
    <xf numFmtId="0" fontId="35" fillId="0" borderId="20" xfId="2" applyFont="1" applyFill="1" applyBorder="1" applyAlignment="1">
      <alignment vertical="center"/>
    </xf>
    <xf numFmtId="0" fontId="33" fillId="0" borderId="21" xfId="2" applyFont="1" applyFill="1" applyBorder="1" applyAlignment="1">
      <alignment vertical="center"/>
    </xf>
    <xf numFmtId="0" fontId="33" fillId="0" borderId="21" xfId="3" applyFont="1" applyFill="1" applyBorder="1">
      <alignment vertical="center"/>
    </xf>
    <xf numFmtId="0" fontId="30" fillId="0" borderId="21" xfId="3" applyFont="1" applyFill="1" applyBorder="1">
      <alignment vertical="center"/>
    </xf>
    <xf numFmtId="0" fontId="30" fillId="0" borderId="22" xfId="3" applyFont="1" applyFill="1" applyBorder="1">
      <alignment vertical="center"/>
    </xf>
    <xf numFmtId="0" fontId="33" fillId="0" borderId="23" xfId="2" applyFont="1" applyFill="1" applyBorder="1" applyAlignment="1">
      <alignment vertical="center"/>
    </xf>
    <xf numFmtId="0" fontId="30" fillId="0" borderId="24" xfId="3" applyFont="1" applyFill="1" applyBorder="1">
      <alignment vertical="center"/>
    </xf>
    <xf numFmtId="0" fontId="33" fillId="0" borderId="19" xfId="2" applyFont="1" applyFill="1" applyBorder="1" applyAlignment="1">
      <alignment vertical="center"/>
    </xf>
    <xf numFmtId="0" fontId="33" fillId="0" borderId="17" xfId="2" applyFont="1" applyFill="1" applyBorder="1" applyAlignment="1">
      <alignment vertical="center"/>
    </xf>
    <xf numFmtId="0" fontId="33" fillId="0" borderId="17" xfId="3" applyFont="1" applyFill="1" applyBorder="1">
      <alignment vertical="center"/>
    </xf>
    <xf numFmtId="0" fontId="30" fillId="0" borderId="17" xfId="3" applyFont="1" applyFill="1" applyBorder="1">
      <alignment vertical="center"/>
    </xf>
    <xf numFmtId="0" fontId="30" fillId="0" borderId="18" xfId="3" applyFont="1" applyFill="1" applyBorder="1">
      <alignment vertical="center"/>
    </xf>
    <xf numFmtId="0" fontId="34" fillId="0" borderId="0" xfId="1" applyNumberFormat="1" applyFont="1" applyAlignment="1">
      <alignment vertical="center" shrinkToFit="1"/>
    </xf>
    <xf numFmtId="0" fontId="34" fillId="3" borderId="7" xfId="6" applyFont="1" applyFill="1" applyBorder="1" applyAlignment="1">
      <alignment vertical="top"/>
    </xf>
    <xf numFmtId="0" fontId="34" fillId="3" borderId="17" xfId="6" applyFont="1" applyFill="1" applyBorder="1" applyAlignment="1">
      <alignment vertical="top"/>
    </xf>
    <xf numFmtId="0" fontId="37" fillId="3" borderId="20" xfId="6" applyFont="1" applyFill="1" applyBorder="1" applyAlignment="1">
      <alignment vertical="top"/>
    </xf>
    <xf numFmtId="0" fontId="37" fillId="3" borderId="23" xfId="6" applyFont="1" applyFill="1" applyBorder="1" applyAlignment="1">
      <alignment vertical="top"/>
    </xf>
    <xf numFmtId="0" fontId="38" fillId="3" borderId="7" xfId="6" applyFont="1" applyFill="1" applyBorder="1" applyAlignment="1">
      <alignment vertical="top"/>
    </xf>
    <xf numFmtId="0" fontId="34" fillId="3" borderId="18" xfId="6" applyFont="1" applyFill="1" applyBorder="1" applyAlignment="1">
      <alignment vertical="top"/>
    </xf>
    <xf numFmtId="0" fontId="36" fillId="3" borderId="23" xfId="6" applyFont="1" applyFill="1" applyBorder="1" applyAlignment="1">
      <alignment vertical="top"/>
    </xf>
    <xf numFmtId="0" fontId="38" fillId="3" borderId="17" xfId="6" applyFont="1" applyFill="1" applyBorder="1" applyAlignment="1">
      <alignment vertical="top"/>
    </xf>
    <xf numFmtId="0" fontId="38" fillId="3" borderId="20" xfId="6" applyFont="1" applyFill="1" applyBorder="1" applyAlignment="1">
      <alignment vertical="top"/>
    </xf>
    <xf numFmtId="0" fontId="38" fillId="3" borderId="0" xfId="6" applyFont="1" applyFill="1" applyBorder="1" applyAlignment="1">
      <alignment vertical="top"/>
    </xf>
    <xf numFmtId="14" fontId="34" fillId="3" borderId="0" xfId="6" applyNumberFormat="1" applyFont="1" applyFill="1" applyBorder="1" applyAlignment="1">
      <alignment vertical="top"/>
    </xf>
    <xf numFmtId="0" fontId="38" fillId="3" borderId="23" xfId="6" applyFont="1" applyFill="1" applyBorder="1" applyAlignment="1">
      <alignment vertical="top"/>
    </xf>
    <xf numFmtId="0" fontId="38" fillId="3" borderId="19" xfId="6" applyFont="1" applyFill="1" applyBorder="1" applyAlignment="1">
      <alignment vertical="top"/>
    </xf>
    <xf numFmtId="0" fontId="36" fillId="3" borderId="0" xfId="6" applyFont="1" applyFill="1" applyBorder="1" applyAlignment="1">
      <alignment vertical="top"/>
    </xf>
    <xf numFmtId="0" fontId="36" fillId="3" borderId="19" xfId="6" applyFont="1" applyFill="1" applyBorder="1" applyAlignment="1">
      <alignment vertical="top"/>
    </xf>
    <xf numFmtId="0" fontId="37" fillId="3" borderId="0" xfId="6" applyFont="1" applyFill="1" applyBorder="1" applyAlignment="1">
      <alignment vertical="top"/>
    </xf>
    <xf numFmtId="14" fontId="34" fillId="3" borderId="17" xfId="6" applyNumberFormat="1" applyFont="1" applyFill="1" applyBorder="1" applyAlignment="1">
      <alignment vertical="top"/>
    </xf>
    <xf numFmtId="0" fontId="34" fillId="3" borderId="8" xfId="6" applyFont="1" applyFill="1" applyBorder="1" applyAlignment="1">
      <alignment vertical="top"/>
    </xf>
    <xf numFmtId="0" fontId="34" fillId="3" borderId="9" xfId="6" applyFont="1" applyFill="1" applyBorder="1" applyAlignment="1">
      <alignment vertical="top"/>
    </xf>
    <xf numFmtId="0" fontId="34" fillId="3" borderId="9" xfId="6" applyFont="1" applyFill="1" applyBorder="1" applyAlignment="1">
      <alignment vertical="center"/>
    </xf>
    <xf numFmtId="0" fontId="34" fillId="3" borderId="7" xfId="6" applyFont="1" applyFill="1" applyBorder="1" applyAlignment="1">
      <alignment vertical="center"/>
    </xf>
    <xf numFmtId="0" fontId="34" fillId="3" borderId="8" xfId="6" applyFont="1" applyFill="1" applyBorder="1" applyAlignment="1">
      <alignment vertical="center"/>
    </xf>
    <xf numFmtId="0" fontId="34" fillId="3" borderId="20" xfId="6" applyFont="1" applyFill="1" applyBorder="1" applyAlignment="1">
      <alignment horizontal="center" vertical="top"/>
    </xf>
    <xf numFmtId="0" fontId="34" fillId="3" borderId="21" xfId="6" applyFont="1" applyFill="1" applyBorder="1" applyAlignment="1">
      <alignment horizontal="center" vertical="top"/>
    </xf>
    <xf numFmtId="0" fontId="34" fillId="3" borderId="22" xfId="6" applyFont="1" applyFill="1" applyBorder="1" applyAlignment="1">
      <alignment horizontal="center" vertical="top"/>
    </xf>
    <xf numFmtId="0" fontId="34" fillId="3" borderId="23" xfId="6" applyFont="1" applyFill="1" applyBorder="1" applyAlignment="1">
      <alignment horizontal="center" vertical="top"/>
    </xf>
    <xf numFmtId="0" fontId="34" fillId="3" borderId="0" xfId="6" applyFont="1" applyFill="1" applyBorder="1" applyAlignment="1">
      <alignment horizontal="center" vertical="top"/>
    </xf>
    <xf numFmtId="0" fontId="34" fillId="3" borderId="24" xfId="6" applyFont="1" applyFill="1" applyBorder="1" applyAlignment="1">
      <alignment horizontal="center" vertical="top"/>
    </xf>
    <xf numFmtId="0" fontId="34" fillId="3" borderId="23" xfId="6" applyFont="1" applyFill="1" applyBorder="1" applyAlignment="1">
      <alignment vertical="top"/>
    </xf>
    <xf numFmtId="0" fontId="34" fillId="3" borderId="0" xfId="6" applyFont="1" applyFill="1" applyBorder="1" applyAlignment="1">
      <alignment vertical="top"/>
    </xf>
    <xf numFmtId="0" fontId="34" fillId="3" borderId="24" xfId="6" applyFont="1" applyFill="1" applyBorder="1" applyAlignment="1">
      <alignment vertical="top"/>
    </xf>
    <xf numFmtId="0" fontId="34" fillId="3" borderId="21" xfId="6" applyFont="1" applyFill="1" applyBorder="1" applyAlignment="1">
      <alignment vertical="top"/>
    </xf>
    <xf numFmtId="0" fontId="34" fillId="3" borderId="22" xfId="6" applyFont="1" applyFill="1" applyBorder="1" applyAlignment="1">
      <alignment vertical="top"/>
    </xf>
    <xf numFmtId="0" fontId="39" fillId="0" borderId="0" xfId="2" applyFont="1" applyFill="1" applyBorder="1" applyAlignment="1">
      <alignment vertical="center"/>
    </xf>
    <xf numFmtId="0" fontId="39" fillId="0" borderId="0" xfId="1" applyNumberFormat="1" applyFont="1" applyAlignment="1">
      <alignment vertical="center"/>
    </xf>
    <xf numFmtId="0" fontId="35" fillId="0" borderId="0" xfId="2" applyFont="1" applyFill="1" applyBorder="1" applyAlignment="1">
      <alignment vertical="center"/>
    </xf>
    <xf numFmtId="0" fontId="34" fillId="0" borderId="0" xfId="1" applyNumberFormat="1" applyFont="1" applyAlignment="1">
      <alignment vertical="center"/>
    </xf>
    <xf numFmtId="0" fontId="33" fillId="0" borderId="0" xfId="1" applyNumberFormat="1" applyFont="1" applyAlignment="1">
      <alignment vertical="center"/>
    </xf>
    <xf numFmtId="0" fontId="30" fillId="0" borderId="0" xfId="1" applyNumberFormat="1" applyFont="1" applyAlignment="1">
      <alignment vertical="center"/>
    </xf>
    <xf numFmtId="0" fontId="30" fillId="0" borderId="0" xfId="2" applyFont="1" applyFill="1" applyBorder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2" applyFont="1" applyFill="1" applyBorder="1" applyAlignment="1">
      <alignment vertical="center"/>
    </xf>
    <xf numFmtId="0" fontId="34" fillId="0" borderId="0" xfId="3" applyFont="1" applyFill="1" applyBorder="1">
      <alignment vertical="center"/>
    </xf>
    <xf numFmtId="0" fontId="39" fillId="0" borderId="0" xfId="2" applyFont="1" applyFill="1" applyBorder="1" applyAlignment="1">
      <alignment vertical="center"/>
    </xf>
    <xf numFmtId="0" fontId="34" fillId="0" borderId="0" xfId="6" applyFont="1" applyFill="1" applyBorder="1" applyAlignment="1">
      <alignment vertical="top"/>
    </xf>
    <xf numFmtId="0" fontId="33" fillId="0" borderId="0" xfId="1" applyNumberFormat="1" applyFont="1" applyFill="1" applyBorder="1" applyAlignment="1">
      <alignment vertical="center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0" borderId="0" xfId="6" applyFont="1" applyFill="1" applyBorder="1" applyAlignment="1">
      <alignment horizontal="center"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0" borderId="16" xfId="6" applyFont="1" applyFill="1" applyBorder="1" applyAlignment="1">
      <alignment vertical="top"/>
    </xf>
    <xf numFmtId="0" fontId="34" fillId="0" borderId="16" xfId="6" applyFont="1" applyFill="1" applyBorder="1" applyAlignment="1">
      <alignment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0" fillId="2" borderId="11" xfId="0" applyFont="1" applyFill="1" applyBorder="1" applyAlignment="1">
      <alignment horizontal="center" vertical="center"/>
    </xf>
    <xf numFmtId="0" fontId="30" fillId="2" borderId="12" xfId="0" applyFont="1" applyFill="1" applyBorder="1" applyAlignment="1">
      <alignment horizontal="center" vertical="center"/>
    </xf>
    <xf numFmtId="0" fontId="30" fillId="2" borderId="13" xfId="0" applyFont="1" applyFill="1" applyBorder="1" applyAlignment="1">
      <alignment horizontal="center" vertical="center"/>
    </xf>
    <xf numFmtId="0" fontId="90" fillId="0" borderId="14" xfId="0" applyNumberFormat="1" applyFont="1" applyBorder="1" applyAlignment="1">
      <alignment horizontal="left" vertical="center"/>
    </xf>
    <xf numFmtId="0" fontId="90" fillId="0" borderId="12" xfId="0" applyNumberFormat="1" applyFont="1" applyBorder="1" applyAlignment="1">
      <alignment horizontal="left" vertical="center"/>
    </xf>
    <xf numFmtId="0" fontId="90" fillId="0" borderId="15" xfId="0" applyNumberFormat="1" applyFont="1" applyBorder="1" applyAlignment="1">
      <alignment horizontal="left" vertical="center"/>
    </xf>
    <xf numFmtId="0" fontId="30" fillId="2" borderId="6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/>
    </xf>
    <xf numFmtId="0" fontId="30" fillId="2" borderId="8" xfId="0" applyFont="1" applyFill="1" applyBorder="1" applyAlignment="1">
      <alignment horizontal="center" vertical="center"/>
    </xf>
    <xf numFmtId="14" fontId="29" fillId="0" borderId="9" xfId="0" applyNumberFormat="1" applyFont="1" applyBorder="1" applyAlignment="1">
      <alignment horizontal="left" vertical="center"/>
    </xf>
    <xf numFmtId="14" fontId="29" fillId="0" borderId="7" xfId="0" applyNumberFormat="1" applyFont="1" applyBorder="1" applyAlignment="1">
      <alignment horizontal="left" vertical="center"/>
    </xf>
    <xf numFmtId="14" fontId="29" fillId="0" borderId="10" xfId="0" applyNumberFormat="1" applyFont="1" applyBorder="1" applyAlignment="1">
      <alignment horizontal="left" vertical="center"/>
    </xf>
    <xf numFmtId="49" fontId="29" fillId="0" borderId="9" xfId="0" applyNumberFormat="1" applyFont="1" applyBorder="1" applyAlignment="1">
      <alignment horizontal="left" vertical="center"/>
    </xf>
    <xf numFmtId="0" fontId="29" fillId="0" borderId="7" xfId="0" applyFont="1" applyBorder="1" applyAlignment="1">
      <alignment horizontal="left" vertical="center"/>
    </xf>
    <xf numFmtId="0" fontId="29" fillId="0" borderId="10" xfId="0" applyFont="1" applyBorder="1" applyAlignment="1">
      <alignment horizontal="left" vertical="center"/>
    </xf>
    <xf numFmtId="190" fontId="90" fillId="0" borderId="9" xfId="0" applyNumberFormat="1" applyFont="1" applyBorder="1" applyAlignment="1">
      <alignment horizontal="left" vertical="center"/>
    </xf>
    <xf numFmtId="190" fontId="90" fillId="0" borderId="7" xfId="0" applyNumberFormat="1" applyFont="1" applyBorder="1" applyAlignment="1">
      <alignment horizontal="left" vertical="center"/>
    </xf>
    <xf numFmtId="190" fontId="90" fillId="0" borderId="10" xfId="0" applyNumberFormat="1" applyFont="1" applyBorder="1" applyAlignment="1">
      <alignment horizontal="left" vertical="center"/>
    </xf>
    <xf numFmtId="49" fontId="29" fillId="0" borderId="7" xfId="0" applyNumberFormat="1" applyFont="1" applyBorder="1" applyAlignment="1">
      <alignment horizontal="left" vertical="center"/>
    </xf>
    <xf numFmtId="49" fontId="29" fillId="0" borderId="10" xfId="0" applyNumberFormat="1" applyFont="1" applyBorder="1" applyAlignment="1">
      <alignment horizontal="left" vertical="center"/>
    </xf>
    <xf numFmtId="0" fontId="29" fillId="0" borderId="9" xfId="0" applyNumberFormat="1" applyFont="1" applyBorder="1" applyAlignment="1">
      <alignment horizontal="left" vertical="top" wrapText="1"/>
    </xf>
    <xf numFmtId="0" fontId="29" fillId="0" borderId="7" xfId="0" applyNumberFormat="1" applyFont="1" applyBorder="1" applyAlignment="1">
      <alignment horizontal="left" vertical="top"/>
    </xf>
    <xf numFmtId="0" fontId="29" fillId="0" borderId="10" xfId="0" applyNumberFormat="1" applyFont="1" applyBorder="1" applyAlignment="1">
      <alignment horizontal="left" vertical="top"/>
    </xf>
    <xf numFmtId="0" fontId="30" fillId="2" borderId="1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49" fontId="29" fillId="0" borderId="4" xfId="0" applyNumberFormat="1" applyFont="1" applyBorder="1" applyAlignment="1">
      <alignment horizontal="left" vertical="center"/>
    </xf>
    <xf numFmtId="0" fontId="29" fillId="0" borderId="2" xfId="0" applyFont="1" applyBorder="1" applyAlignment="1">
      <alignment horizontal="left" vertical="center"/>
    </xf>
    <xf numFmtId="0" fontId="29" fillId="0" borderId="5" xfId="0" applyFont="1" applyBorder="1" applyAlignment="1">
      <alignment horizontal="left" vertical="center"/>
    </xf>
    <xf numFmtId="0" fontId="30" fillId="0" borderId="16" xfId="2" applyFont="1" applyFill="1" applyBorder="1" applyAlignment="1">
      <alignment horizontal="center" vertical="center" wrapText="1"/>
    </xf>
    <xf numFmtId="0" fontId="30" fillId="0" borderId="27" xfId="2" applyFont="1" applyFill="1" applyBorder="1" applyAlignment="1">
      <alignment horizontal="center" vertical="center" wrapText="1"/>
    </xf>
    <xf numFmtId="176" fontId="30" fillId="0" borderId="26" xfId="2" applyNumberFormat="1" applyFont="1" applyFill="1" applyBorder="1" applyAlignment="1">
      <alignment horizontal="center" vertical="center"/>
    </xf>
    <xf numFmtId="176" fontId="30" fillId="0" borderId="16" xfId="2" applyNumberFormat="1" applyFont="1" applyFill="1" applyBorder="1" applyAlignment="1">
      <alignment horizontal="center" vertical="center"/>
    </xf>
    <xf numFmtId="14" fontId="30" fillId="0" borderId="16" xfId="2" applyNumberFormat="1" applyFont="1" applyFill="1" applyBorder="1" applyAlignment="1">
      <alignment horizontal="center" vertical="center"/>
    </xf>
    <xf numFmtId="0" fontId="30" fillId="0" borderId="16" xfId="2" applyFont="1" applyFill="1" applyBorder="1" applyAlignment="1">
      <alignment horizontal="left" vertical="center"/>
    </xf>
    <xf numFmtId="14" fontId="30" fillId="0" borderId="16" xfId="2" applyNumberFormat="1" applyFont="1" applyFill="1" applyBorder="1" applyAlignment="1">
      <alignment horizontal="center" vertical="center" wrapText="1"/>
    </xf>
    <xf numFmtId="0" fontId="34" fillId="0" borderId="14" xfId="1" applyNumberFormat="1" applyFont="1" applyBorder="1" applyAlignment="1">
      <alignment vertical="center" shrinkToFit="1"/>
    </xf>
    <xf numFmtId="0" fontId="34" fillId="0" borderId="12" xfId="1" applyNumberFormat="1" applyFont="1" applyBorder="1" applyAlignment="1">
      <alignment vertical="center" shrinkToFit="1"/>
    </xf>
    <xf numFmtId="0" fontId="34" fillId="0" borderId="15" xfId="1" applyNumberFormat="1" applyFont="1" applyBorder="1" applyAlignment="1">
      <alignment vertical="center" shrinkToFit="1"/>
    </xf>
    <xf numFmtId="49" fontId="34" fillId="0" borderId="9" xfId="1" applyNumberFormat="1" applyFont="1" applyBorder="1" applyAlignment="1">
      <alignment vertical="center" shrinkToFit="1"/>
    </xf>
    <xf numFmtId="0" fontId="34" fillId="0" borderId="7" xfId="1" applyNumberFormat="1" applyFont="1" applyBorder="1" applyAlignment="1">
      <alignment vertical="center" shrinkToFit="1"/>
    </xf>
    <xf numFmtId="0" fontId="34" fillId="0" borderId="10" xfId="1" applyNumberFormat="1" applyFont="1" applyBorder="1" applyAlignment="1">
      <alignment vertical="center" shrinkToFit="1"/>
    </xf>
    <xf numFmtId="0" fontId="34" fillId="0" borderId="4" xfId="1" applyNumberFormat="1" applyFont="1" applyBorder="1" applyAlignment="1">
      <alignment vertical="center" shrinkToFit="1"/>
    </xf>
    <xf numFmtId="0" fontId="34" fillId="0" borderId="2" xfId="1" applyNumberFormat="1" applyFont="1" applyBorder="1" applyAlignment="1">
      <alignment vertical="center" shrinkToFit="1"/>
    </xf>
    <xf numFmtId="0" fontId="34" fillId="0" borderId="5" xfId="1" applyNumberFormat="1" applyFont="1" applyBorder="1" applyAlignment="1">
      <alignment vertical="center" shrinkToFit="1"/>
    </xf>
    <xf numFmtId="0" fontId="34" fillId="0" borderId="3" xfId="1" applyNumberFormat="1" applyFont="1" applyBorder="1" applyAlignment="1">
      <alignment vertical="center" shrinkToFit="1"/>
    </xf>
    <xf numFmtId="14" fontId="34" fillId="0" borderId="9" xfId="1" applyNumberFormat="1" applyFont="1" applyBorder="1" applyAlignment="1">
      <alignment vertical="center" shrinkToFit="1"/>
    </xf>
    <xf numFmtId="14" fontId="34" fillId="0" borderId="7" xfId="1" applyNumberFormat="1" applyFont="1" applyBorder="1" applyAlignment="1">
      <alignment vertical="center" shrinkToFit="1"/>
    </xf>
    <xf numFmtId="14" fontId="34" fillId="0" borderId="8" xfId="1" applyNumberFormat="1" applyFont="1" applyBorder="1" applyAlignment="1">
      <alignment vertical="center" shrinkToFit="1"/>
    </xf>
    <xf numFmtId="14" fontId="34" fillId="0" borderId="14" xfId="1" applyNumberFormat="1" applyFont="1" applyBorder="1" applyAlignment="1">
      <alignment vertical="center" shrinkToFit="1"/>
    </xf>
    <xf numFmtId="14" fontId="34" fillId="0" borderId="12" xfId="1" applyNumberFormat="1" applyFont="1" applyBorder="1" applyAlignment="1">
      <alignment vertical="center" shrinkToFit="1"/>
    </xf>
    <xf numFmtId="14" fontId="34" fillId="0" borderId="13" xfId="1" applyNumberFormat="1" applyFont="1" applyBorder="1" applyAlignment="1">
      <alignment vertical="center" shrinkToFit="1"/>
    </xf>
    <xf numFmtId="0" fontId="34" fillId="2" borderId="4" xfId="1" applyNumberFormat="1" applyFont="1" applyFill="1" applyBorder="1" applyAlignment="1">
      <alignment vertical="center" shrinkToFit="1"/>
    </xf>
    <xf numFmtId="0" fontId="34" fillId="2" borderId="2" xfId="1" applyNumberFormat="1" applyFont="1" applyFill="1" applyBorder="1" applyAlignment="1">
      <alignment vertical="center" shrinkToFit="1"/>
    </xf>
    <xf numFmtId="0" fontId="34" fillId="2" borderId="3" xfId="1" applyNumberFormat="1" applyFont="1" applyFill="1" applyBorder="1" applyAlignment="1">
      <alignment vertical="center" shrinkToFit="1"/>
    </xf>
    <xf numFmtId="0" fontId="34" fillId="2" borderId="9" xfId="1" applyNumberFormat="1" applyFont="1" applyFill="1" applyBorder="1" applyAlignment="1">
      <alignment vertical="center" shrinkToFit="1"/>
    </xf>
    <xf numFmtId="0" fontId="34" fillId="2" borderId="7" xfId="1" applyNumberFormat="1" applyFont="1" applyFill="1" applyBorder="1" applyAlignment="1">
      <alignment vertical="center" shrinkToFit="1"/>
    </xf>
    <xf numFmtId="0" fontId="34" fillId="2" borderId="8" xfId="1" applyNumberFormat="1" applyFont="1" applyFill="1" applyBorder="1" applyAlignment="1">
      <alignment vertical="center" shrinkToFit="1"/>
    </xf>
    <xf numFmtId="0" fontId="34" fillId="2" borderId="14" xfId="1" applyNumberFormat="1" applyFont="1" applyFill="1" applyBorder="1" applyAlignment="1">
      <alignment vertical="center" shrinkToFit="1"/>
    </xf>
    <xf numFmtId="0" fontId="34" fillId="2" borderId="12" xfId="1" applyNumberFormat="1" applyFont="1" applyFill="1" applyBorder="1" applyAlignment="1">
      <alignment vertical="center" shrinkToFit="1"/>
    </xf>
    <xf numFmtId="0" fontId="34" fillId="2" borderId="13" xfId="1" applyNumberFormat="1" applyFont="1" applyFill="1" applyBorder="1" applyAlignment="1">
      <alignment vertical="center" shrinkToFit="1"/>
    </xf>
    <xf numFmtId="0" fontId="29" fillId="0" borderId="9" xfId="2" applyFont="1" applyFill="1" applyBorder="1" applyAlignment="1">
      <alignment horizontal="center" vertical="center" wrapText="1"/>
    </xf>
    <xf numFmtId="0" fontId="29" fillId="0" borderId="7" xfId="2" applyFont="1" applyFill="1" applyBorder="1" applyAlignment="1">
      <alignment horizontal="center" vertical="center" wrapText="1"/>
    </xf>
    <xf numFmtId="0" fontId="29" fillId="0" borderId="10" xfId="2" applyFont="1" applyFill="1" applyBorder="1" applyAlignment="1">
      <alignment horizontal="center" vertical="center" wrapText="1"/>
    </xf>
    <xf numFmtId="49" fontId="30" fillId="0" borderId="26" xfId="2" applyNumberFormat="1" applyFont="1" applyFill="1" applyBorder="1" applyAlignment="1">
      <alignment horizontal="center" vertical="center"/>
    </xf>
    <xf numFmtId="49" fontId="30" fillId="0" borderId="16" xfId="2" applyNumberFormat="1" applyFont="1" applyFill="1" applyBorder="1" applyAlignment="1">
      <alignment horizontal="center" vertical="center"/>
    </xf>
    <xf numFmtId="0" fontId="34" fillId="2" borderId="1" xfId="1" applyNumberFormat="1" applyFont="1" applyFill="1" applyBorder="1" applyAlignment="1">
      <alignment vertical="center" shrinkToFit="1"/>
    </xf>
    <xf numFmtId="0" fontId="34" fillId="2" borderId="6" xfId="1" applyNumberFormat="1" applyFont="1" applyFill="1" applyBorder="1" applyAlignment="1">
      <alignment vertical="center" shrinkToFit="1"/>
    </xf>
    <xf numFmtId="0" fontId="34" fillId="2" borderId="11" xfId="1" applyNumberFormat="1" applyFont="1" applyFill="1" applyBorder="1" applyAlignment="1">
      <alignment vertical="center" shrinkToFit="1"/>
    </xf>
    <xf numFmtId="49" fontId="34" fillId="0" borderId="4" xfId="1" applyNumberFormat="1" applyFont="1" applyBorder="1" applyAlignment="1">
      <alignment vertical="center" shrinkToFit="1"/>
    </xf>
    <xf numFmtId="0" fontId="34" fillId="0" borderId="8" xfId="1" applyNumberFormat="1" applyFont="1" applyBorder="1" applyAlignment="1">
      <alignment vertical="center" shrinkToFit="1"/>
    </xf>
    <xf numFmtId="49" fontId="34" fillId="0" borderId="14" xfId="1" applyNumberFormat="1" applyFont="1" applyBorder="1" applyAlignment="1">
      <alignment vertical="center" shrinkToFit="1"/>
    </xf>
    <xf numFmtId="0" fontId="34" fillId="0" borderId="13" xfId="1" applyNumberFormat="1" applyFont="1" applyBorder="1" applyAlignment="1">
      <alignment vertical="center" shrinkToFit="1"/>
    </xf>
    <xf numFmtId="176" fontId="30" fillId="0" borderId="28" xfId="2" applyNumberFormat="1" applyFont="1" applyFill="1" applyBorder="1" applyAlignment="1">
      <alignment horizontal="center" vertical="center"/>
    </xf>
    <xf numFmtId="176" fontId="30" fillId="0" borderId="29" xfId="2" applyNumberFormat="1" applyFont="1" applyFill="1" applyBorder="1" applyAlignment="1">
      <alignment horizontal="center" vertical="center"/>
    </xf>
    <xf numFmtId="14" fontId="30" fillId="0" borderId="29" xfId="2" applyNumberFormat="1" applyFont="1" applyFill="1" applyBorder="1" applyAlignment="1">
      <alignment horizontal="center" vertical="center"/>
    </xf>
    <xf numFmtId="0" fontId="30" fillId="0" borderId="29" xfId="2" applyFont="1" applyFill="1" applyBorder="1" applyAlignment="1">
      <alignment horizontal="left" vertical="center"/>
    </xf>
    <xf numFmtId="0" fontId="30" fillId="0" borderId="29" xfId="2" applyFont="1" applyFill="1" applyBorder="1" applyAlignment="1">
      <alignment horizontal="center" vertical="center" wrapText="1"/>
    </xf>
    <xf numFmtId="14" fontId="30" fillId="0" borderId="29" xfId="2" applyNumberFormat="1" applyFont="1" applyFill="1" applyBorder="1" applyAlignment="1">
      <alignment horizontal="center" vertical="center" wrapText="1"/>
    </xf>
    <xf numFmtId="0" fontId="30" fillId="0" borderId="30" xfId="2" applyFont="1" applyFill="1" applyBorder="1" applyAlignment="1">
      <alignment horizontal="center" vertical="center" wrapText="1"/>
    </xf>
    <xf numFmtId="0" fontId="29" fillId="0" borderId="16" xfId="2" applyFont="1" applyFill="1" applyBorder="1" applyAlignment="1">
      <alignment horizontal="left" vertical="center"/>
    </xf>
    <xf numFmtId="0" fontId="29" fillId="0" borderId="16" xfId="2" applyFont="1" applyFill="1" applyBorder="1" applyAlignment="1">
      <alignment horizontal="left" vertical="center" wrapText="1"/>
    </xf>
    <xf numFmtId="0" fontId="30" fillId="0" borderId="7" xfId="2" applyFont="1" applyFill="1" applyBorder="1" applyAlignment="1">
      <alignment horizontal="center" vertical="center" wrapText="1"/>
    </xf>
    <xf numFmtId="14" fontId="30" fillId="0" borderId="9" xfId="2" applyNumberFormat="1" applyFont="1" applyFill="1" applyBorder="1" applyAlignment="1">
      <alignment horizontal="center" vertical="center" wrapText="1"/>
    </xf>
    <xf numFmtId="14" fontId="30" fillId="0" borderId="7" xfId="2" applyNumberFormat="1" applyFont="1" applyFill="1" applyBorder="1" applyAlignment="1">
      <alignment horizontal="center" vertical="center" wrapText="1"/>
    </xf>
    <xf numFmtId="0" fontId="34" fillId="0" borderId="9" xfId="6" applyFont="1" applyFill="1" applyBorder="1" applyAlignment="1">
      <alignment vertical="top"/>
    </xf>
    <xf numFmtId="0" fontId="34" fillId="0" borderId="7" xfId="6" applyFont="1" applyFill="1" applyBorder="1" applyAlignment="1">
      <alignment vertical="top"/>
    </xf>
    <xf numFmtId="0" fontId="34" fillId="0" borderId="8" xfId="6" applyFont="1" applyFill="1" applyBorder="1" applyAlignment="1">
      <alignment vertical="top"/>
    </xf>
    <xf numFmtId="0" fontId="34" fillId="0" borderId="9" xfId="8" quotePrefix="1" applyFont="1" applyFill="1" applyBorder="1" applyAlignment="1">
      <alignment vertical="center"/>
    </xf>
    <xf numFmtId="0" fontId="34" fillId="0" borderId="7" xfId="8" quotePrefix="1" applyFont="1" applyFill="1" applyBorder="1" applyAlignment="1">
      <alignment vertical="center"/>
    </xf>
    <xf numFmtId="0" fontId="34" fillId="0" borderId="8" xfId="8" quotePrefix="1" applyFont="1" applyFill="1" applyBorder="1" applyAlignment="1">
      <alignment vertical="center"/>
    </xf>
    <xf numFmtId="0" fontId="34" fillId="2" borderId="16" xfId="5" applyFont="1" applyFill="1" applyBorder="1" applyAlignment="1">
      <alignment horizontal="center" vertical="center" shrinkToFit="1"/>
    </xf>
    <xf numFmtId="0" fontId="34" fillId="2" borderId="16" xfId="6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center"/>
    </xf>
    <xf numFmtId="0" fontId="34" fillId="0" borderId="9" xfId="6" applyFont="1" applyFill="1" applyBorder="1" applyAlignment="1">
      <alignment horizontal="center" vertical="top"/>
    </xf>
    <xf numFmtId="0" fontId="34" fillId="0" borderId="7" xfId="6" applyFont="1" applyFill="1" applyBorder="1" applyAlignment="1">
      <alignment horizontal="center" vertical="top"/>
    </xf>
    <xf numFmtId="0" fontId="34" fillId="0" borderId="9" xfId="6" applyFont="1" applyFill="1" applyBorder="1" applyAlignment="1">
      <alignment vertical="center"/>
    </xf>
    <xf numFmtId="0" fontId="34" fillId="0" borderId="7" xfId="6" applyFont="1" applyFill="1" applyBorder="1" applyAlignment="1">
      <alignment vertical="center"/>
    </xf>
    <xf numFmtId="0" fontId="34" fillId="0" borderId="8" xfId="6" applyFont="1" applyFill="1" applyBorder="1" applyAlignment="1">
      <alignment vertical="center"/>
    </xf>
    <xf numFmtId="0" fontId="34" fillId="0" borderId="16" xfId="6" applyFont="1" applyFill="1" applyBorder="1" applyAlignment="1">
      <alignment vertical="top"/>
    </xf>
    <xf numFmtId="0" fontId="34" fillId="2" borderId="9" xfId="5" applyFont="1" applyFill="1" applyBorder="1" applyAlignment="1">
      <alignment horizontal="center" vertical="center" shrinkToFit="1"/>
    </xf>
    <xf numFmtId="0" fontId="34" fillId="2" borderId="7" xfId="5" applyFont="1" applyFill="1" applyBorder="1" applyAlignment="1">
      <alignment horizontal="center" vertical="center" shrinkToFit="1"/>
    </xf>
    <xf numFmtId="0" fontId="34" fillId="2" borderId="8" xfId="5" applyFont="1" applyFill="1" applyBorder="1" applyAlignment="1">
      <alignment horizontal="center" vertical="center" shrinkToFit="1"/>
    </xf>
    <xf numFmtId="0" fontId="34" fillId="2" borderId="9" xfId="6" applyFont="1" applyFill="1" applyBorder="1" applyAlignment="1">
      <alignment horizontal="center" vertical="center" shrinkToFit="1"/>
    </xf>
    <xf numFmtId="0" fontId="34" fillId="2" borderId="7" xfId="6" applyFont="1" applyFill="1" applyBorder="1" applyAlignment="1">
      <alignment horizontal="center" vertical="center" shrinkToFit="1"/>
    </xf>
    <xf numFmtId="0" fontId="34" fillId="2" borderId="8" xfId="6" applyFont="1" applyFill="1" applyBorder="1" applyAlignment="1">
      <alignment horizontal="center" vertical="center" shrinkToFit="1"/>
    </xf>
    <xf numFmtId="0" fontId="33" fillId="5" borderId="16" xfId="1" applyNumberFormat="1" applyFont="1" applyFill="1" applyBorder="1" applyAlignment="1">
      <alignment vertical="center"/>
    </xf>
    <xf numFmtId="0" fontId="34" fillId="0" borderId="16" xfId="6" applyFont="1" applyFill="1" applyBorder="1" applyAlignment="1">
      <alignment vertical="top" wrapText="1"/>
    </xf>
    <xf numFmtId="0" fontId="34" fillId="0" borderId="16" xfId="6" applyFont="1" applyFill="1" applyBorder="1" applyAlignment="1">
      <alignment horizontal="left" vertical="top" wrapText="1"/>
    </xf>
    <xf numFmtId="0" fontId="34" fillId="0" borderId="9" xfId="6" applyFont="1" applyFill="1" applyBorder="1" applyAlignment="1">
      <alignment horizontal="left" vertical="top"/>
    </xf>
    <xf numFmtId="0" fontId="34" fillId="0" borderId="7" xfId="6" applyFont="1" applyFill="1" applyBorder="1" applyAlignment="1">
      <alignment horizontal="left" vertical="top"/>
    </xf>
    <xf numFmtId="0" fontId="34" fillId="0" borderId="8" xfId="6" applyFont="1" applyFill="1" applyBorder="1" applyAlignment="1">
      <alignment horizontal="left" vertical="top"/>
    </xf>
    <xf numFmtId="0" fontId="33" fillId="5" borderId="9" xfId="1" applyNumberFormat="1" applyFont="1" applyFill="1" applyBorder="1" applyAlignment="1">
      <alignment horizontal="left" vertical="center"/>
    </xf>
    <xf numFmtId="0" fontId="33" fillId="5" borderId="7" xfId="1" applyNumberFormat="1" applyFont="1" applyFill="1" applyBorder="1" applyAlignment="1">
      <alignment horizontal="left" vertical="center"/>
    </xf>
    <xf numFmtId="0" fontId="33" fillId="5" borderId="8" xfId="1" applyNumberFormat="1" applyFont="1" applyFill="1" applyBorder="1" applyAlignment="1">
      <alignment horizontal="left" vertical="center"/>
    </xf>
    <xf numFmtId="0" fontId="33" fillId="5" borderId="9" xfId="1" applyNumberFormat="1" applyFont="1" applyFill="1" applyBorder="1" applyAlignment="1">
      <alignment vertical="center"/>
    </xf>
    <xf numFmtId="0" fontId="33" fillId="5" borderId="7" xfId="1" applyNumberFormat="1" applyFont="1" applyFill="1" applyBorder="1" applyAlignment="1">
      <alignment vertical="center"/>
    </xf>
    <xf numFmtId="0" fontId="33" fillId="5" borderId="8" xfId="1" applyNumberFormat="1" applyFont="1" applyFill="1" applyBorder="1" applyAlignment="1">
      <alignment vertical="center"/>
    </xf>
    <xf numFmtId="0" fontId="34" fillId="0" borderId="16" xfId="6" quotePrefix="1" applyFont="1" applyFill="1" applyBorder="1" applyAlignment="1">
      <alignment horizontal="left" vertical="center"/>
    </xf>
    <xf numFmtId="0" fontId="34" fillId="0" borderId="9" xfId="6" applyFont="1" applyFill="1" applyBorder="1" applyAlignment="1">
      <alignment horizontal="left" vertical="center"/>
    </xf>
    <xf numFmtId="0" fontId="34" fillId="0" borderId="7" xfId="6" applyFont="1" applyFill="1" applyBorder="1" applyAlignment="1">
      <alignment horizontal="left" vertical="center"/>
    </xf>
    <xf numFmtId="0" fontId="34" fillId="0" borderId="8" xfId="6" applyFont="1" applyFill="1" applyBorder="1" applyAlignment="1">
      <alignment horizontal="left" vertical="center"/>
    </xf>
    <xf numFmtId="0" fontId="34" fillId="0" borderId="16" xfId="8" quotePrefix="1" applyFont="1" applyFill="1" applyBorder="1" applyAlignment="1">
      <alignment vertical="center"/>
    </xf>
    <xf numFmtId="0" fontId="36" fillId="2" borderId="16" xfId="0" applyFont="1" applyFill="1" applyBorder="1" applyAlignment="1">
      <alignment horizontal="center" vertical="center" wrapText="1" shrinkToFit="1"/>
    </xf>
    <xf numFmtId="0" fontId="34" fillId="2" borderId="20" xfId="6" applyFont="1" applyFill="1" applyBorder="1" applyAlignment="1">
      <alignment horizontal="center" vertical="center" shrinkToFit="1"/>
    </xf>
    <xf numFmtId="0" fontId="34" fillId="2" borderId="21" xfId="6" applyFont="1" applyFill="1" applyBorder="1" applyAlignment="1">
      <alignment horizontal="center" vertical="center" shrinkToFit="1"/>
    </xf>
    <xf numFmtId="0" fontId="34" fillId="2" borderId="22" xfId="6" applyFont="1" applyFill="1" applyBorder="1" applyAlignment="1">
      <alignment horizontal="center" vertical="center" shrinkToFit="1"/>
    </xf>
    <xf numFmtId="0" fontId="34" fillId="3" borderId="9" xfId="6" applyFont="1" applyFill="1" applyBorder="1" applyAlignment="1">
      <alignment vertical="center" shrinkToFit="1"/>
    </xf>
    <xf numFmtId="0" fontId="34" fillId="3" borderId="7" xfId="6" applyFont="1" applyFill="1" applyBorder="1" applyAlignment="1">
      <alignment vertical="center" shrinkToFit="1"/>
    </xf>
    <xf numFmtId="0" fontId="34" fillId="3" borderId="8" xfId="6" applyFont="1" applyFill="1" applyBorder="1" applyAlignment="1">
      <alignment vertical="center" shrinkToFit="1"/>
    </xf>
    <xf numFmtId="0" fontId="34" fillId="3" borderId="9" xfId="6" applyFont="1" applyFill="1" applyBorder="1" applyAlignment="1">
      <alignment horizontal="center" vertical="top"/>
    </xf>
    <xf numFmtId="0" fontId="34" fillId="3" borderId="7" xfId="6" applyFont="1" applyFill="1" applyBorder="1" applyAlignment="1">
      <alignment horizontal="center" vertical="top"/>
    </xf>
    <xf numFmtId="0" fontId="34" fillId="3" borderId="8" xfId="6" applyFont="1" applyFill="1" applyBorder="1" applyAlignment="1">
      <alignment horizontal="center" vertical="top"/>
    </xf>
    <xf numFmtId="0" fontId="34" fillId="3" borderId="9" xfId="6" applyFont="1" applyFill="1" applyBorder="1" applyAlignment="1">
      <alignment horizontal="left" vertical="center" shrinkToFit="1"/>
    </xf>
    <xf numFmtId="0" fontId="34" fillId="3" borderId="7" xfId="6" applyFont="1" applyFill="1" applyBorder="1" applyAlignment="1">
      <alignment horizontal="left" vertical="center" shrinkToFit="1"/>
    </xf>
    <xf numFmtId="0" fontId="34" fillId="3" borderId="8" xfId="6" applyFont="1" applyFill="1" applyBorder="1" applyAlignment="1">
      <alignment horizontal="left" vertical="center" shrinkToFit="1"/>
    </xf>
    <xf numFmtId="0" fontId="34" fillId="0" borderId="20" xfId="7" applyFont="1" applyFill="1" applyBorder="1" applyAlignment="1">
      <alignment vertical="center"/>
    </xf>
    <xf numFmtId="0" fontId="34" fillId="0" borderId="21" xfId="7" applyFont="1" applyFill="1" applyBorder="1" applyAlignment="1">
      <alignment vertical="center"/>
    </xf>
    <xf numFmtId="0" fontId="34" fillId="0" borderId="22" xfId="7" applyFont="1" applyFill="1" applyBorder="1" applyAlignment="1">
      <alignment vertical="center"/>
    </xf>
    <xf numFmtId="0" fontId="34" fillId="0" borderId="23" xfId="7" applyFont="1" applyFill="1" applyBorder="1" applyAlignment="1">
      <alignment vertical="center"/>
    </xf>
    <xf numFmtId="0" fontId="34" fillId="0" borderId="0" xfId="7" applyFont="1" applyFill="1" applyBorder="1" applyAlignment="1">
      <alignment vertical="center"/>
    </xf>
    <xf numFmtId="0" fontId="34" fillId="0" borderId="24" xfId="7" applyFont="1" applyFill="1" applyBorder="1" applyAlignment="1">
      <alignment vertical="center"/>
    </xf>
    <xf numFmtId="0" fontId="34" fillId="0" borderId="19" xfId="7" applyFont="1" applyFill="1" applyBorder="1" applyAlignment="1">
      <alignment vertical="center"/>
    </xf>
    <xf numFmtId="0" fontId="34" fillId="0" borderId="17" xfId="7" applyFont="1" applyFill="1" applyBorder="1" applyAlignment="1">
      <alignment vertical="center"/>
    </xf>
    <xf numFmtId="0" fontId="34" fillId="0" borderId="18" xfId="7" applyFont="1" applyFill="1" applyBorder="1" applyAlignment="1">
      <alignment vertical="center"/>
    </xf>
    <xf numFmtId="0" fontId="34" fillId="3" borderId="20" xfId="6" applyFont="1" applyFill="1" applyBorder="1" applyAlignment="1">
      <alignment horizontal="center" vertical="top"/>
    </xf>
    <xf numFmtId="0" fontId="34" fillId="3" borderId="21" xfId="6" applyFont="1" applyFill="1" applyBorder="1" applyAlignment="1">
      <alignment horizontal="center" vertical="top"/>
    </xf>
    <xf numFmtId="0" fontId="34" fillId="3" borderId="22" xfId="6" applyFont="1" applyFill="1" applyBorder="1" applyAlignment="1">
      <alignment horizontal="center" vertical="top"/>
    </xf>
    <xf numFmtId="0" fontId="34" fillId="3" borderId="20" xfId="6" applyFont="1" applyFill="1" applyBorder="1" applyAlignment="1">
      <alignment horizontal="left" vertical="center" shrinkToFit="1"/>
    </xf>
    <xf numFmtId="0" fontId="34" fillId="3" borderId="21" xfId="6" applyFont="1" applyFill="1" applyBorder="1" applyAlignment="1">
      <alignment horizontal="left" vertical="center" shrinkToFit="1"/>
    </xf>
    <xf numFmtId="0" fontId="34" fillId="3" borderId="22" xfId="6" applyFont="1" applyFill="1" applyBorder="1" applyAlignment="1">
      <alignment horizontal="left" vertical="center" shrinkToFit="1"/>
    </xf>
    <xf numFmtId="0" fontId="34" fillId="3" borderId="23" xfId="6" applyFont="1" applyFill="1" applyBorder="1" applyAlignment="1">
      <alignment horizontal="left" vertical="center" shrinkToFit="1"/>
    </xf>
    <xf numFmtId="0" fontId="34" fillId="3" borderId="0" xfId="6" applyFont="1" applyFill="1" applyBorder="1" applyAlignment="1">
      <alignment horizontal="left" vertical="center" shrinkToFit="1"/>
    </xf>
    <xf numFmtId="0" fontId="34" fillId="3" borderId="24" xfId="6" applyFont="1" applyFill="1" applyBorder="1" applyAlignment="1">
      <alignment horizontal="left" vertical="center" shrinkToFit="1"/>
    </xf>
    <xf numFmtId="0" fontId="34" fillId="3" borderId="19" xfId="6" applyFont="1" applyFill="1" applyBorder="1" applyAlignment="1">
      <alignment horizontal="left" vertical="center" shrinkToFit="1"/>
    </xf>
    <xf numFmtId="0" fontId="34" fillId="3" borderId="17" xfId="6" applyFont="1" applyFill="1" applyBorder="1" applyAlignment="1">
      <alignment horizontal="left" vertical="center" shrinkToFit="1"/>
    </xf>
    <xf numFmtId="0" fontId="34" fillId="3" borderId="18" xfId="6" applyFont="1" applyFill="1" applyBorder="1" applyAlignment="1">
      <alignment horizontal="left" vertical="center" shrinkToFit="1"/>
    </xf>
    <xf numFmtId="0" fontId="34" fillId="3" borderId="23" xfId="6" applyFont="1" applyFill="1" applyBorder="1" applyAlignment="1">
      <alignment horizontal="center" vertical="top"/>
    </xf>
    <xf numFmtId="0" fontId="34" fillId="3" borderId="0" xfId="6" applyFont="1" applyFill="1" applyBorder="1" applyAlignment="1">
      <alignment horizontal="center" vertical="top"/>
    </xf>
    <xf numFmtId="0" fontId="34" fillId="3" borderId="24" xfId="6" applyFont="1" applyFill="1" applyBorder="1" applyAlignment="1">
      <alignment horizontal="center" vertical="top"/>
    </xf>
    <xf numFmtId="0" fontId="34" fillId="3" borderId="19" xfId="6" applyFont="1" applyFill="1" applyBorder="1" applyAlignment="1">
      <alignment horizontal="center" vertical="top"/>
    </xf>
    <xf numFmtId="0" fontId="34" fillId="3" borderId="17" xfId="6" applyFont="1" applyFill="1" applyBorder="1" applyAlignment="1">
      <alignment horizontal="center" vertical="top"/>
    </xf>
    <xf numFmtId="0" fontId="34" fillId="3" borderId="18" xfId="6" applyFont="1" applyFill="1" applyBorder="1" applyAlignment="1">
      <alignment horizontal="center" vertical="top"/>
    </xf>
    <xf numFmtId="0" fontId="34" fillId="0" borderId="20" xfId="6" applyFont="1" applyFill="1" applyBorder="1" applyAlignment="1">
      <alignment horizontal="left" vertical="center" wrapText="1"/>
    </xf>
    <xf numFmtId="0" fontId="34" fillId="0" borderId="21" xfId="6" applyFont="1" applyFill="1" applyBorder="1" applyAlignment="1">
      <alignment horizontal="left" vertical="center" wrapText="1"/>
    </xf>
    <xf numFmtId="0" fontId="34" fillId="0" borderId="22" xfId="6" applyFont="1" applyFill="1" applyBorder="1" applyAlignment="1">
      <alignment horizontal="left" vertical="center" wrapText="1"/>
    </xf>
    <xf numFmtId="0" fontId="34" fillId="0" borderId="23" xfId="6" applyFont="1" applyFill="1" applyBorder="1" applyAlignment="1">
      <alignment horizontal="left" vertical="center" wrapText="1"/>
    </xf>
    <xf numFmtId="0" fontId="34" fillId="0" borderId="0" xfId="6" applyFont="1" applyFill="1" applyBorder="1" applyAlignment="1">
      <alignment horizontal="left" vertical="center" wrapText="1"/>
    </xf>
    <xf numFmtId="0" fontId="34" fillId="0" borderId="24" xfId="6" applyFont="1" applyFill="1" applyBorder="1" applyAlignment="1">
      <alignment horizontal="left" vertical="center" wrapText="1"/>
    </xf>
    <xf numFmtId="0" fontId="34" fillId="0" borderId="20" xfId="6" applyFont="1" applyFill="1" applyBorder="1" applyAlignment="1">
      <alignment horizontal="left" vertical="center"/>
    </xf>
    <xf numFmtId="0" fontId="34" fillId="0" borderId="21" xfId="6" applyFont="1" applyFill="1" applyBorder="1" applyAlignment="1">
      <alignment horizontal="left" vertical="center"/>
    </xf>
    <xf numFmtId="0" fontId="34" fillId="0" borderId="22" xfId="6" applyFont="1" applyFill="1" applyBorder="1" applyAlignment="1">
      <alignment horizontal="left" vertical="center"/>
    </xf>
    <xf numFmtId="0" fontId="34" fillId="0" borderId="19" xfId="6" applyFont="1" applyFill="1" applyBorder="1" applyAlignment="1">
      <alignment horizontal="left" vertical="center"/>
    </xf>
    <xf numFmtId="0" fontId="34" fillId="0" borderId="17" xfId="6" applyFont="1" applyFill="1" applyBorder="1" applyAlignment="1">
      <alignment horizontal="left" vertical="center"/>
    </xf>
    <xf numFmtId="0" fontId="34" fillId="0" borderId="18" xfId="6" applyFont="1" applyFill="1" applyBorder="1" applyAlignment="1">
      <alignment horizontal="left" vertical="center"/>
    </xf>
    <xf numFmtId="0" fontId="34" fillId="0" borderId="23" xfId="6" applyFont="1" applyFill="1" applyBorder="1" applyAlignment="1">
      <alignment horizontal="left" vertical="center"/>
    </xf>
    <xf numFmtId="0" fontId="34" fillId="0" borderId="0" xfId="6" applyFont="1" applyFill="1" applyBorder="1" applyAlignment="1">
      <alignment horizontal="left" vertical="center"/>
    </xf>
    <xf numFmtId="0" fontId="34" fillId="0" borderId="24" xfId="6" applyFont="1" applyFill="1" applyBorder="1" applyAlignment="1">
      <alignment horizontal="left" vertical="center"/>
    </xf>
    <xf numFmtId="0" fontId="34" fillId="0" borderId="9" xfId="7" applyFont="1" applyFill="1" applyBorder="1" applyAlignment="1">
      <alignment vertical="center"/>
    </xf>
    <xf numFmtId="0" fontId="34" fillId="0" borderId="7" xfId="7" applyFont="1" applyFill="1" applyBorder="1" applyAlignment="1">
      <alignment vertical="center"/>
    </xf>
    <xf numFmtId="0" fontId="34" fillId="0" borderId="8" xfId="7" applyFont="1" applyFill="1" applyBorder="1" applyAlignment="1">
      <alignment vertical="center"/>
    </xf>
    <xf numFmtId="0" fontId="34" fillId="0" borderId="16" xfId="6" applyFont="1" applyFill="1" applyBorder="1" applyAlignment="1">
      <alignment horizontal="left" vertical="center"/>
    </xf>
    <xf numFmtId="0" fontId="34" fillId="0" borderId="20" xfId="6" applyFont="1" applyFill="1" applyBorder="1" applyAlignment="1">
      <alignment horizontal="left" vertical="top" wrapText="1"/>
    </xf>
    <xf numFmtId="0" fontId="34" fillId="0" borderId="21" xfId="6" applyFont="1" applyFill="1" applyBorder="1" applyAlignment="1">
      <alignment horizontal="left" vertical="top"/>
    </xf>
    <xf numFmtId="0" fontId="34" fillId="0" borderId="22" xfId="6" applyFont="1" applyFill="1" applyBorder="1" applyAlignment="1">
      <alignment horizontal="left" vertical="top"/>
    </xf>
    <xf numFmtId="0" fontId="34" fillId="0" borderId="23" xfId="6" applyFont="1" applyFill="1" applyBorder="1" applyAlignment="1">
      <alignment horizontal="left" vertical="top"/>
    </xf>
    <xf numFmtId="0" fontId="34" fillId="0" borderId="0" xfId="6" applyFont="1" applyFill="1" applyBorder="1" applyAlignment="1">
      <alignment horizontal="left" vertical="top"/>
    </xf>
    <xf numFmtId="0" fontId="34" fillId="0" borderId="24" xfId="6" applyFont="1" applyFill="1" applyBorder="1" applyAlignment="1">
      <alignment horizontal="left" vertical="top"/>
    </xf>
    <xf numFmtId="0" fontId="34" fillId="0" borderId="19" xfId="6" applyFont="1" applyFill="1" applyBorder="1" applyAlignment="1">
      <alignment horizontal="left" vertical="top"/>
    </xf>
    <xf numFmtId="0" fontId="34" fillId="0" borderId="17" xfId="6" applyFont="1" applyFill="1" applyBorder="1" applyAlignment="1">
      <alignment horizontal="left" vertical="top"/>
    </xf>
    <xf numFmtId="0" fontId="34" fillId="0" borderId="18" xfId="6" applyFont="1" applyFill="1" applyBorder="1" applyAlignment="1">
      <alignment horizontal="left" vertical="top"/>
    </xf>
    <xf numFmtId="0" fontId="34" fillId="3" borderId="23" xfId="6" applyFont="1" applyFill="1" applyBorder="1" applyAlignment="1">
      <alignment vertical="top"/>
    </xf>
    <xf numFmtId="0" fontId="34" fillId="3" borderId="0" xfId="6" applyFont="1" applyFill="1" applyBorder="1" applyAlignment="1">
      <alignment vertical="top"/>
    </xf>
    <xf numFmtId="0" fontId="34" fillId="3" borderId="24" xfId="6" applyFont="1" applyFill="1" applyBorder="1" applyAlignment="1">
      <alignment vertical="top"/>
    </xf>
    <xf numFmtId="0" fontId="34" fillId="0" borderId="21" xfId="6" applyFont="1" applyFill="1" applyBorder="1" applyAlignment="1">
      <alignment horizontal="left" vertical="top" wrapText="1"/>
    </xf>
    <xf numFmtId="0" fontId="34" fillId="0" borderId="22" xfId="6" applyFont="1" applyFill="1" applyBorder="1" applyAlignment="1">
      <alignment horizontal="left" vertical="top" wrapText="1"/>
    </xf>
    <xf numFmtId="0" fontId="34" fillId="0" borderId="23" xfId="6" applyFont="1" applyFill="1" applyBorder="1" applyAlignment="1">
      <alignment horizontal="left" vertical="top" wrapText="1"/>
    </xf>
    <xf numFmtId="0" fontId="34" fillId="0" borderId="0" xfId="6" applyFont="1" applyFill="1" applyBorder="1" applyAlignment="1">
      <alignment horizontal="left" vertical="top" wrapText="1"/>
    </xf>
    <xf numFmtId="0" fontId="34" fillId="0" borderId="24" xfId="6" applyFont="1" applyFill="1" applyBorder="1" applyAlignment="1">
      <alignment horizontal="left" vertical="top" wrapText="1"/>
    </xf>
    <xf numFmtId="0" fontId="34" fillId="3" borderId="20" xfId="6" applyFont="1" applyFill="1" applyBorder="1" applyAlignment="1">
      <alignment vertical="top"/>
    </xf>
    <xf numFmtId="0" fontId="34" fillId="3" borderId="21" xfId="6" applyFont="1" applyFill="1" applyBorder="1" applyAlignment="1">
      <alignment vertical="top"/>
    </xf>
    <xf numFmtId="0" fontId="34" fillId="3" borderId="22" xfId="6" applyFont="1" applyFill="1" applyBorder="1" applyAlignment="1">
      <alignment vertical="top"/>
    </xf>
    <xf numFmtId="0" fontId="34" fillId="0" borderId="16" xfId="7" applyFont="1" applyFill="1" applyBorder="1" applyAlignment="1">
      <alignment vertical="center"/>
    </xf>
    <xf numFmtId="0" fontId="34" fillId="0" borderId="20" xfId="7" applyFont="1" applyFill="1" applyBorder="1" applyAlignment="1">
      <alignment horizontal="center" vertical="center"/>
    </xf>
    <xf numFmtId="0" fontId="34" fillId="0" borderId="21" xfId="7" applyFont="1" applyFill="1" applyBorder="1" applyAlignment="1">
      <alignment horizontal="center" vertical="center"/>
    </xf>
    <xf numFmtId="0" fontId="34" fillId="0" borderId="22" xfId="7" applyFont="1" applyFill="1" applyBorder="1" applyAlignment="1">
      <alignment horizontal="center" vertical="center"/>
    </xf>
    <xf numFmtId="0" fontId="34" fillId="0" borderId="23" xfId="7" applyFont="1" applyFill="1" applyBorder="1" applyAlignment="1">
      <alignment horizontal="center" vertical="center"/>
    </xf>
    <xf numFmtId="0" fontId="34" fillId="0" borderId="0" xfId="7" applyFont="1" applyFill="1" applyBorder="1" applyAlignment="1">
      <alignment horizontal="center" vertical="center"/>
    </xf>
    <xf numFmtId="0" fontId="34" fillId="0" borderId="24" xfId="7" applyFont="1" applyFill="1" applyBorder="1" applyAlignment="1">
      <alignment horizontal="center" vertical="center"/>
    </xf>
    <xf numFmtId="0" fontId="34" fillId="0" borderId="20" xfId="6" applyFont="1" applyFill="1" applyBorder="1" applyAlignment="1">
      <alignment horizontal="left" vertical="top"/>
    </xf>
    <xf numFmtId="0" fontId="34" fillId="0" borderId="20" xfId="6" applyFont="1" applyFill="1" applyBorder="1" applyAlignment="1">
      <alignment vertical="center"/>
    </xf>
    <xf numFmtId="0" fontId="34" fillId="0" borderId="21" xfId="6" applyFont="1" applyFill="1" applyBorder="1" applyAlignment="1">
      <alignment vertical="center"/>
    </xf>
    <xf numFmtId="0" fontId="34" fillId="0" borderId="22" xfId="6" applyFont="1" applyFill="1" applyBorder="1" applyAlignment="1">
      <alignment vertical="center"/>
    </xf>
    <xf numFmtId="0" fontId="34" fillId="0" borderId="23" xfId="6" applyFont="1" applyFill="1" applyBorder="1" applyAlignment="1">
      <alignment vertical="center"/>
    </xf>
    <xf numFmtId="0" fontId="34" fillId="0" borderId="0" xfId="6" applyFont="1" applyFill="1" applyBorder="1" applyAlignment="1">
      <alignment vertical="center"/>
    </xf>
    <xf numFmtId="0" fontId="34" fillId="0" borderId="24" xfId="6" applyFont="1" applyFill="1" applyBorder="1" applyAlignment="1">
      <alignment vertical="center"/>
    </xf>
    <xf numFmtId="0" fontId="34" fillId="0" borderId="19" xfId="6" applyFont="1" applyFill="1" applyBorder="1" applyAlignment="1">
      <alignment vertical="center"/>
    </xf>
    <xf numFmtId="0" fontId="34" fillId="0" borderId="17" xfId="6" applyFont="1" applyFill="1" applyBorder="1" applyAlignment="1">
      <alignment vertical="center"/>
    </xf>
    <xf numFmtId="0" fontId="34" fillId="0" borderId="18" xfId="6" applyFont="1" applyFill="1" applyBorder="1" applyAlignment="1">
      <alignment vertical="center"/>
    </xf>
    <xf numFmtId="0" fontId="34" fillId="3" borderId="9" xfId="6" applyFont="1" applyFill="1" applyBorder="1" applyAlignment="1">
      <alignment horizontal="left" vertical="center"/>
    </xf>
    <xf numFmtId="0" fontId="34" fillId="3" borderId="7" xfId="6" applyFont="1" applyFill="1" applyBorder="1" applyAlignment="1">
      <alignment horizontal="left" vertical="center"/>
    </xf>
    <xf numFmtId="0" fontId="34" fillId="3" borderId="9" xfId="6" applyFont="1" applyFill="1" applyBorder="1" applyAlignment="1">
      <alignment vertical="center"/>
    </xf>
    <xf numFmtId="0" fontId="34" fillId="3" borderId="7" xfId="6" applyFont="1" applyFill="1" applyBorder="1" applyAlignment="1">
      <alignment vertical="center"/>
    </xf>
    <xf numFmtId="0" fontId="34" fillId="3" borderId="8" xfId="6" applyFont="1" applyFill="1" applyBorder="1" applyAlignment="1">
      <alignment vertical="center"/>
    </xf>
    <xf numFmtId="0" fontId="34" fillId="3" borderId="20" xfId="6" applyFont="1" applyFill="1" applyBorder="1" applyAlignment="1">
      <alignment vertical="center"/>
    </xf>
    <xf numFmtId="0" fontId="34" fillId="3" borderId="21" xfId="6" applyFont="1" applyFill="1" applyBorder="1" applyAlignment="1">
      <alignment vertical="center"/>
    </xf>
    <xf numFmtId="0" fontId="34" fillId="3" borderId="22" xfId="6" applyFont="1" applyFill="1" applyBorder="1" applyAlignment="1">
      <alignment vertical="center"/>
    </xf>
    <xf numFmtId="0" fontId="34" fillId="3" borderId="23" xfId="6" applyFont="1" applyFill="1" applyBorder="1" applyAlignment="1">
      <alignment vertical="center"/>
    </xf>
    <xf numFmtId="0" fontId="34" fillId="3" borderId="0" xfId="6" applyFont="1" applyFill="1" applyBorder="1" applyAlignment="1">
      <alignment vertical="center"/>
    </xf>
    <xf numFmtId="0" fontId="34" fillId="3" borderId="24" xfId="6" applyFont="1" applyFill="1" applyBorder="1" applyAlignment="1">
      <alignment vertical="center"/>
    </xf>
    <xf numFmtId="0" fontId="34" fillId="3" borderId="19" xfId="6" applyFont="1" applyFill="1" applyBorder="1" applyAlignment="1">
      <alignment vertical="center"/>
    </xf>
    <xf numFmtId="0" fontId="34" fillId="3" borderId="17" xfId="6" applyFont="1" applyFill="1" applyBorder="1" applyAlignment="1">
      <alignment vertical="center"/>
    </xf>
    <xf numFmtId="0" fontId="34" fillId="3" borderId="18" xfId="6" applyFont="1" applyFill="1" applyBorder="1" applyAlignment="1">
      <alignment vertical="center"/>
    </xf>
    <xf numFmtId="0" fontId="34" fillId="0" borderId="20" xfId="6" applyFont="1" applyFill="1" applyBorder="1" applyAlignment="1">
      <alignment horizontal="center" vertical="center" wrapText="1"/>
    </xf>
    <xf numFmtId="0" fontId="34" fillId="0" borderId="21" xfId="6" applyFont="1" applyFill="1" applyBorder="1" applyAlignment="1">
      <alignment horizontal="center" vertical="center" wrapText="1"/>
    </xf>
    <xf numFmtId="0" fontId="34" fillId="0" borderId="22" xfId="6" applyFont="1" applyFill="1" applyBorder="1" applyAlignment="1">
      <alignment horizontal="center" vertical="center" wrapText="1"/>
    </xf>
    <xf numFmtId="0" fontId="34" fillId="0" borderId="23" xfId="6" applyFont="1" applyFill="1" applyBorder="1" applyAlignment="1">
      <alignment horizontal="center" vertical="center" wrapText="1"/>
    </xf>
    <xf numFmtId="0" fontId="34" fillId="0" borderId="0" xfId="6" applyFont="1" applyFill="1" applyBorder="1" applyAlignment="1">
      <alignment horizontal="center" vertical="center" wrapText="1"/>
    </xf>
    <xf numFmtId="0" fontId="34" fillId="0" borderId="24" xfId="6" applyFont="1" applyFill="1" applyBorder="1" applyAlignment="1">
      <alignment horizontal="center" vertical="center" wrapText="1"/>
    </xf>
    <xf numFmtId="0" fontId="34" fillId="0" borderId="19" xfId="6" applyFont="1" applyFill="1" applyBorder="1" applyAlignment="1">
      <alignment horizontal="center" vertical="center" wrapText="1"/>
    </xf>
    <xf numFmtId="0" fontId="34" fillId="0" borderId="17" xfId="6" applyFont="1" applyFill="1" applyBorder="1" applyAlignment="1">
      <alignment horizontal="center" vertical="center" wrapText="1"/>
    </xf>
    <xf numFmtId="0" fontId="34" fillId="0" borderId="18" xfId="6" applyFont="1" applyFill="1" applyBorder="1" applyAlignment="1">
      <alignment horizontal="center" vertical="center" wrapText="1"/>
    </xf>
    <xf numFmtId="0" fontId="34" fillId="0" borderId="20" xfId="7" applyFont="1" applyFill="1" applyBorder="1" applyAlignment="1">
      <alignment horizontal="left" vertical="center"/>
    </xf>
    <xf numFmtId="0" fontId="34" fillId="0" borderId="21" xfId="7" applyFont="1" applyFill="1" applyBorder="1" applyAlignment="1">
      <alignment horizontal="left" vertical="center"/>
    </xf>
    <xf numFmtId="0" fontId="34" fillId="0" borderId="22" xfId="7" applyFont="1" applyFill="1" applyBorder="1" applyAlignment="1">
      <alignment horizontal="left" vertical="center"/>
    </xf>
    <xf numFmtId="0" fontId="34" fillId="0" borderId="23" xfId="7" applyFont="1" applyFill="1" applyBorder="1" applyAlignment="1">
      <alignment horizontal="left" vertical="center"/>
    </xf>
    <xf numFmtId="0" fontId="34" fillId="0" borderId="0" xfId="7" applyFont="1" applyFill="1" applyBorder="1" applyAlignment="1">
      <alignment horizontal="left" vertical="center"/>
    </xf>
    <xf numFmtId="0" fontId="34" fillId="0" borderId="24" xfId="7" applyFont="1" applyFill="1" applyBorder="1" applyAlignment="1">
      <alignment horizontal="left" vertical="center"/>
    </xf>
    <xf numFmtId="0" fontId="34" fillId="0" borderId="19" xfId="7" applyFont="1" applyFill="1" applyBorder="1" applyAlignment="1">
      <alignment horizontal="left" vertical="center"/>
    </xf>
    <xf numFmtId="0" fontId="34" fillId="0" borderId="17" xfId="7" applyFont="1" applyFill="1" applyBorder="1" applyAlignment="1">
      <alignment horizontal="left" vertical="center"/>
    </xf>
    <xf numFmtId="0" fontId="34" fillId="0" borderId="18" xfId="7" applyFont="1" applyFill="1" applyBorder="1" applyAlignment="1">
      <alignment horizontal="left" vertical="center"/>
    </xf>
    <xf numFmtId="0" fontId="34" fillId="0" borderId="20" xfId="6" applyFont="1" applyFill="1" applyBorder="1" applyAlignment="1">
      <alignment vertical="top" wrapText="1"/>
    </xf>
    <xf numFmtId="0" fontId="34" fillId="0" borderId="21" xfId="6" applyFont="1" applyFill="1" applyBorder="1" applyAlignment="1">
      <alignment vertical="top" wrapText="1"/>
    </xf>
    <xf numFmtId="0" fontId="34" fillId="0" borderId="22" xfId="6" applyFont="1" applyFill="1" applyBorder="1" applyAlignment="1">
      <alignment vertical="top" wrapText="1"/>
    </xf>
    <xf numFmtId="0" fontId="34" fillId="0" borderId="23" xfId="6" applyFont="1" applyFill="1" applyBorder="1" applyAlignment="1">
      <alignment vertical="top" wrapText="1"/>
    </xf>
    <xf numFmtId="0" fontId="34" fillId="0" borderId="0" xfId="6" applyFont="1" applyFill="1" applyBorder="1" applyAlignment="1">
      <alignment vertical="top" wrapText="1"/>
    </xf>
    <xf numFmtId="0" fontId="34" fillId="0" borderId="24" xfId="6" applyFont="1" applyFill="1" applyBorder="1" applyAlignment="1">
      <alignment vertical="top" wrapText="1"/>
    </xf>
    <xf numFmtId="0" fontId="34" fillId="0" borderId="19" xfId="6" applyFont="1" applyFill="1" applyBorder="1" applyAlignment="1">
      <alignment vertical="top" wrapText="1"/>
    </xf>
    <xf numFmtId="0" fontId="34" fillId="0" borderId="17" xfId="6" applyFont="1" applyFill="1" applyBorder="1" applyAlignment="1">
      <alignment vertical="top" wrapText="1"/>
    </xf>
    <xf numFmtId="0" fontId="34" fillId="0" borderId="18" xfId="6" applyFont="1" applyFill="1" applyBorder="1" applyAlignment="1">
      <alignment vertical="top" wrapText="1"/>
    </xf>
  </cellXfs>
  <cellStyles count="920">
    <cellStyle name="20% - アクセント 1 2" xfId="12"/>
    <cellStyle name="20% - アクセント 1 3" xfId="13"/>
    <cellStyle name="20% - アクセント 1 4" xfId="222"/>
    <cellStyle name="20% - アクセント 1 4 2" xfId="443"/>
    <cellStyle name="20% - アクセント 1 5" xfId="11"/>
    <cellStyle name="20% - アクセント 2 2" xfId="15"/>
    <cellStyle name="20% - アクセント 2 3" xfId="16"/>
    <cellStyle name="20% - アクセント 2 4" xfId="223"/>
    <cellStyle name="20% - アクセント 2 4 2" xfId="444"/>
    <cellStyle name="20% - アクセント 2 5" xfId="14"/>
    <cellStyle name="20% - アクセント 3 2" xfId="18"/>
    <cellStyle name="20% - アクセント 3 3" xfId="19"/>
    <cellStyle name="20% - アクセント 3 4" xfId="224"/>
    <cellStyle name="20% - アクセント 3 4 2" xfId="445"/>
    <cellStyle name="20% - アクセント 3 5" xfId="17"/>
    <cellStyle name="20% - アクセント 4 2" xfId="21"/>
    <cellStyle name="20% - アクセント 4 3" xfId="22"/>
    <cellStyle name="20% - アクセント 4 4" xfId="225"/>
    <cellStyle name="20% - アクセント 4 4 2" xfId="446"/>
    <cellStyle name="20% - アクセント 4 5" xfId="20"/>
    <cellStyle name="20% - アクセント 5 2" xfId="24"/>
    <cellStyle name="20% - アクセント 5 3" xfId="25"/>
    <cellStyle name="20% - アクセント 5 4" xfId="226"/>
    <cellStyle name="20% - アクセント 5 5" xfId="23"/>
    <cellStyle name="20% - アクセント 6 2" xfId="27"/>
    <cellStyle name="20% - アクセント 6 3" xfId="28"/>
    <cellStyle name="20% - アクセント 6 4" xfId="227"/>
    <cellStyle name="20% - アクセント 6 4 2" xfId="447"/>
    <cellStyle name="20% - アクセント 6 5" xfId="26"/>
    <cellStyle name="40% - アクセント 1 2" xfId="30"/>
    <cellStyle name="40% - アクセント 1 3" xfId="31"/>
    <cellStyle name="40% - アクセント 1 4" xfId="228"/>
    <cellStyle name="40% - アクセント 1 4 2" xfId="448"/>
    <cellStyle name="40% - アクセント 1 5" xfId="29"/>
    <cellStyle name="40% - アクセント 2 2" xfId="33"/>
    <cellStyle name="40% - アクセント 2 3" xfId="34"/>
    <cellStyle name="40% - アクセント 2 4" xfId="229"/>
    <cellStyle name="40% - アクセント 2 5" xfId="32"/>
    <cellStyle name="40% - アクセント 3 2" xfId="36"/>
    <cellStyle name="40% - アクセント 3 3" xfId="37"/>
    <cellStyle name="40% - アクセント 3 4" xfId="230"/>
    <cellStyle name="40% - アクセント 3 4 2" xfId="449"/>
    <cellStyle name="40% - アクセント 3 5" xfId="35"/>
    <cellStyle name="40% - アクセント 4 2" xfId="39"/>
    <cellStyle name="40% - アクセント 4 3" xfId="40"/>
    <cellStyle name="40% - アクセント 4 4" xfId="231"/>
    <cellStyle name="40% - アクセント 4 4 2" xfId="450"/>
    <cellStyle name="40% - アクセント 4 5" xfId="38"/>
    <cellStyle name="40% - アクセント 5 2" xfId="42"/>
    <cellStyle name="40% - アクセント 5 3" xfId="43"/>
    <cellStyle name="40% - アクセント 5 4" xfId="232"/>
    <cellStyle name="40% - アクセント 5 4 2" xfId="451"/>
    <cellStyle name="40% - アクセント 5 5" xfId="41"/>
    <cellStyle name="40% - アクセント 6 2" xfId="45"/>
    <cellStyle name="40% - アクセント 6 3" xfId="46"/>
    <cellStyle name="40% - アクセント 6 4" xfId="233"/>
    <cellStyle name="40% - アクセント 6 4 2" xfId="452"/>
    <cellStyle name="40% - アクセント 6 5" xfId="44"/>
    <cellStyle name="60% - アクセント 1 2" xfId="48"/>
    <cellStyle name="60% - アクセント 1 3" xfId="49"/>
    <cellStyle name="60% - アクセント 1 4" xfId="234"/>
    <cellStyle name="60% - アクセント 1 4 2" xfId="453"/>
    <cellStyle name="60% - アクセント 1 5" xfId="47"/>
    <cellStyle name="60% - アクセント 2 2" xfId="51"/>
    <cellStyle name="60% - アクセント 2 3" xfId="52"/>
    <cellStyle name="60% - アクセント 2 4" xfId="235"/>
    <cellStyle name="60% - アクセント 2 4 2" xfId="454"/>
    <cellStyle name="60% - アクセント 2 5" xfId="50"/>
    <cellStyle name="60% - アクセント 3 2" xfId="54"/>
    <cellStyle name="60% - アクセント 3 3" xfId="55"/>
    <cellStyle name="60% - アクセント 3 4" xfId="236"/>
    <cellStyle name="60% - アクセント 3 4 2" xfId="455"/>
    <cellStyle name="60% - アクセント 3 5" xfId="53"/>
    <cellStyle name="60% - アクセント 4 2" xfId="57"/>
    <cellStyle name="60% - アクセント 4 3" xfId="58"/>
    <cellStyle name="60% - アクセント 4 4" xfId="237"/>
    <cellStyle name="60% - アクセント 4 4 2" xfId="456"/>
    <cellStyle name="60% - アクセント 4 5" xfId="56"/>
    <cellStyle name="60% - アクセント 5 2" xfId="60"/>
    <cellStyle name="60% - アクセント 5 3" xfId="61"/>
    <cellStyle name="60% - アクセント 5 4" xfId="238"/>
    <cellStyle name="60% - アクセント 5 4 2" xfId="457"/>
    <cellStyle name="60% - アクセント 5 5" xfId="59"/>
    <cellStyle name="60% - アクセント 6 2" xfId="63"/>
    <cellStyle name="60% - アクセント 6 3" xfId="64"/>
    <cellStyle name="60% - アクセント 6 4" xfId="239"/>
    <cellStyle name="60% - アクセント 6 4 2" xfId="458"/>
    <cellStyle name="60% - アクセント 6 5" xfId="62"/>
    <cellStyle name="Body text" xfId="65"/>
    <cellStyle name="Calc Currency (0)" xfId="66"/>
    <cellStyle name="Calc Currency (0) 2" xfId="426"/>
    <cellStyle name="Calc Currency (2)" xfId="67"/>
    <cellStyle name="Calc Percent (0)" xfId="68"/>
    <cellStyle name="Calc Percent (1)" xfId="69"/>
    <cellStyle name="Calc Percent (2)" xfId="70"/>
    <cellStyle name="Calc Units (0)" xfId="71"/>
    <cellStyle name="Calc Units (1)" xfId="72"/>
    <cellStyle name="Calc Units (2)" xfId="73"/>
    <cellStyle name="Comma [0]_#6 Temps &amp; Contractors" xfId="74"/>
    <cellStyle name="Comma [00]" xfId="75"/>
    <cellStyle name="Comma_#6 Temps &amp; Contractors" xfId="76"/>
    <cellStyle name="COMP定番表書式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Grey" xfId="88"/>
    <cellStyle name="Header1" xfId="89"/>
    <cellStyle name="Header2" xfId="90"/>
    <cellStyle name="Header2 2" xfId="214"/>
    <cellStyle name="IBM(401K)" xfId="91"/>
    <cellStyle name="Input [yellow]" xfId="92"/>
    <cellStyle name="Link Currency (0)" xfId="93"/>
    <cellStyle name="Link Currency (2)" xfId="94"/>
    <cellStyle name="Link Units (0)" xfId="95"/>
    <cellStyle name="Link Units (1)" xfId="96"/>
    <cellStyle name="Link Units (2)" xfId="97"/>
    <cellStyle name="NonPrint_Heading" xfId="98"/>
    <cellStyle name="Normal - Style1" xfId="99"/>
    <cellStyle name="Normal - Style1 2" xfId="100"/>
    <cellStyle name="Normal - Style1 2 2" xfId="240"/>
    <cellStyle name="Normal - Style1 2 3" xfId="425"/>
    <cellStyle name="Normal_# 41-Market &amp;Trends" xfId="101"/>
    <cellStyle name="Percent [0]" xfId="102"/>
    <cellStyle name="Percent [00]" xfId="103"/>
    <cellStyle name="Percent [2]" xfId="104"/>
    <cellStyle name="Percent_#6 Temps &amp; Contractors" xfId="105"/>
    <cellStyle name="PrePop Currency (0)" xfId="106"/>
    <cellStyle name="PrePop Currency (2)" xfId="107"/>
    <cellStyle name="PrePop Units (0)" xfId="108"/>
    <cellStyle name="PrePop Units (1)" xfId="109"/>
    <cellStyle name="PrePop Units (2)" xfId="110"/>
    <cellStyle name="price" xfId="111"/>
    <cellStyle name="Product Title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1"/>
    <cellStyle name="アクセント 1 3" xfId="122"/>
    <cellStyle name="アクセント 1 4" xfId="241"/>
    <cellStyle name="アクセント 1 4 2" xfId="459"/>
    <cellStyle name="アクセント 1 5" xfId="120"/>
    <cellStyle name="アクセント 2 2" xfId="124"/>
    <cellStyle name="アクセント 2 3" xfId="125"/>
    <cellStyle name="アクセント 2 4" xfId="242"/>
    <cellStyle name="アクセント 2 4 2" xfId="460"/>
    <cellStyle name="アクセント 2 5" xfId="123"/>
    <cellStyle name="アクセント 3 2" xfId="127"/>
    <cellStyle name="アクセント 3 3" xfId="128"/>
    <cellStyle name="アクセント 3 4" xfId="243"/>
    <cellStyle name="アクセント 3 4 2" xfId="461"/>
    <cellStyle name="アクセント 3 5" xfId="126"/>
    <cellStyle name="アクセント 4 2" xfId="130"/>
    <cellStyle name="アクセント 4 3" xfId="131"/>
    <cellStyle name="アクセント 4 4" xfId="244"/>
    <cellStyle name="アクセント 4 4 2" xfId="462"/>
    <cellStyle name="アクセント 4 5" xfId="129"/>
    <cellStyle name="アクセント 5 2" xfId="133"/>
    <cellStyle name="アクセント 5 3" xfId="134"/>
    <cellStyle name="アクセント 5 4" xfId="245"/>
    <cellStyle name="アクセント 5 5" xfId="132"/>
    <cellStyle name="アクセント 6 2" xfId="136"/>
    <cellStyle name="アクセント 6 3" xfId="137"/>
    <cellStyle name="アクセント 6 4" xfId="246"/>
    <cellStyle name="アクセント 6 4 2" xfId="463"/>
    <cellStyle name="アクセント 6 5" xfId="135"/>
    <cellStyle name="センター" xfId="138"/>
    <cellStyle name="タイトル 2" xfId="140"/>
    <cellStyle name="タイトル 3" xfId="141"/>
    <cellStyle name="タイトル 4" xfId="247"/>
    <cellStyle name="タイトル 4 2" xfId="464"/>
    <cellStyle name="タイトル 5" xfId="139"/>
    <cellStyle name="チェック セル 2" xfId="143"/>
    <cellStyle name="チェック セル 3" xfId="144"/>
    <cellStyle name="チェック セル 4" xfId="248"/>
    <cellStyle name="チェック セル 5" xfId="142"/>
    <cellStyle name="どちらでもない 2" xfId="146"/>
    <cellStyle name="どちらでもない 3" xfId="147"/>
    <cellStyle name="どちらでもない 4" xfId="249"/>
    <cellStyle name="どちらでもない 4 2" xfId="465"/>
    <cellStyle name="どちらでもない 5" xfId="145"/>
    <cellStyle name="パーセント 2" xfId="148"/>
    <cellStyle name="パーセント 2 2" xfId="424"/>
    <cellStyle name="ハイパーリンク 2" xfId="149"/>
    <cellStyle name="ハイパーリンク 2 2" xfId="150"/>
    <cellStyle name="ハイパーリンク 2 2 2" xfId="423"/>
    <cellStyle name="ハイパーリンク 3" xfId="215"/>
    <cellStyle name="ハイパーリンク 3 2" xfId="269"/>
    <cellStyle name="ハイパーリンク 3 2 2" xfId="422"/>
    <cellStyle name="ハイパーリンク 4" xfId="216"/>
    <cellStyle name="メモ 2" xfId="152"/>
    <cellStyle name="メモ 2 2" xfId="251"/>
    <cellStyle name="メモ 2 2 2" xfId="419"/>
    <cellStyle name="メモ 2 3" xfId="420"/>
    <cellStyle name="メモ 3" xfId="153"/>
    <cellStyle name="メモ 3 2" xfId="418"/>
    <cellStyle name="メモ 4" xfId="154"/>
    <cellStyle name="メモ 4 2" xfId="417"/>
    <cellStyle name="メモ 5" xfId="250"/>
    <cellStyle name="メモ 5 2" xfId="441"/>
    <cellStyle name="メモ 6" xfId="151"/>
    <cellStyle name="メモ 6 2" xfId="467"/>
    <cellStyle name="メモ 7" xfId="421"/>
    <cellStyle name="リンク セル 2" xfId="156"/>
    <cellStyle name="リンク セル 3" xfId="157"/>
    <cellStyle name="リンク セル 4" xfId="252"/>
    <cellStyle name="リンク セル 4 2" xfId="468"/>
    <cellStyle name="リンク セル 5" xfId="155"/>
    <cellStyle name="悪い 2" xfId="159"/>
    <cellStyle name="悪い 3" xfId="160"/>
    <cellStyle name="悪い 4" xfId="253"/>
    <cellStyle name="悪い 4 2" xfId="469"/>
    <cellStyle name="悪い 5" xfId="158"/>
    <cellStyle name="計算 2" xfId="162"/>
    <cellStyle name="計算 3" xfId="163"/>
    <cellStyle name="計算 4" xfId="254"/>
    <cellStyle name="計算 4 2" xfId="470"/>
    <cellStyle name="計算 5" xfId="161"/>
    <cellStyle name="警告文 2" xfId="165"/>
    <cellStyle name="警告文 3" xfId="166"/>
    <cellStyle name="警告文 4" xfId="255"/>
    <cellStyle name="警告文 5" xfId="164"/>
    <cellStyle name="桁区切り 2" xfId="416"/>
    <cellStyle name="見出し 1 2" xfId="168"/>
    <cellStyle name="見出し 1 3" xfId="169"/>
    <cellStyle name="見出し 1 4" xfId="256"/>
    <cellStyle name="見出し 1 4 2" xfId="471"/>
    <cellStyle name="見出し 1 5" xfId="167"/>
    <cellStyle name="見出し 2 2" xfId="171"/>
    <cellStyle name="見出し 2 3" xfId="172"/>
    <cellStyle name="見出し 2 4" xfId="257"/>
    <cellStyle name="見出し 2 4 2" xfId="472"/>
    <cellStyle name="見出し 2 5" xfId="170"/>
    <cellStyle name="見出し 3 10" xfId="490"/>
    <cellStyle name="見出し 3 10 2" xfId="870"/>
    <cellStyle name="見出し 3 10 3" xfId="683"/>
    <cellStyle name="見出し 3 11" xfId="513"/>
    <cellStyle name="見出し 3 11 2" xfId="892"/>
    <cellStyle name="見出し 3 11 3" xfId="705"/>
    <cellStyle name="見出し 3 12" xfId="492"/>
    <cellStyle name="見出し 3 12 2" xfId="872"/>
    <cellStyle name="見出し 3 12 3" xfId="685"/>
    <cellStyle name="見出し 3 13" xfId="495"/>
    <cellStyle name="見出し 3 13 2" xfId="875"/>
    <cellStyle name="見出し 3 13 3" xfId="688"/>
    <cellStyle name="見出し 3 14" xfId="527"/>
    <cellStyle name="見出し 3 14 2" xfId="906"/>
    <cellStyle name="見出し 3 14 3" xfId="719"/>
    <cellStyle name="見出し 3 15" xfId="497"/>
    <cellStyle name="見出し 3 15 2" xfId="877"/>
    <cellStyle name="見出し 3 15 3" xfId="690"/>
    <cellStyle name="見出し 3 16" xfId="510"/>
    <cellStyle name="見出し 3 16 2" xfId="889"/>
    <cellStyle name="見出し 3 16 3" xfId="702"/>
    <cellStyle name="見出し 3 17" xfId="519"/>
    <cellStyle name="見出し 3 17 2" xfId="898"/>
    <cellStyle name="見出し 3 17 3" xfId="711"/>
    <cellStyle name="見出し 3 18" xfId="526"/>
    <cellStyle name="見出し 3 18 2" xfId="905"/>
    <cellStyle name="見出し 3 18 3" xfId="718"/>
    <cellStyle name="見出し 3 19" xfId="500"/>
    <cellStyle name="見出し 3 19 2" xfId="880"/>
    <cellStyle name="見出し 3 19 3" xfId="693"/>
    <cellStyle name="見出し 3 2" xfId="174"/>
    <cellStyle name="見出し 3 2 10" xfId="494"/>
    <cellStyle name="見出し 3 2 10 2" xfId="874"/>
    <cellStyle name="見出し 3 2 10 3" xfId="687"/>
    <cellStyle name="見出し 3 2 11" xfId="496"/>
    <cellStyle name="見出し 3 2 11 2" xfId="876"/>
    <cellStyle name="見出し 3 2 11 3" xfId="689"/>
    <cellStyle name="見出し 3 2 12" xfId="484"/>
    <cellStyle name="見出し 3 2 12 2" xfId="865"/>
    <cellStyle name="見出し 3 2 12 3" xfId="678"/>
    <cellStyle name="見出し 3 2 13" xfId="511"/>
    <cellStyle name="見出し 3 2 13 2" xfId="890"/>
    <cellStyle name="見出し 3 2 13 3" xfId="703"/>
    <cellStyle name="見出し 3 2 14" xfId="499"/>
    <cellStyle name="見出し 3 2 14 2" xfId="879"/>
    <cellStyle name="見出し 3 2 14 3" xfId="692"/>
    <cellStyle name="見出し 3 2 15" xfId="508"/>
    <cellStyle name="見出し 3 2 15 2" xfId="887"/>
    <cellStyle name="見出し 3 2 15 3" xfId="700"/>
    <cellStyle name="見出し 3 2 16" xfId="521"/>
    <cellStyle name="見出し 3 2 16 2" xfId="900"/>
    <cellStyle name="見出し 3 2 16 3" xfId="713"/>
    <cellStyle name="見出し 3 2 17" xfId="502"/>
    <cellStyle name="見出し 3 2 17 2" xfId="882"/>
    <cellStyle name="見出し 3 2 17 3" xfId="695"/>
    <cellStyle name="見出し 3 2 18" xfId="507"/>
    <cellStyle name="見出し 3 2 18 2" xfId="886"/>
    <cellStyle name="見出し 3 2 18 3" xfId="699"/>
    <cellStyle name="見出し 3 2 19" xfId="483"/>
    <cellStyle name="見出し 3 2 19 2" xfId="864"/>
    <cellStyle name="見出し 3 2 19 3" xfId="677"/>
    <cellStyle name="見出し 3 2 2" xfId="281"/>
    <cellStyle name="見出し 3 2 2 2" xfId="302"/>
    <cellStyle name="見出し 3 2 2 2 2" xfId="374"/>
    <cellStyle name="見出し 3 2 2 2 2 2" xfId="828"/>
    <cellStyle name="見出し 3 2 2 2 2 3" xfId="641"/>
    <cellStyle name="見出し 3 2 2 2 3" xfId="758"/>
    <cellStyle name="見出し 3 2 2 2 4" xfId="571"/>
    <cellStyle name="見出し 3 2 2 3" xfId="326"/>
    <cellStyle name="見出し 3 2 2 3 2" xfId="398"/>
    <cellStyle name="見出し 3 2 2 3 2 2" xfId="852"/>
    <cellStyle name="見出し 3 2 2 3 2 3" xfId="665"/>
    <cellStyle name="見出し 3 2 2 3 3" xfId="782"/>
    <cellStyle name="見出し 3 2 2 3 4" xfId="595"/>
    <cellStyle name="見出し 3 2 2 4" xfId="355"/>
    <cellStyle name="見出し 3 2 2 4 2" xfId="809"/>
    <cellStyle name="見出し 3 2 2 4 3" xfId="622"/>
    <cellStyle name="見出し 3 2 2 5" xfId="739"/>
    <cellStyle name="見出し 3 2 2 6" xfId="552"/>
    <cellStyle name="見出し 3 2 20" xfId="505"/>
    <cellStyle name="見出し 3 2 20 2" xfId="884"/>
    <cellStyle name="見出し 3 2 20 3" xfId="697"/>
    <cellStyle name="見出し 3 2 21" xfId="530"/>
    <cellStyle name="見出し 3 2 22" xfId="912"/>
    <cellStyle name="見出し 3 2 23" xfId="915"/>
    <cellStyle name="見出し 3 2 3" xfId="279"/>
    <cellStyle name="見出し 3 2 3 2" xfId="324"/>
    <cellStyle name="見出し 3 2 3 2 2" xfId="396"/>
    <cellStyle name="見出し 3 2 3 2 2 2" xfId="850"/>
    <cellStyle name="見出し 3 2 3 2 2 3" xfId="663"/>
    <cellStyle name="見出し 3 2 3 2 3" xfId="780"/>
    <cellStyle name="見出し 3 2 3 2 4" xfId="593"/>
    <cellStyle name="見出し 3 2 3 3" xfId="353"/>
    <cellStyle name="見出し 3 2 3 3 2" xfId="807"/>
    <cellStyle name="見出し 3 2 3 3 3" xfId="620"/>
    <cellStyle name="見出し 3 2 3 4" xfId="737"/>
    <cellStyle name="見出し 3 2 3 5" xfId="550"/>
    <cellStyle name="見出し 3 2 4" xfId="309"/>
    <cellStyle name="見出し 3 2 4 2" xfId="381"/>
    <cellStyle name="見出し 3 2 4 2 2" xfId="835"/>
    <cellStyle name="見出し 3 2 4 2 3" xfId="648"/>
    <cellStyle name="見出し 3 2 4 3" xfId="765"/>
    <cellStyle name="見出し 3 2 4 4" xfId="578"/>
    <cellStyle name="見出し 3 2 5" xfId="334"/>
    <cellStyle name="見出し 3 2 5 2" xfId="790"/>
    <cellStyle name="見出し 3 2 5 3" xfId="603"/>
    <cellStyle name="見出し 3 2 6" xfId="517"/>
    <cellStyle name="見出し 3 2 6 2" xfId="896"/>
    <cellStyle name="見出し 3 2 6 3" xfId="709"/>
    <cellStyle name="見出し 3 2 7" xfId="489"/>
    <cellStyle name="見出し 3 2 7 2" xfId="869"/>
    <cellStyle name="見出し 3 2 7 3" xfId="682"/>
    <cellStyle name="見出し 3 2 8" xfId="514"/>
    <cellStyle name="見出し 3 2 8 2" xfId="893"/>
    <cellStyle name="見出し 3 2 8 3" xfId="706"/>
    <cellStyle name="見出し 3 2 9" xfId="491"/>
    <cellStyle name="見出し 3 2 9 2" xfId="871"/>
    <cellStyle name="見出し 3 2 9 3" xfId="684"/>
    <cellStyle name="見出し 3 20" xfId="525"/>
    <cellStyle name="見出し 3 20 2" xfId="904"/>
    <cellStyle name="見出し 3 20 3" xfId="717"/>
    <cellStyle name="見出し 3 21" xfId="523"/>
    <cellStyle name="見出し 3 21 2" xfId="902"/>
    <cellStyle name="見出し 3 21 3" xfId="715"/>
    <cellStyle name="見出し 3 22" xfId="503"/>
    <cellStyle name="見出し 3 22 2" xfId="883"/>
    <cellStyle name="見出し 3 22 3" xfId="696"/>
    <cellStyle name="見出し 3 23" xfId="522"/>
    <cellStyle name="見出し 3 23 2" xfId="901"/>
    <cellStyle name="見出し 3 23 3" xfId="714"/>
    <cellStyle name="見出し 3 24" xfId="504"/>
    <cellStyle name="見出し 3 25" xfId="913"/>
    <cellStyle name="見出し 3 26" xfId="914"/>
    <cellStyle name="見出し 3 3" xfId="175"/>
    <cellStyle name="見出し 3 3 10" xfId="493"/>
    <cellStyle name="見出し 3 3 10 2" xfId="873"/>
    <cellStyle name="見出し 3 3 10 3" xfId="686"/>
    <cellStyle name="見出し 3 3 11" xfId="482"/>
    <cellStyle name="見出し 3 3 11 2" xfId="863"/>
    <cellStyle name="見出し 3 3 11 3" xfId="676"/>
    <cellStyle name="見出し 3 3 12" xfId="529"/>
    <cellStyle name="見出し 3 3 12 2" xfId="908"/>
    <cellStyle name="見出し 3 3 12 3" xfId="721"/>
    <cellStyle name="見出し 3 3 13" xfId="512"/>
    <cellStyle name="見出し 3 3 13 2" xfId="891"/>
    <cellStyle name="見出し 3 3 13 3" xfId="704"/>
    <cellStyle name="見出し 3 3 14" xfId="498"/>
    <cellStyle name="見出し 3 3 14 2" xfId="878"/>
    <cellStyle name="見出し 3 3 14 3" xfId="691"/>
    <cellStyle name="見出し 3 3 15" xfId="509"/>
    <cellStyle name="見出し 3 3 15 2" xfId="888"/>
    <cellStyle name="見出し 3 3 15 3" xfId="701"/>
    <cellStyle name="見出し 3 3 16" xfId="528"/>
    <cellStyle name="見出し 3 3 16 2" xfId="907"/>
    <cellStyle name="見出し 3 3 16 3" xfId="720"/>
    <cellStyle name="見出し 3 3 17" xfId="501"/>
    <cellStyle name="見出し 3 3 17 2" xfId="881"/>
    <cellStyle name="見出し 3 3 17 3" xfId="694"/>
    <cellStyle name="見出し 3 3 18" xfId="520"/>
    <cellStyle name="見出し 3 3 18 2" xfId="899"/>
    <cellStyle name="見出し 3 3 18 3" xfId="712"/>
    <cellStyle name="見出し 3 3 19" xfId="485"/>
    <cellStyle name="見出し 3 3 19 2" xfId="866"/>
    <cellStyle name="見出し 3 3 19 3" xfId="679"/>
    <cellStyle name="見出し 3 3 2" xfId="282"/>
    <cellStyle name="見出し 3 3 2 2" xfId="303"/>
    <cellStyle name="見出し 3 3 2 2 2" xfId="375"/>
    <cellStyle name="見出し 3 3 2 2 2 2" xfId="829"/>
    <cellStyle name="見出し 3 3 2 2 2 3" xfId="642"/>
    <cellStyle name="見出し 3 3 2 2 3" xfId="759"/>
    <cellStyle name="見出し 3 3 2 2 4" xfId="572"/>
    <cellStyle name="見出し 3 3 2 3" xfId="327"/>
    <cellStyle name="見出し 3 3 2 3 2" xfId="399"/>
    <cellStyle name="見出し 3 3 2 3 2 2" xfId="853"/>
    <cellStyle name="見出し 3 3 2 3 2 3" xfId="666"/>
    <cellStyle name="見出し 3 3 2 3 3" xfId="783"/>
    <cellStyle name="見出し 3 3 2 3 4" xfId="596"/>
    <cellStyle name="見出し 3 3 2 4" xfId="356"/>
    <cellStyle name="見出し 3 3 2 4 2" xfId="810"/>
    <cellStyle name="見出し 3 3 2 4 3" xfId="623"/>
    <cellStyle name="見出し 3 3 2 5" xfId="740"/>
    <cellStyle name="見出し 3 3 2 6" xfId="553"/>
    <cellStyle name="見出し 3 3 20" xfId="506"/>
    <cellStyle name="見出し 3 3 20 2" xfId="885"/>
    <cellStyle name="見出し 3 3 20 3" xfId="698"/>
    <cellStyle name="見出し 3 3 21" xfId="486"/>
    <cellStyle name="見出し 3 3 22" xfId="911"/>
    <cellStyle name="見出し 3 3 23" xfId="916"/>
    <cellStyle name="見出し 3 3 3" xfId="276"/>
    <cellStyle name="見出し 3 3 3 2" xfId="321"/>
    <cellStyle name="見出し 3 3 3 2 2" xfId="393"/>
    <cellStyle name="見出し 3 3 3 2 2 2" xfId="847"/>
    <cellStyle name="見出し 3 3 3 2 2 3" xfId="660"/>
    <cellStyle name="見出し 3 3 3 2 3" xfId="777"/>
    <cellStyle name="見出し 3 3 3 2 4" xfId="590"/>
    <cellStyle name="見出し 3 3 3 3" xfId="350"/>
    <cellStyle name="見出し 3 3 3 3 2" xfId="804"/>
    <cellStyle name="見出し 3 3 3 3 3" xfId="617"/>
    <cellStyle name="見出し 3 3 3 4" xfId="734"/>
    <cellStyle name="見出し 3 3 3 5" xfId="547"/>
    <cellStyle name="見出し 3 3 4" xfId="310"/>
    <cellStyle name="見出し 3 3 4 2" xfId="382"/>
    <cellStyle name="見出し 3 3 4 2 2" xfId="836"/>
    <cellStyle name="見出し 3 3 4 2 3" xfId="649"/>
    <cellStyle name="見出し 3 3 4 3" xfId="766"/>
    <cellStyle name="見出し 3 3 4 4" xfId="579"/>
    <cellStyle name="見出し 3 3 5" xfId="335"/>
    <cellStyle name="見出し 3 3 5 2" xfId="791"/>
    <cellStyle name="見出し 3 3 5 3" xfId="604"/>
    <cellStyle name="見出し 3 3 6" xfId="518"/>
    <cellStyle name="見出し 3 3 6 2" xfId="897"/>
    <cellStyle name="見出し 3 3 6 3" xfId="710"/>
    <cellStyle name="見出し 3 3 7" xfId="488"/>
    <cellStyle name="見出し 3 3 7 2" xfId="868"/>
    <cellStyle name="見出し 3 3 7 3" xfId="681"/>
    <cellStyle name="見出し 3 3 8" xfId="515"/>
    <cellStyle name="見出し 3 3 8 2" xfId="894"/>
    <cellStyle name="見出し 3 3 8 3" xfId="707"/>
    <cellStyle name="見出し 3 3 9" xfId="487"/>
    <cellStyle name="見出し 3 3 9 2" xfId="867"/>
    <cellStyle name="見出し 3 3 9 3" xfId="680"/>
    <cellStyle name="見出し 3 4" xfId="258"/>
    <cellStyle name="見出し 3 4 2" xfId="292"/>
    <cellStyle name="見出し 3 4 2 2" xfId="364"/>
    <cellStyle name="見出し 3 4 2 2 2" xfId="818"/>
    <cellStyle name="見出し 3 4 2 2 3" xfId="631"/>
    <cellStyle name="見出し 3 4 2 3" xfId="748"/>
    <cellStyle name="見出し 3 4 2 4" xfId="561"/>
    <cellStyle name="見出し 3 4 3" xfId="313"/>
    <cellStyle name="見出し 3 4 3 2" xfId="385"/>
    <cellStyle name="見出し 3 4 3 2 2" xfId="839"/>
    <cellStyle name="見出し 3 4 3 2 3" xfId="652"/>
    <cellStyle name="見出し 3 4 3 3" xfId="769"/>
    <cellStyle name="見出し 3 4 3 4" xfId="582"/>
    <cellStyle name="見出し 3 4 4" xfId="342"/>
    <cellStyle name="見出し 3 4 4 2" xfId="796"/>
    <cellStyle name="見出し 3 4 4 3" xfId="609"/>
    <cellStyle name="見出し 3 4 5" xfId="473"/>
    <cellStyle name="見出し 3 4 6" xfId="726"/>
    <cellStyle name="見出し 3 4 7" xfId="539"/>
    <cellStyle name="見出し 3 5" xfId="173"/>
    <cellStyle name="見出し 3 5 2" xfId="289"/>
    <cellStyle name="見出し 3 5 2 2" xfId="361"/>
    <cellStyle name="見出し 3 5 2 2 2" xfId="815"/>
    <cellStyle name="見出し 3 5 2 2 3" xfId="628"/>
    <cellStyle name="見出し 3 5 2 3" xfId="745"/>
    <cellStyle name="見出し 3 5 2 4" xfId="558"/>
    <cellStyle name="見出し 3 5 3" xfId="308"/>
    <cellStyle name="見出し 3 5 3 2" xfId="380"/>
    <cellStyle name="見出し 3 5 3 2 2" xfId="834"/>
    <cellStyle name="見出し 3 5 3 2 3" xfId="647"/>
    <cellStyle name="見出し 3 5 3 3" xfId="764"/>
    <cellStyle name="見出し 3 5 3 4" xfId="577"/>
    <cellStyle name="見出し 3 5 4" xfId="339"/>
    <cellStyle name="見出し 3 5 4 2" xfId="793"/>
    <cellStyle name="見出し 3 5 4 3" xfId="606"/>
    <cellStyle name="見出し 3 5 5" xfId="533"/>
    <cellStyle name="見出し 3 6" xfId="280"/>
    <cellStyle name="見出し 3 6 2" xfId="301"/>
    <cellStyle name="見出し 3 6 2 2" xfId="373"/>
    <cellStyle name="見出し 3 6 2 2 2" xfId="827"/>
    <cellStyle name="見出し 3 6 2 2 3" xfId="640"/>
    <cellStyle name="見出し 3 6 2 3" xfId="757"/>
    <cellStyle name="見出し 3 6 2 4" xfId="570"/>
    <cellStyle name="見出し 3 6 3" xfId="325"/>
    <cellStyle name="見出し 3 6 3 2" xfId="397"/>
    <cellStyle name="見出し 3 6 3 2 2" xfId="851"/>
    <cellStyle name="見出し 3 6 3 2 3" xfId="664"/>
    <cellStyle name="見出し 3 6 3 3" xfId="781"/>
    <cellStyle name="見出し 3 6 3 4" xfId="594"/>
    <cellStyle name="見出し 3 6 4" xfId="354"/>
    <cellStyle name="見出し 3 6 4 2" xfId="808"/>
    <cellStyle name="見出し 3 6 4 3" xfId="621"/>
    <cellStyle name="見出し 3 6 5" xfId="738"/>
    <cellStyle name="見出し 3 6 6" xfId="551"/>
    <cellStyle name="見出し 3 7" xfId="277"/>
    <cellStyle name="見出し 3 7 2" xfId="322"/>
    <cellStyle name="見出し 3 7 2 2" xfId="394"/>
    <cellStyle name="見出し 3 7 2 2 2" xfId="848"/>
    <cellStyle name="見出し 3 7 2 2 3" xfId="661"/>
    <cellStyle name="見出し 3 7 2 3" xfId="778"/>
    <cellStyle name="見出し 3 7 2 4" xfId="591"/>
    <cellStyle name="見出し 3 7 3" xfId="351"/>
    <cellStyle name="見出し 3 7 3 2" xfId="805"/>
    <cellStyle name="見出し 3 7 3 3" xfId="618"/>
    <cellStyle name="見出し 3 7 4" xfId="735"/>
    <cellStyle name="見出し 3 7 5" xfId="548"/>
    <cellStyle name="見出し 3 8" xfId="333"/>
    <cellStyle name="見出し 3 8 2" xfId="789"/>
    <cellStyle name="見出し 3 8 3" xfId="602"/>
    <cellStyle name="見出し 3 9" xfId="516"/>
    <cellStyle name="見出し 3 9 2" xfId="895"/>
    <cellStyle name="見出し 3 9 3" xfId="708"/>
    <cellStyle name="見出し 4 2" xfId="177"/>
    <cellStyle name="見出し 4 3" xfId="178"/>
    <cellStyle name="見出し 4 4" xfId="259"/>
    <cellStyle name="見出し 4 4 2" xfId="474"/>
    <cellStyle name="見出し 4 5" xfId="176"/>
    <cellStyle name="集計 2" xfId="180"/>
    <cellStyle name="集計 3" xfId="181"/>
    <cellStyle name="集計 4" xfId="260"/>
    <cellStyle name="集計 4 2" xfId="475"/>
    <cellStyle name="集計 5" xfId="179"/>
    <cellStyle name="出力 2" xfId="183"/>
    <cellStyle name="出力 3" xfId="184"/>
    <cellStyle name="出力 4" xfId="261"/>
    <cellStyle name="出力 4 2" xfId="476"/>
    <cellStyle name="出力 5" xfId="182"/>
    <cellStyle name="水城" xfId="415"/>
    <cellStyle name="設計書" xfId="185"/>
    <cellStyle name="設計書 2" xfId="186"/>
    <cellStyle name="設計書 2 2" xfId="535"/>
    <cellStyle name="設計書 3" xfId="187"/>
    <cellStyle name="設計書 3 2" xfId="536"/>
    <cellStyle name="設計書 4" xfId="534"/>
    <cellStyle name="設計書_S会計_MASDataBase" xfId="188"/>
    <cellStyle name="説明文 2" xfId="190"/>
    <cellStyle name="説明文 3" xfId="191"/>
    <cellStyle name="説明文 4" xfId="262"/>
    <cellStyle name="説明文 5" xfId="189"/>
    <cellStyle name="通貨 2" xfId="192"/>
    <cellStyle name="入力 2" xfId="194"/>
    <cellStyle name="入力 3" xfId="195"/>
    <cellStyle name="入力 4" xfId="263"/>
    <cellStyle name="入力 4 2" xfId="478"/>
    <cellStyle name="入力 5" xfId="193"/>
    <cellStyle name="破線" xfId="196"/>
    <cellStyle name="標準" xfId="0" builtinId="0"/>
    <cellStyle name="標準 10" xfId="217"/>
    <cellStyle name="標準 10 2" xfId="480"/>
    <cellStyle name="標準 11" xfId="218"/>
    <cellStyle name="標準 11 2" xfId="430"/>
    <cellStyle name="標準 12" xfId="221"/>
    <cellStyle name="標準 13" xfId="220"/>
    <cellStyle name="標準 13 2" xfId="291"/>
    <cellStyle name="標準 13 2 2" xfId="363"/>
    <cellStyle name="標準 13 2 2 2" xfId="817"/>
    <cellStyle name="標準 13 2 2 3" xfId="630"/>
    <cellStyle name="標準 13 2 3" xfId="747"/>
    <cellStyle name="標準 13 2 4" xfId="560"/>
    <cellStyle name="標準 13 3" xfId="312"/>
    <cellStyle name="標準 13 3 2" xfId="384"/>
    <cellStyle name="標準 13 3 2 2" xfId="838"/>
    <cellStyle name="標準 13 3 2 3" xfId="651"/>
    <cellStyle name="標準 13 3 3" xfId="768"/>
    <cellStyle name="標準 13 3 4" xfId="581"/>
    <cellStyle name="標準 13 4" xfId="341"/>
    <cellStyle name="標準 13 4 2" xfId="795"/>
    <cellStyle name="標準 13 4 3" xfId="608"/>
    <cellStyle name="標準 13 5" xfId="725"/>
    <cellStyle name="標準 13 6" xfId="538"/>
    <cellStyle name="標準 14" xfId="286"/>
    <cellStyle name="標準 14 2" xfId="331"/>
    <cellStyle name="標準 14 2 2" xfId="403"/>
    <cellStyle name="標準 14 2 2 2" xfId="857"/>
    <cellStyle name="標準 14 2 2 3" xfId="670"/>
    <cellStyle name="標準 14 2 3" xfId="787"/>
    <cellStyle name="標準 14 2 4" xfId="600"/>
    <cellStyle name="標準 14 3" xfId="360"/>
    <cellStyle name="標準 14 3 2" xfId="814"/>
    <cellStyle name="標準 14 3 3" xfId="627"/>
    <cellStyle name="標準 14 4" xfId="744"/>
    <cellStyle name="標準 14 5" xfId="557"/>
    <cellStyle name="標準 15" xfId="287"/>
    <cellStyle name="標準 16" xfId="307"/>
    <cellStyle name="標準 16 2" xfId="379"/>
    <cellStyle name="標準 16 2 2" xfId="833"/>
    <cellStyle name="標準 16 2 3" xfId="646"/>
    <cellStyle name="標準 16 3" xfId="763"/>
    <cellStyle name="標準 16 4" xfId="576"/>
    <cellStyle name="標準 17" xfId="337"/>
    <cellStyle name="標準 18" xfId="336"/>
    <cellStyle name="標準 18 2" xfId="792"/>
    <cellStyle name="標準 18 3" xfId="605"/>
    <cellStyle name="標準 19" xfId="428"/>
    <cellStyle name="標準 19 2" xfId="861"/>
    <cellStyle name="標準 19 3" xfId="674"/>
    <cellStyle name="標準 2" xfId="9"/>
    <cellStyle name="標準 2 2" xfId="198"/>
    <cellStyle name="標準 2 2 2" xfId="413"/>
    <cellStyle name="標準 2 2 2 2" xfId="412"/>
    <cellStyle name="標準 2 2 3" xfId="466"/>
    <cellStyle name="標準 2 2 4" xfId="481"/>
    <cellStyle name="標準 2 3" xfId="199"/>
    <cellStyle name="標準 2 3 2" xfId="411"/>
    <cellStyle name="標準 2 4" xfId="200"/>
    <cellStyle name="標準 2 4 2" xfId="264"/>
    <cellStyle name="標準 2 5" xfId="219"/>
    <cellStyle name="標準 2 5 2" xfId="414"/>
    <cellStyle name="標準 2 6" xfId="197"/>
    <cellStyle name="標準 2_（NX）事務所管理DBレイアウト_110727" xfId="201"/>
    <cellStyle name="標準 20" xfId="532"/>
    <cellStyle name="標準 20 2" xfId="910"/>
    <cellStyle name="標準 20 3" xfId="723"/>
    <cellStyle name="標準 3" xfId="4"/>
    <cellStyle name="標準 3 2" xfId="202"/>
    <cellStyle name="標準 3 3" xfId="410"/>
    <cellStyle name="標準 3 4" xfId="10"/>
    <cellStyle name="標準 3 4 2" xfId="409"/>
    <cellStyle name="標準 4" xfId="203"/>
    <cellStyle name="標準 4 2" xfId="407"/>
    <cellStyle name="標準 4 3" xfId="431"/>
    <cellStyle name="標準 4 4" xfId="408"/>
    <cellStyle name="標準 5" xfId="204"/>
    <cellStyle name="標準 5 2" xfId="205"/>
    <cellStyle name="標準 5 2 2" xfId="433"/>
    <cellStyle name="標準 5 3" xfId="434"/>
    <cellStyle name="標準 5 3 2" xfId="435"/>
    <cellStyle name="標準 5 4" xfId="436"/>
    <cellStyle name="標準 5 5" xfId="437"/>
    <cellStyle name="標準 5 6" xfId="432"/>
    <cellStyle name="標準 6" xfId="206"/>
    <cellStyle name="標準 6 2" xfId="265"/>
    <cellStyle name="標準 6 2 2" xfId="439"/>
    <cellStyle name="標準 6 3" xfId="438"/>
    <cellStyle name="標準 7" xfId="207"/>
    <cellStyle name="標準 7 2" xfId="266"/>
    <cellStyle name="標準 7 3" xfId="440"/>
    <cellStyle name="標準 8" xfId="208"/>
    <cellStyle name="標準 8 2" xfId="442"/>
    <cellStyle name="標準 9" xfId="213"/>
    <cellStyle name="標準 9 10" xfId="283"/>
    <cellStyle name="標準 9 10 2" xfId="304"/>
    <cellStyle name="標準 9 10 2 2" xfId="376"/>
    <cellStyle name="標準 9 10 2 2 2" xfId="830"/>
    <cellStyle name="標準 9 10 2 2 3" xfId="643"/>
    <cellStyle name="標準 9 10 2 3" xfId="760"/>
    <cellStyle name="標準 9 10 2 4" xfId="573"/>
    <cellStyle name="標準 9 10 3" xfId="328"/>
    <cellStyle name="標準 9 10 3 2" xfId="400"/>
    <cellStyle name="標準 9 10 3 2 2" xfId="854"/>
    <cellStyle name="標準 9 10 3 2 3" xfId="667"/>
    <cellStyle name="標準 9 10 3 3" xfId="784"/>
    <cellStyle name="標準 9 10 3 4" xfId="597"/>
    <cellStyle name="標準 9 10 4" xfId="357"/>
    <cellStyle name="標準 9 10 4 2" xfId="811"/>
    <cellStyle name="標準 9 10 4 3" xfId="624"/>
    <cellStyle name="標準 9 10 5" xfId="741"/>
    <cellStyle name="標準 9 10 6" xfId="554"/>
    <cellStyle name="標準 9 11" xfId="284"/>
    <cellStyle name="標準 9 11 2" xfId="305"/>
    <cellStyle name="標準 9 11 2 2" xfId="377"/>
    <cellStyle name="標準 9 11 2 2 2" xfId="831"/>
    <cellStyle name="標準 9 11 2 2 3" xfId="644"/>
    <cellStyle name="標準 9 11 2 3" xfId="761"/>
    <cellStyle name="標準 9 11 2 4" xfId="574"/>
    <cellStyle name="標準 9 11 3" xfId="329"/>
    <cellStyle name="標準 9 11 3 2" xfId="401"/>
    <cellStyle name="標準 9 11 3 2 2" xfId="855"/>
    <cellStyle name="標準 9 11 3 2 3" xfId="668"/>
    <cellStyle name="標準 9 11 3 3" xfId="785"/>
    <cellStyle name="標準 9 11 3 4" xfId="598"/>
    <cellStyle name="標準 9 11 4" xfId="358"/>
    <cellStyle name="標準 9 11 4 2" xfId="812"/>
    <cellStyle name="標準 9 11 4 3" xfId="625"/>
    <cellStyle name="標準 9 11 5" xfId="742"/>
    <cellStyle name="標準 9 11 6" xfId="555"/>
    <cellStyle name="標準 9 12" xfId="285"/>
    <cellStyle name="標準 9 12 2" xfId="306"/>
    <cellStyle name="標準 9 12 2 2" xfId="378"/>
    <cellStyle name="標準 9 12 2 2 2" xfId="832"/>
    <cellStyle name="標準 9 12 2 2 3" xfId="645"/>
    <cellStyle name="標準 9 12 2 3" xfId="762"/>
    <cellStyle name="標準 9 12 2 4" xfId="575"/>
    <cellStyle name="標準 9 12 3" xfId="330"/>
    <cellStyle name="標準 9 12 3 2" xfId="402"/>
    <cellStyle name="標準 9 12 3 2 2" xfId="856"/>
    <cellStyle name="標準 9 12 3 2 3" xfId="669"/>
    <cellStyle name="標準 9 12 3 3" xfId="786"/>
    <cellStyle name="標準 9 12 3 4" xfId="599"/>
    <cellStyle name="標準 9 12 4" xfId="359"/>
    <cellStyle name="標準 9 12 4 2" xfId="813"/>
    <cellStyle name="標準 9 12 4 3" xfId="626"/>
    <cellStyle name="標準 9 12 5" xfId="743"/>
    <cellStyle name="標準 9 12 6" xfId="556"/>
    <cellStyle name="標準 9 13" xfId="290"/>
    <cellStyle name="標準 9 13 2" xfId="362"/>
    <cellStyle name="標準 9 13 2 2" xfId="816"/>
    <cellStyle name="標準 9 13 2 3" xfId="629"/>
    <cellStyle name="標準 9 13 3" xfId="746"/>
    <cellStyle name="標準 9 13 4" xfId="559"/>
    <cellStyle name="標準 9 14" xfId="311"/>
    <cellStyle name="標準 9 14 2" xfId="383"/>
    <cellStyle name="標準 9 14 2 2" xfId="837"/>
    <cellStyle name="標準 9 14 2 3" xfId="650"/>
    <cellStyle name="標準 9 14 3" xfId="767"/>
    <cellStyle name="標準 9 14 4" xfId="580"/>
    <cellStyle name="標準 9 15" xfId="332"/>
    <cellStyle name="標準 9 15 2" xfId="404"/>
    <cellStyle name="標準 9 15 2 2" xfId="858"/>
    <cellStyle name="標準 9 15 2 3" xfId="671"/>
    <cellStyle name="標準 9 15 3" xfId="788"/>
    <cellStyle name="標準 9 15 4" xfId="601"/>
    <cellStyle name="標準 9 16" xfId="340"/>
    <cellStyle name="標準 9 16 2" xfId="794"/>
    <cellStyle name="標準 9 16 3" xfId="607"/>
    <cellStyle name="標準 9 17" xfId="405"/>
    <cellStyle name="標準 9 17 2" xfId="859"/>
    <cellStyle name="標準 9 17 3" xfId="672"/>
    <cellStyle name="標準 9 18" xfId="406"/>
    <cellStyle name="標準 9 18 2" xfId="860"/>
    <cellStyle name="標準 9 18 3" xfId="673"/>
    <cellStyle name="標準 9 19" xfId="429"/>
    <cellStyle name="標準 9 19 2" xfId="862"/>
    <cellStyle name="標準 9 19 3" xfId="675"/>
    <cellStyle name="標準 9 2" xfId="268"/>
    <cellStyle name="標準 9 2 2" xfId="293"/>
    <cellStyle name="標準 9 2 2 2" xfId="365"/>
    <cellStyle name="標準 9 2 2 2 2" xfId="819"/>
    <cellStyle name="標準 9 2 2 2 3" xfId="632"/>
    <cellStyle name="標準 9 2 2 3" xfId="749"/>
    <cellStyle name="標準 9 2 2 4" xfId="562"/>
    <cellStyle name="標準 9 2 3" xfId="314"/>
    <cellStyle name="標準 9 2 3 2" xfId="386"/>
    <cellStyle name="標準 9 2 3 2 2" xfId="840"/>
    <cellStyle name="標準 9 2 3 2 3" xfId="653"/>
    <cellStyle name="標準 9 2 3 3" xfId="770"/>
    <cellStyle name="標準 9 2 3 4" xfId="583"/>
    <cellStyle name="標準 9 2 4" xfId="343"/>
    <cellStyle name="標準 9 2 4 2" xfId="797"/>
    <cellStyle name="標準 9 2 4 3" xfId="610"/>
    <cellStyle name="標準 9 2 5" xfId="727"/>
    <cellStyle name="標準 9 2 6" xfId="540"/>
    <cellStyle name="標準 9 20" xfId="477"/>
    <cellStyle name="標準 9 21" xfId="524"/>
    <cellStyle name="標準 9 21 2" xfId="903"/>
    <cellStyle name="標準 9 21 3" xfId="716"/>
    <cellStyle name="標準 9 22" xfId="531"/>
    <cellStyle name="標準 9 22 2" xfId="909"/>
    <cellStyle name="標準 9 22 3" xfId="722"/>
    <cellStyle name="標準 9 23" xfId="724"/>
    <cellStyle name="標準 9 24" xfId="537"/>
    <cellStyle name="標準 9 25" xfId="917"/>
    <cellStyle name="標準 9 26" xfId="918"/>
    <cellStyle name="標準 9 27" xfId="919"/>
    <cellStyle name="標準 9 3" xfId="270"/>
    <cellStyle name="標準 9 3 2" xfId="294"/>
    <cellStyle name="標準 9 3 2 2" xfId="366"/>
    <cellStyle name="標準 9 3 2 2 2" xfId="820"/>
    <cellStyle name="標準 9 3 2 2 3" xfId="633"/>
    <cellStyle name="標準 9 3 2 3" xfId="750"/>
    <cellStyle name="標準 9 3 2 4" xfId="563"/>
    <cellStyle name="標準 9 3 3" xfId="315"/>
    <cellStyle name="標準 9 3 3 2" xfId="387"/>
    <cellStyle name="標準 9 3 3 2 2" xfId="841"/>
    <cellStyle name="標準 9 3 3 2 3" xfId="654"/>
    <cellStyle name="標準 9 3 3 3" xfId="771"/>
    <cellStyle name="標準 9 3 3 4" xfId="584"/>
    <cellStyle name="標準 9 3 4" xfId="344"/>
    <cellStyle name="標準 9 3 4 2" xfId="798"/>
    <cellStyle name="標準 9 3 4 3" xfId="611"/>
    <cellStyle name="標準 9 3 5" xfId="728"/>
    <cellStyle name="標準 9 3 6" xfId="541"/>
    <cellStyle name="標準 9 4" xfId="271"/>
    <cellStyle name="標準 9 4 2" xfId="295"/>
    <cellStyle name="標準 9 4 2 2" xfId="367"/>
    <cellStyle name="標準 9 4 2 2 2" xfId="821"/>
    <cellStyle name="標準 9 4 2 2 3" xfId="634"/>
    <cellStyle name="標準 9 4 2 3" xfId="751"/>
    <cellStyle name="標準 9 4 2 4" xfId="564"/>
    <cellStyle name="標準 9 4 3" xfId="316"/>
    <cellStyle name="標準 9 4 3 2" xfId="388"/>
    <cellStyle name="標準 9 4 3 2 2" xfId="842"/>
    <cellStyle name="標準 9 4 3 2 3" xfId="655"/>
    <cellStyle name="標準 9 4 3 3" xfId="772"/>
    <cellStyle name="標準 9 4 3 4" xfId="585"/>
    <cellStyle name="標準 9 4 4" xfId="345"/>
    <cellStyle name="標準 9 4 4 2" xfId="799"/>
    <cellStyle name="標準 9 4 4 3" xfId="612"/>
    <cellStyle name="標準 9 4 5" xfId="729"/>
    <cellStyle name="標準 9 4 6" xfId="542"/>
    <cellStyle name="標準 9 5" xfId="272"/>
    <cellStyle name="標準 9 5 2" xfId="296"/>
    <cellStyle name="標準 9 5 2 2" xfId="368"/>
    <cellStyle name="標準 9 5 2 2 2" xfId="822"/>
    <cellStyle name="標準 9 5 2 2 3" xfId="635"/>
    <cellStyle name="標準 9 5 2 3" xfId="752"/>
    <cellStyle name="標準 9 5 2 4" xfId="565"/>
    <cellStyle name="標準 9 5 3" xfId="317"/>
    <cellStyle name="標準 9 5 3 2" xfId="389"/>
    <cellStyle name="標準 9 5 3 2 2" xfId="843"/>
    <cellStyle name="標準 9 5 3 2 3" xfId="656"/>
    <cellStyle name="標準 9 5 3 3" xfId="773"/>
    <cellStyle name="標準 9 5 3 4" xfId="586"/>
    <cellStyle name="標準 9 5 4" xfId="346"/>
    <cellStyle name="標準 9 5 4 2" xfId="800"/>
    <cellStyle name="標準 9 5 4 3" xfId="613"/>
    <cellStyle name="標準 9 5 5" xfId="730"/>
    <cellStyle name="標準 9 5 6" xfId="543"/>
    <cellStyle name="標準 9 6" xfId="273"/>
    <cellStyle name="標準 9 6 2" xfId="297"/>
    <cellStyle name="標準 9 6 2 2" xfId="369"/>
    <cellStyle name="標準 9 6 2 2 2" xfId="823"/>
    <cellStyle name="標準 9 6 2 2 3" xfId="636"/>
    <cellStyle name="標準 9 6 2 3" xfId="753"/>
    <cellStyle name="標準 9 6 2 4" xfId="566"/>
    <cellStyle name="標準 9 6 3" xfId="318"/>
    <cellStyle name="標準 9 6 3 2" xfId="390"/>
    <cellStyle name="標準 9 6 3 2 2" xfId="844"/>
    <cellStyle name="標準 9 6 3 2 3" xfId="657"/>
    <cellStyle name="標準 9 6 3 3" xfId="774"/>
    <cellStyle name="標準 9 6 3 4" xfId="587"/>
    <cellStyle name="標準 9 6 4" xfId="347"/>
    <cellStyle name="標準 9 6 4 2" xfId="801"/>
    <cellStyle name="標準 9 6 4 3" xfId="614"/>
    <cellStyle name="標準 9 6 5" xfId="731"/>
    <cellStyle name="標準 9 6 6" xfId="544"/>
    <cellStyle name="標準 9 7" xfId="274"/>
    <cellStyle name="標準 9 7 2" xfId="298"/>
    <cellStyle name="標準 9 7 2 2" xfId="370"/>
    <cellStyle name="標準 9 7 2 2 2" xfId="824"/>
    <cellStyle name="標準 9 7 2 2 3" xfId="637"/>
    <cellStyle name="標準 9 7 2 3" xfId="754"/>
    <cellStyle name="標準 9 7 2 4" xfId="567"/>
    <cellStyle name="標準 9 7 3" xfId="319"/>
    <cellStyle name="標準 9 7 3 2" xfId="391"/>
    <cellStyle name="標準 9 7 3 2 2" xfId="845"/>
    <cellStyle name="標準 9 7 3 2 3" xfId="658"/>
    <cellStyle name="標準 9 7 3 3" xfId="775"/>
    <cellStyle name="標準 9 7 3 4" xfId="588"/>
    <cellStyle name="標準 9 7 4" xfId="348"/>
    <cellStyle name="標準 9 7 4 2" xfId="802"/>
    <cellStyle name="標準 9 7 4 3" xfId="615"/>
    <cellStyle name="標準 9 7 5" xfId="732"/>
    <cellStyle name="標準 9 7 6" xfId="545"/>
    <cellStyle name="標準 9 8" xfId="275"/>
    <cellStyle name="標準 9 8 2" xfId="299"/>
    <cellStyle name="標準 9 8 2 2" xfId="371"/>
    <cellStyle name="標準 9 8 2 2 2" xfId="825"/>
    <cellStyle name="標準 9 8 2 2 3" xfId="638"/>
    <cellStyle name="標準 9 8 2 3" xfId="755"/>
    <cellStyle name="標準 9 8 2 4" xfId="568"/>
    <cellStyle name="標準 9 8 3" xfId="320"/>
    <cellStyle name="標準 9 8 3 2" xfId="392"/>
    <cellStyle name="標準 9 8 3 2 2" xfId="846"/>
    <cellStyle name="標準 9 8 3 2 3" xfId="659"/>
    <cellStyle name="標準 9 8 3 3" xfId="776"/>
    <cellStyle name="標準 9 8 3 4" xfId="589"/>
    <cellStyle name="標準 9 8 4" xfId="349"/>
    <cellStyle name="標準 9 8 4 2" xfId="803"/>
    <cellStyle name="標準 9 8 4 3" xfId="616"/>
    <cellStyle name="標準 9 8 5" xfId="733"/>
    <cellStyle name="標準 9 8 6" xfId="546"/>
    <cellStyle name="標準 9 9" xfId="278"/>
    <cellStyle name="標準 9 9 2" xfId="300"/>
    <cellStyle name="標準 9 9 2 2" xfId="372"/>
    <cellStyle name="標準 9 9 2 2 2" xfId="826"/>
    <cellStyle name="標準 9 9 2 2 3" xfId="639"/>
    <cellStyle name="標準 9 9 2 3" xfId="756"/>
    <cellStyle name="標準 9 9 2 4" xfId="569"/>
    <cellStyle name="標準 9 9 3" xfId="323"/>
    <cellStyle name="標準 9 9 3 2" xfId="395"/>
    <cellStyle name="標準 9 9 3 2 2" xfId="849"/>
    <cellStyle name="標準 9 9 3 2 3" xfId="662"/>
    <cellStyle name="標準 9 9 3 3" xfId="779"/>
    <cellStyle name="標準 9 9 3 4" xfId="592"/>
    <cellStyle name="標準 9 9 4" xfId="352"/>
    <cellStyle name="標準 9 9 4 2" xfId="806"/>
    <cellStyle name="標準 9 9 4 3" xfId="619"/>
    <cellStyle name="標準 9 9 5" xfId="736"/>
    <cellStyle name="標準 9 9 6" xfId="549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209"/>
    <cellStyle name="良い 2" xfId="211"/>
    <cellStyle name="良い 3" xfId="212"/>
    <cellStyle name="良い 4" xfId="267"/>
    <cellStyle name="良い 4 2" xfId="479"/>
    <cellStyle name="良い 5" xfId="210"/>
    <cellStyle name="良い 6" xfId="288"/>
    <cellStyle name="良い 7" xfId="338"/>
    <cellStyle name="良い 8" xfId="427"/>
  </cellStyles>
  <dxfs count="0"/>
  <tableStyles count="0" defaultTableStyle="TableStyleMedium2" defaultPivotStyle="PivotStyleLight16"/>
  <colors>
    <mruColors>
      <color rgb="FFFF6600"/>
      <color rgb="FFFF7C8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［顧問先追加ページ］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コントローラー詳細設計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9538" y="71430"/>
          <a:ext cx="3086100" cy="4667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9538" y="71430"/>
          <a:ext cx="3086100" cy="4667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097A901-7BE8-4ECC-99CB-9A0AED6D12FD}"/>
            </a:ext>
          </a:extLst>
        </xdr:cNvPr>
        <xdr:cNvSpPr/>
      </xdr:nvSpPr>
      <xdr:spPr>
        <a:xfrm>
          <a:off x="109538" y="71430"/>
          <a:ext cx="3086100" cy="4667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>
      <selection activeCell="L18" sqref="L18:AG18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12" t="s">
        <v>0</v>
      </c>
      <c r="F12" s="113"/>
      <c r="G12" s="113"/>
      <c r="H12" s="113"/>
      <c r="I12" s="113"/>
      <c r="J12" s="113"/>
      <c r="K12" s="114"/>
      <c r="L12" s="115" t="s">
        <v>20</v>
      </c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5" t="s">
        <v>1</v>
      </c>
      <c r="F13" s="96"/>
      <c r="G13" s="96"/>
      <c r="H13" s="96"/>
      <c r="I13" s="96"/>
      <c r="J13" s="96"/>
      <c r="K13" s="97"/>
      <c r="L13" s="101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5" t="s">
        <v>2</v>
      </c>
      <c r="F14" s="96"/>
      <c r="G14" s="96"/>
      <c r="H14" s="96"/>
      <c r="I14" s="96"/>
      <c r="J14" s="96"/>
      <c r="K14" s="97"/>
      <c r="L14" s="101" t="s">
        <v>93</v>
      </c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5" t="s">
        <v>3</v>
      </c>
      <c r="F15" s="96"/>
      <c r="G15" s="96"/>
      <c r="H15" s="96"/>
      <c r="I15" s="96"/>
      <c r="J15" s="96"/>
      <c r="K15" s="97"/>
      <c r="L15" s="101" t="s">
        <v>148</v>
      </c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5" t="s">
        <v>4</v>
      </c>
      <c r="F16" s="96"/>
      <c r="G16" s="96"/>
      <c r="H16" s="96"/>
      <c r="I16" s="96"/>
      <c r="J16" s="96"/>
      <c r="K16" s="97"/>
      <c r="L16" s="101" t="s">
        <v>149</v>
      </c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5" t="s">
        <v>5</v>
      </c>
      <c r="F17" s="96"/>
      <c r="G17" s="96"/>
      <c r="H17" s="96"/>
      <c r="I17" s="96"/>
      <c r="J17" s="96"/>
      <c r="K17" s="97"/>
      <c r="L17" s="109" t="s">
        <v>154</v>
      </c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5" t="s">
        <v>6</v>
      </c>
      <c r="F18" s="96"/>
      <c r="G18" s="96"/>
      <c r="H18" s="96"/>
      <c r="I18" s="96"/>
      <c r="J18" s="96"/>
      <c r="K18" s="97"/>
      <c r="L18" s="98">
        <v>42836</v>
      </c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10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5" t="s">
        <v>7</v>
      </c>
      <c r="F19" s="96"/>
      <c r="G19" s="96"/>
      <c r="H19" s="96"/>
      <c r="I19" s="96"/>
      <c r="J19" s="96"/>
      <c r="K19" s="97"/>
      <c r="L19" s="101" t="s">
        <v>152</v>
      </c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5" t="s">
        <v>8</v>
      </c>
      <c r="F20" s="96"/>
      <c r="G20" s="96"/>
      <c r="H20" s="96"/>
      <c r="I20" s="96"/>
      <c r="J20" s="96"/>
      <c r="K20" s="97"/>
      <c r="L20" s="104">
        <f>改訂履歴!AB4</f>
        <v>42844</v>
      </c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9" t="s">
        <v>9</v>
      </c>
      <c r="F21" s="90"/>
      <c r="G21" s="90"/>
      <c r="H21" s="90"/>
      <c r="I21" s="90"/>
      <c r="J21" s="90"/>
      <c r="K21" s="91"/>
      <c r="L21" s="92" t="str">
        <f>改訂履歴!AL4</f>
        <v>五十嵐隆宏</v>
      </c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26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5" t="str">
        <f>表紙!E12</f>
        <v>システム名</v>
      </c>
      <c r="O2" s="142"/>
      <c r="P2" s="143"/>
      <c r="Q2" s="158" t="str">
        <f>表紙!L12</f>
        <v>Acelink</v>
      </c>
      <c r="R2" s="132"/>
      <c r="S2" s="132"/>
      <c r="T2" s="132"/>
      <c r="U2" s="132"/>
      <c r="V2" s="132"/>
      <c r="W2" s="132"/>
      <c r="X2" s="134"/>
      <c r="Y2" s="141" t="str">
        <f>表紙!E15</f>
        <v>機能ID</v>
      </c>
      <c r="Z2" s="142"/>
      <c r="AA2" s="143"/>
      <c r="AB2" s="158" t="str">
        <f>表紙!L15</f>
        <v>VKZUserAdmin0007</v>
      </c>
      <c r="AC2" s="132"/>
      <c r="AD2" s="132"/>
      <c r="AE2" s="132"/>
      <c r="AF2" s="132"/>
      <c r="AG2" s="132"/>
      <c r="AH2" s="134"/>
      <c r="AI2" s="141" t="str">
        <f>表紙!E16</f>
        <v>機能名</v>
      </c>
      <c r="AJ2" s="142"/>
      <c r="AK2" s="143"/>
      <c r="AL2" s="158" t="str">
        <f>表紙!L16</f>
        <v>契約解約（退会）</v>
      </c>
      <c r="AM2" s="132"/>
      <c r="AN2" s="132"/>
      <c r="AO2" s="132"/>
      <c r="AP2" s="132"/>
      <c r="AQ2" s="132"/>
      <c r="AR2" s="133"/>
      <c r="AS2" s="5"/>
    </row>
    <row r="3" spans="2:45" s="3" customFormat="1" ht="15" customHeight="1">
      <c r="N3" s="156" t="str">
        <f>表紙!E13</f>
        <v>サブシステムID</v>
      </c>
      <c r="O3" s="145"/>
      <c r="P3" s="146"/>
      <c r="Q3" s="128">
        <f>表紙!L13</f>
        <v>0</v>
      </c>
      <c r="R3" s="129"/>
      <c r="S3" s="129"/>
      <c r="T3" s="129"/>
      <c r="U3" s="129"/>
      <c r="V3" s="129"/>
      <c r="W3" s="129"/>
      <c r="X3" s="159"/>
      <c r="Y3" s="144" t="str">
        <f>表紙!E18</f>
        <v>作成年月日</v>
      </c>
      <c r="Z3" s="145"/>
      <c r="AA3" s="146"/>
      <c r="AB3" s="135">
        <f>表紙!L18</f>
        <v>42836</v>
      </c>
      <c r="AC3" s="136"/>
      <c r="AD3" s="136"/>
      <c r="AE3" s="136"/>
      <c r="AF3" s="136"/>
      <c r="AG3" s="136"/>
      <c r="AH3" s="137"/>
      <c r="AI3" s="144" t="str">
        <f>表紙!E19</f>
        <v>作成者</v>
      </c>
      <c r="AJ3" s="145"/>
      <c r="AK3" s="146"/>
      <c r="AL3" s="128" t="str">
        <f>表紙!L19</f>
        <v>五十嵐隆宏</v>
      </c>
      <c r="AM3" s="129"/>
      <c r="AN3" s="129"/>
      <c r="AO3" s="129"/>
      <c r="AP3" s="129"/>
      <c r="AQ3" s="129"/>
      <c r="AR3" s="130"/>
      <c r="AS3" s="5"/>
    </row>
    <row r="4" spans="2:45" s="3" customFormat="1" ht="15" customHeight="1" thickBot="1">
      <c r="N4" s="157" t="str">
        <f>表紙!E14</f>
        <v>サブシステム名</v>
      </c>
      <c r="O4" s="148"/>
      <c r="P4" s="149"/>
      <c r="Q4" s="160" t="str">
        <f>表紙!L14</f>
        <v>VKZ</v>
      </c>
      <c r="R4" s="126"/>
      <c r="S4" s="126"/>
      <c r="T4" s="126"/>
      <c r="U4" s="126"/>
      <c r="V4" s="126"/>
      <c r="W4" s="126"/>
      <c r="X4" s="161"/>
      <c r="Y4" s="147" t="str">
        <f>表紙!E20</f>
        <v>最終更新年月日</v>
      </c>
      <c r="Z4" s="148"/>
      <c r="AA4" s="149"/>
      <c r="AB4" s="138">
        <f>表紙!L20</f>
        <v>42844</v>
      </c>
      <c r="AC4" s="139"/>
      <c r="AD4" s="139"/>
      <c r="AE4" s="139"/>
      <c r="AF4" s="139"/>
      <c r="AG4" s="139"/>
      <c r="AH4" s="140"/>
      <c r="AI4" s="147" t="str">
        <f>表紙!E21</f>
        <v>最終更新者</v>
      </c>
      <c r="AJ4" s="148"/>
      <c r="AK4" s="149"/>
      <c r="AL4" s="160" t="str">
        <f>表紙!L21</f>
        <v>五十嵐隆宏</v>
      </c>
      <c r="AM4" s="126"/>
      <c r="AN4" s="126"/>
      <c r="AO4" s="126"/>
      <c r="AP4" s="126"/>
      <c r="AQ4" s="126"/>
      <c r="AR4" s="12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34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36</v>
      </c>
    </row>
    <row r="66" spans="2:44" s="31" customFormat="1" ht="15" customHeight="1">
      <c r="B66" s="180" t="s">
        <v>28</v>
      </c>
      <c r="C66" s="180"/>
      <c r="D66" s="180"/>
      <c r="E66" s="180"/>
      <c r="F66" s="180"/>
      <c r="G66" s="181" t="s">
        <v>37</v>
      </c>
      <c r="H66" s="181"/>
      <c r="I66" s="181"/>
      <c r="J66" s="181"/>
      <c r="K66" s="181"/>
      <c r="L66" s="181"/>
      <c r="M66" s="212" t="s">
        <v>33</v>
      </c>
      <c r="N66" s="212"/>
      <c r="O66" s="212"/>
      <c r="P66" s="212"/>
      <c r="Q66" s="212"/>
      <c r="R66" s="212"/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2" t="s">
        <v>29</v>
      </c>
      <c r="AH66" s="212"/>
      <c r="AI66" s="212"/>
      <c r="AJ66" s="212"/>
      <c r="AK66" s="212"/>
      <c r="AL66" s="212"/>
      <c r="AM66" s="212"/>
      <c r="AN66" s="212"/>
      <c r="AO66" s="212"/>
      <c r="AP66" s="212"/>
      <c r="AQ66" s="212"/>
      <c r="AR66" s="212"/>
    </row>
    <row r="67" spans="2:44" s="31" customFormat="1" ht="15" customHeight="1">
      <c r="B67" s="180"/>
      <c r="C67" s="180"/>
      <c r="D67" s="180"/>
      <c r="E67" s="180"/>
      <c r="F67" s="180"/>
      <c r="G67" s="181"/>
      <c r="H67" s="181"/>
      <c r="I67" s="181"/>
      <c r="J67" s="181"/>
      <c r="K67" s="181"/>
      <c r="L67" s="181"/>
      <c r="M67" s="212"/>
      <c r="N67" s="212"/>
      <c r="O67" s="212"/>
      <c r="P67" s="212"/>
      <c r="Q67" s="212"/>
      <c r="R67" s="212"/>
      <c r="S67" s="212"/>
      <c r="T67" s="212"/>
      <c r="U67" s="212"/>
      <c r="V67" s="212"/>
      <c r="W67" s="212"/>
      <c r="X67" s="212"/>
      <c r="Y67" s="212"/>
      <c r="Z67" s="212"/>
      <c r="AA67" s="212"/>
      <c r="AB67" s="212"/>
      <c r="AC67" s="212"/>
      <c r="AD67" s="212"/>
      <c r="AE67" s="212"/>
      <c r="AF67" s="212"/>
      <c r="AG67" s="212"/>
      <c r="AH67" s="212"/>
      <c r="AI67" s="212"/>
      <c r="AJ67" s="212"/>
      <c r="AK67" s="212"/>
      <c r="AL67" s="212"/>
      <c r="AM67" s="212"/>
      <c r="AN67" s="212"/>
      <c r="AO67" s="212"/>
      <c r="AP67" s="212"/>
      <c r="AQ67" s="212"/>
      <c r="AR67" s="212"/>
    </row>
    <row r="68" spans="2:44" s="14" customFormat="1" ht="12.6" customHeight="1">
      <c r="B68" s="188" t="s">
        <v>38</v>
      </c>
      <c r="C68" s="188"/>
      <c r="D68" s="188"/>
      <c r="E68" s="188"/>
      <c r="F68" s="188"/>
      <c r="G68" s="188" t="s">
        <v>39</v>
      </c>
      <c r="H68" s="188"/>
      <c r="I68" s="188"/>
      <c r="J68" s="188"/>
      <c r="K68" s="188"/>
      <c r="L68" s="188"/>
      <c r="M68" s="188" t="s">
        <v>42</v>
      </c>
      <c r="N68" s="188"/>
      <c r="O68" s="188"/>
      <c r="P68" s="188"/>
      <c r="Q68" s="188"/>
      <c r="R68" s="188"/>
      <c r="S68" s="188"/>
      <c r="T68" s="188"/>
      <c r="U68" s="188"/>
      <c r="V68" s="188"/>
      <c r="W68" s="188"/>
      <c r="X68" s="188"/>
      <c r="Y68" s="188"/>
      <c r="Z68" s="188"/>
      <c r="AA68" s="188"/>
      <c r="AB68" s="188"/>
      <c r="AC68" s="188"/>
      <c r="AD68" s="188"/>
      <c r="AE68" s="188"/>
      <c r="AF68" s="188"/>
      <c r="AG68" s="211" t="s">
        <v>44</v>
      </c>
      <c r="AH68" s="211"/>
      <c r="AI68" s="211"/>
      <c r="AJ68" s="211"/>
      <c r="AK68" s="211"/>
      <c r="AL68" s="211"/>
      <c r="AM68" s="211"/>
      <c r="AN68" s="211"/>
      <c r="AO68" s="211"/>
      <c r="AP68" s="211"/>
      <c r="AQ68" s="211"/>
      <c r="AR68" s="211"/>
    </row>
    <row r="69" spans="2:44" s="14" customFormat="1" ht="12.6" customHeight="1">
      <c r="B69" s="188" t="s">
        <v>40</v>
      </c>
      <c r="C69" s="188"/>
      <c r="D69" s="188"/>
      <c r="E69" s="188"/>
      <c r="F69" s="188"/>
      <c r="G69" s="188" t="s">
        <v>41</v>
      </c>
      <c r="H69" s="188"/>
      <c r="I69" s="188"/>
      <c r="J69" s="188"/>
      <c r="K69" s="188"/>
      <c r="L69" s="188"/>
      <c r="M69" s="188" t="s">
        <v>43</v>
      </c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  <c r="Z69" s="188"/>
      <c r="AA69" s="188"/>
      <c r="AB69" s="188"/>
      <c r="AC69" s="188"/>
      <c r="AD69" s="188"/>
      <c r="AE69" s="188"/>
      <c r="AF69" s="188"/>
      <c r="AG69" s="211" t="s">
        <v>44</v>
      </c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</row>
    <row r="70" spans="2:44" s="14" customFormat="1" ht="12.6" customHeight="1">
      <c r="B70" s="188" t="s">
        <v>45</v>
      </c>
      <c r="C70" s="188"/>
      <c r="D70" s="188"/>
      <c r="E70" s="188"/>
      <c r="F70" s="188"/>
      <c r="G70" s="188" t="s">
        <v>50</v>
      </c>
      <c r="H70" s="188"/>
      <c r="I70" s="188"/>
      <c r="J70" s="188"/>
      <c r="K70" s="188"/>
      <c r="L70" s="188"/>
      <c r="M70" s="188" t="s">
        <v>82</v>
      </c>
      <c r="N70" s="188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188"/>
      <c r="Z70" s="188"/>
      <c r="AA70" s="188"/>
      <c r="AB70" s="188"/>
      <c r="AC70" s="188"/>
      <c r="AD70" s="188"/>
      <c r="AE70" s="188"/>
      <c r="AF70" s="188"/>
      <c r="AG70" s="211"/>
      <c r="AH70" s="211"/>
      <c r="AI70" s="211"/>
      <c r="AJ70" s="211"/>
      <c r="AK70" s="211"/>
      <c r="AL70" s="211"/>
      <c r="AM70" s="211"/>
      <c r="AN70" s="211"/>
      <c r="AO70" s="211"/>
      <c r="AP70" s="211"/>
      <c r="AQ70" s="211"/>
      <c r="AR70" s="211"/>
    </row>
    <row r="71" spans="2:44" s="15" customFormat="1" ht="12.6" customHeight="1">
      <c r="B71" s="188" t="s">
        <v>46</v>
      </c>
      <c r="C71" s="188"/>
      <c r="D71" s="188"/>
      <c r="E71" s="188"/>
      <c r="F71" s="188"/>
      <c r="G71" s="188" t="s">
        <v>74</v>
      </c>
      <c r="H71" s="188"/>
      <c r="I71" s="188"/>
      <c r="J71" s="188"/>
      <c r="K71" s="188"/>
      <c r="L71" s="188"/>
      <c r="M71" s="188" t="s">
        <v>83</v>
      </c>
      <c r="N71" s="188"/>
      <c r="O71" s="188"/>
      <c r="P71" s="188"/>
      <c r="Q71" s="188"/>
      <c r="R71" s="188"/>
      <c r="S71" s="188"/>
      <c r="T71" s="188"/>
      <c r="U71" s="188"/>
      <c r="V71" s="188"/>
      <c r="W71" s="188"/>
      <c r="X71" s="188"/>
      <c r="Y71" s="188"/>
      <c r="Z71" s="188"/>
      <c r="AA71" s="188"/>
      <c r="AB71" s="188"/>
      <c r="AC71" s="188"/>
      <c r="AD71" s="188"/>
      <c r="AE71" s="188"/>
      <c r="AF71" s="188"/>
      <c r="AG71" s="211"/>
      <c r="AH71" s="211"/>
      <c r="AI71" s="211"/>
      <c r="AJ71" s="211"/>
      <c r="AK71" s="211"/>
      <c r="AL71" s="211"/>
      <c r="AM71" s="211"/>
      <c r="AN71" s="211"/>
      <c r="AO71" s="211"/>
      <c r="AP71" s="211"/>
      <c r="AQ71" s="211"/>
      <c r="AR71" s="211"/>
    </row>
    <row r="72" spans="2:44" s="16" customFormat="1" ht="12" customHeight="1">
      <c r="B72" s="188" t="s">
        <v>47</v>
      </c>
      <c r="C72" s="188"/>
      <c r="D72" s="188"/>
      <c r="E72" s="188"/>
      <c r="F72" s="188"/>
      <c r="G72" s="188" t="s">
        <v>75</v>
      </c>
      <c r="H72" s="188"/>
      <c r="I72" s="188"/>
      <c r="J72" s="188"/>
      <c r="K72" s="188"/>
      <c r="L72" s="188"/>
      <c r="M72" s="188" t="s">
        <v>84</v>
      </c>
      <c r="N72" s="188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88"/>
      <c r="Z72" s="188"/>
      <c r="AA72" s="188"/>
      <c r="AB72" s="188"/>
      <c r="AC72" s="188"/>
      <c r="AD72" s="188"/>
      <c r="AE72" s="188"/>
      <c r="AF72" s="188"/>
      <c r="AG72" s="211"/>
      <c r="AH72" s="211"/>
      <c r="AI72" s="211"/>
      <c r="AJ72" s="211"/>
      <c r="AK72" s="211"/>
      <c r="AL72" s="211"/>
      <c r="AM72" s="211"/>
      <c r="AN72" s="211"/>
      <c r="AO72" s="211"/>
      <c r="AP72" s="211"/>
      <c r="AQ72" s="211"/>
      <c r="AR72" s="211"/>
    </row>
    <row r="73" spans="2:44" s="16" customFormat="1" ht="12.6" customHeight="1">
      <c r="B73" s="188" t="s">
        <v>48</v>
      </c>
      <c r="C73" s="188"/>
      <c r="D73" s="188"/>
      <c r="E73" s="188"/>
      <c r="F73" s="188"/>
      <c r="G73" s="188" t="s">
        <v>76</v>
      </c>
      <c r="H73" s="188"/>
      <c r="I73" s="188"/>
      <c r="J73" s="188"/>
      <c r="K73" s="188"/>
      <c r="L73" s="188"/>
      <c r="M73" s="188" t="s">
        <v>80</v>
      </c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  <c r="Z73" s="188"/>
      <c r="AA73" s="188"/>
      <c r="AB73" s="188"/>
      <c r="AC73" s="188"/>
      <c r="AD73" s="188"/>
      <c r="AE73" s="188"/>
      <c r="AF73" s="188"/>
      <c r="AG73" s="211" t="s">
        <v>81</v>
      </c>
      <c r="AH73" s="211"/>
      <c r="AI73" s="211"/>
      <c r="AJ73" s="211"/>
      <c r="AK73" s="211"/>
      <c r="AL73" s="211"/>
      <c r="AM73" s="211"/>
      <c r="AN73" s="211"/>
      <c r="AO73" s="211"/>
      <c r="AP73" s="211"/>
      <c r="AQ73" s="211"/>
      <c r="AR73" s="211"/>
    </row>
    <row r="74" spans="2:44" s="16" customFormat="1" ht="12.6" customHeight="1">
      <c r="B74" s="188" t="s">
        <v>49</v>
      </c>
      <c r="C74" s="188"/>
      <c r="D74" s="188"/>
      <c r="E74" s="188"/>
      <c r="F74" s="188"/>
      <c r="G74" s="188" t="s">
        <v>77</v>
      </c>
      <c r="H74" s="188"/>
      <c r="I74" s="188"/>
      <c r="J74" s="188"/>
      <c r="K74" s="188"/>
      <c r="L74" s="188"/>
      <c r="M74" s="188" t="s">
        <v>78</v>
      </c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  <c r="Y74" s="188"/>
      <c r="Z74" s="188"/>
      <c r="AA74" s="188"/>
      <c r="AB74" s="188"/>
      <c r="AC74" s="188"/>
      <c r="AD74" s="188"/>
      <c r="AE74" s="188"/>
      <c r="AF74" s="188"/>
      <c r="AG74" s="211" t="s">
        <v>79</v>
      </c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</row>
    <row r="75" spans="2:44" s="16" customFormat="1" ht="12">
      <c r="B75" s="188"/>
      <c r="C75" s="188"/>
      <c r="D75" s="188"/>
      <c r="E75" s="188"/>
      <c r="F75" s="188"/>
      <c r="G75" s="188"/>
      <c r="H75" s="188"/>
      <c r="I75" s="188"/>
      <c r="J75" s="188"/>
      <c r="K75" s="188"/>
      <c r="L75" s="188"/>
      <c r="M75" s="188"/>
      <c r="N75" s="188"/>
      <c r="O75" s="188"/>
      <c r="P75" s="188"/>
      <c r="Q75" s="188"/>
      <c r="R75" s="188"/>
      <c r="S75" s="188"/>
      <c r="T75" s="188"/>
      <c r="U75" s="188"/>
      <c r="V75" s="188"/>
      <c r="W75" s="188"/>
      <c r="X75" s="188"/>
      <c r="Y75" s="188"/>
      <c r="Z75" s="188"/>
      <c r="AA75" s="188"/>
      <c r="AB75" s="188"/>
      <c r="AC75" s="188"/>
      <c r="AD75" s="188"/>
      <c r="AE75" s="188"/>
      <c r="AF75" s="188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</row>
    <row r="76" spans="2:44" s="16" customFormat="1" ht="12">
      <c r="B76" s="188"/>
      <c r="C76" s="188"/>
      <c r="D76" s="188"/>
      <c r="E76" s="188"/>
      <c r="F76" s="188"/>
      <c r="G76" s="188"/>
      <c r="H76" s="188"/>
      <c r="I76" s="188"/>
      <c r="J76" s="188"/>
      <c r="K76" s="188"/>
      <c r="L76" s="188"/>
      <c r="M76" s="188"/>
      <c r="N76" s="188"/>
      <c r="O76" s="188"/>
      <c r="P76" s="188"/>
      <c r="Q76" s="188"/>
      <c r="R76" s="188"/>
      <c r="S76" s="188"/>
      <c r="T76" s="188"/>
      <c r="U76" s="188"/>
      <c r="V76" s="188"/>
      <c r="W76" s="188"/>
      <c r="X76" s="188"/>
      <c r="Y76" s="188"/>
      <c r="Z76" s="188"/>
      <c r="AA76" s="188"/>
      <c r="AB76" s="188"/>
      <c r="AC76" s="188"/>
      <c r="AD76" s="188"/>
      <c r="AE76" s="188"/>
      <c r="AF76" s="188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</row>
    <row r="77" spans="2:44" s="16" customFormat="1" ht="12">
      <c r="B77" s="188"/>
      <c r="C77" s="188"/>
      <c r="D77" s="188"/>
      <c r="E77" s="188"/>
      <c r="F77" s="188"/>
      <c r="G77" s="188"/>
      <c r="H77" s="188"/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  <c r="Z77" s="188"/>
      <c r="AA77" s="188"/>
      <c r="AB77" s="188"/>
      <c r="AC77" s="188"/>
      <c r="AD77" s="188"/>
      <c r="AE77" s="188"/>
      <c r="AF77" s="188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</row>
    <row r="80" spans="2:44" ht="16.5" customHeight="1">
      <c r="B80" s="67" t="s">
        <v>21</v>
      </c>
    </row>
    <row r="82" spans="3:5" ht="16.5" customHeight="1">
      <c r="C82" s="7" t="s">
        <v>51</v>
      </c>
    </row>
    <row r="83" spans="3:5" ht="16.5" customHeight="1">
      <c r="D83" s="7" t="s">
        <v>53</v>
      </c>
    </row>
    <row r="84" spans="3:5" ht="16.5" customHeight="1">
      <c r="D84" s="7" t="s">
        <v>54</v>
      </c>
    </row>
    <row r="85" spans="3:5" ht="16.5" customHeight="1">
      <c r="D85" s="7" t="s">
        <v>55</v>
      </c>
    </row>
    <row r="87" spans="3:5" ht="16.5" customHeight="1">
      <c r="C87" s="7" t="s">
        <v>52</v>
      </c>
    </row>
    <row r="88" spans="3:5" ht="16.5" customHeight="1">
      <c r="D88" s="7" t="s">
        <v>56</v>
      </c>
    </row>
    <row r="89" spans="3:5" ht="16.5" customHeight="1">
      <c r="E89" s="7" t="s">
        <v>67</v>
      </c>
    </row>
    <row r="90" spans="3:5" ht="16.5" customHeight="1">
      <c r="D90" s="7" t="s">
        <v>66</v>
      </c>
    </row>
    <row r="91" spans="3:5" ht="16.5" customHeight="1">
      <c r="E91" s="7" t="s">
        <v>57</v>
      </c>
    </row>
    <row r="92" spans="3:5" ht="16.5" customHeight="1">
      <c r="E92" s="7" t="s">
        <v>58</v>
      </c>
    </row>
    <row r="93" spans="3:5" ht="16.5" customHeight="1">
      <c r="E93" s="7" t="s">
        <v>59</v>
      </c>
    </row>
    <row r="94" spans="3:5" ht="16.5" customHeight="1">
      <c r="E94" s="7" t="s">
        <v>60</v>
      </c>
    </row>
    <row r="95" spans="3:5" ht="16.5" customHeight="1">
      <c r="D95" s="7" t="s">
        <v>61</v>
      </c>
    </row>
    <row r="96" spans="3:5" ht="16.5" customHeight="1">
      <c r="E96" s="7" t="s">
        <v>62</v>
      </c>
    </row>
    <row r="97" spans="4:5" ht="16.5" customHeight="1">
      <c r="E97" s="7" t="s">
        <v>63</v>
      </c>
    </row>
    <row r="98" spans="4:5" ht="16.5" customHeight="1">
      <c r="E98" s="7" t="s">
        <v>68</v>
      </c>
    </row>
    <row r="99" spans="4:5" ht="16.5" customHeight="1">
      <c r="E99" s="7" t="s">
        <v>64</v>
      </c>
    </row>
    <row r="100" spans="4:5" ht="16.5" customHeight="1">
      <c r="E100" s="7" t="s">
        <v>69</v>
      </c>
    </row>
    <row r="101" spans="4:5" ht="16.5" customHeight="1">
      <c r="E101" s="7" t="s">
        <v>65</v>
      </c>
    </row>
    <row r="102" spans="4:5" ht="16.5" customHeight="1">
      <c r="D102" s="7" t="s">
        <v>70</v>
      </c>
    </row>
    <row r="103" spans="4:5" ht="16.5" customHeight="1">
      <c r="E103" s="7" t="s">
        <v>73</v>
      </c>
    </row>
    <row r="104" spans="4:5" ht="16.5" customHeight="1">
      <c r="E104" s="7" t="s">
        <v>71</v>
      </c>
    </row>
    <row r="105" spans="4:5" ht="16.5" customHeight="1">
      <c r="E105" s="7" t="s">
        <v>72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26"/>
  <pageMargins left="0.7" right="0.7" top="0.75" bottom="0.75" header="0.3" footer="0.3"/>
  <pageSetup paperSize="9" scale="5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5" t="str">
        <f>表紙!E12</f>
        <v>システム名</v>
      </c>
      <c r="O2" s="142"/>
      <c r="P2" s="143"/>
      <c r="Q2" s="158" t="str">
        <f>表紙!L12</f>
        <v>Acelink</v>
      </c>
      <c r="R2" s="132"/>
      <c r="S2" s="132"/>
      <c r="T2" s="132"/>
      <c r="U2" s="132"/>
      <c r="V2" s="132"/>
      <c r="W2" s="132"/>
      <c r="X2" s="134"/>
      <c r="Y2" s="141" t="str">
        <f>表紙!E15</f>
        <v>機能ID</v>
      </c>
      <c r="Z2" s="142"/>
      <c r="AA2" s="143"/>
      <c r="AB2" s="158" t="str">
        <f>表紙!L15</f>
        <v>VKZUserAdmin0007</v>
      </c>
      <c r="AC2" s="132"/>
      <c r="AD2" s="132"/>
      <c r="AE2" s="132"/>
      <c r="AF2" s="132"/>
      <c r="AG2" s="132"/>
      <c r="AH2" s="134"/>
      <c r="AI2" s="141" t="str">
        <f>表紙!E16</f>
        <v>機能名</v>
      </c>
      <c r="AJ2" s="142"/>
      <c r="AK2" s="143"/>
      <c r="AL2" s="158" t="str">
        <f>表紙!L16</f>
        <v>契約解約（退会）</v>
      </c>
      <c r="AM2" s="132"/>
      <c r="AN2" s="132"/>
      <c r="AO2" s="132"/>
      <c r="AP2" s="132"/>
      <c r="AQ2" s="132"/>
      <c r="AR2" s="133"/>
      <c r="AS2" s="5"/>
    </row>
    <row r="3" spans="2:49" s="3" customFormat="1" ht="15.75">
      <c r="N3" s="156" t="str">
        <f>表紙!E13</f>
        <v>サブシステムID</v>
      </c>
      <c r="O3" s="145"/>
      <c r="P3" s="146"/>
      <c r="Q3" s="128">
        <f>表紙!L13</f>
        <v>0</v>
      </c>
      <c r="R3" s="129"/>
      <c r="S3" s="129"/>
      <c r="T3" s="129"/>
      <c r="U3" s="129"/>
      <c r="V3" s="129"/>
      <c r="W3" s="129"/>
      <c r="X3" s="159"/>
      <c r="Y3" s="144" t="str">
        <f>表紙!E18</f>
        <v>作成年月日</v>
      </c>
      <c r="Z3" s="145"/>
      <c r="AA3" s="146"/>
      <c r="AB3" s="135">
        <f>表紙!L18</f>
        <v>42836</v>
      </c>
      <c r="AC3" s="136"/>
      <c r="AD3" s="136"/>
      <c r="AE3" s="136"/>
      <c r="AF3" s="136"/>
      <c r="AG3" s="136"/>
      <c r="AH3" s="137"/>
      <c r="AI3" s="144" t="str">
        <f>表紙!E19</f>
        <v>作成者</v>
      </c>
      <c r="AJ3" s="145"/>
      <c r="AK3" s="146"/>
      <c r="AL3" s="128" t="str">
        <f>表紙!L19</f>
        <v>五十嵐隆宏</v>
      </c>
      <c r="AM3" s="129"/>
      <c r="AN3" s="129"/>
      <c r="AO3" s="129"/>
      <c r="AP3" s="129"/>
      <c r="AQ3" s="129"/>
      <c r="AR3" s="130"/>
      <c r="AS3" s="5"/>
    </row>
    <row r="4" spans="2:49" s="3" customFormat="1" thickBot="1">
      <c r="N4" s="157" t="str">
        <f>表紙!E14</f>
        <v>サブシステム名</v>
      </c>
      <c r="O4" s="148"/>
      <c r="P4" s="149"/>
      <c r="Q4" s="160" t="str">
        <f>表紙!L14</f>
        <v>VKZ</v>
      </c>
      <c r="R4" s="126"/>
      <c r="S4" s="126"/>
      <c r="T4" s="126"/>
      <c r="U4" s="126"/>
      <c r="V4" s="126"/>
      <c r="W4" s="126"/>
      <c r="X4" s="161"/>
      <c r="Y4" s="147" t="str">
        <f>表紙!E20</f>
        <v>最終更新年月日</v>
      </c>
      <c r="Z4" s="148"/>
      <c r="AA4" s="149"/>
      <c r="AB4" s="138">
        <f>表紙!L20</f>
        <v>42844</v>
      </c>
      <c r="AC4" s="139"/>
      <c r="AD4" s="139"/>
      <c r="AE4" s="139"/>
      <c r="AF4" s="139"/>
      <c r="AG4" s="139"/>
      <c r="AH4" s="140"/>
      <c r="AI4" s="147" t="str">
        <f>表紙!E21</f>
        <v>最終更新者</v>
      </c>
      <c r="AJ4" s="148"/>
      <c r="AK4" s="149"/>
      <c r="AL4" s="160" t="str">
        <f>表紙!L21</f>
        <v>五十嵐隆宏</v>
      </c>
      <c r="AM4" s="126"/>
      <c r="AN4" s="126"/>
      <c r="AO4" s="126"/>
      <c r="AP4" s="126"/>
      <c r="AQ4" s="126"/>
      <c r="AR4" s="12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2" t="s">
        <v>35</v>
      </c>
      <c r="C7" s="193"/>
      <c r="D7" s="193"/>
      <c r="E7" s="193"/>
      <c r="F7" s="193"/>
      <c r="G7" s="193"/>
      <c r="H7" s="194"/>
      <c r="I7" s="192" t="s">
        <v>21</v>
      </c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2" t="s">
        <v>27</v>
      </c>
      <c r="AE7" s="193"/>
      <c r="AF7" s="193"/>
      <c r="AG7" s="193"/>
      <c r="AH7" s="193"/>
      <c r="AI7" s="193"/>
      <c r="AJ7" s="194"/>
      <c r="AK7" s="213" t="s">
        <v>19</v>
      </c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5"/>
    </row>
    <row r="8" spans="2:49" ht="12">
      <c r="B8" s="216"/>
      <c r="C8" s="217"/>
      <c r="D8" s="217"/>
      <c r="E8" s="217"/>
      <c r="F8" s="217"/>
      <c r="G8" s="217"/>
      <c r="H8" s="218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19"/>
      <c r="AE8" s="220"/>
      <c r="AF8" s="220"/>
      <c r="AG8" s="220"/>
      <c r="AH8" s="220"/>
      <c r="AI8" s="220"/>
      <c r="AJ8" s="221"/>
      <c r="AK8" s="222"/>
      <c r="AL8" s="223"/>
      <c r="AM8" s="223"/>
      <c r="AN8" s="223"/>
      <c r="AO8" s="223"/>
      <c r="AP8" s="223"/>
      <c r="AQ8" s="223"/>
      <c r="AR8" s="223"/>
      <c r="AS8" s="223"/>
      <c r="AT8" s="223"/>
      <c r="AU8" s="223"/>
      <c r="AV8" s="223"/>
      <c r="AW8" s="224"/>
    </row>
    <row r="9" spans="2:49" ht="12">
      <c r="B9" s="216"/>
      <c r="C9" s="217"/>
      <c r="D9" s="217"/>
      <c r="E9" s="217"/>
      <c r="F9" s="217"/>
      <c r="G9" s="217"/>
      <c r="H9" s="218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19"/>
      <c r="AE9" s="220"/>
      <c r="AF9" s="220"/>
      <c r="AG9" s="220"/>
      <c r="AH9" s="220"/>
      <c r="AI9" s="220"/>
      <c r="AJ9" s="221"/>
      <c r="AK9" s="222"/>
      <c r="AL9" s="223"/>
      <c r="AM9" s="223"/>
      <c r="AN9" s="223"/>
      <c r="AO9" s="223"/>
      <c r="AP9" s="223"/>
      <c r="AQ9" s="223"/>
      <c r="AR9" s="223"/>
      <c r="AS9" s="223"/>
      <c r="AT9" s="223"/>
      <c r="AU9" s="223"/>
      <c r="AV9" s="223"/>
      <c r="AW9" s="224"/>
    </row>
    <row r="10" spans="2:49" ht="12">
      <c r="B10" s="225"/>
      <c r="C10" s="226"/>
      <c r="D10" s="226"/>
      <c r="E10" s="226"/>
      <c r="F10" s="226"/>
      <c r="G10" s="226"/>
      <c r="H10" s="227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34"/>
      <c r="AE10" s="235"/>
      <c r="AF10" s="235"/>
      <c r="AG10" s="235"/>
      <c r="AH10" s="235"/>
      <c r="AI10" s="235"/>
      <c r="AJ10" s="236"/>
      <c r="AK10" s="237"/>
      <c r="AL10" s="238"/>
      <c r="AM10" s="238"/>
      <c r="AN10" s="238"/>
      <c r="AO10" s="238"/>
      <c r="AP10" s="238"/>
      <c r="AQ10" s="238"/>
      <c r="AR10" s="238"/>
      <c r="AS10" s="238"/>
      <c r="AT10" s="238"/>
      <c r="AU10" s="238"/>
      <c r="AV10" s="238"/>
      <c r="AW10" s="239"/>
    </row>
    <row r="11" spans="2:49" ht="12">
      <c r="B11" s="228"/>
      <c r="C11" s="229"/>
      <c r="D11" s="229"/>
      <c r="E11" s="229"/>
      <c r="F11" s="229"/>
      <c r="G11" s="229"/>
      <c r="H11" s="23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46"/>
      <c r="AE11" s="247"/>
      <c r="AF11" s="247"/>
      <c r="AG11" s="247"/>
      <c r="AH11" s="247"/>
      <c r="AI11" s="247"/>
      <c r="AJ11" s="248"/>
      <c r="AK11" s="240"/>
      <c r="AL11" s="241"/>
      <c r="AM11" s="241"/>
      <c r="AN11" s="241"/>
      <c r="AO11" s="241"/>
      <c r="AP11" s="241"/>
      <c r="AQ11" s="241"/>
      <c r="AR11" s="241"/>
      <c r="AS11" s="241"/>
      <c r="AT11" s="241"/>
      <c r="AU11" s="241"/>
      <c r="AV11" s="241"/>
      <c r="AW11" s="242"/>
    </row>
    <row r="12" spans="2:49" ht="12">
      <c r="B12" s="228"/>
      <c r="C12" s="229"/>
      <c r="D12" s="229"/>
      <c r="E12" s="229"/>
      <c r="F12" s="229"/>
      <c r="G12" s="229"/>
      <c r="H12" s="23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46"/>
      <c r="AE12" s="247"/>
      <c r="AF12" s="247"/>
      <c r="AG12" s="247"/>
      <c r="AH12" s="247"/>
      <c r="AI12" s="247"/>
      <c r="AJ12" s="248"/>
      <c r="AK12" s="240"/>
      <c r="AL12" s="241"/>
      <c r="AM12" s="241"/>
      <c r="AN12" s="241"/>
      <c r="AO12" s="241"/>
      <c r="AP12" s="241"/>
      <c r="AQ12" s="241"/>
      <c r="AR12" s="241"/>
      <c r="AS12" s="241"/>
      <c r="AT12" s="241"/>
      <c r="AU12" s="241"/>
      <c r="AV12" s="241"/>
      <c r="AW12" s="242"/>
    </row>
    <row r="13" spans="2:49" ht="12">
      <c r="B13" s="228"/>
      <c r="C13" s="229"/>
      <c r="D13" s="229"/>
      <c r="E13" s="229"/>
      <c r="F13" s="229"/>
      <c r="G13" s="229"/>
      <c r="H13" s="23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46"/>
      <c r="AE13" s="247"/>
      <c r="AF13" s="247"/>
      <c r="AG13" s="247"/>
      <c r="AH13" s="247"/>
      <c r="AI13" s="247"/>
      <c r="AJ13" s="248"/>
      <c r="AK13" s="240"/>
      <c r="AL13" s="241"/>
      <c r="AM13" s="241"/>
      <c r="AN13" s="241"/>
      <c r="AO13" s="241"/>
      <c r="AP13" s="241"/>
      <c r="AQ13" s="241"/>
      <c r="AR13" s="241"/>
      <c r="AS13" s="241"/>
      <c r="AT13" s="241"/>
      <c r="AU13" s="241"/>
      <c r="AV13" s="241"/>
      <c r="AW13" s="242"/>
    </row>
    <row r="14" spans="2:49" ht="12">
      <c r="B14" s="228"/>
      <c r="C14" s="229"/>
      <c r="D14" s="229"/>
      <c r="E14" s="229"/>
      <c r="F14" s="229"/>
      <c r="G14" s="229"/>
      <c r="H14" s="23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46"/>
      <c r="AE14" s="247"/>
      <c r="AF14" s="247"/>
      <c r="AG14" s="247"/>
      <c r="AH14" s="247"/>
      <c r="AI14" s="247"/>
      <c r="AJ14" s="248"/>
      <c r="AK14" s="240"/>
      <c r="AL14" s="241"/>
      <c r="AM14" s="241"/>
      <c r="AN14" s="241"/>
      <c r="AO14" s="241"/>
      <c r="AP14" s="241"/>
      <c r="AQ14" s="241"/>
      <c r="AR14" s="241"/>
      <c r="AS14" s="241"/>
      <c r="AT14" s="241"/>
      <c r="AU14" s="241"/>
      <c r="AV14" s="241"/>
      <c r="AW14" s="242"/>
    </row>
    <row r="15" spans="2:49" ht="12">
      <c r="B15" s="231"/>
      <c r="C15" s="232"/>
      <c r="D15" s="232"/>
      <c r="E15" s="232"/>
      <c r="F15" s="232"/>
      <c r="G15" s="232"/>
      <c r="H15" s="23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49"/>
      <c r="AE15" s="250"/>
      <c r="AF15" s="250"/>
      <c r="AG15" s="250"/>
      <c r="AH15" s="250"/>
      <c r="AI15" s="250"/>
      <c r="AJ15" s="251"/>
      <c r="AK15" s="243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5"/>
    </row>
    <row r="16" spans="2:49" ht="12.6" customHeight="1">
      <c r="B16" s="225"/>
      <c r="C16" s="226"/>
      <c r="D16" s="226"/>
      <c r="E16" s="226"/>
      <c r="F16" s="226"/>
      <c r="G16" s="226"/>
      <c r="H16" s="227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34"/>
      <c r="AE16" s="235"/>
      <c r="AF16" s="235"/>
      <c r="AG16" s="235"/>
      <c r="AH16" s="235"/>
      <c r="AI16" s="235"/>
      <c r="AJ16" s="236"/>
      <c r="AK16" s="252"/>
      <c r="AL16" s="253"/>
      <c r="AM16" s="253"/>
      <c r="AN16" s="253"/>
      <c r="AO16" s="253"/>
      <c r="AP16" s="253"/>
      <c r="AQ16" s="253"/>
      <c r="AR16" s="253"/>
      <c r="AS16" s="253"/>
      <c r="AT16" s="253"/>
      <c r="AU16" s="253"/>
      <c r="AV16" s="253"/>
      <c r="AW16" s="254"/>
    </row>
    <row r="17" spans="2:49" ht="12">
      <c r="B17" s="228"/>
      <c r="C17" s="229"/>
      <c r="D17" s="229"/>
      <c r="E17" s="229"/>
      <c r="F17" s="229"/>
      <c r="G17" s="229"/>
      <c r="H17" s="23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46"/>
      <c r="AE17" s="247"/>
      <c r="AF17" s="247"/>
      <c r="AG17" s="247"/>
      <c r="AH17" s="247"/>
      <c r="AI17" s="247"/>
      <c r="AJ17" s="248"/>
      <c r="AK17" s="255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7"/>
    </row>
    <row r="18" spans="2:49" ht="12">
      <c r="B18" s="228"/>
      <c r="C18" s="229"/>
      <c r="D18" s="229"/>
      <c r="E18" s="229"/>
      <c r="F18" s="229"/>
      <c r="G18" s="229"/>
      <c r="H18" s="23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46"/>
      <c r="AE18" s="247"/>
      <c r="AF18" s="247"/>
      <c r="AG18" s="247"/>
      <c r="AH18" s="247"/>
      <c r="AI18" s="247"/>
      <c r="AJ18" s="248"/>
      <c r="AK18" s="255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7"/>
    </row>
    <row r="19" spans="2:49" ht="12">
      <c r="B19" s="228"/>
      <c r="C19" s="229"/>
      <c r="D19" s="229"/>
      <c r="E19" s="229"/>
      <c r="F19" s="229"/>
      <c r="G19" s="229"/>
      <c r="H19" s="23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46"/>
      <c r="AE19" s="247"/>
      <c r="AF19" s="247"/>
      <c r="AG19" s="247"/>
      <c r="AH19" s="247"/>
      <c r="AI19" s="247"/>
      <c r="AJ19" s="248"/>
      <c r="AK19" s="255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7"/>
    </row>
    <row r="20" spans="2:49" ht="12">
      <c r="B20" s="228"/>
      <c r="C20" s="229"/>
      <c r="D20" s="229"/>
      <c r="E20" s="229"/>
      <c r="F20" s="229"/>
      <c r="G20" s="229"/>
      <c r="H20" s="23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46"/>
      <c r="AE20" s="247"/>
      <c r="AF20" s="247"/>
      <c r="AG20" s="247"/>
      <c r="AH20" s="247"/>
      <c r="AI20" s="247"/>
      <c r="AJ20" s="248"/>
      <c r="AK20" s="255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7"/>
    </row>
    <row r="21" spans="2:49" ht="12">
      <c r="B21" s="225"/>
      <c r="C21" s="226"/>
      <c r="D21" s="226"/>
      <c r="E21" s="226"/>
      <c r="F21" s="226"/>
      <c r="G21" s="226"/>
      <c r="H21" s="227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34"/>
      <c r="AE21" s="235"/>
      <c r="AF21" s="235"/>
      <c r="AG21" s="235"/>
      <c r="AH21" s="235"/>
      <c r="AI21" s="235"/>
      <c r="AJ21" s="236"/>
      <c r="AK21" s="258"/>
      <c r="AL21" s="259"/>
      <c r="AM21" s="259"/>
      <c r="AN21" s="259"/>
      <c r="AO21" s="259"/>
      <c r="AP21" s="259"/>
      <c r="AQ21" s="259"/>
      <c r="AR21" s="259"/>
      <c r="AS21" s="259"/>
      <c r="AT21" s="259"/>
      <c r="AU21" s="259"/>
      <c r="AV21" s="259"/>
      <c r="AW21" s="260"/>
    </row>
    <row r="22" spans="2:49" ht="12">
      <c r="B22" s="231"/>
      <c r="C22" s="232"/>
      <c r="D22" s="232"/>
      <c r="E22" s="232"/>
      <c r="F22" s="232"/>
      <c r="G22" s="232"/>
      <c r="H22" s="23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49"/>
      <c r="AE22" s="250"/>
      <c r="AF22" s="250"/>
      <c r="AG22" s="250"/>
      <c r="AH22" s="250"/>
      <c r="AI22" s="250"/>
      <c r="AJ22" s="251"/>
      <c r="AK22" s="261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3"/>
    </row>
    <row r="23" spans="2:49" ht="12">
      <c r="B23" s="225"/>
      <c r="C23" s="226"/>
      <c r="D23" s="226"/>
      <c r="E23" s="226"/>
      <c r="F23" s="226"/>
      <c r="G23" s="226"/>
      <c r="H23" s="227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34"/>
      <c r="AE23" s="235"/>
      <c r="AF23" s="235"/>
      <c r="AG23" s="235"/>
      <c r="AH23" s="235"/>
      <c r="AI23" s="235"/>
      <c r="AJ23" s="236"/>
      <c r="AK23" s="258"/>
      <c r="AL23" s="259"/>
      <c r="AM23" s="259"/>
      <c r="AN23" s="259"/>
      <c r="AO23" s="259"/>
      <c r="AP23" s="259"/>
      <c r="AQ23" s="259"/>
      <c r="AR23" s="259"/>
      <c r="AS23" s="259"/>
      <c r="AT23" s="259"/>
      <c r="AU23" s="259"/>
      <c r="AV23" s="259"/>
      <c r="AW23" s="260"/>
    </row>
    <row r="24" spans="2:49" ht="12">
      <c r="B24" s="228"/>
      <c r="C24" s="229"/>
      <c r="D24" s="229"/>
      <c r="E24" s="229"/>
      <c r="F24" s="229"/>
      <c r="G24" s="229"/>
      <c r="H24" s="23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49"/>
      <c r="AE24" s="250"/>
      <c r="AF24" s="250"/>
      <c r="AG24" s="250"/>
      <c r="AH24" s="250"/>
      <c r="AI24" s="250"/>
      <c r="AJ24" s="251"/>
      <c r="AK24" s="264"/>
      <c r="AL24" s="265"/>
      <c r="AM24" s="265"/>
      <c r="AN24" s="265"/>
      <c r="AO24" s="265"/>
      <c r="AP24" s="265"/>
      <c r="AQ24" s="265"/>
      <c r="AR24" s="265"/>
      <c r="AS24" s="265"/>
      <c r="AT24" s="265"/>
      <c r="AU24" s="265"/>
      <c r="AV24" s="265"/>
      <c r="AW24" s="266"/>
    </row>
    <row r="25" spans="2:49" ht="12">
      <c r="B25" s="225"/>
      <c r="C25" s="226"/>
      <c r="D25" s="226"/>
      <c r="E25" s="226"/>
      <c r="F25" s="226"/>
      <c r="G25" s="226"/>
      <c r="H25" s="227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34"/>
      <c r="AE25" s="235"/>
      <c r="AF25" s="235"/>
      <c r="AG25" s="235"/>
      <c r="AH25" s="235"/>
      <c r="AI25" s="235"/>
      <c r="AJ25" s="236"/>
      <c r="AK25" s="271"/>
      <c r="AL25" s="283"/>
      <c r="AM25" s="283"/>
      <c r="AN25" s="283"/>
      <c r="AO25" s="283"/>
      <c r="AP25" s="283"/>
      <c r="AQ25" s="283"/>
      <c r="AR25" s="283"/>
      <c r="AS25" s="283"/>
      <c r="AT25" s="283"/>
      <c r="AU25" s="283"/>
      <c r="AV25" s="283"/>
      <c r="AW25" s="284"/>
    </row>
    <row r="26" spans="2:49" ht="12">
      <c r="B26" s="228"/>
      <c r="C26" s="229"/>
      <c r="D26" s="229"/>
      <c r="E26" s="229"/>
      <c r="F26" s="229"/>
      <c r="G26" s="229"/>
      <c r="H26" s="23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46"/>
      <c r="AE26" s="247"/>
      <c r="AF26" s="247"/>
      <c r="AG26" s="247"/>
      <c r="AH26" s="247"/>
      <c r="AI26" s="247"/>
      <c r="AJ26" s="248"/>
      <c r="AK26" s="285"/>
      <c r="AL26" s="286"/>
      <c r="AM26" s="286"/>
      <c r="AN26" s="286"/>
      <c r="AO26" s="286"/>
      <c r="AP26" s="286"/>
      <c r="AQ26" s="286"/>
      <c r="AR26" s="286"/>
      <c r="AS26" s="286"/>
      <c r="AT26" s="286"/>
      <c r="AU26" s="286"/>
      <c r="AV26" s="286"/>
      <c r="AW26" s="287"/>
    </row>
    <row r="27" spans="2:49" ht="12">
      <c r="B27" s="228"/>
      <c r="C27" s="229"/>
      <c r="D27" s="229"/>
      <c r="E27" s="229"/>
      <c r="F27" s="229"/>
      <c r="G27" s="229"/>
      <c r="H27" s="23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46"/>
      <c r="AE27" s="247"/>
      <c r="AF27" s="247"/>
      <c r="AG27" s="247"/>
      <c r="AH27" s="247"/>
      <c r="AI27" s="247"/>
      <c r="AJ27" s="248"/>
      <c r="AK27" s="285"/>
      <c r="AL27" s="286"/>
      <c r="AM27" s="286"/>
      <c r="AN27" s="286"/>
      <c r="AO27" s="286"/>
      <c r="AP27" s="286"/>
      <c r="AQ27" s="286"/>
      <c r="AR27" s="286"/>
      <c r="AS27" s="286"/>
      <c r="AT27" s="286"/>
      <c r="AU27" s="286"/>
      <c r="AV27" s="286"/>
      <c r="AW27" s="287"/>
    </row>
    <row r="28" spans="2:49" ht="12">
      <c r="B28" s="228"/>
      <c r="C28" s="229"/>
      <c r="D28" s="229"/>
      <c r="E28" s="229"/>
      <c r="F28" s="229"/>
      <c r="G28" s="229"/>
      <c r="H28" s="23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46"/>
      <c r="AE28" s="247"/>
      <c r="AF28" s="247"/>
      <c r="AG28" s="247"/>
      <c r="AH28" s="247"/>
      <c r="AI28" s="247"/>
      <c r="AJ28" s="248"/>
      <c r="AK28" s="285"/>
      <c r="AL28" s="286"/>
      <c r="AM28" s="286"/>
      <c r="AN28" s="286"/>
      <c r="AO28" s="286"/>
      <c r="AP28" s="286"/>
      <c r="AQ28" s="286"/>
      <c r="AR28" s="286"/>
      <c r="AS28" s="286"/>
      <c r="AT28" s="286"/>
      <c r="AU28" s="286"/>
      <c r="AV28" s="286"/>
      <c r="AW28" s="287"/>
    </row>
    <row r="29" spans="2:49" ht="12">
      <c r="B29" s="228"/>
      <c r="C29" s="229"/>
      <c r="D29" s="229"/>
      <c r="E29" s="229"/>
      <c r="F29" s="229"/>
      <c r="G29" s="229"/>
      <c r="H29" s="23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46"/>
      <c r="AE29" s="247"/>
      <c r="AF29" s="247"/>
      <c r="AG29" s="247"/>
      <c r="AH29" s="247"/>
      <c r="AI29" s="247"/>
      <c r="AJ29" s="248"/>
      <c r="AK29" s="285"/>
      <c r="AL29" s="286"/>
      <c r="AM29" s="286"/>
      <c r="AN29" s="286"/>
      <c r="AO29" s="286"/>
      <c r="AP29" s="286"/>
      <c r="AQ29" s="286"/>
      <c r="AR29" s="286"/>
      <c r="AS29" s="286"/>
      <c r="AT29" s="286"/>
      <c r="AU29" s="286"/>
      <c r="AV29" s="286"/>
      <c r="AW29" s="287"/>
    </row>
    <row r="30" spans="2:49" ht="12">
      <c r="B30" s="228"/>
      <c r="C30" s="229"/>
      <c r="D30" s="229"/>
      <c r="E30" s="229"/>
      <c r="F30" s="229"/>
      <c r="G30" s="229"/>
      <c r="H30" s="23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46"/>
      <c r="AE30" s="247"/>
      <c r="AF30" s="247"/>
      <c r="AG30" s="247"/>
      <c r="AH30" s="247"/>
      <c r="AI30" s="247"/>
      <c r="AJ30" s="248"/>
      <c r="AK30" s="285"/>
      <c r="AL30" s="286"/>
      <c r="AM30" s="286"/>
      <c r="AN30" s="286"/>
      <c r="AO30" s="286"/>
      <c r="AP30" s="286"/>
      <c r="AQ30" s="286"/>
      <c r="AR30" s="286"/>
      <c r="AS30" s="286"/>
      <c r="AT30" s="286"/>
      <c r="AU30" s="286"/>
      <c r="AV30" s="286"/>
      <c r="AW30" s="287"/>
    </row>
    <row r="31" spans="2:49" ht="12">
      <c r="B31" s="228"/>
      <c r="C31" s="229"/>
      <c r="D31" s="229"/>
      <c r="E31" s="229"/>
      <c r="F31" s="229"/>
      <c r="G31" s="229"/>
      <c r="H31" s="23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46"/>
      <c r="AE31" s="247"/>
      <c r="AF31" s="247"/>
      <c r="AG31" s="247"/>
      <c r="AH31" s="247"/>
      <c r="AI31" s="247"/>
      <c r="AJ31" s="248"/>
      <c r="AK31" s="285"/>
      <c r="AL31" s="286"/>
      <c r="AM31" s="286"/>
      <c r="AN31" s="286"/>
      <c r="AO31" s="286"/>
      <c r="AP31" s="286"/>
      <c r="AQ31" s="286"/>
      <c r="AR31" s="286"/>
      <c r="AS31" s="286"/>
      <c r="AT31" s="286"/>
      <c r="AU31" s="286"/>
      <c r="AV31" s="286"/>
      <c r="AW31" s="287"/>
    </row>
    <row r="32" spans="2:49" ht="12">
      <c r="B32" s="228"/>
      <c r="C32" s="229"/>
      <c r="D32" s="229"/>
      <c r="E32" s="229"/>
      <c r="F32" s="229"/>
      <c r="G32" s="229"/>
      <c r="H32" s="23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46"/>
      <c r="AE32" s="247"/>
      <c r="AF32" s="247"/>
      <c r="AG32" s="247"/>
      <c r="AH32" s="247"/>
      <c r="AI32" s="247"/>
      <c r="AJ32" s="248"/>
      <c r="AK32" s="285"/>
      <c r="AL32" s="286"/>
      <c r="AM32" s="286"/>
      <c r="AN32" s="286"/>
      <c r="AO32" s="286"/>
      <c r="AP32" s="286"/>
      <c r="AQ32" s="286"/>
      <c r="AR32" s="286"/>
      <c r="AS32" s="286"/>
      <c r="AT32" s="286"/>
      <c r="AU32" s="286"/>
      <c r="AV32" s="286"/>
      <c r="AW32" s="287"/>
    </row>
    <row r="33" spans="2:49" ht="12">
      <c r="B33" s="228"/>
      <c r="C33" s="229"/>
      <c r="D33" s="229"/>
      <c r="E33" s="229"/>
      <c r="F33" s="229"/>
      <c r="G33" s="229"/>
      <c r="H33" s="23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46"/>
      <c r="AE33" s="247"/>
      <c r="AF33" s="247"/>
      <c r="AG33" s="247"/>
      <c r="AH33" s="247"/>
      <c r="AI33" s="247"/>
      <c r="AJ33" s="248"/>
      <c r="AK33" s="285"/>
      <c r="AL33" s="286"/>
      <c r="AM33" s="286"/>
      <c r="AN33" s="286"/>
      <c r="AO33" s="286"/>
      <c r="AP33" s="286"/>
      <c r="AQ33" s="286"/>
      <c r="AR33" s="286"/>
      <c r="AS33" s="286"/>
      <c r="AT33" s="286"/>
      <c r="AU33" s="286"/>
      <c r="AV33" s="286"/>
      <c r="AW33" s="287"/>
    </row>
    <row r="34" spans="2:49" ht="12">
      <c r="B34" s="228"/>
      <c r="C34" s="229"/>
      <c r="D34" s="229"/>
      <c r="E34" s="229"/>
      <c r="F34" s="229"/>
      <c r="G34" s="229"/>
      <c r="H34" s="23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46"/>
      <c r="AE34" s="247"/>
      <c r="AF34" s="247"/>
      <c r="AG34" s="247"/>
      <c r="AH34" s="247"/>
      <c r="AI34" s="247"/>
      <c r="AJ34" s="248"/>
      <c r="AK34" s="285"/>
      <c r="AL34" s="286"/>
      <c r="AM34" s="286"/>
      <c r="AN34" s="286"/>
      <c r="AO34" s="286"/>
      <c r="AP34" s="286"/>
      <c r="AQ34" s="286"/>
      <c r="AR34" s="286"/>
      <c r="AS34" s="286"/>
      <c r="AT34" s="286"/>
      <c r="AU34" s="286"/>
      <c r="AV34" s="286"/>
      <c r="AW34" s="287"/>
    </row>
    <row r="35" spans="2:49" ht="12">
      <c r="B35" s="228"/>
      <c r="C35" s="229"/>
      <c r="D35" s="229"/>
      <c r="E35" s="229"/>
      <c r="F35" s="229"/>
      <c r="G35" s="229"/>
      <c r="H35" s="23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46"/>
      <c r="AE35" s="247"/>
      <c r="AF35" s="247"/>
      <c r="AG35" s="247"/>
      <c r="AH35" s="247"/>
      <c r="AI35" s="247"/>
      <c r="AJ35" s="248"/>
      <c r="AK35" s="285"/>
      <c r="AL35" s="286"/>
      <c r="AM35" s="286"/>
      <c r="AN35" s="286"/>
      <c r="AO35" s="286"/>
      <c r="AP35" s="286"/>
      <c r="AQ35" s="286"/>
      <c r="AR35" s="286"/>
      <c r="AS35" s="286"/>
      <c r="AT35" s="286"/>
      <c r="AU35" s="286"/>
      <c r="AV35" s="286"/>
      <c r="AW35" s="287"/>
    </row>
    <row r="36" spans="2:49" ht="12">
      <c r="B36" s="228"/>
      <c r="C36" s="229"/>
      <c r="D36" s="229"/>
      <c r="E36" s="229"/>
      <c r="F36" s="229"/>
      <c r="G36" s="229"/>
      <c r="H36" s="23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46"/>
      <c r="AE36" s="247"/>
      <c r="AF36" s="247"/>
      <c r="AG36" s="247"/>
      <c r="AH36" s="247"/>
      <c r="AI36" s="247"/>
      <c r="AJ36" s="248"/>
      <c r="AK36" s="285"/>
      <c r="AL36" s="286"/>
      <c r="AM36" s="286"/>
      <c r="AN36" s="286"/>
      <c r="AO36" s="286"/>
      <c r="AP36" s="286"/>
      <c r="AQ36" s="286"/>
      <c r="AR36" s="286"/>
      <c r="AS36" s="286"/>
      <c r="AT36" s="286"/>
      <c r="AU36" s="286"/>
      <c r="AV36" s="286"/>
      <c r="AW36" s="287"/>
    </row>
    <row r="37" spans="2:49" ht="12">
      <c r="B37" s="228"/>
      <c r="C37" s="229"/>
      <c r="D37" s="229"/>
      <c r="E37" s="229"/>
      <c r="F37" s="229"/>
      <c r="G37" s="229"/>
      <c r="H37" s="23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49"/>
      <c r="AE37" s="250"/>
      <c r="AF37" s="250"/>
      <c r="AG37" s="250"/>
      <c r="AH37" s="250"/>
      <c r="AI37" s="250"/>
      <c r="AJ37" s="251"/>
      <c r="AK37" s="285"/>
      <c r="AL37" s="286"/>
      <c r="AM37" s="286"/>
      <c r="AN37" s="286"/>
      <c r="AO37" s="286"/>
      <c r="AP37" s="286"/>
      <c r="AQ37" s="286"/>
      <c r="AR37" s="286"/>
      <c r="AS37" s="286"/>
      <c r="AT37" s="286"/>
      <c r="AU37" s="286"/>
      <c r="AV37" s="286"/>
      <c r="AW37" s="287"/>
    </row>
    <row r="38" spans="2:49" ht="12">
      <c r="B38" s="267"/>
      <c r="C38" s="268"/>
      <c r="D38" s="268"/>
      <c r="E38" s="268"/>
      <c r="F38" s="268"/>
      <c r="G38" s="268"/>
      <c r="H38" s="26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19"/>
      <c r="AE38" s="220"/>
      <c r="AF38" s="220"/>
      <c r="AG38" s="220"/>
      <c r="AH38" s="220"/>
      <c r="AI38" s="220"/>
      <c r="AJ38" s="221"/>
      <c r="AK38" s="270"/>
      <c r="AL38" s="270"/>
      <c r="AM38" s="270"/>
      <c r="AN38" s="270"/>
      <c r="AO38" s="270"/>
      <c r="AP38" s="270"/>
      <c r="AQ38" s="270"/>
      <c r="AR38" s="270"/>
      <c r="AS38" s="270"/>
      <c r="AT38" s="270"/>
      <c r="AU38" s="270"/>
      <c r="AV38" s="270"/>
      <c r="AW38" s="270"/>
    </row>
    <row r="39" spans="2:49" ht="12.6" customHeight="1">
      <c r="B39" s="225"/>
      <c r="C39" s="226"/>
      <c r="D39" s="226"/>
      <c r="E39" s="226"/>
      <c r="F39" s="226"/>
      <c r="G39" s="226"/>
      <c r="H39" s="227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34"/>
      <c r="AE39" s="235"/>
      <c r="AF39" s="235"/>
      <c r="AG39" s="235"/>
      <c r="AH39" s="235"/>
      <c r="AI39" s="235"/>
      <c r="AJ39" s="236"/>
      <c r="AK39" s="271"/>
      <c r="AL39" s="272"/>
      <c r="AM39" s="272"/>
      <c r="AN39" s="272"/>
      <c r="AO39" s="272"/>
      <c r="AP39" s="272"/>
      <c r="AQ39" s="272"/>
      <c r="AR39" s="272"/>
      <c r="AS39" s="272"/>
      <c r="AT39" s="272"/>
      <c r="AU39" s="272"/>
      <c r="AV39" s="272"/>
      <c r="AW39" s="273"/>
    </row>
    <row r="40" spans="2:49" ht="12">
      <c r="B40" s="228"/>
      <c r="C40" s="229"/>
      <c r="D40" s="229"/>
      <c r="E40" s="229"/>
      <c r="F40" s="229"/>
      <c r="G40" s="229"/>
      <c r="H40" s="23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80"/>
      <c r="AE40" s="281"/>
      <c r="AF40" s="281"/>
      <c r="AG40" s="281"/>
      <c r="AH40" s="281"/>
      <c r="AI40" s="281"/>
      <c r="AJ40" s="282"/>
      <c r="AK40" s="274"/>
      <c r="AL40" s="275"/>
      <c r="AM40" s="275"/>
      <c r="AN40" s="275"/>
      <c r="AO40" s="275"/>
      <c r="AP40" s="275"/>
      <c r="AQ40" s="275"/>
      <c r="AR40" s="275"/>
      <c r="AS40" s="275"/>
      <c r="AT40" s="275"/>
      <c r="AU40" s="275"/>
      <c r="AV40" s="275"/>
      <c r="AW40" s="276"/>
    </row>
    <row r="41" spans="2:49" ht="12">
      <c r="B41" s="228"/>
      <c r="C41" s="229"/>
      <c r="D41" s="229"/>
      <c r="E41" s="229"/>
      <c r="F41" s="229"/>
      <c r="G41" s="229"/>
      <c r="H41" s="23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46"/>
      <c r="AE41" s="247"/>
      <c r="AF41" s="247"/>
      <c r="AG41" s="247"/>
      <c r="AH41" s="247"/>
      <c r="AI41" s="247"/>
      <c r="AJ41" s="248"/>
      <c r="AK41" s="274"/>
      <c r="AL41" s="275"/>
      <c r="AM41" s="275"/>
      <c r="AN41" s="275"/>
      <c r="AO41" s="275"/>
      <c r="AP41" s="275"/>
      <c r="AQ41" s="275"/>
      <c r="AR41" s="275"/>
      <c r="AS41" s="275"/>
      <c r="AT41" s="275"/>
      <c r="AU41" s="275"/>
      <c r="AV41" s="275"/>
      <c r="AW41" s="276"/>
    </row>
    <row r="42" spans="2:49" ht="12">
      <c r="B42" s="228"/>
      <c r="C42" s="229"/>
      <c r="D42" s="229"/>
      <c r="E42" s="229"/>
      <c r="F42" s="229"/>
      <c r="G42" s="229"/>
      <c r="H42" s="23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46"/>
      <c r="AE42" s="247"/>
      <c r="AF42" s="247"/>
      <c r="AG42" s="247"/>
      <c r="AH42" s="247"/>
      <c r="AI42" s="247"/>
      <c r="AJ42" s="248"/>
      <c r="AK42" s="274"/>
      <c r="AL42" s="275"/>
      <c r="AM42" s="275"/>
      <c r="AN42" s="275"/>
      <c r="AO42" s="275"/>
      <c r="AP42" s="275"/>
      <c r="AQ42" s="275"/>
      <c r="AR42" s="275"/>
      <c r="AS42" s="275"/>
      <c r="AT42" s="275"/>
      <c r="AU42" s="275"/>
      <c r="AV42" s="275"/>
      <c r="AW42" s="276"/>
    </row>
    <row r="43" spans="2:49" ht="12">
      <c r="B43" s="228"/>
      <c r="C43" s="229"/>
      <c r="D43" s="229"/>
      <c r="E43" s="229"/>
      <c r="F43" s="229"/>
      <c r="G43" s="229"/>
      <c r="H43" s="23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46"/>
      <c r="AE43" s="247"/>
      <c r="AF43" s="247"/>
      <c r="AG43" s="247"/>
      <c r="AH43" s="247"/>
      <c r="AI43" s="247"/>
      <c r="AJ43" s="248"/>
      <c r="AK43" s="274"/>
      <c r="AL43" s="275"/>
      <c r="AM43" s="275"/>
      <c r="AN43" s="275"/>
      <c r="AO43" s="275"/>
      <c r="AP43" s="275"/>
      <c r="AQ43" s="275"/>
      <c r="AR43" s="275"/>
      <c r="AS43" s="275"/>
      <c r="AT43" s="275"/>
      <c r="AU43" s="275"/>
      <c r="AV43" s="275"/>
      <c r="AW43" s="276"/>
    </row>
    <row r="44" spans="2:49" ht="12">
      <c r="B44" s="228"/>
      <c r="C44" s="229"/>
      <c r="D44" s="229"/>
      <c r="E44" s="229"/>
      <c r="F44" s="229"/>
      <c r="G44" s="229"/>
      <c r="H44" s="23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46"/>
      <c r="AE44" s="247"/>
      <c r="AF44" s="247"/>
      <c r="AG44" s="247"/>
      <c r="AH44" s="247"/>
      <c r="AI44" s="247"/>
      <c r="AJ44" s="248"/>
      <c r="AK44" s="274"/>
      <c r="AL44" s="275"/>
      <c r="AM44" s="275"/>
      <c r="AN44" s="275"/>
      <c r="AO44" s="275"/>
      <c r="AP44" s="275"/>
      <c r="AQ44" s="275"/>
      <c r="AR44" s="275"/>
      <c r="AS44" s="275"/>
      <c r="AT44" s="275"/>
      <c r="AU44" s="275"/>
      <c r="AV44" s="275"/>
      <c r="AW44" s="276"/>
    </row>
    <row r="45" spans="2:49" ht="12">
      <c r="B45" s="228"/>
      <c r="C45" s="229"/>
      <c r="D45" s="229"/>
      <c r="E45" s="229"/>
      <c r="F45" s="229"/>
      <c r="G45" s="229"/>
      <c r="H45" s="23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46"/>
      <c r="AE45" s="247"/>
      <c r="AF45" s="247"/>
      <c r="AG45" s="247"/>
      <c r="AH45" s="247"/>
      <c r="AI45" s="247"/>
      <c r="AJ45" s="248"/>
      <c r="AK45" s="274"/>
      <c r="AL45" s="275"/>
      <c r="AM45" s="275"/>
      <c r="AN45" s="275"/>
      <c r="AO45" s="275"/>
      <c r="AP45" s="275"/>
      <c r="AQ45" s="275"/>
      <c r="AR45" s="275"/>
      <c r="AS45" s="275"/>
      <c r="AT45" s="275"/>
      <c r="AU45" s="275"/>
      <c r="AV45" s="275"/>
      <c r="AW45" s="276"/>
    </row>
    <row r="46" spans="2:49" ht="12">
      <c r="B46" s="228"/>
      <c r="C46" s="229"/>
      <c r="D46" s="229"/>
      <c r="E46" s="229"/>
      <c r="F46" s="229"/>
      <c r="G46" s="229"/>
      <c r="H46" s="23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49"/>
      <c r="AE46" s="250"/>
      <c r="AF46" s="250"/>
      <c r="AG46" s="250"/>
      <c r="AH46" s="250"/>
      <c r="AI46" s="250"/>
      <c r="AJ46" s="251"/>
      <c r="AK46" s="277"/>
      <c r="AL46" s="278"/>
      <c r="AM46" s="278"/>
      <c r="AN46" s="278"/>
      <c r="AO46" s="278"/>
      <c r="AP46" s="278"/>
      <c r="AQ46" s="278"/>
      <c r="AR46" s="278"/>
      <c r="AS46" s="278"/>
      <c r="AT46" s="278"/>
      <c r="AU46" s="278"/>
      <c r="AV46" s="278"/>
      <c r="AW46" s="279"/>
    </row>
    <row r="47" spans="2:49" ht="12">
      <c r="B47" s="225"/>
      <c r="C47" s="226"/>
      <c r="D47" s="226"/>
      <c r="E47" s="226"/>
      <c r="F47" s="226"/>
      <c r="G47" s="226"/>
      <c r="H47" s="227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34"/>
      <c r="AE47" s="235"/>
      <c r="AF47" s="235"/>
      <c r="AG47" s="235"/>
      <c r="AH47" s="235"/>
      <c r="AI47" s="235"/>
      <c r="AJ47" s="236"/>
      <c r="AK47" s="258"/>
      <c r="AL47" s="259"/>
      <c r="AM47" s="259"/>
      <c r="AN47" s="259"/>
      <c r="AO47" s="259"/>
      <c r="AP47" s="259"/>
      <c r="AQ47" s="259"/>
      <c r="AR47" s="259"/>
      <c r="AS47" s="259"/>
      <c r="AT47" s="259"/>
      <c r="AU47" s="259"/>
      <c r="AV47" s="259"/>
      <c r="AW47" s="260"/>
    </row>
    <row r="48" spans="2:49" ht="12">
      <c r="B48" s="228"/>
      <c r="C48" s="229"/>
      <c r="D48" s="229"/>
      <c r="E48" s="229"/>
      <c r="F48" s="229"/>
      <c r="G48" s="229"/>
      <c r="H48" s="23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46"/>
      <c r="AE48" s="247"/>
      <c r="AF48" s="247"/>
      <c r="AG48" s="247"/>
      <c r="AH48" s="247"/>
      <c r="AI48" s="247"/>
      <c r="AJ48" s="248"/>
      <c r="AK48" s="264"/>
      <c r="AL48" s="265"/>
      <c r="AM48" s="265"/>
      <c r="AN48" s="265"/>
      <c r="AO48" s="265"/>
      <c r="AP48" s="265"/>
      <c r="AQ48" s="265"/>
      <c r="AR48" s="265"/>
      <c r="AS48" s="265"/>
      <c r="AT48" s="265"/>
      <c r="AU48" s="265"/>
      <c r="AV48" s="265"/>
      <c r="AW48" s="266"/>
    </row>
    <row r="49" spans="2:49" ht="12">
      <c r="B49" s="231"/>
      <c r="C49" s="232"/>
      <c r="D49" s="232"/>
      <c r="E49" s="232"/>
      <c r="F49" s="232"/>
      <c r="G49" s="232"/>
      <c r="H49" s="23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49"/>
      <c r="AE49" s="250"/>
      <c r="AF49" s="250"/>
      <c r="AG49" s="250"/>
      <c r="AH49" s="250"/>
      <c r="AI49" s="250"/>
      <c r="AJ49" s="251"/>
      <c r="AK49" s="261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3"/>
    </row>
    <row r="50" spans="2:49" ht="12">
      <c r="B50" s="225"/>
      <c r="C50" s="226"/>
      <c r="D50" s="226"/>
      <c r="E50" s="226"/>
      <c r="F50" s="226"/>
      <c r="G50" s="226"/>
      <c r="H50" s="227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34"/>
      <c r="AE50" s="235"/>
      <c r="AF50" s="235"/>
      <c r="AG50" s="235"/>
      <c r="AH50" s="235"/>
      <c r="AI50" s="235"/>
      <c r="AJ50" s="236"/>
      <c r="AK50" s="258"/>
      <c r="AL50" s="259"/>
      <c r="AM50" s="259"/>
      <c r="AN50" s="259"/>
      <c r="AO50" s="259"/>
      <c r="AP50" s="259"/>
      <c r="AQ50" s="259"/>
      <c r="AR50" s="259"/>
      <c r="AS50" s="259"/>
      <c r="AT50" s="259"/>
      <c r="AU50" s="259"/>
      <c r="AV50" s="259"/>
      <c r="AW50" s="260"/>
    </row>
    <row r="51" spans="2:49" ht="12">
      <c r="B51" s="228"/>
      <c r="C51" s="229"/>
      <c r="D51" s="229"/>
      <c r="E51" s="229"/>
      <c r="F51" s="229"/>
      <c r="G51" s="229"/>
      <c r="H51" s="23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49"/>
      <c r="AE51" s="250"/>
      <c r="AF51" s="250"/>
      <c r="AG51" s="250"/>
      <c r="AH51" s="250"/>
      <c r="AI51" s="250"/>
      <c r="AJ51" s="251"/>
      <c r="AK51" s="264"/>
      <c r="AL51" s="265"/>
      <c r="AM51" s="265"/>
      <c r="AN51" s="265"/>
      <c r="AO51" s="265"/>
      <c r="AP51" s="265"/>
      <c r="AQ51" s="265"/>
      <c r="AR51" s="265"/>
      <c r="AS51" s="265"/>
      <c r="AT51" s="265"/>
      <c r="AU51" s="265"/>
      <c r="AV51" s="265"/>
      <c r="AW51" s="266"/>
    </row>
    <row r="52" spans="2:49" ht="12">
      <c r="B52" s="267"/>
      <c r="C52" s="268"/>
      <c r="D52" s="268"/>
      <c r="E52" s="268"/>
      <c r="F52" s="268"/>
      <c r="G52" s="268"/>
      <c r="H52" s="26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19"/>
      <c r="AE52" s="220"/>
      <c r="AF52" s="220"/>
      <c r="AG52" s="220"/>
      <c r="AH52" s="220"/>
      <c r="AI52" s="220"/>
      <c r="AJ52" s="221"/>
      <c r="AK52" s="270"/>
      <c r="AL52" s="270"/>
      <c r="AM52" s="270"/>
      <c r="AN52" s="270"/>
      <c r="AO52" s="270"/>
      <c r="AP52" s="270"/>
      <c r="AQ52" s="270"/>
      <c r="AR52" s="270"/>
      <c r="AS52" s="270"/>
      <c r="AT52" s="270"/>
      <c r="AU52" s="270"/>
      <c r="AV52" s="270"/>
      <c r="AW52" s="270"/>
    </row>
    <row r="53" spans="2:49" ht="12">
      <c r="B53" s="225"/>
      <c r="C53" s="226"/>
      <c r="D53" s="226"/>
      <c r="E53" s="226"/>
      <c r="F53" s="226"/>
      <c r="G53" s="226"/>
      <c r="H53" s="227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34"/>
      <c r="AE53" s="235"/>
      <c r="AF53" s="235"/>
      <c r="AG53" s="235"/>
      <c r="AH53" s="235"/>
      <c r="AI53" s="235"/>
      <c r="AJ53" s="236"/>
      <c r="AK53" s="258"/>
      <c r="AL53" s="259"/>
      <c r="AM53" s="259"/>
      <c r="AN53" s="259"/>
      <c r="AO53" s="259"/>
      <c r="AP53" s="259"/>
      <c r="AQ53" s="259"/>
      <c r="AR53" s="259"/>
      <c r="AS53" s="259"/>
      <c r="AT53" s="259"/>
      <c r="AU53" s="259"/>
      <c r="AV53" s="259"/>
      <c r="AW53" s="260"/>
    </row>
    <row r="54" spans="2:49" ht="12">
      <c r="B54" s="228"/>
      <c r="C54" s="229"/>
      <c r="D54" s="229"/>
      <c r="E54" s="229"/>
      <c r="F54" s="229"/>
      <c r="G54" s="229"/>
      <c r="H54" s="23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46"/>
      <c r="AE54" s="247"/>
      <c r="AF54" s="247"/>
      <c r="AG54" s="247"/>
      <c r="AH54" s="247"/>
      <c r="AI54" s="247"/>
      <c r="AJ54" s="248"/>
      <c r="AK54" s="264"/>
      <c r="AL54" s="265"/>
      <c r="AM54" s="265"/>
      <c r="AN54" s="265"/>
      <c r="AO54" s="265"/>
      <c r="AP54" s="265"/>
      <c r="AQ54" s="265"/>
      <c r="AR54" s="265"/>
      <c r="AS54" s="265"/>
      <c r="AT54" s="265"/>
      <c r="AU54" s="265"/>
      <c r="AV54" s="265"/>
      <c r="AW54" s="266"/>
    </row>
    <row r="55" spans="2:49" ht="12">
      <c r="B55" s="228"/>
      <c r="C55" s="229"/>
      <c r="D55" s="229"/>
      <c r="E55" s="229"/>
      <c r="F55" s="229"/>
      <c r="G55" s="229"/>
      <c r="H55" s="23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46"/>
      <c r="AE55" s="247"/>
      <c r="AF55" s="247"/>
      <c r="AG55" s="247"/>
      <c r="AH55" s="247"/>
      <c r="AI55" s="247"/>
      <c r="AJ55" s="248"/>
      <c r="AK55" s="264"/>
      <c r="AL55" s="265"/>
      <c r="AM55" s="265"/>
      <c r="AN55" s="265"/>
      <c r="AO55" s="265"/>
      <c r="AP55" s="265"/>
      <c r="AQ55" s="265"/>
      <c r="AR55" s="265"/>
      <c r="AS55" s="265"/>
      <c r="AT55" s="265"/>
      <c r="AU55" s="265"/>
      <c r="AV55" s="265"/>
      <c r="AW55" s="266"/>
    </row>
    <row r="56" spans="2:49" ht="12">
      <c r="B56" s="228"/>
      <c r="C56" s="229"/>
      <c r="D56" s="229"/>
      <c r="E56" s="229"/>
      <c r="F56" s="229"/>
      <c r="G56" s="229"/>
      <c r="H56" s="23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46"/>
      <c r="AE56" s="247"/>
      <c r="AF56" s="247"/>
      <c r="AG56" s="247"/>
      <c r="AH56" s="247"/>
      <c r="AI56" s="247"/>
      <c r="AJ56" s="248"/>
      <c r="AK56" s="264"/>
      <c r="AL56" s="265"/>
      <c r="AM56" s="265"/>
      <c r="AN56" s="265"/>
      <c r="AO56" s="265"/>
      <c r="AP56" s="265"/>
      <c r="AQ56" s="265"/>
      <c r="AR56" s="265"/>
      <c r="AS56" s="265"/>
      <c r="AT56" s="265"/>
      <c r="AU56" s="265"/>
      <c r="AV56" s="265"/>
      <c r="AW56" s="266"/>
    </row>
    <row r="57" spans="2:49" ht="12">
      <c r="B57" s="228"/>
      <c r="C57" s="229"/>
      <c r="D57" s="229"/>
      <c r="E57" s="229"/>
      <c r="F57" s="229"/>
      <c r="G57" s="229"/>
      <c r="H57" s="23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46"/>
      <c r="AE57" s="247"/>
      <c r="AF57" s="247"/>
      <c r="AG57" s="247"/>
      <c r="AH57" s="247"/>
      <c r="AI57" s="247"/>
      <c r="AJ57" s="248"/>
      <c r="AK57" s="264"/>
      <c r="AL57" s="265"/>
      <c r="AM57" s="265"/>
      <c r="AN57" s="265"/>
      <c r="AO57" s="265"/>
      <c r="AP57" s="265"/>
      <c r="AQ57" s="265"/>
      <c r="AR57" s="265"/>
      <c r="AS57" s="265"/>
      <c r="AT57" s="265"/>
      <c r="AU57" s="265"/>
      <c r="AV57" s="265"/>
      <c r="AW57" s="266"/>
    </row>
    <row r="58" spans="2:49" ht="12">
      <c r="B58" s="228"/>
      <c r="C58" s="229"/>
      <c r="D58" s="229"/>
      <c r="E58" s="229"/>
      <c r="F58" s="229"/>
      <c r="G58" s="229"/>
      <c r="H58" s="23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46"/>
      <c r="AE58" s="247"/>
      <c r="AF58" s="247"/>
      <c r="AG58" s="247"/>
      <c r="AH58" s="247"/>
      <c r="AI58" s="247"/>
      <c r="AJ58" s="248"/>
      <c r="AK58" s="264"/>
      <c r="AL58" s="265"/>
      <c r="AM58" s="265"/>
      <c r="AN58" s="265"/>
      <c r="AO58" s="265"/>
      <c r="AP58" s="265"/>
      <c r="AQ58" s="265"/>
      <c r="AR58" s="265"/>
      <c r="AS58" s="265"/>
      <c r="AT58" s="265"/>
      <c r="AU58" s="265"/>
      <c r="AV58" s="265"/>
      <c r="AW58" s="266"/>
    </row>
    <row r="59" spans="2:49" ht="12">
      <c r="B59" s="228"/>
      <c r="C59" s="229"/>
      <c r="D59" s="229"/>
      <c r="E59" s="229"/>
      <c r="F59" s="229"/>
      <c r="G59" s="229"/>
      <c r="H59" s="23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46"/>
      <c r="AE59" s="247"/>
      <c r="AF59" s="247"/>
      <c r="AG59" s="247"/>
      <c r="AH59" s="247"/>
      <c r="AI59" s="247"/>
      <c r="AJ59" s="248"/>
      <c r="AK59" s="264"/>
      <c r="AL59" s="265"/>
      <c r="AM59" s="265"/>
      <c r="AN59" s="265"/>
      <c r="AO59" s="265"/>
      <c r="AP59" s="265"/>
      <c r="AQ59" s="265"/>
      <c r="AR59" s="265"/>
      <c r="AS59" s="265"/>
      <c r="AT59" s="265"/>
      <c r="AU59" s="265"/>
      <c r="AV59" s="265"/>
      <c r="AW59" s="266"/>
    </row>
    <row r="60" spans="2:49" ht="12">
      <c r="B60" s="228"/>
      <c r="C60" s="229"/>
      <c r="D60" s="229"/>
      <c r="E60" s="229"/>
      <c r="F60" s="229"/>
      <c r="G60" s="229"/>
      <c r="H60" s="23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46"/>
      <c r="AE60" s="247"/>
      <c r="AF60" s="247"/>
      <c r="AG60" s="247"/>
      <c r="AH60" s="247"/>
      <c r="AI60" s="247"/>
      <c r="AJ60" s="248"/>
      <c r="AK60" s="264"/>
      <c r="AL60" s="265"/>
      <c r="AM60" s="265"/>
      <c r="AN60" s="265"/>
      <c r="AO60" s="265"/>
      <c r="AP60" s="265"/>
      <c r="AQ60" s="265"/>
      <c r="AR60" s="265"/>
      <c r="AS60" s="265"/>
      <c r="AT60" s="265"/>
      <c r="AU60" s="265"/>
      <c r="AV60" s="265"/>
      <c r="AW60" s="266"/>
    </row>
    <row r="61" spans="2:49" ht="12">
      <c r="B61" s="228"/>
      <c r="C61" s="229"/>
      <c r="D61" s="229"/>
      <c r="E61" s="229"/>
      <c r="F61" s="229"/>
      <c r="G61" s="229"/>
      <c r="H61" s="23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46"/>
      <c r="AE61" s="247"/>
      <c r="AF61" s="247"/>
      <c r="AG61" s="247"/>
      <c r="AH61" s="247"/>
      <c r="AI61" s="247"/>
      <c r="AJ61" s="248"/>
      <c r="AK61" s="264"/>
      <c r="AL61" s="265"/>
      <c r="AM61" s="265"/>
      <c r="AN61" s="265"/>
      <c r="AO61" s="265"/>
      <c r="AP61" s="265"/>
      <c r="AQ61" s="265"/>
      <c r="AR61" s="265"/>
      <c r="AS61" s="265"/>
      <c r="AT61" s="265"/>
      <c r="AU61" s="265"/>
      <c r="AV61" s="265"/>
      <c r="AW61" s="266"/>
    </row>
    <row r="62" spans="2:49" ht="12">
      <c r="B62" s="228"/>
      <c r="C62" s="229"/>
      <c r="D62" s="229"/>
      <c r="E62" s="229"/>
      <c r="F62" s="229"/>
      <c r="G62" s="229"/>
      <c r="H62" s="23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46"/>
      <c r="AE62" s="247"/>
      <c r="AF62" s="247"/>
      <c r="AG62" s="247"/>
      <c r="AH62" s="247"/>
      <c r="AI62" s="247"/>
      <c r="AJ62" s="248"/>
      <c r="AK62" s="264"/>
      <c r="AL62" s="265"/>
      <c r="AM62" s="265"/>
      <c r="AN62" s="265"/>
      <c r="AO62" s="265"/>
      <c r="AP62" s="265"/>
      <c r="AQ62" s="265"/>
      <c r="AR62" s="265"/>
      <c r="AS62" s="265"/>
      <c r="AT62" s="265"/>
      <c r="AU62" s="265"/>
      <c r="AV62" s="265"/>
      <c r="AW62" s="266"/>
    </row>
    <row r="63" spans="2:49" ht="12">
      <c r="B63" s="228"/>
      <c r="C63" s="229"/>
      <c r="D63" s="229"/>
      <c r="E63" s="229"/>
      <c r="F63" s="229"/>
      <c r="G63" s="229"/>
      <c r="H63" s="23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46"/>
      <c r="AE63" s="247"/>
      <c r="AF63" s="247"/>
      <c r="AG63" s="247"/>
      <c r="AH63" s="247"/>
      <c r="AI63" s="247"/>
      <c r="AJ63" s="248"/>
      <c r="AK63" s="264"/>
      <c r="AL63" s="265"/>
      <c r="AM63" s="265"/>
      <c r="AN63" s="265"/>
      <c r="AO63" s="265"/>
      <c r="AP63" s="265"/>
      <c r="AQ63" s="265"/>
      <c r="AR63" s="265"/>
      <c r="AS63" s="265"/>
      <c r="AT63" s="265"/>
      <c r="AU63" s="265"/>
      <c r="AV63" s="265"/>
      <c r="AW63" s="266"/>
    </row>
    <row r="64" spans="2:49" ht="12">
      <c r="B64" s="231"/>
      <c r="C64" s="232"/>
      <c r="D64" s="232"/>
      <c r="E64" s="232"/>
      <c r="F64" s="232"/>
      <c r="G64" s="232"/>
      <c r="H64" s="23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49"/>
      <c r="AE64" s="250"/>
      <c r="AF64" s="250"/>
      <c r="AG64" s="250"/>
      <c r="AH64" s="250"/>
      <c r="AI64" s="250"/>
      <c r="AJ64" s="251"/>
      <c r="AK64" s="261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3"/>
    </row>
    <row r="65" spans="1:49" ht="12">
      <c r="B65" s="225"/>
      <c r="C65" s="226"/>
      <c r="D65" s="226"/>
      <c r="E65" s="226"/>
      <c r="F65" s="226"/>
      <c r="G65" s="226"/>
      <c r="H65" s="227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19"/>
      <c r="AE65" s="220"/>
      <c r="AF65" s="220"/>
      <c r="AG65" s="220"/>
      <c r="AH65" s="220"/>
      <c r="AI65" s="220"/>
      <c r="AJ65" s="221"/>
      <c r="AK65" s="270"/>
      <c r="AL65" s="270"/>
      <c r="AM65" s="270"/>
      <c r="AN65" s="270"/>
      <c r="AO65" s="270"/>
      <c r="AP65" s="270"/>
      <c r="AQ65" s="270"/>
      <c r="AR65" s="270"/>
      <c r="AS65" s="270"/>
      <c r="AT65" s="270"/>
      <c r="AU65" s="270"/>
      <c r="AV65" s="270"/>
      <c r="AW65" s="270"/>
    </row>
    <row r="66" spans="1:49" ht="12">
      <c r="B66" s="225"/>
      <c r="C66" s="226"/>
      <c r="D66" s="226"/>
      <c r="E66" s="226"/>
      <c r="F66" s="226"/>
      <c r="G66" s="226"/>
      <c r="H66" s="227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34"/>
      <c r="AE66" s="235"/>
      <c r="AF66" s="235"/>
      <c r="AG66" s="235"/>
      <c r="AH66" s="235"/>
      <c r="AI66" s="235"/>
      <c r="AJ66" s="236"/>
      <c r="AK66" s="258"/>
      <c r="AL66" s="259"/>
      <c r="AM66" s="259"/>
      <c r="AN66" s="259"/>
      <c r="AO66" s="259"/>
      <c r="AP66" s="259"/>
      <c r="AQ66" s="259"/>
      <c r="AR66" s="259"/>
      <c r="AS66" s="259"/>
      <c r="AT66" s="259"/>
      <c r="AU66" s="259"/>
      <c r="AV66" s="259"/>
      <c r="AW66" s="260"/>
    </row>
    <row r="67" spans="1:49" ht="12">
      <c r="B67" s="228"/>
      <c r="C67" s="229"/>
      <c r="D67" s="229"/>
      <c r="E67" s="229"/>
      <c r="F67" s="229"/>
      <c r="G67" s="229"/>
      <c r="H67" s="23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49"/>
      <c r="AE67" s="250"/>
      <c r="AF67" s="250"/>
      <c r="AG67" s="250"/>
      <c r="AH67" s="250"/>
      <c r="AI67" s="250"/>
      <c r="AJ67" s="251"/>
      <c r="AK67" s="261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3"/>
    </row>
    <row r="68" spans="1:49" ht="12">
      <c r="B68" s="225"/>
      <c r="C68" s="226"/>
      <c r="D68" s="226"/>
      <c r="E68" s="226"/>
      <c r="F68" s="226"/>
      <c r="G68" s="226"/>
      <c r="H68" s="227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34"/>
      <c r="AE68" s="235"/>
      <c r="AF68" s="235"/>
      <c r="AG68" s="235"/>
      <c r="AH68" s="235"/>
      <c r="AI68" s="235"/>
      <c r="AJ68" s="236"/>
      <c r="AK68" s="258"/>
      <c r="AL68" s="259"/>
      <c r="AM68" s="259"/>
      <c r="AN68" s="259"/>
      <c r="AO68" s="259"/>
      <c r="AP68" s="259"/>
      <c r="AQ68" s="259"/>
      <c r="AR68" s="259"/>
      <c r="AS68" s="259"/>
      <c r="AT68" s="259"/>
      <c r="AU68" s="259"/>
      <c r="AV68" s="259"/>
      <c r="AW68" s="260"/>
    </row>
    <row r="69" spans="1:49" ht="12">
      <c r="A69" s="16">
        <v>1</v>
      </c>
      <c r="B69" s="228"/>
      <c r="C69" s="229"/>
      <c r="D69" s="229"/>
      <c r="E69" s="229"/>
      <c r="F69" s="229"/>
      <c r="G69" s="229"/>
      <c r="H69" s="23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46"/>
      <c r="AE69" s="247"/>
      <c r="AF69" s="247"/>
      <c r="AG69" s="247"/>
      <c r="AH69" s="247"/>
      <c r="AI69" s="247"/>
      <c r="AJ69" s="248"/>
      <c r="AK69" s="264"/>
      <c r="AL69" s="265"/>
      <c r="AM69" s="265"/>
      <c r="AN69" s="265"/>
      <c r="AO69" s="265"/>
      <c r="AP69" s="265"/>
      <c r="AQ69" s="265"/>
      <c r="AR69" s="265"/>
      <c r="AS69" s="265"/>
      <c r="AT69" s="265"/>
      <c r="AU69" s="265"/>
      <c r="AV69" s="265"/>
      <c r="AW69" s="266"/>
    </row>
    <row r="70" spans="1:49" ht="12">
      <c r="B70" s="228"/>
      <c r="C70" s="229"/>
      <c r="D70" s="229"/>
      <c r="E70" s="229"/>
      <c r="F70" s="229"/>
      <c r="G70" s="229"/>
      <c r="H70" s="23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46"/>
      <c r="AE70" s="247"/>
      <c r="AF70" s="247"/>
      <c r="AG70" s="247"/>
      <c r="AH70" s="247"/>
      <c r="AI70" s="247"/>
      <c r="AJ70" s="248"/>
      <c r="AK70" s="264"/>
      <c r="AL70" s="265"/>
      <c r="AM70" s="265"/>
      <c r="AN70" s="265"/>
      <c r="AO70" s="265"/>
      <c r="AP70" s="265"/>
      <c r="AQ70" s="265"/>
      <c r="AR70" s="265"/>
      <c r="AS70" s="265"/>
      <c r="AT70" s="265"/>
      <c r="AU70" s="265"/>
      <c r="AV70" s="265"/>
      <c r="AW70" s="266"/>
    </row>
    <row r="71" spans="1:49" ht="12">
      <c r="B71" s="228"/>
      <c r="C71" s="229"/>
      <c r="D71" s="229"/>
      <c r="E71" s="229"/>
      <c r="F71" s="229"/>
      <c r="G71" s="229"/>
      <c r="H71" s="23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46"/>
      <c r="AE71" s="247"/>
      <c r="AF71" s="247"/>
      <c r="AG71" s="247"/>
      <c r="AH71" s="247"/>
      <c r="AI71" s="247"/>
      <c r="AJ71" s="248"/>
      <c r="AK71" s="264"/>
      <c r="AL71" s="265"/>
      <c r="AM71" s="265"/>
      <c r="AN71" s="265"/>
      <c r="AO71" s="265"/>
      <c r="AP71" s="265"/>
      <c r="AQ71" s="265"/>
      <c r="AR71" s="265"/>
      <c r="AS71" s="265"/>
      <c r="AT71" s="265"/>
      <c r="AU71" s="265"/>
      <c r="AV71" s="265"/>
      <c r="AW71" s="266"/>
    </row>
    <row r="72" spans="1:49" ht="12">
      <c r="B72" s="228"/>
      <c r="C72" s="229"/>
      <c r="D72" s="229"/>
      <c r="E72" s="229"/>
      <c r="F72" s="229"/>
      <c r="G72" s="229"/>
      <c r="H72" s="23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46"/>
      <c r="AE72" s="247"/>
      <c r="AF72" s="247"/>
      <c r="AG72" s="247"/>
      <c r="AH72" s="247"/>
      <c r="AI72" s="247"/>
      <c r="AJ72" s="248"/>
      <c r="AK72" s="264"/>
      <c r="AL72" s="265"/>
      <c r="AM72" s="265"/>
      <c r="AN72" s="265"/>
      <c r="AO72" s="265"/>
      <c r="AP72" s="265"/>
      <c r="AQ72" s="265"/>
      <c r="AR72" s="265"/>
      <c r="AS72" s="265"/>
      <c r="AT72" s="265"/>
      <c r="AU72" s="265"/>
      <c r="AV72" s="265"/>
      <c r="AW72" s="266"/>
    </row>
    <row r="73" spans="1:49" ht="12">
      <c r="B73" s="228"/>
      <c r="C73" s="229"/>
      <c r="D73" s="229"/>
      <c r="E73" s="229"/>
      <c r="F73" s="229"/>
      <c r="G73" s="229"/>
      <c r="H73" s="23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46"/>
      <c r="AE73" s="247"/>
      <c r="AF73" s="247"/>
      <c r="AG73" s="247"/>
      <c r="AH73" s="247"/>
      <c r="AI73" s="247"/>
      <c r="AJ73" s="248"/>
      <c r="AK73" s="264"/>
      <c r="AL73" s="265"/>
      <c r="AM73" s="265"/>
      <c r="AN73" s="265"/>
      <c r="AO73" s="265"/>
      <c r="AP73" s="265"/>
      <c r="AQ73" s="265"/>
      <c r="AR73" s="265"/>
      <c r="AS73" s="265"/>
      <c r="AT73" s="265"/>
      <c r="AU73" s="265"/>
      <c r="AV73" s="265"/>
      <c r="AW73" s="266"/>
    </row>
    <row r="74" spans="1:49" ht="12">
      <c r="B74" s="228"/>
      <c r="C74" s="229"/>
      <c r="D74" s="229"/>
      <c r="E74" s="229"/>
      <c r="F74" s="229"/>
      <c r="G74" s="229"/>
      <c r="H74" s="23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46"/>
      <c r="AE74" s="247"/>
      <c r="AF74" s="247"/>
      <c r="AG74" s="247"/>
      <c r="AH74" s="247"/>
      <c r="AI74" s="247"/>
      <c r="AJ74" s="248"/>
      <c r="AK74" s="264"/>
      <c r="AL74" s="265"/>
      <c r="AM74" s="265"/>
      <c r="AN74" s="265"/>
      <c r="AO74" s="265"/>
      <c r="AP74" s="265"/>
      <c r="AQ74" s="265"/>
      <c r="AR74" s="265"/>
      <c r="AS74" s="265"/>
      <c r="AT74" s="265"/>
      <c r="AU74" s="265"/>
      <c r="AV74" s="265"/>
      <c r="AW74" s="266"/>
    </row>
    <row r="75" spans="1:49" ht="12">
      <c r="B75" s="228"/>
      <c r="C75" s="229"/>
      <c r="D75" s="229"/>
      <c r="E75" s="229"/>
      <c r="F75" s="229"/>
      <c r="G75" s="229"/>
      <c r="H75" s="23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46"/>
      <c r="AE75" s="247"/>
      <c r="AF75" s="247"/>
      <c r="AG75" s="247"/>
      <c r="AH75" s="247"/>
      <c r="AI75" s="247"/>
      <c r="AJ75" s="248"/>
      <c r="AK75" s="264"/>
      <c r="AL75" s="265"/>
      <c r="AM75" s="265"/>
      <c r="AN75" s="265"/>
      <c r="AO75" s="265"/>
      <c r="AP75" s="265"/>
      <c r="AQ75" s="265"/>
      <c r="AR75" s="265"/>
      <c r="AS75" s="265"/>
      <c r="AT75" s="265"/>
      <c r="AU75" s="265"/>
      <c r="AV75" s="265"/>
      <c r="AW75" s="266"/>
    </row>
    <row r="76" spans="1:49" ht="12">
      <c r="B76" s="231"/>
      <c r="C76" s="232"/>
      <c r="D76" s="232"/>
      <c r="E76" s="232"/>
      <c r="F76" s="232"/>
      <c r="G76" s="232"/>
      <c r="H76" s="23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49"/>
      <c r="AE76" s="250"/>
      <c r="AF76" s="250"/>
      <c r="AG76" s="250"/>
      <c r="AH76" s="250"/>
      <c r="AI76" s="250"/>
      <c r="AJ76" s="251"/>
      <c r="AK76" s="261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3"/>
    </row>
    <row r="77" spans="1:49" ht="12">
      <c r="B77" s="225"/>
      <c r="C77" s="226"/>
      <c r="D77" s="226"/>
      <c r="E77" s="226"/>
      <c r="F77" s="226"/>
      <c r="G77" s="226"/>
      <c r="H77" s="227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88"/>
      <c r="AE77" s="289"/>
      <c r="AF77" s="289"/>
      <c r="AG77" s="289"/>
      <c r="AH77" s="289"/>
      <c r="AI77" s="289"/>
      <c r="AJ77" s="290"/>
      <c r="AK77" s="252"/>
      <c r="AL77" s="259"/>
      <c r="AM77" s="259"/>
      <c r="AN77" s="259"/>
      <c r="AO77" s="259"/>
      <c r="AP77" s="259"/>
      <c r="AQ77" s="259"/>
      <c r="AR77" s="259"/>
      <c r="AS77" s="259"/>
      <c r="AT77" s="259"/>
      <c r="AU77" s="259"/>
      <c r="AV77" s="259"/>
      <c r="AW77" s="260"/>
    </row>
    <row r="78" spans="1:49" ht="12.6" customHeight="1">
      <c r="B78" s="228"/>
      <c r="C78" s="229"/>
      <c r="D78" s="229"/>
      <c r="E78" s="229"/>
      <c r="F78" s="229"/>
      <c r="G78" s="229"/>
      <c r="H78" s="23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46"/>
      <c r="AE78" s="247"/>
      <c r="AF78" s="247"/>
      <c r="AG78" s="247"/>
      <c r="AH78" s="247"/>
      <c r="AI78" s="247"/>
      <c r="AJ78" s="248"/>
      <c r="AK78" s="264"/>
      <c r="AL78" s="265"/>
      <c r="AM78" s="265"/>
      <c r="AN78" s="265"/>
      <c r="AO78" s="265"/>
      <c r="AP78" s="265"/>
      <c r="AQ78" s="265"/>
      <c r="AR78" s="265"/>
      <c r="AS78" s="265"/>
      <c r="AT78" s="265"/>
      <c r="AU78" s="265"/>
      <c r="AV78" s="265"/>
      <c r="AW78" s="266"/>
    </row>
    <row r="79" spans="1:49" ht="12">
      <c r="B79" s="228"/>
      <c r="C79" s="229"/>
      <c r="D79" s="229"/>
      <c r="E79" s="229"/>
      <c r="F79" s="229"/>
      <c r="G79" s="229"/>
      <c r="H79" s="23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46"/>
      <c r="AE79" s="247"/>
      <c r="AF79" s="247"/>
      <c r="AG79" s="247"/>
      <c r="AH79" s="247"/>
      <c r="AI79" s="247"/>
      <c r="AJ79" s="248"/>
      <c r="AK79" s="264"/>
      <c r="AL79" s="265"/>
      <c r="AM79" s="265"/>
      <c r="AN79" s="265"/>
      <c r="AO79" s="265"/>
      <c r="AP79" s="265"/>
      <c r="AQ79" s="265"/>
      <c r="AR79" s="265"/>
      <c r="AS79" s="265"/>
      <c r="AT79" s="265"/>
      <c r="AU79" s="265"/>
      <c r="AV79" s="265"/>
      <c r="AW79" s="266"/>
    </row>
    <row r="80" spans="1:49" ht="12">
      <c r="B80" s="228"/>
      <c r="C80" s="229"/>
      <c r="D80" s="229"/>
      <c r="E80" s="229"/>
      <c r="F80" s="229"/>
      <c r="G80" s="229"/>
      <c r="H80" s="23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46"/>
      <c r="AE80" s="247"/>
      <c r="AF80" s="247"/>
      <c r="AG80" s="247"/>
      <c r="AH80" s="247"/>
      <c r="AI80" s="247"/>
      <c r="AJ80" s="248"/>
      <c r="AK80" s="264"/>
      <c r="AL80" s="265"/>
      <c r="AM80" s="265"/>
      <c r="AN80" s="265"/>
      <c r="AO80" s="265"/>
      <c r="AP80" s="265"/>
      <c r="AQ80" s="265"/>
      <c r="AR80" s="265"/>
      <c r="AS80" s="265"/>
      <c r="AT80" s="265"/>
      <c r="AU80" s="265"/>
      <c r="AV80" s="265"/>
      <c r="AW80" s="266"/>
    </row>
    <row r="81" spans="2:49" ht="12">
      <c r="B81" s="228"/>
      <c r="C81" s="229"/>
      <c r="D81" s="229"/>
      <c r="E81" s="229"/>
      <c r="F81" s="229"/>
      <c r="G81" s="229"/>
      <c r="H81" s="23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46"/>
      <c r="AE81" s="247"/>
      <c r="AF81" s="247"/>
      <c r="AG81" s="247"/>
      <c r="AH81" s="247"/>
      <c r="AI81" s="247"/>
      <c r="AJ81" s="248"/>
      <c r="AK81" s="264"/>
      <c r="AL81" s="265"/>
      <c r="AM81" s="265"/>
      <c r="AN81" s="265"/>
      <c r="AO81" s="265"/>
      <c r="AP81" s="265"/>
      <c r="AQ81" s="265"/>
      <c r="AR81" s="265"/>
      <c r="AS81" s="265"/>
      <c r="AT81" s="265"/>
      <c r="AU81" s="265"/>
      <c r="AV81" s="265"/>
      <c r="AW81" s="266"/>
    </row>
    <row r="82" spans="2:49" ht="12">
      <c r="B82" s="228"/>
      <c r="C82" s="229"/>
      <c r="D82" s="229"/>
      <c r="E82" s="229"/>
      <c r="F82" s="229"/>
      <c r="G82" s="229"/>
      <c r="H82" s="23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46"/>
      <c r="AE82" s="247"/>
      <c r="AF82" s="247"/>
      <c r="AG82" s="247"/>
      <c r="AH82" s="247"/>
      <c r="AI82" s="247"/>
      <c r="AJ82" s="248"/>
      <c r="AK82" s="264"/>
      <c r="AL82" s="265"/>
      <c r="AM82" s="265"/>
      <c r="AN82" s="265"/>
      <c r="AO82" s="265"/>
      <c r="AP82" s="265"/>
      <c r="AQ82" s="265"/>
      <c r="AR82" s="265"/>
      <c r="AS82" s="265"/>
      <c r="AT82" s="265"/>
      <c r="AU82" s="265"/>
      <c r="AV82" s="265"/>
      <c r="AW82" s="266"/>
    </row>
    <row r="83" spans="2:49" ht="12">
      <c r="B83" s="228"/>
      <c r="C83" s="229"/>
      <c r="D83" s="229"/>
      <c r="E83" s="229"/>
      <c r="F83" s="229"/>
      <c r="G83" s="229"/>
      <c r="H83" s="23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46"/>
      <c r="AE83" s="247"/>
      <c r="AF83" s="247"/>
      <c r="AG83" s="247"/>
      <c r="AH83" s="247"/>
      <c r="AI83" s="247"/>
      <c r="AJ83" s="248"/>
      <c r="AK83" s="264"/>
      <c r="AL83" s="265"/>
      <c r="AM83" s="265"/>
      <c r="AN83" s="265"/>
      <c r="AO83" s="265"/>
      <c r="AP83" s="265"/>
      <c r="AQ83" s="265"/>
      <c r="AR83" s="265"/>
      <c r="AS83" s="265"/>
      <c r="AT83" s="265"/>
      <c r="AU83" s="265"/>
      <c r="AV83" s="265"/>
      <c r="AW83" s="266"/>
    </row>
    <row r="84" spans="2:49" ht="12">
      <c r="B84" s="228"/>
      <c r="C84" s="229"/>
      <c r="D84" s="229"/>
      <c r="E84" s="229"/>
      <c r="F84" s="229"/>
      <c r="G84" s="229"/>
      <c r="H84" s="23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64"/>
      <c r="AL84" s="265"/>
      <c r="AM84" s="265"/>
      <c r="AN84" s="265"/>
      <c r="AO84" s="265"/>
      <c r="AP84" s="265"/>
      <c r="AQ84" s="265"/>
      <c r="AR84" s="265"/>
      <c r="AS84" s="265"/>
      <c r="AT84" s="265"/>
      <c r="AU84" s="265"/>
      <c r="AV84" s="265"/>
      <c r="AW84" s="266"/>
    </row>
    <row r="85" spans="2:49" ht="12">
      <c r="B85" s="228"/>
      <c r="C85" s="229"/>
      <c r="D85" s="229"/>
      <c r="E85" s="229"/>
      <c r="F85" s="229"/>
      <c r="G85" s="229"/>
      <c r="H85" s="23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64"/>
      <c r="AL85" s="265"/>
      <c r="AM85" s="265"/>
      <c r="AN85" s="265"/>
      <c r="AO85" s="265"/>
      <c r="AP85" s="265"/>
      <c r="AQ85" s="265"/>
      <c r="AR85" s="265"/>
      <c r="AS85" s="265"/>
      <c r="AT85" s="265"/>
      <c r="AU85" s="265"/>
      <c r="AV85" s="265"/>
      <c r="AW85" s="266"/>
    </row>
    <row r="86" spans="2:49" ht="12">
      <c r="B86" s="228"/>
      <c r="C86" s="229"/>
      <c r="D86" s="229"/>
      <c r="E86" s="229"/>
      <c r="F86" s="229"/>
      <c r="G86" s="229"/>
      <c r="H86" s="23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49"/>
      <c r="AE86" s="250"/>
      <c r="AF86" s="250"/>
      <c r="AG86" s="250"/>
      <c r="AH86" s="250"/>
      <c r="AI86" s="250"/>
      <c r="AJ86" s="251"/>
      <c r="AK86" s="264"/>
      <c r="AL86" s="265"/>
      <c r="AM86" s="265"/>
      <c r="AN86" s="265"/>
      <c r="AO86" s="265"/>
      <c r="AP86" s="265"/>
      <c r="AQ86" s="265"/>
      <c r="AR86" s="265"/>
      <c r="AS86" s="265"/>
      <c r="AT86" s="265"/>
      <c r="AU86" s="265"/>
      <c r="AV86" s="265"/>
      <c r="AW86" s="266"/>
    </row>
    <row r="87" spans="2:49" ht="12">
      <c r="B87" s="267"/>
      <c r="C87" s="268"/>
      <c r="D87" s="268"/>
      <c r="E87" s="268"/>
      <c r="F87" s="268"/>
      <c r="G87" s="268"/>
      <c r="H87" s="26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19"/>
      <c r="AE87" s="220"/>
      <c r="AF87" s="220"/>
      <c r="AG87" s="220"/>
      <c r="AH87" s="220"/>
      <c r="AI87" s="220"/>
      <c r="AJ87" s="221"/>
      <c r="AK87" s="270"/>
      <c r="AL87" s="270"/>
      <c r="AM87" s="270"/>
      <c r="AN87" s="270"/>
      <c r="AO87" s="270"/>
      <c r="AP87" s="270"/>
      <c r="AQ87" s="270"/>
      <c r="AR87" s="270"/>
      <c r="AS87" s="270"/>
      <c r="AT87" s="270"/>
      <c r="AU87" s="270"/>
      <c r="AV87" s="270"/>
      <c r="AW87" s="270"/>
    </row>
    <row r="88" spans="2:49" ht="12">
      <c r="B88" s="225"/>
      <c r="C88" s="226"/>
      <c r="D88" s="226"/>
      <c r="E88" s="226"/>
      <c r="F88" s="226"/>
      <c r="G88" s="226"/>
      <c r="H88" s="227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34"/>
      <c r="AE88" s="235"/>
      <c r="AF88" s="235"/>
      <c r="AG88" s="235"/>
      <c r="AH88" s="235"/>
      <c r="AI88" s="235"/>
      <c r="AJ88" s="236"/>
      <c r="AK88" s="258"/>
      <c r="AL88" s="259"/>
      <c r="AM88" s="259"/>
      <c r="AN88" s="259"/>
      <c r="AO88" s="259"/>
      <c r="AP88" s="259"/>
      <c r="AQ88" s="259"/>
      <c r="AR88" s="259"/>
      <c r="AS88" s="259"/>
      <c r="AT88" s="259"/>
      <c r="AU88" s="259"/>
      <c r="AV88" s="259"/>
      <c r="AW88" s="260"/>
    </row>
    <row r="89" spans="2:49" ht="12">
      <c r="B89" s="228"/>
      <c r="C89" s="229"/>
      <c r="D89" s="229"/>
      <c r="E89" s="229"/>
      <c r="F89" s="229"/>
      <c r="G89" s="229"/>
      <c r="H89" s="23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46"/>
      <c r="AE89" s="247"/>
      <c r="AF89" s="247"/>
      <c r="AG89" s="247"/>
      <c r="AH89" s="247"/>
      <c r="AI89" s="247"/>
      <c r="AJ89" s="248"/>
      <c r="AK89" s="264"/>
      <c r="AL89" s="265"/>
      <c r="AM89" s="265"/>
      <c r="AN89" s="265"/>
      <c r="AO89" s="265"/>
      <c r="AP89" s="265"/>
      <c r="AQ89" s="265"/>
      <c r="AR89" s="265"/>
      <c r="AS89" s="265"/>
      <c r="AT89" s="265"/>
      <c r="AU89" s="265"/>
      <c r="AV89" s="265"/>
      <c r="AW89" s="266"/>
    </row>
    <row r="90" spans="2:49" ht="12">
      <c r="B90" s="228"/>
      <c r="C90" s="229"/>
      <c r="D90" s="229"/>
      <c r="E90" s="229"/>
      <c r="F90" s="229"/>
      <c r="G90" s="229"/>
      <c r="H90" s="23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46"/>
      <c r="AE90" s="247"/>
      <c r="AF90" s="247"/>
      <c r="AG90" s="247"/>
      <c r="AH90" s="247"/>
      <c r="AI90" s="247"/>
      <c r="AJ90" s="248"/>
      <c r="AK90" s="264"/>
      <c r="AL90" s="265"/>
      <c r="AM90" s="265"/>
      <c r="AN90" s="265"/>
      <c r="AO90" s="265"/>
      <c r="AP90" s="265"/>
      <c r="AQ90" s="265"/>
      <c r="AR90" s="265"/>
      <c r="AS90" s="265"/>
      <c r="AT90" s="265"/>
      <c r="AU90" s="265"/>
      <c r="AV90" s="265"/>
      <c r="AW90" s="266"/>
    </row>
    <row r="91" spans="2:49" ht="12">
      <c r="B91" s="228"/>
      <c r="C91" s="229"/>
      <c r="D91" s="229"/>
      <c r="E91" s="229"/>
      <c r="F91" s="229"/>
      <c r="G91" s="229"/>
      <c r="H91" s="23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46"/>
      <c r="AE91" s="247"/>
      <c r="AF91" s="247"/>
      <c r="AG91" s="247"/>
      <c r="AH91" s="247"/>
      <c r="AI91" s="247"/>
      <c r="AJ91" s="248"/>
      <c r="AK91" s="264"/>
      <c r="AL91" s="265"/>
      <c r="AM91" s="265"/>
      <c r="AN91" s="265"/>
      <c r="AO91" s="265"/>
      <c r="AP91" s="265"/>
      <c r="AQ91" s="265"/>
      <c r="AR91" s="265"/>
      <c r="AS91" s="265"/>
      <c r="AT91" s="265"/>
      <c r="AU91" s="265"/>
      <c r="AV91" s="265"/>
      <c r="AW91" s="266"/>
    </row>
    <row r="92" spans="2:49" ht="12">
      <c r="B92" s="228"/>
      <c r="C92" s="229"/>
      <c r="D92" s="229"/>
      <c r="E92" s="229"/>
      <c r="F92" s="229"/>
      <c r="G92" s="229"/>
      <c r="H92" s="23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46"/>
      <c r="AE92" s="247"/>
      <c r="AF92" s="247"/>
      <c r="AG92" s="247"/>
      <c r="AH92" s="247"/>
      <c r="AI92" s="247"/>
      <c r="AJ92" s="248"/>
      <c r="AK92" s="264"/>
      <c r="AL92" s="265"/>
      <c r="AM92" s="265"/>
      <c r="AN92" s="265"/>
      <c r="AO92" s="265"/>
      <c r="AP92" s="265"/>
      <c r="AQ92" s="265"/>
      <c r="AR92" s="265"/>
      <c r="AS92" s="265"/>
      <c r="AT92" s="265"/>
      <c r="AU92" s="265"/>
      <c r="AV92" s="265"/>
      <c r="AW92" s="266"/>
    </row>
    <row r="93" spans="2:49" ht="12">
      <c r="B93" s="228"/>
      <c r="C93" s="229"/>
      <c r="D93" s="229"/>
      <c r="E93" s="229"/>
      <c r="F93" s="229"/>
      <c r="G93" s="229"/>
      <c r="H93" s="23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46"/>
      <c r="AE93" s="247"/>
      <c r="AF93" s="247"/>
      <c r="AG93" s="247"/>
      <c r="AH93" s="247"/>
      <c r="AI93" s="247"/>
      <c r="AJ93" s="248"/>
      <c r="AK93" s="264"/>
      <c r="AL93" s="265"/>
      <c r="AM93" s="265"/>
      <c r="AN93" s="265"/>
      <c r="AO93" s="265"/>
      <c r="AP93" s="265"/>
      <c r="AQ93" s="265"/>
      <c r="AR93" s="265"/>
      <c r="AS93" s="265"/>
      <c r="AT93" s="265"/>
      <c r="AU93" s="265"/>
      <c r="AV93" s="265"/>
      <c r="AW93" s="266"/>
    </row>
    <row r="94" spans="2:49" ht="12">
      <c r="B94" s="228"/>
      <c r="C94" s="229"/>
      <c r="D94" s="229"/>
      <c r="E94" s="229"/>
      <c r="F94" s="229"/>
      <c r="G94" s="229"/>
      <c r="H94" s="23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46"/>
      <c r="AE94" s="247"/>
      <c r="AF94" s="247"/>
      <c r="AG94" s="247"/>
      <c r="AH94" s="247"/>
      <c r="AI94" s="247"/>
      <c r="AJ94" s="248"/>
      <c r="AK94" s="264"/>
      <c r="AL94" s="265"/>
      <c r="AM94" s="265"/>
      <c r="AN94" s="265"/>
      <c r="AO94" s="265"/>
      <c r="AP94" s="265"/>
      <c r="AQ94" s="265"/>
      <c r="AR94" s="265"/>
      <c r="AS94" s="265"/>
      <c r="AT94" s="265"/>
      <c r="AU94" s="265"/>
      <c r="AV94" s="265"/>
      <c r="AW94" s="266"/>
    </row>
    <row r="95" spans="2:49" ht="12">
      <c r="B95" s="228"/>
      <c r="C95" s="229"/>
      <c r="D95" s="229"/>
      <c r="E95" s="229"/>
      <c r="F95" s="229"/>
      <c r="G95" s="229"/>
      <c r="H95" s="23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49"/>
      <c r="AE95" s="250"/>
      <c r="AF95" s="250"/>
      <c r="AG95" s="250"/>
      <c r="AH95" s="250"/>
      <c r="AI95" s="250"/>
      <c r="AJ95" s="251"/>
      <c r="AK95" s="264"/>
      <c r="AL95" s="265"/>
      <c r="AM95" s="265"/>
      <c r="AN95" s="265"/>
      <c r="AO95" s="265"/>
      <c r="AP95" s="265"/>
      <c r="AQ95" s="265"/>
      <c r="AR95" s="265"/>
      <c r="AS95" s="265"/>
      <c r="AT95" s="265"/>
      <c r="AU95" s="265"/>
      <c r="AV95" s="265"/>
      <c r="AW95" s="266"/>
    </row>
    <row r="96" spans="2:49" ht="12">
      <c r="B96" s="267"/>
      <c r="C96" s="268"/>
      <c r="D96" s="268"/>
      <c r="E96" s="268"/>
      <c r="F96" s="268"/>
      <c r="G96" s="268"/>
      <c r="H96" s="26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19"/>
      <c r="AE96" s="220"/>
      <c r="AF96" s="220"/>
      <c r="AG96" s="220"/>
      <c r="AH96" s="220"/>
      <c r="AI96" s="220"/>
      <c r="AJ96" s="221"/>
      <c r="AK96" s="270"/>
      <c r="AL96" s="270"/>
      <c r="AM96" s="270"/>
      <c r="AN96" s="270"/>
      <c r="AO96" s="270"/>
      <c r="AP96" s="270"/>
      <c r="AQ96" s="270"/>
      <c r="AR96" s="270"/>
      <c r="AS96" s="270"/>
      <c r="AT96" s="270"/>
      <c r="AU96" s="270"/>
      <c r="AV96" s="270"/>
      <c r="AW96" s="270"/>
    </row>
    <row r="97" spans="2:49" ht="12">
      <c r="B97" s="225"/>
      <c r="C97" s="226"/>
      <c r="D97" s="226"/>
      <c r="E97" s="226"/>
      <c r="F97" s="226"/>
      <c r="G97" s="226"/>
      <c r="H97" s="227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34"/>
      <c r="AE97" s="235"/>
      <c r="AF97" s="235"/>
      <c r="AG97" s="235"/>
      <c r="AH97" s="235"/>
      <c r="AI97" s="235"/>
      <c r="AJ97" s="236"/>
      <c r="AK97" s="258"/>
      <c r="AL97" s="259"/>
      <c r="AM97" s="259"/>
      <c r="AN97" s="259"/>
      <c r="AO97" s="259"/>
      <c r="AP97" s="259"/>
      <c r="AQ97" s="259"/>
      <c r="AR97" s="259"/>
      <c r="AS97" s="259"/>
      <c r="AT97" s="259"/>
      <c r="AU97" s="259"/>
      <c r="AV97" s="259"/>
      <c r="AW97" s="260"/>
    </row>
    <row r="98" spans="2:49" ht="12">
      <c r="B98" s="228"/>
      <c r="C98" s="229"/>
      <c r="D98" s="229"/>
      <c r="E98" s="229"/>
      <c r="F98" s="229"/>
      <c r="G98" s="229"/>
      <c r="H98" s="23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46"/>
      <c r="AE98" s="247"/>
      <c r="AF98" s="247"/>
      <c r="AG98" s="247"/>
      <c r="AH98" s="247"/>
      <c r="AI98" s="247"/>
      <c r="AJ98" s="248"/>
      <c r="AK98" s="264"/>
      <c r="AL98" s="265"/>
      <c r="AM98" s="265"/>
      <c r="AN98" s="265"/>
      <c r="AO98" s="265"/>
      <c r="AP98" s="265"/>
      <c r="AQ98" s="265"/>
      <c r="AR98" s="265"/>
      <c r="AS98" s="265"/>
      <c r="AT98" s="265"/>
      <c r="AU98" s="265"/>
      <c r="AV98" s="265"/>
      <c r="AW98" s="266"/>
    </row>
    <row r="99" spans="2:49" ht="12">
      <c r="B99" s="231"/>
      <c r="C99" s="232"/>
      <c r="D99" s="232"/>
      <c r="E99" s="232"/>
      <c r="F99" s="232"/>
      <c r="G99" s="232"/>
      <c r="H99" s="23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49"/>
      <c r="AE99" s="250"/>
      <c r="AF99" s="250"/>
      <c r="AG99" s="250"/>
      <c r="AH99" s="250"/>
      <c r="AI99" s="250"/>
      <c r="AJ99" s="251"/>
      <c r="AK99" s="261"/>
      <c r="AL99" s="262"/>
      <c r="AM99" s="262"/>
      <c r="AN99" s="262"/>
      <c r="AO99" s="262"/>
      <c r="AP99" s="262"/>
      <c r="AQ99" s="262"/>
      <c r="AR99" s="262"/>
      <c r="AS99" s="262"/>
      <c r="AT99" s="262"/>
      <c r="AU99" s="262"/>
      <c r="AV99" s="262"/>
      <c r="AW99" s="263"/>
    </row>
    <row r="100" spans="2:49" ht="12">
      <c r="B100" s="267"/>
      <c r="C100" s="268"/>
      <c r="D100" s="268"/>
      <c r="E100" s="268"/>
      <c r="F100" s="268"/>
      <c r="G100" s="268"/>
      <c r="H100" s="26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19"/>
      <c r="AE100" s="220"/>
      <c r="AF100" s="220"/>
      <c r="AG100" s="220"/>
      <c r="AH100" s="220"/>
      <c r="AI100" s="220"/>
      <c r="AJ100" s="221"/>
      <c r="AK100" s="270"/>
      <c r="AL100" s="270"/>
      <c r="AM100" s="270"/>
      <c r="AN100" s="270"/>
      <c r="AO100" s="270"/>
      <c r="AP100" s="270"/>
      <c r="AQ100" s="270"/>
      <c r="AR100" s="270"/>
      <c r="AS100" s="270"/>
      <c r="AT100" s="270"/>
      <c r="AU100" s="270"/>
      <c r="AV100" s="270"/>
      <c r="AW100" s="270"/>
    </row>
    <row r="101" spans="2:49" ht="12">
      <c r="B101" s="225"/>
      <c r="C101" s="226"/>
      <c r="D101" s="226"/>
      <c r="E101" s="226"/>
      <c r="F101" s="226"/>
      <c r="G101" s="226"/>
      <c r="H101" s="227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19"/>
      <c r="AE101" s="220"/>
      <c r="AF101" s="220"/>
      <c r="AG101" s="220"/>
      <c r="AH101" s="220"/>
      <c r="AI101" s="220"/>
      <c r="AJ101" s="221"/>
      <c r="AK101" s="258"/>
      <c r="AL101" s="259"/>
      <c r="AM101" s="259"/>
      <c r="AN101" s="259"/>
      <c r="AO101" s="259"/>
      <c r="AP101" s="259"/>
      <c r="AQ101" s="259"/>
      <c r="AR101" s="259"/>
      <c r="AS101" s="259"/>
      <c r="AT101" s="259"/>
      <c r="AU101" s="259"/>
      <c r="AV101" s="259"/>
      <c r="AW101" s="260"/>
    </row>
    <row r="102" spans="2:49" ht="12">
      <c r="B102" s="228"/>
      <c r="C102" s="229"/>
      <c r="D102" s="229"/>
      <c r="E102" s="229"/>
      <c r="F102" s="229"/>
      <c r="G102" s="229"/>
      <c r="H102" s="23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19"/>
      <c r="AE102" s="220"/>
      <c r="AF102" s="220"/>
      <c r="AG102" s="220"/>
      <c r="AH102" s="220"/>
      <c r="AI102" s="220"/>
      <c r="AJ102" s="221"/>
      <c r="AK102" s="264"/>
      <c r="AL102" s="265"/>
      <c r="AM102" s="265"/>
      <c r="AN102" s="265"/>
      <c r="AO102" s="265"/>
      <c r="AP102" s="265"/>
      <c r="AQ102" s="265"/>
      <c r="AR102" s="265"/>
      <c r="AS102" s="265"/>
      <c r="AT102" s="265"/>
      <c r="AU102" s="265"/>
      <c r="AV102" s="265"/>
      <c r="AW102" s="266"/>
    </row>
    <row r="103" spans="2:49" ht="12">
      <c r="B103" s="228"/>
      <c r="C103" s="229"/>
      <c r="D103" s="229"/>
      <c r="E103" s="229"/>
      <c r="F103" s="229"/>
      <c r="G103" s="229"/>
      <c r="H103" s="23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19"/>
      <c r="AE103" s="220"/>
      <c r="AF103" s="220"/>
      <c r="AG103" s="220"/>
      <c r="AH103" s="220"/>
      <c r="AI103" s="220"/>
      <c r="AJ103" s="221"/>
      <c r="AK103" s="264"/>
      <c r="AL103" s="265"/>
      <c r="AM103" s="265"/>
      <c r="AN103" s="265"/>
      <c r="AO103" s="265"/>
      <c r="AP103" s="265"/>
      <c r="AQ103" s="265"/>
      <c r="AR103" s="265"/>
      <c r="AS103" s="265"/>
      <c r="AT103" s="265"/>
      <c r="AU103" s="265"/>
      <c r="AV103" s="265"/>
      <c r="AW103" s="266"/>
    </row>
    <row r="104" spans="2:49" ht="12">
      <c r="B104" s="231"/>
      <c r="C104" s="232"/>
      <c r="D104" s="232"/>
      <c r="E104" s="232"/>
      <c r="F104" s="232"/>
      <c r="G104" s="232"/>
      <c r="H104" s="23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19"/>
      <c r="AE104" s="220"/>
      <c r="AF104" s="220"/>
      <c r="AG104" s="220"/>
      <c r="AH104" s="220"/>
      <c r="AI104" s="220"/>
      <c r="AJ104" s="221"/>
      <c r="AK104" s="261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3"/>
    </row>
    <row r="105" spans="2:49" ht="12">
      <c r="B105" s="267"/>
      <c r="C105" s="268"/>
      <c r="D105" s="268"/>
      <c r="E105" s="268"/>
      <c r="F105" s="268"/>
      <c r="G105" s="268"/>
      <c r="H105" s="26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19"/>
      <c r="AE105" s="220"/>
      <c r="AF105" s="220"/>
      <c r="AG105" s="220"/>
      <c r="AH105" s="220"/>
      <c r="AI105" s="220"/>
      <c r="AJ105" s="221"/>
      <c r="AK105" s="270"/>
      <c r="AL105" s="270"/>
      <c r="AM105" s="270"/>
      <c r="AN105" s="270"/>
      <c r="AO105" s="270"/>
      <c r="AP105" s="270"/>
      <c r="AQ105" s="270"/>
      <c r="AR105" s="270"/>
      <c r="AS105" s="270"/>
      <c r="AT105" s="270"/>
      <c r="AU105" s="270"/>
      <c r="AV105" s="270"/>
      <c r="AW105" s="270"/>
    </row>
    <row r="106" spans="2:49" ht="12">
      <c r="B106" s="225"/>
      <c r="C106" s="226"/>
      <c r="D106" s="226"/>
      <c r="E106" s="226"/>
      <c r="F106" s="226"/>
      <c r="G106" s="226"/>
      <c r="H106" s="227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34"/>
      <c r="AE106" s="235"/>
      <c r="AF106" s="235"/>
      <c r="AG106" s="235"/>
      <c r="AH106" s="235"/>
      <c r="AI106" s="235"/>
      <c r="AJ106" s="236"/>
      <c r="AK106" s="258"/>
      <c r="AL106" s="259"/>
      <c r="AM106" s="259"/>
      <c r="AN106" s="259"/>
      <c r="AO106" s="259"/>
      <c r="AP106" s="259"/>
      <c r="AQ106" s="259"/>
      <c r="AR106" s="259"/>
      <c r="AS106" s="259"/>
      <c r="AT106" s="259"/>
      <c r="AU106" s="259"/>
      <c r="AV106" s="259"/>
      <c r="AW106" s="260"/>
    </row>
    <row r="107" spans="2:49" ht="12">
      <c r="B107" s="228"/>
      <c r="C107" s="229"/>
      <c r="D107" s="229"/>
      <c r="E107" s="229"/>
      <c r="F107" s="229"/>
      <c r="G107" s="229"/>
      <c r="H107" s="23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80"/>
      <c r="AE107" s="281"/>
      <c r="AF107" s="281"/>
      <c r="AG107" s="281"/>
      <c r="AH107" s="281"/>
      <c r="AI107" s="281"/>
      <c r="AJ107" s="282"/>
      <c r="AK107" s="264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6"/>
    </row>
    <row r="108" spans="2:49" ht="12">
      <c r="B108" s="228"/>
      <c r="C108" s="229"/>
      <c r="D108" s="229"/>
      <c r="E108" s="229"/>
      <c r="F108" s="229"/>
      <c r="G108" s="229"/>
      <c r="H108" s="23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46"/>
      <c r="AE108" s="247"/>
      <c r="AF108" s="247"/>
      <c r="AG108" s="247"/>
      <c r="AH108" s="247"/>
      <c r="AI108" s="247"/>
      <c r="AJ108" s="248"/>
      <c r="AK108" s="264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6"/>
    </row>
    <row r="109" spans="2:49" ht="12">
      <c r="B109" s="228"/>
      <c r="C109" s="229"/>
      <c r="D109" s="229"/>
      <c r="E109" s="229"/>
      <c r="F109" s="229"/>
      <c r="G109" s="229"/>
      <c r="H109" s="23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46"/>
      <c r="AE109" s="247"/>
      <c r="AF109" s="247"/>
      <c r="AG109" s="247"/>
      <c r="AH109" s="247"/>
      <c r="AI109" s="247"/>
      <c r="AJ109" s="248"/>
      <c r="AK109" s="264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6"/>
    </row>
    <row r="110" spans="2:49" ht="12">
      <c r="B110" s="228"/>
      <c r="C110" s="229"/>
      <c r="D110" s="229"/>
      <c r="E110" s="229"/>
      <c r="F110" s="229"/>
      <c r="G110" s="229"/>
      <c r="H110" s="23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80"/>
      <c r="AE110" s="281"/>
      <c r="AF110" s="281"/>
      <c r="AG110" s="281"/>
      <c r="AH110" s="281"/>
      <c r="AI110" s="281"/>
      <c r="AJ110" s="282"/>
      <c r="AK110" s="264"/>
      <c r="AL110" s="265"/>
      <c r="AM110" s="265"/>
      <c r="AN110" s="265"/>
      <c r="AO110" s="265"/>
      <c r="AP110" s="265"/>
      <c r="AQ110" s="265"/>
      <c r="AR110" s="265"/>
      <c r="AS110" s="265"/>
      <c r="AT110" s="265"/>
      <c r="AU110" s="265"/>
      <c r="AV110" s="265"/>
      <c r="AW110" s="266"/>
    </row>
    <row r="111" spans="2:49" ht="12">
      <c r="B111" s="228"/>
      <c r="C111" s="229"/>
      <c r="D111" s="229"/>
      <c r="E111" s="229"/>
      <c r="F111" s="229"/>
      <c r="G111" s="229"/>
      <c r="H111" s="23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46"/>
      <c r="AE111" s="247"/>
      <c r="AF111" s="247"/>
      <c r="AG111" s="247"/>
      <c r="AH111" s="247"/>
      <c r="AI111" s="247"/>
      <c r="AJ111" s="248"/>
      <c r="AK111" s="264"/>
      <c r="AL111" s="265"/>
      <c r="AM111" s="265"/>
      <c r="AN111" s="265"/>
      <c r="AO111" s="265"/>
      <c r="AP111" s="265"/>
      <c r="AQ111" s="265"/>
      <c r="AR111" s="265"/>
      <c r="AS111" s="265"/>
      <c r="AT111" s="265"/>
      <c r="AU111" s="265"/>
      <c r="AV111" s="265"/>
      <c r="AW111" s="266"/>
    </row>
    <row r="112" spans="2:49" ht="12">
      <c r="B112" s="228"/>
      <c r="C112" s="229"/>
      <c r="D112" s="229"/>
      <c r="E112" s="229"/>
      <c r="F112" s="229"/>
      <c r="G112" s="229"/>
      <c r="H112" s="23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46"/>
      <c r="AE112" s="247"/>
      <c r="AF112" s="247"/>
      <c r="AG112" s="247"/>
      <c r="AH112" s="247"/>
      <c r="AI112" s="247"/>
      <c r="AJ112" s="248"/>
      <c r="AK112" s="264"/>
      <c r="AL112" s="265"/>
      <c r="AM112" s="265"/>
      <c r="AN112" s="265"/>
      <c r="AO112" s="265"/>
      <c r="AP112" s="265"/>
      <c r="AQ112" s="265"/>
      <c r="AR112" s="265"/>
      <c r="AS112" s="265"/>
      <c r="AT112" s="265"/>
      <c r="AU112" s="265"/>
      <c r="AV112" s="265"/>
      <c r="AW112" s="266"/>
    </row>
    <row r="113" spans="1:49" ht="12">
      <c r="A113" s="16" t="s">
        <v>22</v>
      </c>
      <c r="B113" s="228"/>
      <c r="C113" s="229"/>
      <c r="D113" s="229"/>
      <c r="E113" s="229"/>
      <c r="F113" s="229"/>
      <c r="G113" s="229"/>
      <c r="H113" s="23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80"/>
      <c r="AE113" s="281"/>
      <c r="AF113" s="281"/>
      <c r="AG113" s="281"/>
      <c r="AH113" s="281"/>
      <c r="AI113" s="281"/>
      <c r="AJ113" s="282"/>
      <c r="AK113" s="264"/>
      <c r="AL113" s="265"/>
      <c r="AM113" s="265"/>
      <c r="AN113" s="265"/>
      <c r="AO113" s="265"/>
      <c r="AP113" s="265"/>
      <c r="AQ113" s="265"/>
      <c r="AR113" s="265"/>
      <c r="AS113" s="265"/>
      <c r="AT113" s="265"/>
      <c r="AU113" s="265"/>
      <c r="AV113" s="265"/>
      <c r="AW113" s="266"/>
    </row>
    <row r="114" spans="1:49" ht="12">
      <c r="B114" s="228"/>
      <c r="C114" s="229"/>
      <c r="D114" s="229"/>
      <c r="E114" s="229"/>
      <c r="F114" s="229"/>
      <c r="G114" s="229"/>
      <c r="H114" s="23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46"/>
      <c r="AE114" s="247"/>
      <c r="AF114" s="247"/>
      <c r="AG114" s="247"/>
      <c r="AH114" s="247"/>
      <c r="AI114" s="247"/>
      <c r="AJ114" s="248"/>
      <c r="AK114" s="264"/>
      <c r="AL114" s="265"/>
      <c r="AM114" s="265"/>
      <c r="AN114" s="265"/>
      <c r="AO114" s="265"/>
      <c r="AP114" s="265"/>
      <c r="AQ114" s="265"/>
      <c r="AR114" s="265"/>
      <c r="AS114" s="265"/>
      <c r="AT114" s="265"/>
      <c r="AU114" s="265"/>
      <c r="AV114" s="265"/>
      <c r="AW114" s="266"/>
    </row>
    <row r="115" spans="1:49" ht="12">
      <c r="B115" s="228"/>
      <c r="C115" s="229"/>
      <c r="D115" s="229"/>
      <c r="E115" s="229"/>
      <c r="F115" s="229"/>
      <c r="G115" s="229"/>
      <c r="H115" s="23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46"/>
      <c r="AE115" s="247"/>
      <c r="AF115" s="247"/>
      <c r="AG115" s="247"/>
      <c r="AH115" s="247"/>
      <c r="AI115" s="247"/>
      <c r="AJ115" s="248"/>
      <c r="AK115" s="264"/>
      <c r="AL115" s="265"/>
      <c r="AM115" s="265"/>
      <c r="AN115" s="265"/>
      <c r="AO115" s="265"/>
      <c r="AP115" s="265"/>
      <c r="AQ115" s="265"/>
      <c r="AR115" s="265"/>
      <c r="AS115" s="265"/>
      <c r="AT115" s="265"/>
      <c r="AU115" s="265"/>
      <c r="AV115" s="265"/>
      <c r="AW115" s="266"/>
    </row>
    <row r="116" spans="1:49" ht="12">
      <c r="B116" s="228"/>
      <c r="C116" s="229"/>
      <c r="D116" s="229"/>
      <c r="E116" s="229"/>
      <c r="F116" s="229"/>
      <c r="G116" s="229"/>
      <c r="H116" s="23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46"/>
      <c r="AE116" s="247"/>
      <c r="AF116" s="247"/>
      <c r="AG116" s="247"/>
      <c r="AH116" s="247"/>
      <c r="AI116" s="247"/>
      <c r="AJ116" s="248"/>
      <c r="AK116" s="264"/>
      <c r="AL116" s="265"/>
      <c r="AM116" s="265"/>
      <c r="AN116" s="265"/>
      <c r="AO116" s="265"/>
      <c r="AP116" s="265"/>
      <c r="AQ116" s="265"/>
      <c r="AR116" s="265"/>
      <c r="AS116" s="265"/>
      <c r="AT116" s="265"/>
      <c r="AU116" s="265"/>
      <c r="AV116" s="265"/>
      <c r="AW116" s="266"/>
    </row>
    <row r="117" spans="1:49" ht="12">
      <c r="B117" s="228"/>
      <c r="C117" s="229"/>
      <c r="D117" s="229"/>
      <c r="E117" s="229"/>
      <c r="F117" s="229"/>
      <c r="G117" s="229"/>
      <c r="H117" s="23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46"/>
      <c r="AE117" s="247"/>
      <c r="AF117" s="247"/>
      <c r="AG117" s="247"/>
      <c r="AH117" s="247"/>
      <c r="AI117" s="247"/>
      <c r="AJ117" s="248"/>
      <c r="AK117" s="264"/>
      <c r="AL117" s="265"/>
      <c r="AM117" s="265"/>
      <c r="AN117" s="265"/>
      <c r="AO117" s="265"/>
      <c r="AP117" s="265"/>
      <c r="AQ117" s="265"/>
      <c r="AR117" s="265"/>
      <c r="AS117" s="265"/>
      <c r="AT117" s="265"/>
      <c r="AU117" s="265"/>
      <c r="AV117" s="265"/>
      <c r="AW117" s="266"/>
    </row>
    <row r="118" spans="1:49" ht="12">
      <c r="B118" s="228"/>
      <c r="C118" s="229"/>
      <c r="D118" s="229"/>
      <c r="E118" s="229"/>
      <c r="F118" s="229"/>
      <c r="G118" s="229"/>
      <c r="H118" s="23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46"/>
      <c r="AE118" s="247"/>
      <c r="AF118" s="247"/>
      <c r="AG118" s="247"/>
      <c r="AH118" s="247"/>
      <c r="AI118" s="247"/>
      <c r="AJ118" s="248"/>
      <c r="AK118" s="264"/>
      <c r="AL118" s="265"/>
      <c r="AM118" s="265"/>
      <c r="AN118" s="265"/>
      <c r="AO118" s="265"/>
      <c r="AP118" s="265"/>
      <c r="AQ118" s="265"/>
      <c r="AR118" s="265"/>
      <c r="AS118" s="265"/>
      <c r="AT118" s="265"/>
      <c r="AU118" s="265"/>
      <c r="AV118" s="265"/>
      <c r="AW118" s="266"/>
    </row>
    <row r="119" spans="1:49" ht="12">
      <c r="B119" s="228"/>
      <c r="C119" s="229"/>
      <c r="D119" s="229"/>
      <c r="E119" s="229"/>
      <c r="F119" s="229"/>
      <c r="G119" s="229"/>
      <c r="H119" s="23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46"/>
      <c r="AE119" s="247"/>
      <c r="AF119" s="247"/>
      <c r="AG119" s="247"/>
      <c r="AH119" s="247"/>
      <c r="AI119" s="247"/>
      <c r="AJ119" s="248"/>
      <c r="AK119" s="264"/>
      <c r="AL119" s="265"/>
      <c r="AM119" s="265"/>
      <c r="AN119" s="265"/>
      <c r="AO119" s="265"/>
      <c r="AP119" s="265"/>
      <c r="AQ119" s="265"/>
      <c r="AR119" s="265"/>
      <c r="AS119" s="265"/>
      <c r="AT119" s="265"/>
      <c r="AU119" s="265"/>
      <c r="AV119" s="265"/>
      <c r="AW119" s="266"/>
    </row>
    <row r="120" spans="1:49" ht="12">
      <c r="B120" s="228"/>
      <c r="C120" s="229"/>
      <c r="D120" s="229"/>
      <c r="E120" s="229"/>
      <c r="F120" s="229"/>
      <c r="G120" s="229"/>
      <c r="H120" s="23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46"/>
      <c r="AE120" s="247"/>
      <c r="AF120" s="247"/>
      <c r="AG120" s="247"/>
      <c r="AH120" s="247"/>
      <c r="AI120" s="247"/>
      <c r="AJ120" s="248"/>
      <c r="AK120" s="264"/>
      <c r="AL120" s="265"/>
      <c r="AM120" s="265"/>
      <c r="AN120" s="265"/>
      <c r="AO120" s="265"/>
      <c r="AP120" s="265"/>
      <c r="AQ120" s="265"/>
      <c r="AR120" s="265"/>
      <c r="AS120" s="265"/>
      <c r="AT120" s="265"/>
      <c r="AU120" s="265"/>
      <c r="AV120" s="265"/>
      <c r="AW120" s="266"/>
    </row>
    <row r="121" spans="1:49" ht="12">
      <c r="B121" s="228"/>
      <c r="C121" s="229"/>
      <c r="D121" s="229"/>
      <c r="E121" s="229"/>
      <c r="F121" s="229"/>
      <c r="G121" s="229"/>
      <c r="H121" s="23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46"/>
      <c r="AE121" s="247"/>
      <c r="AF121" s="247"/>
      <c r="AG121" s="247"/>
      <c r="AH121" s="247"/>
      <c r="AI121" s="247"/>
      <c r="AJ121" s="248"/>
      <c r="AK121" s="264"/>
      <c r="AL121" s="265"/>
      <c r="AM121" s="265"/>
      <c r="AN121" s="265"/>
      <c r="AO121" s="265"/>
      <c r="AP121" s="265"/>
      <c r="AQ121" s="265"/>
      <c r="AR121" s="265"/>
      <c r="AS121" s="265"/>
      <c r="AT121" s="265"/>
      <c r="AU121" s="265"/>
      <c r="AV121" s="265"/>
      <c r="AW121" s="266"/>
    </row>
    <row r="122" spans="1:49" ht="12">
      <c r="B122" s="231"/>
      <c r="C122" s="232"/>
      <c r="D122" s="232"/>
      <c r="E122" s="232"/>
      <c r="F122" s="232"/>
      <c r="G122" s="232"/>
      <c r="H122" s="23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46"/>
      <c r="AE122" s="247"/>
      <c r="AF122" s="247"/>
      <c r="AG122" s="247"/>
      <c r="AH122" s="247"/>
      <c r="AI122" s="247"/>
      <c r="AJ122" s="248"/>
      <c r="AK122" s="261"/>
      <c r="AL122" s="262"/>
      <c r="AM122" s="262"/>
      <c r="AN122" s="262"/>
      <c r="AO122" s="262"/>
      <c r="AP122" s="262"/>
      <c r="AQ122" s="262"/>
      <c r="AR122" s="262"/>
      <c r="AS122" s="262"/>
      <c r="AT122" s="262"/>
      <c r="AU122" s="262"/>
      <c r="AV122" s="262"/>
      <c r="AW122" s="263"/>
    </row>
    <row r="123" spans="1:49" ht="12">
      <c r="B123" s="291"/>
      <c r="C123" s="291"/>
      <c r="D123" s="291"/>
      <c r="E123" s="291"/>
      <c r="F123" s="291"/>
      <c r="G123" s="291"/>
      <c r="H123" s="29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19"/>
      <c r="AE123" s="220"/>
      <c r="AF123" s="220"/>
      <c r="AG123" s="220"/>
      <c r="AH123" s="220"/>
      <c r="AI123" s="220"/>
      <c r="AJ123" s="221"/>
      <c r="AK123" s="270"/>
      <c r="AL123" s="270"/>
      <c r="AM123" s="270"/>
      <c r="AN123" s="270"/>
      <c r="AO123" s="270"/>
      <c r="AP123" s="270"/>
      <c r="AQ123" s="270"/>
      <c r="AR123" s="270"/>
      <c r="AS123" s="270"/>
      <c r="AT123" s="270"/>
      <c r="AU123" s="270"/>
      <c r="AV123" s="270"/>
      <c r="AW123" s="270"/>
    </row>
    <row r="124" spans="1:49" ht="12">
      <c r="B124" s="225"/>
      <c r="C124" s="226"/>
      <c r="D124" s="226"/>
      <c r="E124" s="226"/>
      <c r="F124" s="226"/>
      <c r="G124" s="226"/>
      <c r="H124" s="227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34"/>
      <c r="AE124" s="235"/>
      <c r="AF124" s="235"/>
      <c r="AG124" s="235"/>
      <c r="AH124" s="235"/>
      <c r="AI124" s="235"/>
      <c r="AJ124" s="236"/>
      <c r="AK124" s="258"/>
      <c r="AL124" s="259"/>
      <c r="AM124" s="259"/>
      <c r="AN124" s="259"/>
      <c r="AO124" s="259"/>
      <c r="AP124" s="259"/>
      <c r="AQ124" s="259"/>
      <c r="AR124" s="259"/>
      <c r="AS124" s="259"/>
      <c r="AT124" s="259"/>
      <c r="AU124" s="259"/>
      <c r="AV124" s="259"/>
      <c r="AW124" s="260"/>
    </row>
    <row r="125" spans="1:49" ht="12">
      <c r="B125" s="228"/>
      <c r="C125" s="229"/>
      <c r="D125" s="229"/>
      <c r="E125" s="229"/>
      <c r="F125" s="229"/>
      <c r="G125" s="229"/>
      <c r="H125" s="23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64"/>
      <c r="AL125" s="265"/>
      <c r="AM125" s="265"/>
      <c r="AN125" s="265"/>
      <c r="AO125" s="265"/>
      <c r="AP125" s="265"/>
      <c r="AQ125" s="265"/>
      <c r="AR125" s="265"/>
      <c r="AS125" s="265"/>
      <c r="AT125" s="265"/>
      <c r="AU125" s="265"/>
      <c r="AV125" s="265"/>
      <c r="AW125" s="266"/>
    </row>
    <row r="126" spans="1:49" ht="12">
      <c r="B126" s="228"/>
      <c r="C126" s="229"/>
      <c r="D126" s="229"/>
      <c r="E126" s="229"/>
      <c r="F126" s="229"/>
      <c r="G126" s="229"/>
      <c r="H126" s="23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61"/>
      <c r="AL126" s="262"/>
      <c r="AM126" s="262"/>
      <c r="AN126" s="262"/>
      <c r="AO126" s="262"/>
      <c r="AP126" s="262"/>
      <c r="AQ126" s="262"/>
      <c r="AR126" s="262"/>
      <c r="AS126" s="262"/>
      <c r="AT126" s="262"/>
      <c r="AU126" s="262"/>
      <c r="AV126" s="262"/>
      <c r="AW126" s="263"/>
    </row>
    <row r="127" spans="1:49" ht="12">
      <c r="B127" s="292"/>
      <c r="C127" s="293"/>
      <c r="D127" s="293"/>
      <c r="E127" s="293"/>
      <c r="F127" s="293"/>
      <c r="G127" s="293"/>
      <c r="H127" s="29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98"/>
      <c r="AL127" s="272"/>
      <c r="AM127" s="272"/>
      <c r="AN127" s="272"/>
      <c r="AO127" s="272"/>
      <c r="AP127" s="272"/>
      <c r="AQ127" s="272"/>
      <c r="AR127" s="272"/>
      <c r="AS127" s="272"/>
      <c r="AT127" s="272"/>
      <c r="AU127" s="272"/>
      <c r="AV127" s="272"/>
      <c r="AW127" s="273"/>
    </row>
    <row r="128" spans="1:49" ht="12">
      <c r="B128" s="295"/>
      <c r="C128" s="296"/>
      <c r="D128" s="296"/>
      <c r="E128" s="296"/>
      <c r="F128" s="296"/>
      <c r="G128" s="296"/>
      <c r="H128" s="29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46"/>
      <c r="AE128" s="247"/>
      <c r="AF128" s="247"/>
      <c r="AG128" s="247"/>
      <c r="AH128" s="247"/>
      <c r="AI128" s="247"/>
      <c r="AJ128" s="248"/>
      <c r="AK128" s="274"/>
      <c r="AL128" s="275"/>
      <c r="AM128" s="275"/>
      <c r="AN128" s="275"/>
      <c r="AO128" s="275"/>
      <c r="AP128" s="275"/>
      <c r="AQ128" s="275"/>
      <c r="AR128" s="275"/>
      <c r="AS128" s="275"/>
      <c r="AT128" s="275"/>
      <c r="AU128" s="275"/>
      <c r="AV128" s="275"/>
      <c r="AW128" s="276"/>
    </row>
    <row r="129" spans="2:49" ht="12">
      <c r="B129" s="295"/>
      <c r="C129" s="296"/>
      <c r="D129" s="296"/>
      <c r="E129" s="296"/>
      <c r="F129" s="296"/>
      <c r="G129" s="296"/>
      <c r="H129" s="29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74"/>
      <c r="AL129" s="275"/>
      <c r="AM129" s="275"/>
      <c r="AN129" s="275"/>
      <c r="AO129" s="275"/>
      <c r="AP129" s="275"/>
      <c r="AQ129" s="275"/>
      <c r="AR129" s="275"/>
      <c r="AS129" s="275"/>
      <c r="AT129" s="275"/>
      <c r="AU129" s="275"/>
      <c r="AV129" s="275"/>
      <c r="AW129" s="276"/>
    </row>
    <row r="130" spans="2:49" ht="12">
      <c r="B130" s="295"/>
      <c r="C130" s="296"/>
      <c r="D130" s="296"/>
      <c r="E130" s="296"/>
      <c r="F130" s="296"/>
      <c r="G130" s="296"/>
      <c r="H130" s="29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74"/>
      <c r="AL130" s="275"/>
      <c r="AM130" s="275"/>
      <c r="AN130" s="275"/>
      <c r="AO130" s="275"/>
      <c r="AP130" s="275"/>
      <c r="AQ130" s="275"/>
      <c r="AR130" s="275"/>
      <c r="AS130" s="275"/>
      <c r="AT130" s="275"/>
      <c r="AU130" s="275"/>
      <c r="AV130" s="275"/>
      <c r="AW130" s="276"/>
    </row>
    <row r="131" spans="2:49" ht="12">
      <c r="B131" s="295"/>
      <c r="C131" s="296"/>
      <c r="D131" s="296"/>
      <c r="E131" s="296"/>
      <c r="F131" s="296"/>
      <c r="G131" s="296"/>
      <c r="H131" s="29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74"/>
      <c r="AL131" s="275"/>
      <c r="AM131" s="275"/>
      <c r="AN131" s="275"/>
      <c r="AO131" s="275"/>
      <c r="AP131" s="275"/>
      <c r="AQ131" s="275"/>
      <c r="AR131" s="275"/>
      <c r="AS131" s="275"/>
      <c r="AT131" s="275"/>
      <c r="AU131" s="275"/>
      <c r="AV131" s="275"/>
      <c r="AW131" s="276"/>
    </row>
    <row r="132" spans="2:49" ht="12">
      <c r="B132" s="295"/>
      <c r="C132" s="296"/>
      <c r="D132" s="296"/>
      <c r="E132" s="296"/>
      <c r="F132" s="296"/>
      <c r="G132" s="296"/>
      <c r="H132" s="29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74"/>
      <c r="AL132" s="275"/>
      <c r="AM132" s="275"/>
      <c r="AN132" s="275"/>
      <c r="AO132" s="275"/>
      <c r="AP132" s="275"/>
      <c r="AQ132" s="275"/>
      <c r="AR132" s="275"/>
      <c r="AS132" s="275"/>
      <c r="AT132" s="275"/>
      <c r="AU132" s="275"/>
      <c r="AV132" s="275"/>
      <c r="AW132" s="276"/>
    </row>
    <row r="133" spans="2:49" ht="12">
      <c r="B133" s="295"/>
      <c r="C133" s="296"/>
      <c r="D133" s="296"/>
      <c r="E133" s="296"/>
      <c r="F133" s="296"/>
      <c r="G133" s="296"/>
      <c r="H133" s="29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74"/>
      <c r="AL133" s="275"/>
      <c r="AM133" s="275"/>
      <c r="AN133" s="275"/>
      <c r="AO133" s="275"/>
      <c r="AP133" s="275"/>
      <c r="AQ133" s="275"/>
      <c r="AR133" s="275"/>
      <c r="AS133" s="275"/>
      <c r="AT133" s="275"/>
      <c r="AU133" s="275"/>
      <c r="AV133" s="275"/>
      <c r="AW133" s="276"/>
    </row>
    <row r="134" spans="2:49" ht="12">
      <c r="B134" s="295"/>
      <c r="C134" s="296"/>
      <c r="D134" s="296"/>
      <c r="E134" s="296"/>
      <c r="F134" s="296"/>
      <c r="G134" s="296"/>
      <c r="H134" s="29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74"/>
      <c r="AL134" s="275"/>
      <c r="AM134" s="275"/>
      <c r="AN134" s="275"/>
      <c r="AO134" s="275"/>
      <c r="AP134" s="275"/>
      <c r="AQ134" s="275"/>
      <c r="AR134" s="275"/>
      <c r="AS134" s="275"/>
      <c r="AT134" s="275"/>
      <c r="AU134" s="275"/>
      <c r="AV134" s="275"/>
      <c r="AW134" s="276"/>
    </row>
    <row r="135" spans="2:49" ht="12">
      <c r="B135" s="295"/>
      <c r="C135" s="296"/>
      <c r="D135" s="296"/>
      <c r="E135" s="296"/>
      <c r="F135" s="296"/>
      <c r="G135" s="296"/>
      <c r="H135" s="29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74"/>
      <c r="AL135" s="275"/>
      <c r="AM135" s="275"/>
      <c r="AN135" s="275"/>
      <c r="AO135" s="275"/>
      <c r="AP135" s="275"/>
      <c r="AQ135" s="275"/>
      <c r="AR135" s="275"/>
      <c r="AS135" s="275"/>
      <c r="AT135" s="275"/>
      <c r="AU135" s="275"/>
      <c r="AV135" s="275"/>
      <c r="AW135" s="276"/>
    </row>
    <row r="136" spans="2:49" ht="12">
      <c r="B136" s="295"/>
      <c r="C136" s="296"/>
      <c r="D136" s="296"/>
      <c r="E136" s="296"/>
      <c r="F136" s="296"/>
      <c r="G136" s="296"/>
      <c r="H136" s="29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74"/>
      <c r="AL136" s="275"/>
      <c r="AM136" s="275"/>
      <c r="AN136" s="275"/>
      <c r="AO136" s="275"/>
      <c r="AP136" s="275"/>
      <c r="AQ136" s="275"/>
      <c r="AR136" s="275"/>
      <c r="AS136" s="275"/>
      <c r="AT136" s="275"/>
      <c r="AU136" s="275"/>
      <c r="AV136" s="275"/>
      <c r="AW136" s="276"/>
    </row>
    <row r="137" spans="2:49" ht="12">
      <c r="B137" s="291"/>
      <c r="C137" s="291"/>
      <c r="D137" s="291"/>
      <c r="E137" s="291"/>
      <c r="F137" s="291"/>
      <c r="G137" s="291"/>
      <c r="H137" s="29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19"/>
      <c r="AE137" s="220"/>
      <c r="AF137" s="220"/>
      <c r="AG137" s="220"/>
      <c r="AH137" s="220"/>
      <c r="AI137" s="220"/>
      <c r="AJ137" s="221"/>
      <c r="AK137" s="270"/>
      <c r="AL137" s="270"/>
      <c r="AM137" s="270"/>
      <c r="AN137" s="270"/>
      <c r="AO137" s="270"/>
      <c r="AP137" s="270"/>
      <c r="AQ137" s="270"/>
      <c r="AR137" s="270"/>
      <c r="AS137" s="270"/>
      <c r="AT137" s="270"/>
      <c r="AU137" s="270"/>
      <c r="AV137" s="270"/>
      <c r="AW137" s="270"/>
    </row>
    <row r="138" spans="2:49" ht="12">
      <c r="B138" s="225"/>
      <c r="C138" s="226"/>
      <c r="D138" s="226"/>
      <c r="E138" s="226"/>
      <c r="F138" s="226"/>
      <c r="G138" s="226"/>
      <c r="H138" s="227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19"/>
      <c r="AE138" s="220"/>
      <c r="AF138" s="220"/>
      <c r="AG138" s="220"/>
      <c r="AH138" s="220"/>
      <c r="AI138" s="220"/>
      <c r="AJ138" s="221"/>
      <c r="AK138" s="270"/>
      <c r="AL138" s="270"/>
      <c r="AM138" s="270"/>
      <c r="AN138" s="270"/>
      <c r="AO138" s="270"/>
      <c r="AP138" s="270"/>
      <c r="AQ138" s="270"/>
      <c r="AR138" s="270"/>
      <c r="AS138" s="270"/>
      <c r="AT138" s="270"/>
      <c r="AU138" s="270"/>
      <c r="AV138" s="270"/>
      <c r="AW138" s="270"/>
    </row>
    <row r="139" spans="2:49" ht="12">
      <c r="B139" s="291"/>
      <c r="C139" s="291"/>
      <c r="D139" s="291"/>
      <c r="E139" s="291"/>
      <c r="F139" s="291"/>
      <c r="G139" s="291"/>
      <c r="H139" s="29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19"/>
      <c r="AE139" s="220"/>
      <c r="AF139" s="220"/>
      <c r="AG139" s="220"/>
      <c r="AH139" s="220"/>
      <c r="AI139" s="220"/>
      <c r="AJ139" s="221"/>
      <c r="AK139" s="270"/>
      <c r="AL139" s="270"/>
      <c r="AM139" s="270"/>
      <c r="AN139" s="270"/>
      <c r="AO139" s="270"/>
      <c r="AP139" s="270"/>
      <c r="AQ139" s="270"/>
      <c r="AR139" s="270"/>
      <c r="AS139" s="270"/>
      <c r="AT139" s="270"/>
      <c r="AU139" s="270"/>
      <c r="AV139" s="270"/>
      <c r="AW139" s="270"/>
    </row>
    <row r="140" spans="2:49" ht="12">
      <c r="B140" s="225"/>
      <c r="C140" s="226"/>
      <c r="D140" s="226"/>
      <c r="E140" s="226"/>
      <c r="F140" s="226"/>
      <c r="G140" s="226"/>
      <c r="H140" s="227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19"/>
      <c r="AE140" s="220"/>
      <c r="AF140" s="220"/>
      <c r="AG140" s="220"/>
      <c r="AH140" s="220"/>
      <c r="AI140" s="220"/>
      <c r="AJ140" s="221"/>
      <c r="AK140" s="270"/>
      <c r="AL140" s="270"/>
      <c r="AM140" s="270"/>
      <c r="AN140" s="270"/>
      <c r="AO140" s="270"/>
      <c r="AP140" s="270"/>
      <c r="AQ140" s="270"/>
      <c r="AR140" s="270"/>
      <c r="AS140" s="270"/>
      <c r="AT140" s="270"/>
      <c r="AU140" s="270"/>
      <c r="AV140" s="270"/>
      <c r="AW140" s="270"/>
    </row>
    <row r="141" spans="2:49" ht="12">
      <c r="B141" s="291"/>
      <c r="C141" s="291"/>
      <c r="D141" s="291"/>
      <c r="E141" s="291"/>
      <c r="F141" s="291"/>
      <c r="G141" s="291"/>
      <c r="H141" s="29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19"/>
      <c r="AE141" s="220"/>
      <c r="AF141" s="220"/>
      <c r="AG141" s="220"/>
      <c r="AH141" s="220"/>
      <c r="AI141" s="220"/>
      <c r="AJ141" s="221"/>
      <c r="AK141" s="270"/>
      <c r="AL141" s="270"/>
      <c r="AM141" s="270"/>
      <c r="AN141" s="270"/>
      <c r="AO141" s="270"/>
      <c r="AP141" s="270"/>
      <c r="AQ141" s="270"/>
      <c r="AR141" s="270"/>
      <c r="AS141" s="270"/>
      <c r="AT141" s="270"/>
      <c r="AU141" s="270"/>
      <c r="AV141" s="270"/>
      <c r="AW141" s="270"/>
    </row>
    <row r="142" spans="2:49" ht="12">
      <c r="B142" s="225"/>
      <c r="C142" s="226"/>
      <c r="D142" s="226"/>
      <c r="E142" s="226"/>
      <c r="F142" s="226"/>
      <c r="G142" s="226"/>
      <c r="H142" s="227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19"/>
      <c r="AE142" s="220"/>
      <c r="AF142" s="220"/>
      <c r="AG142" s="220"/>
      <c r="AH142" s="220"/>
      <c r="AI142" s="220"/>
      <c r="AJ142" s="221"/>
      <c r="AK142" s="270"/>
      <c r="AL142" s="270"/>
      <c r="AM142" s="270"/>
      <c r="AN142" s="270"/>
      <c r="AO142" s="270"/>
      <c r="AP142" s="270"/>
      <c r="AQ142" s="270"/>
      <c r="AR142" s="270"/>
      <c r="AS142" s="270"/>
      <c r="AT142" s="270"/>
      <c r="AU142" s="270"/>
      <c r="AV142" s="270"/>
      <c r="AW142" s="270"/>
    </row>
    <row r="143" spans="2:49" ht="12">
      <c r="B143" s="291"/>
      <c r="C143" s="291"/>
      <c r="D143" s="291"/>
      <c r="E143" s="291"/>
      <c r="F143" s="291"/>
      <c r="G143" s="291"/>
      <c r="H143" s="29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19"/>
      <c r="AE143" s="220"/>
      <c r="AF143" s="220"/>
      <c r="AG143" s="220"/>
      <c r="AH143" s="220"/>
      <c r="AI143" s="220"/>
      <c r="AJ143" s="221"/>
      <c r="AK143" s="270"/>
      <c r="AL143" s="270"/>
      <c r="AM143" s="270"/>
      <c r="AN143" s="270"/>
      <c r="AO143" s="270"/>
      <c r="AP143" s="270"/>
      <c r="AQ143" s="270"/>
      <c r="AR143" s="270"/>
      <c r="AS143" s="270"/>
      <c r="AT143" s="270"/>
      <c r="AU143" s="270"/>
      <c r="AV143" s="270"/>
      <c r="AW143" s="270"/>
    </row>
    <row r="144" spans="2:49" ht="12">
      <c r="B144" s="225"/>
      <c r="C144" s="226"/>
      <c r="D144" s="226"/>
      <c r="E144" s="226"/>
      <c r="F144" s="226"/>
      <c r="G144" s="226"/>
      <c r="H144" s="227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19"/>
      <c r="AE144" s="220"/>
      <c r="AF144" s="220"/>
      <c r="AG144" s="220"/>
      <c r="AH144" s="220"/>
      <c r="AI144" s="220"/>
      <c r="AJ144" s="221"/>
      <c r="AK144" s="270"/>
      <c r="AL144" s="270"/>
      <c r="AM144" s="270"/>
      <c r="AN144" s="270"/>
      <c r="AO144" s="270"/>
      <c r="AP144" s="270"/>
      <c r="AQ144" s="270"/>
      <c r="AR144" s="270"/>
      <c r="AS144" s="270"/>
      <c r="AT144" s="270"/>
      <c r="AU144" s="270"/>
      <c r="AV144" s="270"/>
      <c r="AW144" s="270"/>
    </row>
    <row r="145" spans="2:49" ht="16.5" customHeight="1">
      <c r="B145" s="291"/>
      <c r="C145" s="291"/>
      <c r="D145" s="291"/>
      <c r="E145" s="291"/>
      <c r="F145" s="291"/>
      <c r="G145" s="291"/>
      <c r="H145" s="29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19"/>
      <c r="AE145" s="220"/>
      <c r="AF145" s="220"/>
      <c r="AG145" s="220"/>
      <c r="AH145" s="220"/>
      <c r="AI145" s="220"/>
      <c r="AJ145" s="221"/>
      <c r="AK145" s="270"/>
      <c r="AL145" s="270"/>
      <c r="AM145" s="270"/>
      <c r="AN145" s="270"/>
      <c r="AO145" s="270"/>
      <c r="AP145" s="270"/>
      <c r="AQ145" s="270"/>
      <c r="AR145" s="270"/>
      <c r="AS145" s="270"/>
      <c r="AT145" s="270"/>
      <c r="AU145" s="270"/>
      <c r="AV145" s="270"/>
      <c r="AW145" s="270"/>
    </row>
    <row r="146" spans="2:49" ht="16.5" customHeight="1">
      <c r="B146" s="225"/>
      <c r="C146" s="226"/>
      <c r="D146" s="226"/>
      <c r="E146" s="226"/>
      <c r="F146" s="226"/>
      <c r="G146" s="226"/>
      <c r="H146" s="227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19"/>
      <c r="AE146" s="220"/>
      <c r="AF146" s="220"/>
      <c r="AG146" s="220"/>
      <c r="AH146" s="220"/>
      <c r="AI146" s="220"/>
      <c r="AJ146" s="221"/>
      <c r="AK146" s="270"/>
      <c r="AL146" s="270"/>
      <c r="AM146" s="270"/>
      <c r="AN146" s="270"/>
      <c r="AO146" s="270"/>
      <c r="AP146" s="270"/>
      <c r="AQ146" s="270"/>
      <c r="AR146" s="270"/>
      <c r="AS146" s="270"/>
      <c r="AT146" s="270"/>
      <c r="AU146" s="270"/>
      <c r="AV146" s="270"/>
      <c r="AW146" s="270"/>
    </row>
    <row r="147" spans="2:49" ht="16.5" customHeight="1">
      <c r="B147" s="291"/>
      <c r="C147" s="291"/>
      <c r="D147" s="291"/>
      <c r="E147" s="291"/>
      <c r="F147" s="291"/>
      <c r="G147" s="291"/>
      <c r="H147" s="29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19"/>
      <c r="AE147" s="220"/>
      <c r="AF147" s="220"/>
      <c r="AG147" s="220"/>
      <c r="AH147" s="220"/>
      <c r="AI147" s="220"/>
      <c r="AJ147" s="221"/>
      <c r="AK147" s="270"/>
      <c r="AL147" s="270"/>
      <c r="AM147" s="270"/>
      <c r="AN147" s="270"/>
      <c r="AO147" s="270"/>
      <c r="AP147" s="270"/>
      <c r="AQ147" s="270"/>
      <c r="AR147" s="270"/>
      <c r="AS147" s="270"/>
      <c r="AT147" s="270"/>
      <c r="AU147" s="270"/>
      <c r="AV147" s="270"/>
      <c r="AW147" s="270"/>
    </row>
    <row r="148" spans="2:49" ht="16.5" customHeight="1">
      <c r="B148" s="225"/>
      <c r="C148" s="226"/>
      <c r="D148" s="226"/>
      <c r="E148" s="226"/>
      <c r="F148" s="226"/>
      <c r="G148" s="226"/>
      <c r="H148" s="227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19"/>
      <c r="AE148" s="220"/>
      <c r="AF148" s="220"/>
      <c r="AG148" s="220"/>
      <c r="AH148" s="220"/>
      <c r="AI148" s="220"/>
      <c r="AJ148" s="221"/>
      <c r="AK148" s="270"/>
      <c r="AL148" s="270"/>
      <c r="AM148" s="270"/>
      <c r="AN148" s="270"/>
      <c r="AO148" s="270"/>
      <c r="AP148" s="270"/>
      <c r="AQ148" s="270"/>
      <c r="AR148" s="270"/>
      <c r="AS148" s="270"/>
      <c r="AT148" s="270"/>
      <c r="AU148" s="270"/>
      <c r="AV148" s="270"/>
      <c r="AW148" s="270"/>
    </row>
    <row r="149" spans="2:49" ht="16.5" customHeight="1">
      <c r="B149" s="291"/>
      <c r="C149" s="291"/>
      <c r="D149" s="291"/>
      <c r="E149" s="291"/>
      <c r="F149" s="291"/>
      <c r="G149" s="291"/>
      <c r="H149" s="29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19"/>
      <c r="AE149" s="220"/>
      <c r="AF149" s="220"/>
      <c r="AG149" s="220"/>
      <c r="AH149" s="220"/>
      <c r="AI149" s="220"/>
      <c r="AJ149" s="221"/>
      <c r="AK149" s="270"/>
      <c r="AL149" s="270"/>
      <c r="AM149" s="270"/>
      <c r="AN149" s="270"/>
      <c r="AO149" s="270"/>
      <c r="AP149" s="270"/>
      <c r="AQ149" s="270"/>
      <c r="AR149" s="270"/>
      <c r="AS149" s="270"/>
      <c r="AT149" s="270"/>
      <c r="AU149" s="270"/>
      <c r="AV149" s="270"/>
      <c r="AW149" s="270"/>
    </row>
    <row r="150" spans="2:49" ht="16.5" customHeight="1">
      <c r="B150" s="291"/>
      <c r="C150" s="291"/>
      <c r="D150" s="291"/>
      <c r="E150" s="291"/>
      <c r="F150" s="291"/>
      <c r="G150" s="291"/>
      <c r="H150" s="29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19"/>
      <c r="AE150" s="220"/>
      <c r="AF150" s="220"/>
      <c r="AG150" s="220"/>
      <c r="AH150" s="220"/>
      <c r="AI150" s="220"/>
      <c r="AJ150" s="221"/>
      <c r="AK150" s="270"/>
      <c r="AL150" s="270"/>
      <c r="AM150" s="270"/>
      <c r="AN150" s="270"/>
      <c r="AO150" s="270"/>
      <c r="AP150" s="270"/>
      <c r="AQ150" s="270"/>
      <c r="AR150" s="270"/>
      <c r="AS150" s="270"/>
      <c r="AT150" s="270"/>
      <c r="AU150" s="270"/>
      <c r="AV150" s="270"/>
      <c r="AW150" s="270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5" t="str">
        <f>表紙!E12</f>
        <v>システム名</v>
      </c>
      <c r="O2" s="142"/>
      <c r="P2" s="143"/>
      <c r="Q2" s="158" t="str">
        <f>表紙!L12</f>
        <v>Acelink</v>
      </c>
      <c r="R2" s="132"/>
      <c r="S2" s="132"/>
      <c r="T2" s="132"/>
      <c r="U2" s="132"/>
      <c r="V2" s="132"/>
      <c r="W2" s="132"/>
      <c r="X2" s="134"/>
      <c r="Y2" s="141" t="str">
        <f>表紙!E15</f>
        <v>機能ID</v>
      </c>
      <c r="Z2" s="142"/>
      <c r="AA2" s="143"/>
      <c r="AB2" s="158" t="str">
        <f>表紙!L15</f>
        <v>VKZUserAdmin0007</v>
      </c>
      <c r="AC2" s="132"/>
      <c r="AD2" s="132"/>
      <c r="AE2" s="132"/>
      <c r="AF2" s="132"/>
      <c r="AG2" s="132"/>
      <c r="AH2" s="134"/>
      <c r="AI2" s="141" t="str">
        <f>表紙!E16</f>
        <v>機能名</v>
      </c>
      <c r="AJ2" s="142"/>
      <c r="AK2" s="143"/>
      <c r="AL2" s="158" t="str">
        <f>表紙!L16</f>
        <v>契約解約（退会）</v>
      </c>
      <c r="AM2" s="132"/>
      <c r="AN2" s="132"/>
      <c r="AO2" s="132"/>
      <c r="AP2" s="132"/>
      <c r="AQ2" s="132"/>
      <c r="AR2" s="133"/>
      <c r="AS2" s="5"/>
    </row>
    <row r="3" spans="2:49" s="3" customFormat="1" ht="15.75">
      <c r="N3" s="156" t="str">
        <f>表紙!E13</f>
        <v>サブシステムID</v>
      </c>
      <c r="O3" s="145"/>
      <c r="P3" s="146"/>
      <c r="Q3" s="128">
        <f>表紙!L13</f>
        <v>0</v>
      </c>
      <c r="R3" s="129"/>
      <c r="S3" s="129"/>
      <c r="T3" s="129"/>
      <c r="U3" s="129"/>
      <c r="V3" s="129"/>
      <c r="W3" s="129"/>
      <c r="X3" s="159"/>
      <c r="Y3" s="144" t="str">
        <f>表紙!E18</f>
        <v>作成年月日</v>
      </c>
      <c r="Z3" s="145"/>
      <c r="AA3" s="146"/>
      <c r="AB3" s="135">
        <f>表紙!L18</f>
        <v>42836</v>
      </c>
      <c r="AC3" s="136"/>
      <c r="AD3" s="136"/>
      <c r="AE3" s="136"/>
      <c r="AF3" s="136"/>
      <c r="AG3" s="136"/>
      <c r="AH3" s="137"/>
      <c r="AI3" s="144" t="str">
        <f>表紙!E19</f>
        <v>作成者</v>
      </c>
      <c r="AJ3" s="145"/>
      <c r="AK3" s="146"/>
      <c r="AL3" s="128" t="str">
        <f>表紙!L19</f>
        <v>五十嵐隆宏</v>
      </c>
      <c r="AM3" s="129"/>
      <c r="AN3" s="129"/>
      <c r="AO3" s="129"/>
      <c r="AP3" s="129"/>
      <c r="AQ3" s="129"/>
      <c r="AR3" s="130"/>
      <c r="AS3" s="5"/>
    </row>
    <row r="4" spans="2:49" s="3" customFormat="1" thickBot="1">
      <c r="N4" s="157" t="str">
        <f>表紙!E14</f>
        <v>サブシステム名</v>
      </c>
      <c r="O4" s="148"/>
      <c r="P4" s="149"/>
      <c r="Q4" s="160" t="str">
        <f>表紙!L14</f>
        <v>VKZ</v>
      </c>
      <c r="R4" s="126"/>
      <c r="S4" s="126"/>
      <c r="T4" s="126"/>
      <c r="U4" s="126"/>
      <c r="V4" s="126"/>
      <c r="W4" s="126"/>
      <c r="X4" s="161"/>
      <c r="Y4" s="147" t="str">
        <f>表紙!E20</f>
        <v>最終更新年月日</v>
      </c>
      <c r="Z4" s="148"/>
      <c r="AA4" s="149"/>
      <c r="AB4" s="138">
        <f>表紙!L20</f>
        <v>42844</v>
      </c>
      <c r="AC4" s="139"/>
      <c r="AD4" s="139"/>
      <c r="AE4" s="139"/>
      <c r="AF4" s="139"/>
      <c r="AG4" s="139"/>
      <c r="AH4" s="140"/>
      <c r="AI4" s="147" t="str">
        <f>表紙!E21</f>
        <v>最終更新者</v>
      </c>
      <c r="AJ4" s="148"/>
      <c r="AK4" s="149"/>
      <c r="AL4" s="160" t="str">
        <f>表紙!L21</f>
        <v>五十嵐隆宏</v>
      </c>
      <c r="AM4" s="126"/>
      <c r="AN4" s="126"/>
      <c r="AO4" s="126"/>
      <c r="AP4" s="126"/>
      <c r="AQ4" s="126"/>
      <c r="AR4" s="12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13" t="s">
        <v>23</v>
      </c>
      <c r="C7" s="214"/>
      <c r="D7" s="214"/>
      <c r="E7" s="214"/>
      <c r="F7" s="214"/>
      <c r="G7" s="214"/>
      <c r="H7" s="215"/>
      <c r="I7" s="192" t="s">
        <v>26</v>
      </c>
      <c r="J7" s="193"/>
      <c r="K7" s="193"/>
      <c r="L7" s="193"/>
      <c r="M7" s="193" t="s">
        <v>25</v>
      </c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4"/>
      <c r="AD7" s="213" t="s">
        <v>24</v>
      </c>
      <c r="AE7" s="214"/>
      <c r="AF7" s="214"/>
      <c r="AG7" s="214"/>
      <c r="AH7" s="214"/>
      <c r="AI7" s="214"/>
      <c r="AJ7" s="215"/>
      <c r="AK7" s="213" t="s">
        <v>19</v>
      </c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5"/>
    </row>
    <row r="8" spans="2:49" ht="16.5" customHeight="1">
      <c r="B8" s="331"/>
      <c r="C8" s="332"/>
      <c r="D8" s="332"/>
      <c r="E8" s="332"/>
      <c r="F8" s="332"/>
      <c r="G8" s="332"/>
      <c r="H8" s="333"/>
      <c r="I8" s="310"/>
      <c r="J8" s="311"/>
      <c r="K8" s="311"/>
      <c r="L8" s="31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13"/>
      <c r="AE8" s="314"/>
      <c r="AF8" s="314"/>
      <c r="AG8" s="314"/>
      <c r="AH8" s="314"/>
      <c r="AI8" s="314"/>
      <c r="AJ8" s="315"/>
      <c r="AK8" s="322"/>
      <c r="AL8" s="323"/>
      <c r="AM8" s="323"/>
      <c r="AN8" s="323"/>
      <c r="AO8" s="323"/>
      <c r="AP8" s="323"/>
      <c r="AQ8" s="323"/>
      <c r="AR8" s="323"/>
      <c r="AS8" s="323"/>
      <c r="AT8" s="323"/>
      <c r="AU8" s="323"/>
      <c r="AV8" s="323"/>
      <c r="AW8" s="324"/>
    </row>
    <row r="9" spans="2:49" ht="16.5" customHeight="1">
      <c r="B9" s="334"/>
      <c r="C9" s="335"/>
      <c r="D9" s="335"/>
      <c r="E9" s="335"/>
      <c r="F9" s="335"/>
      <c r="G9" s="335"/>
      <c r="H9" s="336"/>
      <c r="I9" s="310"/>
      <c r="J9" s="311"/>
      <c r="K9" s="311"/>
      <c r="L9" s="31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16"/>
      <c r="AE9" s="317"/>
      <c r="AF9" s="317"/>
      <c r="AG9" s="317"/>
      <c r="AH9" s="317"/>
      <c r="AI9" s="317"/>
      <c r="AJ9" s="318"/>
      <c r="AK9" s="325"/>
      <c r="AL9" s="326"/>
      <c r="AM9" s="326"/>
      <c r="AN9" s="326"/>
      <c r="AO9" s="326"/>
      <c r="AP9" s="326"/>
      <c r="AQ9" s="326"/>
      <c r="AR9" s="326"/>
      <c r="AS9" s="326"/>
      <c r="AT9" s="326"/>
      <c r="AU9" s="326"/>
      <c r="AV9" s="326"/>
      <c r="AW9" s="327"/>
    </row>
    <row r="10" spans="2:49" ht="16.5" customHeight="1">
      <c r="B10" s="334"/>
      <c r="C10" s="335"/>
      <c r="D10" s="335"/>
      <c r="E10" s="335"/>
      <c r="F10" s="335"/>
      <c r="G10" s="335"/>
      <c r="H10" s="336"/>
      <c r="I10" s="310"/>
      <c r="J10" s="311"/>
      <c r="K10" s="311"/>
      <c r="L10" s="31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16"/>
      <c r="AE10" s="317"/>
      <c r="AF10" s="317"/>
      <c r="AG10" s="317"/>
      <c r="AH10" s="317"/>
      <c r="AI10" s="317"/>
      <c r="AJ10" s="318"/>
      <c r="AK10" s="325"/>
      <c r="AL10" s="326"/>
      <c r="AM10" s="326"/>
      <c r="AN10" s="326"/>
      <c r="AO10" s="326"/>
      <c r="AP10" s="326"/>
      <c r="AQ10" s="326"/>
      <c r="AR10" s="326"/>
      <c r="AS10" s="326"/>
      <c r="AT10" s="326"/>
      <c r="AU10" s="326"/>
      <c r="AV10" s="326"/>
      <c r="AW10" s="327"/>
    </row>
    <row r="11" spans="2:49" ht="16.5" customHeight="1">
      <c r="B11" s="337"/>
      <c r="C11" s="338"/>
      <c r="D11" s="338"/>
      <c r="E11" s="338"/>
      <c r="F11" s="338"/>
      <c r="G11" s="338"/>
      <c r="H11" s="339"/>
      <c r="I11" s="310"/>
      <c r="J11" s="311"/>
      <c r="K11" s="311"/>
      <c r="L11" s="31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19"/>
      <c r="AE11" s="320"/>
      <c r="AF11" s="320"/>
      <c r="AG11" s="320"/>
      <c r="AH11" s="320"/>
      <c r="AI11" s="320"/>
      <c r="AJ11" s="321"/>
      <c r="AK11" s="328"/>
      <c r="AL11" s="329"/>
      <c r="AM11" s="329"/>
      <c r="AN11" s="329"/>
      <c r="AO11" s="329"/>
      <c r="AP11" s="329"/>
      <c r="AQ11" s="329"/>
      <c r="AR11" s="329"/>
      <c r="AS11" s="329"/>
      <c r="AT11" s="329"/>
      <c r="AU11" s="329"/>
      <c r="AV11" s="329"/>
      <c r="AW11" s="330"/>
    </row>
    <row r="12" spans="2:49" ht="16.5" customHeight="1">
      <c r="B12" s="225"/>
      <c r="C12" s="226"/>
      <c r="D12" s="226"/>
      <c r="E12" s="226"/>
      <c r="F12" s="226"/>
      <c r="G12" s="226"/>
      <c r="H12" s="227"/>
      <c r="I12" s="308"/>
      <c r="J12" s="309"/>
      <c r="K12" s="309"/>
      <c r="L12" s="30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13"/>
      <c r="AE12" s="314"/>
      <c r="AF12" s="314"/>
      <c r="AG12" s="314"/>
      <c r="AH12" s="314"/>
      <c r="AI12" s="314"/>
      <c r="AJ12" s="315"/>
      <c r="AK12" s="340"/>
      <c r="AL12" s="341"/>
      <c r="AM12" s="341"/>
      <c r="AN12" s="341"/>
      <c r="AO12" s="341"/>
      <c r="AP12" s="341"/>
      <c r="AQ12" s="341"/>
      <c r="AR12" s="341"/>
      <c r="AS12" s="341"/>
      <c r="AT12" s="341"/>
      <c r="AU12" s="341"/>
      <c r="AV12" s="341"/>
      <c r="AW12" s="342"/>
    </row>
    <row r="13" spans="2:49" ht="16.5" customHeight="1">
      <c r="B13" s="228"/>
      <c r="C13" s="229"/>
      <c r="D13" s="229"/>
      <c r="E13" s="229"/>
      <c r="F13" s="229"/>
      <c r="G13" s="229"/>
      <c r="H13" s="230"/>
      <c r="I13" s="310"/>
      <c r="J13" s="311"/>
      <c r="K13" s="311"/>
      <c r="L13" s="31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16"/>
      <c r="AE13" s="317"/>
      <c r="AF13" s="317"/>
      <c r="AG13" s="317"/>
      <c r="AH13" s="317"/>
      <c r="AI13" s="317"/>
      <c r="AJ13" s="318"/>
      <c r="AK13" s="343"/>
      <c r="AL13" s="344"/>
      <c r="AM13" s="344"/>
      <c r="AN13" s="344"/>
      <c r="AO13" s="344"/>
      <c r="AP13" s="344"/>
      <c r="AQ13" s="344"/>
      <c r="AR13" s="344"/>
      <c r="AS13" s="344"/>
      <c r="AT13" s="344"/>
      <c r="AU13" s="344"/>
      <c r="AV13" s="344"/>
      <c r="AW13" s="345"/>
    </row>
    <row r="14" spans="2:49" ht="16.5" customHeight="1">
      <c r="B14" s="231"/>
      <c r="C14" s="232"/>
      <c r="D14" s="232"/>
      <c r="E14" s="232"/>
      <c r="F14" s="232"/>
      <c r="G14" s="232"/>
      <c r="H14" s="233"/>
      <c r="I14" s="310"/>
      <c r="J14" s="311"/>
      <c r="K14" s="311"/>
      <c r="L14" s="31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19"/>
      <c r="AE14" s="320"/>
      <c r="AF14" s="320"/>
      <c r="AG14" s="320"/>
      <c r="AH14" s="320"/>
      <c r="AI14" s="320"/>
      <c r="AJ14" s="321"/>
      <c r="AK14" s="346"/>
      <c r="AL14" s="347"/>
      <c r="AM14" s="347"/>
      <c r="AN14" s="347"/>
      <c r="AO14" s="347"/>
      <c r="AP14" s="347"/>
      <c r="AQ14" s="347"/>
      <c r="AR14" s="347"/>
      <c r="AS14" s="347"/>
      <c r="AT14" s="347"/>
      <c r="AU14" s="347"/>
      <c r="AV14" s="347"/>
      <c r="AW14" s="348"/>
    </row>
    <row r="15" spans="2:49" ht="16.5" customHeight="1">
      <c r="B15" s="291"/>
      <c r="C15" s="291"/>
      <c r="D15" s="291"/>
      <c r="E15" s="291"/>
      <c r="F15" s="291"/>
      <c r="G15" s="291"/>
      <c r="H15" s="291"/>
      <c r="I15" s="308"/>
      <c r="J15" s="309"/>
      <c r="K15" s="309"/>
      <c r="L15" s="30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13"/>
      <c r="AE15" s="314"/>
      <c r="AF15" s="314"/>
      <c r="AG15" s="314"/>
      <c r="AH15" s="314"/>
      <c r="AI15" s="314"/>
      <c r="AJ15" s="315"/>
      <c r="AK15" s="299"/>
      <c r="AL15" s="300"/>
      <c r="AM15" s="300"/>
      <c r="AN15" s="300"/>
      <c r="AO15" s="300"/>
      <c r="AP15" s="300"/>
      <c r="AQ15" s="300"/>
      <c r="AR15" s="300"/>
      <c r="AS15" s="300"/>
      <c r="AT15" s="300"/>
      <c r="AU15" s="300"/>
      <c r="AV15" s="300"/>
      <c r="AW15" s="301"/>
    </row>
    <row r="16" spans="2:49" ht="16.5" customHeight="1">
      <c r="B16" s="291"/>
      <c r="C16" s="291"/>
      <c r="D16" s="291"/>
      <c r="E16" s="291"/>
      <c r="F16" s="291"/>
      <c r="G16" s="291"/>
      <c r="H16" s="291"/>
      <c r="I16" s="310"/>
      <c r="J16" s="311"/>
      <c r="K16" s="311"/>
      <c r="L16" s="31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16"/>
      <c r="AE16" s="317"/>
      <c r="AF16" s="317"/>
      <c r="AG16" s="317"/>
      <c r="AH16" s="317"/>
      <c r="AI16" s="317"/>
      <c r="AJ16" s="318"/>
      <c r="AK16" s="302"/>
      <c r="AL16" s="303"/>
      <c r="AM16" s="303"/>
      <c r="AN16" s="303"/>
      <c r="AO16" s="303"/>
      <c r="AP16" s="303"/>
      <c r="AQ16" s="303"/>
      <c r="AR16" s="303"/>
      <c r="AS16" s="303"/>
      <c r="AT16" s="303"/>
      <c r="AU16" s="303"/>
      <c r="AV16" s="303"/>
      <c r="AW16" s="304"/>
    </row>
    <row r="17" spans="2:49" ht="16.5" customHeight="1">
      <c r="B17" s="291"/>
      <c r="C17" s="291"/>
      <c r="D17" s="291"/>
      <c r="E17" s="291"/>
      <c r="F17" s="291"/>
      <c r="G17" s="291"/>
      <c r="H17" s="291"/>
      <c r="I17" s="310"/>
      <c r="J17" s="311"/>
      <c r="K17" s="311"/>
      <c r="L17" s="31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19"/>
      <c r="AE17" s="320"/>
      <c r="AF17" s="320"/>
      <c r="AG17" s="320"/>
      <c r="AH17" s="320"/>
      <c r="AI17" s="320"/>
      <c r="AJ17" s="321"/>
      <c r="AK17" s="305"/>
      <c r="AL17" s="306"/>
      <c r="AM17" s="306"/>
      <c r="AN17" s="306"/>
      <c r="AO17" s="306"/>
      <c r="AP17" s="306"/>
      <c r="AQ17" s="306"/>
      <c r="AR17" s="306"/>
      <c r="AS17" s="306"/>
      <c r="AT17" s="306"/>
      <c r="AU17" s="306"/>
      <c r="AV17" s="306"/>
      <c r="AW17" s="307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I8" sqref="AI8:AK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5" t="str">
        <f>表紙!E12</f>
        <v>システム名</v>
      </c>
      <c r="O2" s="142"/>
      <c r="P2" s="143"/>
      <c r="Q2" s="158" t="str">
        <f>表紙!L12</f>
        <v>Acelink</v>
      </c>
      <c r="R2" s="132"/>
      <c r="S2" s="132"/>
      <c r="T2" s="132"/>
      <c r="U2" s="132"/>
      <c r="V2" s="132"/>
      <c r="W2" s="132"/>
      <c r="X2" s="134"/>
      <c r="Y2" s="141" t="str">
        <f>表紙!E15</f>
        <v>機能ID</v>
      </c>
      <c r="Z2" s="142"/>
      <c r="AA2" s="143"/>
      <c r="AB2" s="131" t="str">
        <f>表紙!L15</f>
        <v>VKZUserAdmin0007</v>
      </c>
      <c r="AC2" s="132"/>
      <c r="AD2" s="132"/>
      <c r="AE2" s="132"/>
      <c r="AF2" s="132"/>
      <c r="AG2" s="132"/>
      <c r="AH2" s="134"/>
      <c r="AI2" s="141" t="str">
        <f>表紙!E16</f>
        <v>機能名</v>
      </c>
      <c r="AJ2" s="142"/>
      <c r="AK2" s="143"/>
      <c r="AL2" s="131" t="str">
        <f>表紙!L16</f>
        <v>契約解約（退会）</v>
      </c>
      <c r="AM2" s="132"/>
      <c r="AN2" s="132"/>
      <c r="AO2" s="132"/>
      <c r="AP2" s="132"/>
      <c r="AQ2" s="132"/>
      <c r="AR2" s="133"/>
      <c r="AS2" s="5"/>
    </row>
    <row r="3" spans="2:45" s="3" customFormat="1" ht="15.75">
      <c r="N3" s="156" t="str">
        <f>表紙!E13</f>
        <v>サブシステムID</v>
      </c>
      <c r="O3" s="145"/>
      <c r="P3" s="146"/>
      <c r="Q3" s="128">
        <f>表紙!L13</f>
        <v>0</v>
      </c>
      <c r="R3" s="129"/>
      <c r="S3" s="129"/>
      <c r="T3" s="129"/>
      <c r="U3" s="129"/>
      <c r="V3" s="129"/>
      <c r="W3" s="129"/>
      <c r="X3" s="159"/>
      <c r="Y3" s="144" t="str">
        <f>表紙!E18</f>
        <v>作成年月日</v>
      </c>
      <c r="Z3" s="145"/>
      <c r="AA3" s="146"/>
      <c r="AB3" s="135">
        <f>表紙!L18</f>
        <v>42836</v>
      </c>
      <c r="AC3" s="136"/>
      <c r="AD3" s="136"/>
      <c r="AE3" s="136"/>
      <c r="AF3" s="136"/>
      <c r="AG3" s="136"/>
      <c r="AH3" s="137"/>
      <c r="AI3" s="144" t="str">
        <f>表紙!E19</f>
        <v>作成者</v>
      </c>
      <c r="AJ3" s="145"/>
      <c r="AK3" s="146"/>
      <c r="AL3" s="128" t="str">
        <f>表紙!L19</f>
        <v>五十嵐隆宏</v>
      </c>
      <c r="AM3" s="129"/>
      <c r="AN3" s="129"/>
      <c r="AO3" s="129"/>
      <c r="AP3" s="129"/>
      <c r="AQ3" s="129"/>
      <c r="AR3" s="130"/>
      <c r="AS3" s="5"/>
    </row>
    <row r="4" spans="2:45" s="3" customFormat="1" thickBot="1">
      <c r="N4" s="157" t="str">
        <f>表紙!E14</f>
        <v>サブシステム名</v>
      </c>
      <c r="O4" s="148"/>
      <c r="P4" s="149"/>
      <c r="Q4" s="160" t="str">
        <f>表紙!L14</f>
        <v>VKZ</v>
      </c>
      <c r="R4" s="126"/>
      <c r="S4" s="126"/>
      <c r="T4" s="126"/>
      <c r="U4" s="126"/>
      <c r="V4" s="126"/>
      <c r="W4" s="126"/>
      <c r="X4" s="161"/>
      <c r="Y4" s="147" t="str">
        <f>表紙!E20</f>
        <v>最終更新年月日</v>
      </c>
      <c r="Z4" s="148"/>
      <c r="AA4" s="149"/>
      <c r="AB4" s="138">
        <f>MAX(D7:D52)</f>
        <v>42844</v>
      </c>
      <c r="AC4" s="139"/>
      <c r="AD4" s="139"/>
      <c r="AE4" s="139"/>
      <c r="AF4" s="139"/>
      <c r="AG4" s="139"/>
      <c r="AH4" s="140"/>
      <c r="AI4" s="147" t="str">
        <f>表紙!E21</f>
        <v>最終更新者</v>
      </c>
      <c r="AJ4" s="148"/>
      <c r="AK4" s="149"/>
      <c r="AL4" s="125" t="str">
        <f>VLOOKUP(AB4,D7:AK52,32,FALSE)</f>
        <v>五十嵐隆宏</v>
      </c>
      <c r="AM4" s="126"/>
      <c r="AN4" s="126"/>
      <c r="AO4" s="126"/>
      <c r="AP4" s="126"/>
      <c r="AQ4" s="126"/>
      <c r="AR4" s="12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0">
        <v>1</v>
      </c>
      <c r="C7" s="121"/>
      <c r="D7" s="122">
        <v>42836</v>
      </c>
      <c r="E7" s="122"/>
      <c r="F7" s="122"/>
      <c r="G7" s="122"/>
      <c r="H7" s="123" t="s">
        <v>17</v>
      </c>
      <c r="I7" s="123"/>
      <c r="J7" s="123"/>
      <c r="K7" s="123"/>
      <c r="L7" s="123"/>
      <c r="M7" s="123"/>
      <c r="N7" s="123"/>
      <c r="O7" s="123"/>
      <c r="P7" s="169" t="s">
        <v>18</v>
      </c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50" t="s">
        <v>153</v>
      </c>
      <c r="AJ7" s="171"/>
      <c r="AK7" s="171"/>
      <c r="AL7" s="172"/>
      <c r="AM7" s="173"/>
      <c r="AN7" s="173"/>
      <c r="AO7" s="173"/>
      <c r="AP7" s="150"/>
      <c r="AQ7" s="151"/>
      <c r="AR7" s="152"/>
    </row>
    <row r="8" spans="2:45" ht="15.75">
      <c r="B8" s="153" t="s">
        <v>281</v>
      </c>
      <c r="C8" s="154"/>
      <c r="D8" s="122">
        <v>42844</v>
      </c>
      <c r="E8" s="122"/>
      <c r="F8" s="122"/>
      <c r="G8" s="122"/>
      <c r="H8" s="169" t="s">
        <v>283</v>
      </c>
      <c r="I8" s="123"/>
      <c r="J8" s="123"/>
      <c r="K8" s="123"/>
      <c r="L8" s="123"/>
      <c r="M8" s="123"/>
      <c r="N8" s="123"/>
      <c r="O8" s="123"/>
      <c r="P8" s="170" t="s">
        <v>282</v>
      </c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50" t="s">
        <v>153</v>
      </c>
      <c r="AJ8" s="171"/>
      <c r="AK8" s="171"/>
      <c r="AL8" s="124"/>
      <c r="AM8" s="124"/>
      <c r="AN8" s="124"/>
      <c r="AO8" s="124"/>
      <c r="AP8" s="118"/>
      <c r="AQ8" s="118"/>
      <c r="AR8" s="119"/>
    </row>
    <row r="9" spans="2:45" ht="15.75">
      <c r="B9" s="120"/>
      <c r="C9" s="121"/>
      <c r="D9" s="122"/>
      <c r="E9" s="122"/>
      <c r="F9" s="122"/>
      <c r="G9" s="122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18"/>
      <c r="AJ9" s="118"/>
      <c r="AK9" s="118"/>
      <c r="AL9" s="124"/>
      <c r="AM9" s="124"/>
      <c r="AN9" s="124"/>
      <c r="AO9" s="124"/>
      <c r="AP9" s="118"/>
      <c r="AQ9" s="118"/>
      <c r="AR9" s="119"/>
    </row>
    <row r="10" spans="2:45" ht="15.75">
      <c r="B10" s="120"/>
      <c r="C10" s="121"/>
      <c r="D10" s="122"/>
      <c r="E10" s="122"/>
      <c r="F10" s="122"/>
      <c r="G10" s="122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18"/>
      <c r="AJ10" s="118"/>
      <c r="AK10" s="118"/>
      <c r="AL10" s="124"/>
      <c r="AM10" s="124"/>
      <c r="AN10" s="124"/>
      <c r="AO10" s="124"/>
      <c r="AP10" s="118"/>
      <c r="AQ10" s="118"/>
      <c r="AR10" s="119"/>
    </row>
    <row r="11" spans="2:45" ht="15.75">
      <c r="B11" s="120"/>
      <c r="C11" s="121"/>
      <c r="D11" s="122"/>
      <c r="E11" s="122"/>
      <c r="F11" s="122"/>
      <c r="G11" s="122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18"/>
      <c r="AJ11" s="118"/>
      <c r="AK11" s="118"/>
      <c r="AL11" s="124"/>
      <c r="AM11" s="124"/>
      <c r="AN11" s="124"/>
      <c r="AO11" s="124"/>
      <c r="AP11" s="118"/>
      <c r="AQ11" s="118"/>
      <c r="AR11" s="119"/>
    </row>
    <row r="12" spans="2:45" ht="15.75">
      <c r="B12" s="120"/>
      <c r="C12" s="121"/>
      <c r="D12" s="122"/>
      <c r="E12" s="122"/>
      <c r="F12" s="122"/>
      <c r="G12" s="122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18"/>
      <c r="AJ12" s="118"/>
      <c r="AK12" s="118"/>
      <c r="AL12" s="124"/>
      <c r="AM12" s="124"/>
      <c r="AN12" s="124"/>
      <c r="AO12" s="124"/>
      <c r="AP12" s="118"/>
      <c r="AQ12" s="118"/>
      <c r="AR12" s="119"/>
    </row>
    <row r="13" spans="2:45" ht="15.75">
      <c r="B13" s="120"/>
      <c r="C13" s="121"/>
      <c r="D13" s="122"/>
      <c r="E13" s="122"/>
      <c r="F13" s="122"/>
      <c r="G13" s="122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18"/>
      <c r="AJ13" s="118"/>
      <c r="AK13" s="118"/>
      <c r="AL13" s="124"/>
      <c r="AM13" s="124"/>
      <c r="AN13" s="124"/>
      <c r="AO13" s="124"/>
      <c r="AP13" s="118"/>
      <c r="AQ13" s="118"/>
      <c r="AR13" s="119"/>
    </row>
    <row r="14" spans="2:45" ht="15.75">
      <c r="B14" s="120"/>
      <c r="C14" s="121"/>
      <c r="D14" s="122"/>
      <c r="E14" s="122"/>
      <c r="F14" s="122"/>
      <c r="G14" s="122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18"/>
      <c r="AJ14" s="118"/>
      <c r="AK14" s="118"/>
      <c r="AL14" s="124"/>
      <c r="AM14" s="124"/>
      <c r="AN14" s="124"/>
      <c r="AO14" s="124"/>
      <c r="AP14" s="118"/>
      <c r="AQ14" s="118"/>
      <c r="AR14" s="119"/>
    </row>
    <row r="15" spans="2:45" ht="15.75">
      <c r="B15" s="120"/>
      <c r="C15" s="121"/>
      <c r="D15" s="122"/>
      <c r="E15" s="122"/>
      <c r="F15" s="122"/>
      <c r="G15" s="122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18"/>
      <c r="AJ15" s="118"/>
      <c r="AK15" s="118"/>
      <c r="AL15" s="124"/>
      <c r="AM15" s="124"/>
      <c r="AN15" s="124"/>
      <c r="AO15" s="124"/>
      <c r="AP15" s="118"/>
      <c r="AQ15" s="118"/>
      <c r="AR15" s="119"/>
    </row>
    <row r="16" spans="2:45" ht="15.75">
      <c r="B16" s="120"/>
      <c r="C16" s="121"/>
      <c r="D16" s="122"/>
      <c r="E16" s="122"/>
      <c r="F16" s="122"/>
      <c r="G16" s="122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18"/>
      <c r="AJ16" s="118"/>
      <c r="AK16" s="118"/>
      <c r="AL16" s="124"/>
      <c r="AM16" s="124"/>
      <c r="AN16" s="124"/>
      <c r="AO16" s="124"/>
      <c r="AP16" s="118"/>
      <c r="AQ16" s="118"/>
      <c r="AR16" s="119"/>
    </row>
    <row r="17" spans="2:44" ht="15.75">
      <c r="B17" s="120"/>
      <c r="C17" s="121"/>
      <c r="D17" s="122"/>
      <c r="E17" s="122"/>
      <c r="F17" s="122"/>
      <c r="G17" s="122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18"/>
      <c r="AJ17" s="118"/>
      <c r="AK17" s="118"/>
      <c r="AL17" s="124"/>
      <c r="AM17" s="124"/>
      <c r="AN17" s="124"/>
      <c r="AO17" s="124"/>
      <c r="AP17" s="118"/>
      <c r="AQ17" s="118"/>
      <c r="AR17" s="119"/>
    </row>
    <row r="18" spans="2:44" ht="15.75">
      <c r="B18" s="120"/>
      <c r="C18" s="121"/>
      <c r="D18" s="122"/>
      <c r="E18" s="122"/>
      <c r="F18" s="122"/>
      <c r="G18" s="122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18"/>
      <c r="AJ18" s="118"/>
      <c r="AK18" s="118"/>
      <c r="AL18" s="124"/>
      <c r="AM18" s="124"/>
      <c r="AN18" s="124"/>
      <c r="AO18" s="124"/>
      <c r="AP18" s="118"/>
      <c r="AQ18" s="118"/>
      <c r="AR18" s="119"/>
    </row>
    <row r="19" spans="2:44" ht="15.75">
      <c r="B19" s="120"/>
      <c r="C19" s="121"/>
      <c r="D19" s="122"/>
      <c r="E19" s="122"/>
      <c r="F19" s="122"/>
      <c r="G19" s="122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18"/>
      <c r="AJ19" s="118"/>
      <c r="AK19" s="118"/>
      <c r="AL19" s="124"/>
      <c r="AM19" s="124"/>
      <c r="AN19" s="124"/>
      <c r="AO19" s="124"/>
      <c r="AP19" s="118"/>
      <c r="AQ19" s="118"/>
      <c r="AR19" s="119"/>
    </row>
    <row r="20" spans="2:44" ht="15.75">
      <c r="B20" s="120"/>
      <c r="C20" s="121"/>
      <c r="D20" s="122"/>
      <c r="E20" s="122"/>
      <c r="F20" s="122"/>
      <c r="G20" s="122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18"/>
      <c r="AJ20" s="118"/>
      <c r="AK20" s="118"/>
      <c r="AL20" s="124"/>
      <c r="AM20" s="124"/>
      <c r="AN20" s="124"/>
      <c r="AO20" s="124"/>
      <c r="AP20" s="118"/>
      <c r="AQ20" s="118"/>
      <c r="AR20" s="119"/>
    </row>
    <row r="21" spans="2:44" ht="15.75">
      <c r="B21" s="120"/>
      <c r="C21" s="121"/>
      <c r="D21" s="122"/>
      <c r="E21" s="122"/>
      <c r="F21" s="122"/>
      <c r="G21" s="122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18"/>
      <c r="AJ21" s="118"/>
      <c r="AK21" s="118"/>
      <c r="AL21" s="124"/>
      <c r="AM21" s="124"/>
      <c r="AN21" s="124"/>
      <c r="AO21" s="124"/>
      <c r="AP21" s="118"/>
      <c r="AQ21" s="118"/>
      <c r="AR21" s="119"/>
    </row>
    <row r="22" spans="2:44" ht="15.75">
      <c r="B22" s="120"/>
      <c r="C22" s="121"/>
      <c r="D22" s="122"/>
      <c r="E22" s="122"/>
      <c r="F22" s="122"/>
      <c r="G22" s="122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18"/>
      <c r="AJ22" s="118"/>
      <c r="AK22" s="118"/>
      <c r="AL22" s="124"/>
      <c r="AM22" s="124"/>
      <c r="AN22" s="124"/>
      <c r="AO22" s="124"/>
      <c r="AP22" s="118"/>
      <c r="AQ22" s="118"/>
      <c r="AR22" s="119"/>
    </row>
    <row r="23" spans="2:44" ht="15.75">
      <c r="B23" s="120"/>
      <c r="C23" s="121"/>
      <c r="D23" s="122"/>
      <c r="E23" s="122"/>
      <c r="F23" s="122"/>
      <c r="G23" s="122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18"/>
      <c r="AJ23" s="118"/>
      <c r="AK23" s="118"/>
      <c r="AL23" s="124"/>
      <c r="AM23" s="124"/>
      <c r="AN23" s="124"/>
      <c r="AO23" s="124"/>
      <c r="AP23" s="118"/>
      <c r="AQ23" s="118"/>
      <c r="AR23" s="119"/>
    </row>
    <row r="24" spans="2:44" ht="15.75">
      <c r="B24" s="120"/>
      <c r="C24" s="121"/>
      <c r="D24" s="122"/>
      <c r="E24" s="122"/>
      <c r="F24" s="122"/>
      <c r="G24" s="122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18"/>
      <c r="AJ24" s="118"/>
      <c r="AK24" s="118"/>
      <c r="AL24" s="124"/>
      <c r="AM24" s="124"/>
      <c r="AN24" s="124"/>
      <c r="AO24" s="124"/>
      <c r="AP24" s="118"/>
      <c r="AQ24" s="118"/>
      <c r="AR24" s="119"/>
    </row>
    <row r="25" spans="2:44" ht="15.75">
      <c r="B25" s="120"/>
      <c r="C25" s="121"/>
      <c r="D25" s="122"/>
      <c r="E25" s="122"/>
      <c r="F25" s="122"/>
      <c r="G25" s="122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18"/>
      <c r="AJ25" s="118"/>
      <c r="AK25" s="118"/>
      <c r="AL25" s="124"/>
      <c r="AM25" s="124"/>
      <c r="AN25" s="124"/>
      <c r="AO25" s="124"/>
      <c r="AP25" s="118"/>
      <c r="AQ25" s="118"/>
      <c r="AR25" s="119"/>
    </row>
    <row r="26" spans="2:44" ht="15.75">
      <c r="B26" s="120"/>
      <c r="C26" s="121"/>
      <c r="D26" s="122"/>
      <c r="E26" s="122"/>
      <c r="F26" s="122"/>
      <c r="G26" s="122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18"/>
      <c r="AJ26" s="118"/>
      <c r="AK26" s="118"/>
      <c r="AL26" s="124"/>
      <c r="AM26" s="124"/>
      <c r="AN26" s="124"/>
      <c r="AO26" s="124"/>
      <c r="AP26" s="118"/>
      <c r="AQ26" s="118"/>
      <c r="AR26" s="119"/>
    </row>
    <row r="27" spans="2:44" ht="15.75">
      <c r="B27" s="120"/>
      <c r="C27" s="121"/>
      <c r="D27" s="122"/>
      <c r="E27" s="122"/>
      <c r="F27" s="122"/>
      <c r="G27" s="122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18"/>
      <c r="AJ27" s="118"/>
      <c r="AK27" s="118"/>
      <c r="AL27" s="124"/>
      <c r="AM27" s="124"/>
      <c r="AN27" s="124"/>
      <c r="AO27" s="124"/>
      <c r="AP27" s="118"/>
      <c r="AQ27" s="118"/>
      <c r="AR27" s="119"/>
    </row>
    <row r="28" spans="2:44" ht="15.75">
      <c r="B28" s="120"/>
      <c r="C28" s="121"/>
      <c r="D28" s="122"/>
      <c r="E28" s="122"/>
      <c r="F28" s="122"/>
      <c r="G28" s="122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18"/>
      <c r="AJ28" s="118"/>
      <c r="AK28" s="118"/>
      <c r="AL28" s="124"/>
      <c r="AM28" s="124"/>
      <c r="AN28" s="124"/>
      <c r="AO28" s="124"/>
      <c r="AP28" s="118"/>
      <c r="AQ28" s="118"/>
      <c r="AR28" s="119"/>
    </row>
    <row r="29" spans="2:44" thickBot="1">
      <c r="B29" s="162"/>
      <c r="C29" s="163"/>
      <c r="D29" s="164"/>
      <c r="E29" s="164"/>
      <c r="F29" s="164"/>
      <c r="G29" s="164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6"/>
      <c r="AJ29" s="166"/>
      <c r="AK29" s="166"/>
      <c r="AL29" s="167"/>
      <c r="AM29" s="167"/>
      <c r="AN29" s="167"/>
      <c r="AO29" s="167"/>
      <c r="AP29" s="166"/>
      <c r="AQ29" s="166"/>
      <c r="AR29" s="168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26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3"/>
  <sheetViews>
    <sheetView showGridLines="0" workbookViewId="0">
      <selection activeCell="J14" sqref="J14:Q14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55" t="str">
        <f>表紙!E12</f>
        <v>システム名</v>
      </c>
      <c r="P2" s="142"/>
      <c r="Q2" s="143"/>
      <c r="R2" s="158" t="str">
        <f>表紙!L12</f>
        <v>Acelink</v>
      </c>
      <c r="S2" s="132"/>
      <c r="T2" s="132"/>
      <c r="U2" s="132"/>
      <c r="V2" s="132"/>
      <c r="W2" s="132"/>
      <c r="X2" s="132"/>
      <c r="Y2" s="134"/>
      <c r="Z2" s="141" t="str">
        <f>表紙!E15</f>
        <v>機能ID</v>
      </c>
      <c r="AA2" s="142"/>
      <c r="AB2" s="143"/>
      <c r="AC2" s="158" t="str">
        <f>表紙!L15</f>
        <v>VKZUserAdmin0007</v>
      </c>
      <c r="AD2" s="132"/>
      <c r="AE2" s="132"/>
      <c r="AF2" s="132"/>
      <c r="AG2" s="132"/>
      <c r="AH2" s="132"/>
      <c r="AI2" s="134"/>
      <c r="AJ2" s="141" t="str">
        <f>表紙!E16</f>
        <v>機能名</v>
      </c>
      <c r="AK2" s="142"/>
      <c r="AL2" s="143"/>
      <c r="AM2" s="158" t="str">
        <f>表紙!L16</f>
        <v>契約解約（退会）</v>
      </c>
      <c r="AN2" s="132"/>
      <c r="AO2" s="132"/>
      <c r="AP2" s="132"/>
      <c r="AQ2" s="132"/>
      <c r="AR2" s="132"/>
      <c r="AS2" s="133"/>
      <c r="AT2" s="5"/>
    </row>
    <row r="3" spans="2:93" s="3" customFormat="1" ht="15.75">
      <c r="O3" s="156" t="str">
        <f>表紙!E13</f>
        <v>サブシステムID</v>
      </c>
      <c r="P3" s="145"/>
      <c r="Q3" s="146"/>
      <c r="R3" s="128">
        <f>表紙!L13</f>
        <v>0</v>
      </c>
      <c r="S3" s="129"/>
      <c r="T3" s="129"/>
      <c r="U3" s="129"/>
      <c r="V3" s="129"/>
      <c r="W3" s="129"/>
      <c r="X3" s="129"/>
      <c r="Y3" s="159"/>
      <c r="Z3" s="144" t="str">
        <f>表紙!E18</f>
        <v>作成年月日</v>
      </c>
      <c r="AA3" s="145"/>
      <c r="AB3" s="146"/>
      <c r="AC3" s="135">
        <f>表紙!L18</f>
        <v>42836</v>
      </c>
      <c r="AD3" s="136"/>
      <c r="AE3" s="136"/>
      <c r="AF3" s="136"/>
      <c r="AG3" s="136"/>
      <c r="AH3" s="136"/>
      <c r="AI3" s="137"/>
      <c r="AJ3" s="144" t="str">
        <f>表紙!E19</f>
        <v>作成者</v>
      </c>
      <c r="AK3" s="145"/>
      <c r="AL3" s="146"/>
      <c r="AM3" s="128" t="str">
        <f>表紙!L19</f>
        <v>五十嵐隆宏</v>
      </c>
      <c r="AN3" s="129"/>
      <c r="AO3" s="129"/>
      <c r="AP3" s="129"/>
      <c r="AQ3" s="129"/>
      <c r="AR3" s="129"/>
      <c r="AS3" s="130"/>
      <c r="AT3" s="5"/>
    </row>
    <row r="4" spans="2:93" s="3" customFormat="1" thickBot="1">
      <c r="O4" s="157" t="str">
        <f>表紙!E14</f>
        <v>サブシステム名</v>
      </c>
      <c r="P4" s="148"/>
      <c r="Q4" s="149"/>
      <c r="R4" s="160" t="str">
        <f>表紙!L14</f>
        <v>VKZ</v>
      </c>
      <c r="S4" s="126"/>
      <c r="T4" s="126"/>
      <c r="U4" s="126"/>
      <c r="V4" s="126"/>
      <c r="W4" s="126"/>
      <c r="X4" s="126"/>
      <c r="Y4" s="161"/>
      <c r="Z4" s="147" t="str">
        <f>表紙!E20</f>
        <v>最終更新年月日</v>
      </c>
      <c r="AA4" s="148"/>
      <c r="AB4" s="149"/>
      <c r="AC4" s="138">
        <f>表紙!L20</f>
        <v>42844</v>
      </c>
      <c r="AD4" s="139"/>
      <c r="AE4" s="139"/>
      <c r="AF4" s="139"/>
      <c r="AG4" s="139"/>
      <c r="AH4" s="139"/>
      <c r="AI4" s="140"/>
      <c r="AJ4" s="147" t="str">
        <f>表紙!E21</f>
        <v>最終更新者</v>
      </c>
      <c r="AK4" s="148"/>
      <c r="AL4" s="149"/>
      <c r="AM4" s="160" t="str">
        <f>表紙!L21</f>
        <v>五十嵐隆宏</v>
      </c>
      <c r="AN4" s="126"/>
      <c r="AO4" s="126"/>
      <c r="AP4" s="126"/>
      <c r="AQ4" s="126"/>
      <c r="AR4" s="126"/>
      <c r="AS4" s="127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98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80" t="s">
        <v>30</v>
      </c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 t="s">
        <v>32</v>
      </c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 t="s">
        <v>29</v>
      </c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80" t="s">
        <v>86</v>
      </c>
      <c r="C12" s="180"/>
      <c r="D12" s="180"/>
      <c r="E12" s="180"/>
      <c r="F12" s="180"/>
      <c r="G12" s="180"/>
      <c r="H12" s="180"/>
      <c r="I12" s="180"/>
      <c r="J12" s="181" t="s">
        <v>87</v>
      </c>
      <c r="K12" s="181"/>
      <c r="L12" s="181"/>
      <c r="M12" s="181"/>
      <c r="N12" s="181"/>
      <c r="O12" s="181"/>
      <c r="P12" s="181"/>
      <c r="Q12" s="181"/>
      <c r="R12" s="180" t="s">
        <v>86</v>
      </c>
      <c r="S12" s="180"/>
      <c r="T12" s="180"/>
      <c r="U12" s="180"/>
      <c r="V12" s="180"/>
      <c r="W12" s="180"/>
      <c r="X12" s="180"/>
      <c r="Y12" s="180"/>
      <c r="Z12" s="181" t="s">
        <v>87</v>
      </c>
      <c r="AA12" s="181"/>
      <c r="AB12" s="181"/>
      <c r="AC12" s="181"/>
      <c r="AD12" s="181"/>
      <c r="AE12" s="181"/>
      <c r="AF12" s="181"/>
      <c r="AG12" s="181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74" t="s">
        <v>155</v>
      </c>
      <c r="C13" s="175"/>
      <c r="D13" s="175"/>
      <c r="E13" s="175"/>
      <c r="F13" s="175"/>
      <c r="G13" s="175"/>
      <c r="H13" s="175"/>
      <c r="I13" s="176"/>
      <c r="J13" s="174" t="s">
        <v>219</v>
      </c>
      <c r="K13" s="175"/>
      <c r="L13" s="175"/>
      <c r="M13" s="175"/>
      <c r="N13" s="175"/>
      <c r="O13" s="175"/>
      <c r="P13" s="175"/>
      <c r="Q13" s="176"/>
      <c r="R13" s="174" t="s">
        <v>156</v>
      </c>
      <c r="S13" s="175"/>
      <c r="T13" s="175"/>
      <c r="U13" s="175"/>
      <c r="V13" s="175"/>
      <c r="W13" s="175"/>
      <c r="X13" s="175"/>
      <c r="Y13" s="176"/>
      <c r="Z13" s="174"/>
      <c r="AA13" s="175"/>
      <c r="AB13" s="175"/>
      <c r="AC13" s="175"/>
      <c r="AD13" s="175"/>
      <c r="AE13" s="175"/>
      <c r="AF13" s="175"/>
      <c r="AG13" s="176"/>
      <c r="AH13" s="177" t="s">
        <v>172</v>
      </c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78"/>
      <c r="BB13" s="178"/>
      <c r="BC13" s="178"/>
      <c r="BD13" s="178"/>
      <c r="BE13" s="178"/>
      <c r="BF13" s="178"/>
      <c r="BG13" s="178"/>
      <c r="BH13" s="178"/>
      <c r="BI13" s="178"/>
      <c r="BJ13" s="178"/>
      <c r="BK13" s="178"/>
      <c r="BL13" s="178"/>
      <c r="BM13" s="179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74"/>
      <c r="C14" s="175"/>
      <c r="D14" s="175"/>
      <c r="E14" s="175"/>
      <c r="F14" s="175"/>
      <c r="G14" s="175"/>
      <c r="H14" s="175"/>
      <c r="I14" s="176"/>
      <c r="J14" s="174"/>
      <c r="K14" s="175"/>
      <c r="L14" s="175"/>
      <c r="M14" s="175"/>
      <c r="N14" s="175"/>
      <c r="O14" s="175"/>
      <c r="P14" s="175"/>
      <c r="Q14" s="176"/>
      <c r="R14" s="174" t="s">
        <v>174</v>
      </c>
      <c r="S14" s="175"/>
      <c r="T14" s="175"/>
      <c r="U14" s="175"/>
      <c r="V14" s="175"/>
      <c r="W14" s="175"/>
      <c r="X14" s="175"/>
      <c r="Y14" s="176"/>
      <c r="Z14" s="174" t="s">
        <v>175</v>
      </c>
      <c r="AA14" s="175"/>
      <c r="AB14" s="175"/>
      <c r="AC14" s="175"/>
      <c r="AD14" s="175"/>
      <c r="AE14" s="175"/>
      <c r="AF14" s="175"/>
      <c r="AG14" s="176"/>
      <c r="AH14" s="177" t="s">
        <v>173</v>
      </c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8"/>
      <c r="AU14" s="178"/>
      <c r="AV14" s="178"/>
      <c r="AW14" s="178"/>
      <c r="AX14" s="178"/>
      <c r="AY14" s="178"/>
      <c r="AZ14" s="178"/>
      <c r="BA14" s="178"/>
      <c r="BB14" s="178"/>
      <c r="BC14" s="178"/>
      <c r="BD14" s="178"/>
      <c r="BE14" s="178"/>
      <c r="BF14" s="178"/>
      <c r="BG14" s="178"/>
      <c r="BH14" s="178"/>
      <c r="BI14" s="178"/>
      <c r="BJ14" s="178"/>
      <c r="BK14" s="178"/>
      <c r="BL14" s="178"/>
      <c r="BM14" s="179"/>
    </row>
    <row r="15" spans="2:93" ht="12">
      <c r="B15" s="174"/>
      <c r="C15" s="175"/>
      <c r="D15" s="175"/>
      <c r="E15" s="175"/>
      <c r="F15" s="175"/>
      <c r="G15" s="175"/>
      <c r="H15" s="175"/>
      <c r="I15" s="176"/>
      <c r="J15" s="174"/>
      <c r="K15" s="175"/>
      <c r="L15" s="175"/>
      <c r="M15" s="175"/>
      <c r="N15" s="175"/>
      <c r="O15" s="175"/>
      <c r="P15" s="175"/>
      <c r="Q15" s="176"/>
      <c r="R15" s="174"/>
      <c r="S15" s="175"/>
      <c r="T15" s="175"/>
      <c r="U15" s="175"/>
      <c r="V15" s="175"/>
      <c r="W15" s="175"/>
      <c r="X15" s="175"/>
      <c r="Y15" s="176"/>
      <c r="Z15" s="174"/>
      <c r="AA15" s="175"/>
      <c r="AB15" s="175"/>
      <c r="AC15" s="175"/>
      <c r="AD15" s="175"/>
      <c r="AE15" s="175"/>
      <c r="AF15" s="175"/>
      <c r="AG15" s="176"/>
      <c r="AH15" s="177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78"/>
      <c r="AY15" s="178"/>
      <c r="AZ15" s="178"/>
      <c r="BA15" s="178"/>
      <c r="BB15" s="178"/>
      <c r="BC15" s="178"/>
      <c r="BD15" s="178"/>
      <c r="BE15" s="178"/>
      <c r="BF15" s="178"/>
      <c r="BG15" s="178"/>
      <c r="BH15" s="178"/>
      <c r="BI15" s="178"/>
      <c r="BJ15" s="178"/>
      <c r="BK15" s="178"/>
      <c r="BL15" s="178"/>
      <c r="BM15" s="179"/>
    </row>
    <row r="16" spans="2:93" ht="12">
      <c r="B16" s="174"/>
      <c r="C16" s="175"/>
      <c r="D16" s="175"/>
      <c r="E16" s="175"/>
      <c r="F16" s="175"/>
      <c r="G16" s="175"/>
      <c r="H16" s="175"/>
      <c r="I16" s="176"/>
      <c r="J16" s="174"/>
      <c r="K16" s="175"/>
      <c r="L16" s="175"/>
      <c r="M16" s="175"/>
      <c r="N16" s="175"/>
      <c r="O16" s="175"/>
      <c r="P16" s="175"/>
      <c r="Q16" s="176"/>
      <c r="R16" s="174"/>
      <c r="S16" s="175"/>
      <c r="T16" s="175"/>
      <c r="U16" s="175"/>
      <c r="V16" s="175"/>
      <c r="W16" s="175"/>
      <c r="X16" s="175"/>
      <c r="Y16" s="176"/>
      <c r="Z16" s="174"/>
      <c r="AA16" s="175"/>
      <c r="AB16" s="175"/>
      <c r="AC16" s="175"/>
      <c r="AD16" s="175"/>
      <c r="AE16" s="175"/>
      <c r="AF16" s="175"/>
      <c r="AG16" s="176"/>
      <c r="AH16" s="177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  <c r="BA16" s="178"/>
      <c r="BB16" s="178"/>
      <c r="BC16" s="178"/>
      <c r="BD16" s="178"/>
      <c r="BE16" s="178"/>
      <c r="BF16" s="178"/>
      <c r="BG16" s="178"/>
      <c r="BH16" s="178"/>
      <c r="BI16" s="178"/>
      <c r="BJ16" s="178"/>
      <c r="BK16" s="178"/>
      <c r="BL16" s="178"/>
      <c r="BM16" s="179"/>
    </row>
    <row r="17" spans="2:65" ht="12">
      <c r="B17" s="174"/>
      <c r="C17" s="175"/>
      <c r="D17" s="175"/>
      <c r="E17" s="175"/>
      <c r="F17" s="175"/>
      <c r="G17" s="175"/>
      <c r="H17" s="175"/>
      <c r="I17" s="176"/>
      <c r="J17" s="174"/>
      <c r="K17" s="175"/>
      <c r="L17" s="175"/>
      <c r="M17" s="175"/>
      <c r="N17" s="175"/>
      <c r="O17" s="175"/>
      <c r="P17" s="175"/>
      <c r="Q17" s="176"/>
      <c r="R17" s="174"/>
      <c r="S17" s="175"/>
      <c r="T17" s="175"/>
      <c r="U17" s="175"/>
      <c r="V17" s="175"/>
      <c r="W17" s="175"/>
      <c r="X17" s="175"/>
      <c r="Y17" s="176"/>
      <c r="Z17" s="174"/>
      <c r="AA17" s="175"/>
      <c r="AB17" s="175"/>
      <c r="AC17" s="175"/>
      <c r="AD17" s="175"/>
      <c r="AE17" s="175"/>
      <c r="AF17" s="175"/>
      <c r="AG17" s="176"/>
      <c r="AH17" s="177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  <c r="BA17" s="178"/>
      <c r="BB17" s="178"/>
      <c r="BC17" s="178"/>
      <c r="BD17" s="178"/>
      <c r="BE17" s="178"/>
      <c r="BF17" s="178"/>
      <c r="BG17" s="178"/>
      <c r="BH17" s="178"/>
      <c r="BI17" s="178"/>
      <c r="BJ17" s="178"/>
      <c r="BK17" s="178"/>
      <c r="BL17" s="178"/>
      <c r="BM17" s="179"/>
    </row>
    <row r="18" spans="2:65" ht="12">
      <c r="B18" s="174"/>
      <c r="C18" s="175"/>
      <c r="D18" s="175"/>
      <c r="E18" s="175"/>
      <c r="F18" s="175"/>
      <c r="G18" s="175"/>
      <c r="H18" s="175"/>
      <c r="I18" s="176"/>
      <c r="J18" s="174"/>
      <c r="K18" s="175"/>
      <c r="L18" s="175"/>
      <c r="M18" s="175"/>
      <c r="N18" s="175"/>
      <c r="O18" s="175"/>
      <c r="P18" s="175"/>
      <c r="Q18" s="176"/>
      <c r="R18" s="174"/>
      <c r="S18" s="175"/>
      <c r="T18" s="175"/>
      <c r="U18" s="175"/>
      <c r="V18" s="175"/>
      <c r="W18" s="175"/>
      <c r="X18" s="175"/>
      <c r="Y18" s="176"/>
      <c r="Z18" s="174"/>
      <c r="AA18" s="175"/>
      <c r="AB18" s="175"/>
      <c r="AC18" s="175"/>
      <c r="AD18" s="175"/>
      <c r="AE18" s="175"/>
      <c r="AF18" s="175"/>
      <c r="AG18" s="176"/>
      <c r="AH18" s="177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8"/>
      <c r="BB18" s="178"/>
      <c r="BC18" s="178"/>
      <c r="BD18" s="178"/>
      <c r="BE18" s="178"/>
      <c r="BF18" s="178"/>
      <c r="BG18" s="178"/>
      <c r="BH18" s="178"/>
      <c r="BI18" s="178"/>
      <c r="BJ18" s="178"/>
      <c r="BK18" s="178"/>
      <c r="BL18" s="178"/>
      <c r="BM18" s="179"/>
    </row>
    <row r="19" spans="2:65" ht="12">
      <c r="B19" s="174"/>
      <c r="C19" s="175"/>
      <c r="D19" s="175"/>
      <c r="E19" s="175"/>
      <c r="F19" s="175"/>
      <c r="G19" s="175"/>
      <c r="H19" s="175"/>
      <c r="I19" s="176"/>
      <c r="J19" s="174"/>
      <c r="K19" s="175"/>
      <c r="L19" s="175"/>
      <c r="M19" s="175"/>
      <c r="N19" s="175"/>
      <c r="O19" s="175"/>
      <c r="P19" s="175"/>
      <c r="Q19" s="176"/>
      <c r="R19" s="174"/>
      <c r="S19" s="175"/>
      <c r="T19" s="175"/>
      <c r="U19" s="175"/>
      <c r="V19" s="175"/>
      <c r="W19" s="175"/>
      <c r="X19" s="175"/>
      <c r="Y19" s="176"/>
      <c r="Z19" s="174"/>
      <c r="AA19" s="175"/>
      <c r="AB19" s="175"/>
      <c r="AC19" s="175"/>
      <c r="AD19" s="175"/>
      <c r="AE19" s="175"/>
      <c r="AF19" s="175"/>
      <c r="AG19" s="176"/>
      <c r="AH19" s="177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  <c r="BA19" s="178"/>
      <c r="BB19" s="178"/>
      <c r="BC19" s="178"/>
      <c r="BD19" s="178"/>
      <c r="BE19" s="178"/>
      <c r="BF19" s="178"/>
      <c r="BG19" s="178"/>
      <c r="BH19" s="178"/>
      <c r="BI19" s="178"/>
      <c r="BJ19" s="178"/>
      <c r="BK19" s="178"/>
      <c r="BL19" s="178"/>
      <c r="BM19" s="179"/>
    </row>
    <row r="20" spans="2:65" ht="12">
      <c r="B20" s="174"/>
      <c r="C20" s="175"/>
      <c r="D20" s="175"/>
      <c r="E20" s="175"/>
      <c r="F20" s="175"/>
      <c r="G20" s="175"/>
      <c r="H20" s="175"/>
      <c r="I20" s="176"/>
      <c r="J20" s="174"/>
      <c r="K20" s="175"/>
      <c r="L20" s="175"/>
      <c r="M20" s="175"/>
      <c r="N20" s="175"/>
      <c r="O20" s="175"/>
      <c r="P20" s="175"/>
      <c r="Q20" s="176"/>
      <c r="R20" s="174"/>
      <c r="S20" s="175"/>
      <c r="T20" s="175"/>
      <c r="U20" s="175"/>
      <c r="V20" s="175"/>
      <c r="W20" s="175"/>
      <c r="X20" s="175"/>
      <c r="Y20" s="176"/>
      <c r="Z20" s="174"/>
      <c r="AA20" s="175"/>
      <c r="AB20" s="175"/>
      <c r="AC20" s="175"/>
      <c r="AD20" s="175"/>
      <c r="AE20" s="175"/>
      <c r="AF20" s="175"/>
      <c r="AG20" s="176"/>
      <c r="AH20" s="177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78"/>
      <c r="BA20" s="178"/>
      <c r="BB20" s="178"/>
      <c r="BC20" s="178"/>
      <c r="BD20" s="178"/>
      <c r="BE20" s="178"/>
      <c r="BF20" s="178"/>
      <c r="BG20" s="178"/>
      <c r="BH20" s="178"/>
      <c r="BI20" s="178"/>
      <c r="BJ20" s="178"/>
      <c r="BK20" s="178"/>
      <c r="BL20" s="178"/>
      <c r="BM20" s="179"/>
    </row>
    <row r="21" spans="2:65" ht="12">
      <c r="B21" s="174"/>
      <c r="C21" s="175"/>
      <c r="D21" s="175"/>
      <c r="E21" s="175"/>
      <c r="F21" s="175"/>
      <c r="G21" s="175"/>
      <c r="H21" s="175"/>
      <c r="I21" s="176"/>
      <c r="J21" s="174"/>
      <c r="K21" s="175"/>
      <c r="L21" s="175"/>
      <c r="M21" s="175"/>
      <c r="N21" s="175"/>
      <c r="O21" s="175"/>
      <c r="P21" s="175"/>
      <c r="Q21" s="176"/>
      <c r="R21" s="174"/>
      <c r="S21" s="175"/>
      <c r="T21" s="175"/>
      <c r="U21" s="175"/>
      <c r="V21" s="175"/>
      <c r="W21" s="175"/>
      <c r="X21" s="175"/>
      <c r="Y21" s="176"/>
      <c r="Z21" s="174"/>
      <c r="AA21" s="175"/>
      <c r="AB21" s="175"/>
      <c r="AC21" s="175"/>
      <c r="AD21" s="175"/>
      <c r="AE21" s="175"/>
      <c r="AF21" s="175"/>
      <c r="AG21" s="176"/>
      <c r="AH21" s="177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  <c r="BA21" s="178"/>
      <c r="BB21" s="178"/>
      <c r="BC21" s="178"/>
      <c r="BD21" s="178"/>
      <c r="BE21" s="178"/>
      <c r="BF21" s="178"/>
      <c r="BG21" s="178"/>
      <c r="BH21" s="178"/>
      <c r="BI21" s="178"/>
      <c r="BJ21" s="178"/>
      <c r="BK21" s="178"/>
      <c r="BL21" s="178"/>
      <c r="BM21" s="179"/>
    </row>
    <row r="22" spans="2:65" ht="12">
      <c r="B22" s="174"/>
      <c r="C22" s="175"/>
      <c r="D22" s="175"/>
      <c r="E22" s="175"/>
      <c r="F22" s="175"/>
      <c r="G22" s="175"/>
      <c r="H22" s="175"/>
      <c r="I22" s="176"/>
      <c r="J22" s="174"/>
      <c r="K22" s="175"/>
      <c r="L22" s="175"/>
      <c r="M22" s="175"/>
      <c r="N22" s="175"/>
      <c r="O22" s="175"/>
      <c r="P22" s="175"/>
      <c r="Q22" s="176"/>
      <c r="R22" s="174"/>
      <c r="S22" s="175"/>
      <c r="T22" s="175"/>
      <c r="U22" s="175"/>
      <c r="V22" s="175"/>
      <c r="W22" s="175"/>
      <c r="X22" s="175"/>
      <c r="Y22" s="176"/>
      <c r="Z22" s="174"/>
      <c r="AA22" s="175"/>
      <c r="AB22" s="175"/>
      <c r="AC22" s="175"/>
      <c r="AD22" s="175"/>
      <c r="AE22" s="175"/>
      <c r="AF22" s="175"/>
      <c r="AG22" s="176"/>
      <c r="AH22" s="177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78"/>
      <c r="BA22" s="178"/>
      <c r="BB22" s="178"/>
      <c r="BC22" s="178"/>
      <c r="BD22" s="178"/>
      <c r="BE22" s="178"/>
      <c r="BF22" s="178"/>
      <c r="BG22" s="178"/>
      <c r="BH22" s="178"/>
      <c r="BI22" s="178"/>
      <c r="BJ22" s="178"/>
      <c r="BK22" s="178"/>
      <c r="BL22" s="178"/>
      <c r="BM22" s="179"/>
    </row>
    <row r="23" spans="2:65" ht="12">
      <c r="B23" s="174"/>
      <c r="C23" s="175"/>
      <c r="D23" s="175"/>
      <c r="E23" s="175"/>
      <c r="F23" s="175"/>
      <c r="G23" s="175"/>
      <c r="H23" s="175"/>
      <c r="I23" s="176"/>
      <c r="J23" s="174"/>
      <c r="K23" s="175"/>
      <c r="L23" s="175"/>
      <c r="M23" s="175"/>
      <c r="N23" s="175"/>
      <c r="O23" s="175"/>
      <c r="P23" s="175"/>
      <c r="Q23" s="176"/>
      <c r="R23" s="174"/>
      <c r="S23" s="175"/>
      <c r="T23" s="175"/>
      <c r="U23" s="175"/>
      <c r="V23" s="175"/>
      <c r="W23" s="175"/>
      <c r="X23" s="175"/>
      <c r="Y23" s="176"/>
      <c r="Z23" s="174"/>
      <c r="AA23" s="175"/>
      <c r="AB23" s="175"/>
      <c r="AC23" s="175"/>
      <c r="AD23" s="175"/>
      <c r="AE23" s="175"/>
      <c r="AF23" s="175"/>
      <c r="AG23" s="176"/>
      <c r="AH23" s="177"/>
      <c r="AI23" s="178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  <c r="AT23" s="178"/>
      <c r="AU23" s="178"/>
      <c r="AV23" s="178"/>
      <c r="AW23" s="178"/>
      <c r="AX23" s="178"/>
      <c r="AY23" s="178"/>
      <c r="AZ23" s="178"/>
      <c r="BA23" s="178"/>
      <c r="BB23" s="178"/>
      <c r="BC23" s="178"/>
      <c r="BD23" s="178"/>
      <c r="BE23" s="178"/>
      <c r="BF23" s="178"/>
      <c r="BG23" s="178"/>
      <c r="BH23" s="178"/>
      <c r="BI23" s="178"/>
      <c r="BJ23" s="178"/>
      <c r="BK23" s="178"/>
      <c r="BL23" s="178"/>
      <c r="BM23" s="179"/>
    </row>
  </sheetData>
  <mergeCells count="80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11:Q11"/>
    <mergeCell ref="R11:AG11"/>
    <mergeCell ref="AH11:BM12"/>
    <mergeCell ref="B12:I12"/>
    <mergeCell ref="J12:Q12"/>
    <mergeCell ref="R12:Y12"/>
    <mergeCell ref="Z12:AG12"/>
    <mergeCell ref="B13:I13"/>
    <mergeCell ref="J13:Q13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6:I16"/>
    <mergeCell ref="J16:Q16"/>
    <mergeCell ref="R16:Y16"/>
    <mergeCell ref="Z16:AG16"/>
    <mergeCell ref="AH16:BM16"/>
    <mergeCell ref="B15:I15"/>
    <mergeCell ref="J15:Q15"/>
    <mergeCell ref="R15:Y15"/>
    <mergeCell ref="Z15:AG15"/>
    <mergeCell ref="AH15:BM15"/>
    <mergeCell ref="AH17:BM17"/>
    <mergeCell ref="B18:I18"/>
    <mergeCell ref="J18:Q18"/>
    <mergeCell ref="R18:Y18"/>
    <mergeCell ref="Z18:AG18"/>
    <mergeCell ref="AH18:BM18"/>
    <mergeCell ref="B17:I17"/>
    <mergeCell ref="J17:Q17"/>
    <mergeCell ref="R17:Y17"/>
    <mergeCell ref="Z17:AG17"/>
    <mergeCell ref="AH19:BM19"/>
    <mergeCell ref="B20:I20"/>
    <mergeCell ref="J20:Q20"/>
    <mergeCell ref="R20:Y20"/>
    <mergeCell ref="Z20:AG20"/>
    <mergeCell ref="AH20:BM20"/>
    <mergeCell ref="B19:I19"/>
    <mergeCell ref="J19:Q19"/>
    <mergeCell ref="R19:Y19"/>
    <mergeCell ref="Z19:AG19"/>
    <mergeCell ref="Z23:AG23"/>
    <mergeCell ref="AH23:BM23"/>
    <mergeCell ref="AH21:BM21"/>
    <mergeCell ref="B22:I22"/>
    <mergeCell ref="J22:Q22"/>
    <mergeCell ref="R22:Y22"/>
    <mergeCell ref="Z22:AG22"/>
    <mergeCell ref="AH22:BM22"/>
    <mergeCell ref="B23:I23"/>
    <mergeCell ref="J23:Q23"/>
    <mergeCell ref="R23:Y23"/>
    <mergeCell ref="B21:I21"/>
    <mergeCell ref="J21:Q21"/>
    <mergeCell ref="R21:Y21"/>
    <mergeCell ref="Z21:AG21"/>
  </mergeCells>
  <phoneticPr fontId="26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DQ95"/>
  <sheetViews>
    <sheetView showGridLines="0" zoomScaleNormal="100" workbookViewId="0">
      <selection activeCell="O16" sqref="O16"/>
    </sheetView>
  </sheetViews>
  <sheetFormatPr defaultColWidth="2.375" defaultRowHeight="16.5" customHeight="1"/>
  <cols>
    <col min="1" max="1" width="1.375" style="72" customWidth="1"/>
    <col min="2" max="13" width="3.375" style="73" customWidth="1"/>
    <col min="14" max="46" width="3.375" style="74" customWidth="1"/>
    <col min="47" max="53" width="3.375" style="72" customWidth="1"/>
    <col min="54" max="240" width="2.375" style="72"/>
    <col min="241" max="241" width="1.375" style="72" customWidth="1"/>
    <col min="242" max="288" width="3.375" style="72" customWidth="1"/>
    <col min="289" max="291" width="4.125" style="72" customWidth="1"/>
    <col min="292" max="294" width="3.375" style="72" customWidth="1"/>
    <col min="295" max="297" width="4.125" style="72" customWidth="1"/>
    <col min="298" max="298" width="3.375" style="72" customWidth="1"/>
    <col min="299" max="496" width="2.375" style="72"/>
    <col min="497" max="497" width="1.375" style="72" customWidth="1"/>
    <col min="498" max="544" width="3.375" style="72" customWidth="1"/>
    <col min="545" max="547" width="4.125" style="72" customWidth="1"/>
    <col min="548" max="550" width="3.375" style="72" customWidth="1"/>
    <col min="551" max="553" width="4.125" style="72" customWidth="1"/>
    <col min="554" max="554" width="3.375" style="72" customWidth="1"/>
    <col min="555" max="752" width="2.375" style="72"/>
    <col min="753" max="753" width="1.375" style="72" customWidth="1"/>
    <col min="754" max="800" width="3.375" style="72" customWidth="1"/>
    <col min="801" max="803" width="4.125" style="72" customWidth="1"/>
    <col min="804" max="806" width="3.375" style="72" customWidth="1"/>
    <col min="807" max="809" width="4.125" style="72" customWidth="1"/>
    <col min="810" max="810" width="3.375" style="72" customWidth="1"/>
    <col min="811" max="1008" width="2.375" style="72"/>
    <col min="1009" max="1009" width="1.375" style="72" customWidth="1"/>
    <col min="1010" max="1056" width="3.375" style="72" customWidth="1"/>
    <col min="1057" max="1059" width="4.125" style="72" customWidth="1"/>
    <col min="1060" max="1062" width="3.375" style="72" customWidth="1"/>
    <col min="1063" max="1065" width="4.125" style="72" customWidth="1"/>
    <col min="1066" max="1066" width="3.375" style="72" customWidth="1"/>
    <col min="1067" max="1264" width="2.375" style="72"/>
    <col min="1265" max="1265" width="1.375" style="72" customWidth="1"/>
    <col min="1266" max="1312" width="3.375" style="72" customWidth="1"/>
    <col min="1313" max="1315" width="4.125" style="72" customWidth="1"/>
    <col min="1316" max="1318" width="3.375" style="72" customWidth="1"/>
    <col min="1319" max="1321" width="4.125" style="72" customWidth="1"/>
    <col min="1322" max="1322" width="3.375" style="72" customWidth="1"/>
    <col min="1323" max="1520" width="2.375" style="72"/>
    <col min="1521" max="1521" width="1.375" style="72" customWidth="1"/>
    <col min="1522" max="1568" width="3.375" style="72" customWidth="1"/>
    <col min="1569" max="1571" width="4.125" style="72" customWidth="1"/>
    <col min="1572" max="1574" width="3.375" style="72" customWidth="1"/>
    <col min="1575" max="1577" width="4.125" style="72" customWidth="1"/>
    <col min="1578" max="1578" width="3.375" style="72" customWidth="1"/>
    <col min="1579" max="1776" width="2.375" style="72"/>
    <col min="1777" max="1777" width="1.375" style="72" customWidth="1"/>
    <col min="1778" max="1824" width="3.375" style="72" customWidth="1"/>
    <col min="1825" max="1827" width="4.125" style="72" customWidth="1"/>
    <col min="1828" max="1830" width="3.375" style="72" customWidth="1"/>
    <col min="1831" max="1833" width="4.125" style="72" customWidth="1"/>
    <col min="1834" max="1834" width="3.375" style="72" customWidth="1"/>
    <col min="1835" max="2032" width="2.375" style="72"/>
    <col min="2033" max="2033" width="1.375" style="72" customWidth="1"/>
    <col min="2034" max="2080" width="3.375" style="72" customWidth="1"/>
    <col min="2081" max="2083" width="4.125" style="72" customWidth="1"/>
    <col min="2084" max="2086" width="3.375" style="72" customWidth="1"/>
    <col min="2087" max="2089" width="4.125" style="72" customWidth="1"/>
    <col min="2090" max="2090" width="3.375" style="72" customWidth="1"/>
    <col min="2091" max="2288" width="2.375" style="72"/>
    <col min="2289" max="2289" width="1.375" style="72" customWidth="1"/>
    <col min="2290" max="2336" width="3.375" style="72" customWidth="1"/>
    <col min="2337" max="2339" width="4.125" style="72" customWidth="1"/>
    <col min="2340" max="2342" width="3.375" style="72" customWidth="1"/>
    <col min="2343" max="2345" width="4.125" style="72" customWidth="1"/>
    <col min="2346" max="2346" width="3.375" style="72" customWidth="1"/>
    <col min="2347" max="2544" width="2.375" style="72"/>
    <col min="2545" max="2545" width="1.375" style="72" customWidth="1"/>
    <col min="2546" max="2592" width="3.375" style="72" customWidth="1"/>
    <col min="2593" max="2595" width="4.125" style="72" customWidth="1"/>
    <col min="2596" max="2598" width="3.375" style="72" customWidth="1"/>
    <col min="2599" max="2601" width="4.125" style="72" customWidth="1"/>
    <col min="2602" max="2602" width="3.375" style="72" customWidth="1"/>
    <col min="2603" max="2800" width="2.375" style="72"/>
    <col min="2801" max="2801" width="1.375" style="72" customWidth="1"/>
    <col min="2802" max="2848" width="3.375" style="72" customWidth="1"/>
    <col min="2849" max="2851" width="4.125" style="72" customWidth="1"/>
    <col min="2852" max="2854" width="3.375" style="72" customWidth="1"/>
    <col min="2855" max="2857" width="4.125" style="72" customWidth="1"/>
    <col min="2858" max="2858" width="3.375" style="72" customWidth="1"/>
    <col min="2859" max="3056" width="2.375" style="72"/>
    <col min="3057" max="3057" width="1.375" style="72" customWidth="1"/>
    <col min="3058" max="3104" width="3.375" style="72" customWidth="1"/>
    <col min="3105" max="3107" width="4.125" style="72" customWidth="1"/>
    <col min="3108" max="3110" width="3.375" style="72" customWidth="1"/>
    <col min="3111" max="3113" width="4.125" style="72" customWidth="1"/>
    <col min="3114" max="3114" width="3.375" style="72" customWidth="1"/>
    <col min="3115" max="3312" width="2.375" style="72"/>
    <col min="3313" max="3313" width="1.375" style="72" customWidth="1"/>
    <col min="3314" max="3360" width="3.375" style="72" customWidth="1"/>
    <col min="3361" max="3363" width="4.125" style="72" customWidth="1"/>
    <col min="3364" max="3366" width="3.375" style="72" customWidth="1"/>
    <col min="3367" max="3369" width="4.125" style="72" customWidth="1"/>
    <col min="3370" max="3370" width="3.375" style="72" customWidth="1"/>
    <col min="3371" max="3568" width="2.375" style="72"/>
    <col min="3569" max="3569" width="1.375" style="72" customWidth="1"/>
    <col min="3570" max="3616" width="3.375" style="72" customWidth="1"/>
    <col min="3617" max="3619" width="4.125" style="72" customWidth="1"/>
    <col min="3620" max="3622" width="3.375" style="72" customWidth="1"/>
    <col min="3623" max="3625" width="4.125" style="72" customWidth="1"/>
    <col min="3626" max="3626" width="3.375" style="72" customWidth="1"/>
    <col min="3627" max="3824" width="2.375" style="72"/>
    <col min="3825" max="3825" width="1.375" style="72" customWidth="1"/>
    <col min="3826" max="3872" width="3.375" style="72" customWidth="1"/>
    <col min="3873" max="3875" width="4.125" style="72" customWidth="1"/>
    <col min="3876" max="3878" width="3.375" style="72" customWidth="1"/>
    <col min="3879" max="3881" width="4.125" style="72" customWidth="1"/>
    <col min="3882" max="3882" width="3.375" style="72" customWidth="1"/>
    <col min="3883" max="4080" width="2.375" style="72"/>
    <col min="4081" max="4081" width="1.375" style="72" customWidth="1"/>
    <col min="4082" max="4128" width="3.375" style="72" customWidth="1"/>
    <col min="4129" max="4131" width="4.125" style="72" customWidth="1"/>
    <col min="4132" max="4134" width="3.375" style="72" customWidth="1"/>
    <col min="4135" max="4137" width="4.125" style="72" customWidth="1"/>
    <col min="4138" max="4138" width="3.375" style="72" customWidth="1"/>
    <col min="4139" max="4336" width="2.375" style="72"/>
    <col min="4337" max="4337" width="1.375" style="72" customWidth="1"/>
    <col min="4338" max="4384" width="3.375" style="72" customWidth="1"/>
    <col min="4385" max="4387" width="4.125" style="72" customWidth="1"/>
    <col min="4388" max="4390" width="3.375" style="72" customWidth="1"/>
    <col min="4391" max="4393" width="4.125" style="72" customWidth="1"/>
    <col min="4394" max="4394" width="3.375" style="72" customWidth="1"/>
    <col min="4395" max="4592" width="2.375" style="72"/>
    <col min="4593" max="4593" width="1.375" style="72" customWidth="1"/>
    <col min="4594" max="4640" width="3.375" style="72" customWidth="1"/>
    <col min="4641" max="4643" width="4.125" style="72" customWidth="1"/>
    <col min="4644" max="4646" width="3.375" style="72" customWidth="1"/>
    <col min="4647" max="4649" width="4.125" style="72" customWidth="1"/>
    <col min="4650" max="4650" width="3.375" style="72" customWidth="1"/>
    <col min="4651" max="4848" width="2.375" style="72"/>
    <col min="4849" max="4849" width="1.375" style="72" customWidth="1"/>
    <col min="4850" max="4896" width="3.375" style="72" customWidth="1"/>
    <col min="4897" max="4899" width="4.125" style="72" customWidth="1"/>
    <col min="4900" max="4902" width="3.375" style="72" customWidth="1"/>
    <col min="4903" max="4905" width="4.125" style="72" customWidth="1"/>
    <col min="4906" max="4906" width="3.375" style="72" customWidth="1"/>
    <col min="4907" max="5104" width="2.375" style="72"/>
    <col min="5105" max="5105" width="1.375" style="72" customWidth="1"/>
    <col min="5106" max="5152" width="3.375" style="72" customWidth="1"/>
    <col min="5153" max="5155" width="4.125" style="72" customWidth="1"/>
    <col min="5156" max="5158" width="3.375" style="72" customWidth="1"/>
    <col min="5159" max="5161" width="4.125" style="72" customWidth="1"/>
    <col min="5162" max="5162" width="3.375" style="72" customWidth="1"/>
    <col min="5163" max="5360" width="2.375" style="72"/>
    <col min="5361" max="5361" width="1.375" style="72" customWidth="1"/>
    <col min="5362" max="5408" width="3.375" style="72" customWidth="1"/>
    <col min="5409" max="5411" width="4.125" style="72" customWidth="1"/>
    <col min="5412" max="5414" width="3.375" style="72" customWidth="1"/>
    <col min="5415" max="5417" width="4.125" style="72" customWidth="1"/>
    <col min="5418" max="5418" width="3.375" style="72" customWidth="1"/>
    <col min="5419" max="5616" width="2.375" style="72"/>
    <col min="5617" max="5617" width="1.375" style="72" customWidth="1"/>
    <col min="5618" max="5664" width="3.375" style="72" customWidth="1"/>
    <col min="5665" max="5667" width="4.125" style="72" customWidth="1"/>
    <col min="5668" max="5670" width="3.375" style="72" customWidth="1"/>
    <col min="5671" max="5673" width="4.125" style="72" customWidth="1"/>
    <col min="5674" max="5674" width="3.375" style="72" customWidth="1"/>
    <col min="5675" max="5872" width="2.375" style="72"/>
    <col min="5873" max="5873" width="1.375" style="72" customWidth="1"/>
    <col min="5874" max="5920" width="3.375" style="72" customWidth="1"/>
    <col min="5921" max="5923" width="4.125" style="72" customWidth="1"/>
    <col min="5924" max="5926" width="3.375" style="72" customWidth="1"/>
    <col min="5927" max="5929" width="4.125" style="72" customWidth="1"/>
    <col min="5930" max="5930" width="3.375" style="72" customWidth="1"/>
    <col min="5931" max="6128" width="2.375" style="72"/>
    <col min="6129" max="6129" width="1.375" style="72" customWidth="1"/>
    <col min="6130" max="6176" width="3.375" style="72" customWidth="1"/>
    <col min="6177" max="6179" width="4.125" style="72" customWidth="1"/>
    <col min="6180" max="6182" width="3.375" style="72" customWidth="1"/>
    <col min="6183" max="6185" width="4.125" style="72" customWidth="1"/>
    <col min="6186" max="6186" width="3.375" style="72" customWidth="1"/>
    <col min="6187" max="6384" width="2.375" style="72"/>
    <col min="6385" max="6385" width="1.375" style="72" customWidth="1"/>
    <col min="6386" max="6432" width="3.375" style="72" customWidth="1"/>
    <col min="6433" max="6435" width="4.125" style="72" customWidth="1"/>
    <col min="6436" max="6438" width="3.375" style="72" customWidth="1"/>
    <col min="6439" max="6441" width="4.125" style="72" customWidth="1"/>
    <col min="6442" max="6442" width="3.375" style="72" customWidth="1"/>
    <col min="6443" max="6640" width="2.375" style="72"/>
    <col min="6641" max="6641" width="1.375" style="72" customWidth="1"/>
    <col min="6642" max="6688" width="3.375" style="72" customWidth="1"/>
    <col min="6689" max="6691" width="4.125" style="72" customWidth="1"/>
    <col min="6692" max="6694" width="3.375" style="72" customWidth="1"/>
    <col min="6695" max="6697" width="4.125" style="72" customWidth="1"/>
    <col min="6698" max="6698" width="3.375" style="72" customWidth="1"/>
    <col min="6699" max="6896" width="2.375" style="72"/>
    <col min="6897" max="6897" width="1.375" style="72" customWidth="1"/>
    <col min="6898" max="6944" width="3.375" style="72" customWidth="1"/>
    <col min="6945" max="6947" width="4.125" style="72" customWidth="1"/>
    <col min="6948" max="6950" width="3.375" style="72" customWidth="1"/>
    <col min="6951" max="6953" width="4.125" style="72" customWidth="1"/>
    <col min="6954" max="6954" width="3.375" style="72" customWidth="1"/>
    <col min="6955" max="7152" width="2.375" style="72"/>
    <col min="7153" max="7153" width="1.375" style="72" customWidth="1"/>
    <col min="7154" max="7200" width="3.375" style="72" customWidth="1"/>
    <col min="7201" max="7203" width="4.125" style="72" customWidth="1"/>
    <col min="7204" max="7206" width="3.375" style="72" customWidth="1"/>
    <col min="7207" max="7209" width="4.125" style="72" customWidth="1"/>
    <col min="7210" max="7210" width="3.375" style="72" customWidth="1"/>
    <col min="7211" max="7408" width="2.375" style="72"/>
    <col min="7409" max="7409" width="1.375" style="72" customWidth="1"/>
    <col min="7410" max="7456" width="3.375" style="72" customWidth="1"/>
    <col min="7457" max="7459" width="4.125" style="72" customWidth="1"/>
    <col min="7460" max="7462" width="3.375" style="72" customWidth="1"/>
    <col min="7463" max="7465" width="4.125" style="72" customWidth="1"/>
    <col min="7466" max="7466" width="3.375" style="72" customWidth="1"/>
    <col min="7467" max="7664" width="2.375" style="72"/>
    <col min="7665" max="7665" width="1.375" style="72" customWidth="1"/>
    <col min="7666" max="7712" width="3.375" style="72" customWidth="1"/>
    <col min="7713" max="7715" width="4.125" style="72" customWidth="1"/>
    <col min="7716" max="7718" width="3.375" style="72" customWidth="1"/>
    <col min="7719" max="7721" width="4.125" style="72" customWidth="1"/>
    <col min="7722" max="7722" width="3.375" style="72" customWidth="1"/>
    <col min="7723" max="7920" width="2.375" style="72"/>
    <col min="7921" max="7921" width="1.375" style="72" customWidth="1"/>
    <col min="7922" max="7968" width="3.375" style="72" customWidth="1"/>
    <col min="7969" max="7971" width="4.125" style="72" customWidth="1"/>
    <col min="7972" max="7974" width="3.375" style="72" customWidth="1"/>
    <col min="7975" max="7977" width="4.125" style="72" customWidth="1"/>
    <col min="7978" max="7978" width="3.375" style="72" customWidth="1"/>
    <col min="7979" max="8176" width="2.375" style="72"/>
    <col min="8177" max="8177" width="1.375" style="72" customWidth="1"/>
    <col min="8178" max="8224" width="3.375" style="72" customWidth="1"/>
    <col min="8225" max="8227" width="4.125" style="72" customWidth="1"/>
    <col min="8228" max="8230" width="3.375" style="72" customWidth="1"/>
    <col min="8231" max="8233" width="4.125" style="72" customWidth="1"/>
    <col min="8234" max="8234" width="3.375" style="72" customWidth="1"/>
    <col min="8235" max="8432" width="2.375" style="72"/>
    <col min="8433" max="8433" width="1.375" style="72" customWidth="1"/>
    <col min="8434" max="8480" width="3.375" style="72" customWidth="1"/>
    <col min="8481" max="8483" width="4.125" style="72" customWidth="1"/>
    <col min="8484" max="8486" width="3.375" style="72" customWidth="1"/>
    <col min="8487" max="8489" width="4.125" style="72" customWidth="1"/>
    <col min="8490" max="8490" width="3.375" style="72" customWidth="1"/>
    <col min="8491" max="8688" width="2.375" style="72"/>
    <col min="8689" max="8689" width="1.375" style="72" customWidth="1"/>
    <col min="8690" max="8736" width="3.375" style="72" customWidth="1"/>
    <col min="8737" max="8739" width="4.125" style="72" customWidth="1"/>
    <col min="8740" max="8742" width="3.375" style="72" customWidth="1"/>
    <col min="8743" max="8745" width="4.125" style="72" customWidth="1"/>
    <col min="8746" max="8746" width="3.375" style="72" customWidth="1"/>
    <col min="8747" max="8944" width="2.375" style="72"/>
    <col min="8945" max="8945" width="1.375" style="72" customWidth="1"/>
    <col min="8946" max="8992" width="3.375" style="72" customWidth="1"/>
    <col min="8993" max="8995" width="4.125" style="72" customWidth="1"/>
    <col min="8996" max="8998" width="3.375" style="72" customWidth="1"/>
    <col min="8999" max="9001" width="4.125" style="72" customWidth="1"/>
    <col min="9002" max="9002" width="3.375" style="72" customWidth="1"/>
    <col min="9003" max="9200" width="2.375" style="72"/>
    <col min="9201" max="9201" width="1.375" style="72" customWidth="1"/>
    <col min="9202" max="9248" width="3.375" style="72" customWidth="1"/>
    <col min="9249" max="9251" width="4.125" style="72" customWidth="1"/>
    <col min="9252" max="9254" width="3.375" style="72" customWidth="1"/>
    <col min="9255" max="9257" width="4.125" style="72" customWidth="1"/>
    <col min="9258" max="9258" width="3.375" style="72" customWidth="1"/>
    <col min="9259" max="9456" width="2.375" style="72"/>
    <col min="9457" max="9457" width="1.375" style="72" customWidth="1"/>
    <col min="9458" max="9504" width="3.375" style="72" customWidth="1"/>
    <col min="9505" max="9507" width="4.125" style="72" customWidth="1"/>
    <col min="9508" max="9510" width="3.375" style="72" customWidth="1"/>
    <col min="9511" max="9513" width="4.125" style="72" customWidth="1"/>
    <col min="9514" max="9514" width="3.375" style="72" customWidth="1"/>
    <col min="9515" max="9712" width="2.375" style="72"/>
    <col min="9713" max="9713" width="1.375" style="72" customWidth="1"/>
    <col min="9714" max="9760" width="3.375" style="72" customWidth="1"/>
    <col min="9761" max="9763" width="4.125" style="72" customWidth="1"/>
    <col min="9764" max="9766" width="3.375" style="72" customWidth="1"/>
    <col min="9767" max="9769" width="4.125" style="72" customWidth="1"/>
    <col min="9770" max="9770" width="3.375" style="72" customWidth="1"/>
    <col min="9771" max="9968" width="2.375" style="72"/>
    <col min="9969" max="9969" width="1.375" style="72" customWidth="1"/>
    <col min="9970" max="10016" width="3.375" style="72" customWidth="1"/>
    <col min="10017" max="10019" width="4.125" style="72" customWidth="1"/>
    <col min="10020" max="10022" width="3.375" style="72" customWidth="1"/>
    <col min="10023" max="10025" width="4.125" style="72" customWidth="1"/>
    <col min="10026" max="10026" width="3.375" style="72" customWidth="1"/>
    <col min="10027" max="10224" width="2.375" style="72"/>
    <col min="10225" max="10225" width="1.375" style="72" customWidth="1"/>
    <col min="10226" max="10272" width="3.375" style="72" customWidth="1"/>
    <col min="10273" max="10275" width="4.125" style="72" customWidth="1"/>
    <col min="10276" max="10278" width="3.375" style="72" customWidth="1"/>
    <col min="10279" max="10281" width="4.125" style="72" customWidth="1"/>
    <col min="10282" max="10282" width="3.375" style="72" customWidth="1"/>
    <col min="10283" max="10480" width="2.375" style="72"/>
    <col min="10481" max="10481" width="1.375" style="72" customWidth="1"/>
    <col min="10482" max="10528" width="3.375" style="72" customWidth="1"/>
    <col min="10529" max="10531" width="4.125" style="72" customWidth="1"/>
    <col min="10532" max="10534" width="3.375" style="72" customWidth="1"/>
    <col min="10535" max="10537" width="4.125" style="72" customWidth="1"/>
    <col min="10538" max="10538" width="3.375" style="72" customWidth="1"/>
    <col min="10539" max="10736" width="2.375" style="72"/>
    <col min="10737" max="10737" width="1.375" style="72" customWidth="1"/>
    <col min="10738" max="10784" width="3.375" style="72" customWidth="1"/>
    <col min="10785" max="10787" width="4.125" style="72" customWidth="1"/>
    <col min="10788" max="10790" width="3.375" style="72" customWidth="1"/>
    <col min="10791" max="10793" width="4.125" style="72" customWidth="1"/>
    <col min="10794" max="10794" width="3.375" style="72" customWidth="1"/>
    <col min="10795" max="10992" width="2.375" style="72"/>
    <col min="10993" max="10993" width="1.375" style="72" customWidth="1"/>
    <col min="10994" max="11040" width="3.375" style="72" customWidth="1"/>
    <col min="11041" max="11043" width="4.125" style="72" customWidth="1"/>
    <col min="11044" max="11046" width="3.375" style="72" customWidth="1"/>
    <col min="11047" max="11049" width="4.125" style="72" customWidth="1"/>
    <col min="11050" max="11050" width="3.375" style="72" customWidth="1"/>
    <col min="11051" max="11248" width="2.375" style="72"/>
    <col min="11249" max="11249" width="1.375" style="72" customWidth="1"/>
    <col min="11250" max="11296" width="3.375" style="72" customWidth="1"/>
    <col min="11297" max="11299" width="4.125" style="72" customWidth="1"/>
    <col min="11300" max="11302" width="3.375" style="72" customWidth="1"/>
    <col min="11303" max="11305" width="4.125" style="72" customWidth="1"/>
    <col min="11306" max="11306" width="3.375" style="72" customWidth="1"/>
    <col min="11307" max="11504" width="2.375" style="72"/>
    <col min="11505" max="11505" width="1.375" style="72" customWidth="1"/>
    <col min="11506" max="11552" width="3.375" style="72" customWidth="1"/>
    <col min="11553" max="11555" width="4.125" style="72" customWidth="1"/>
    <col min="11556" max="11558" width="3.375" style="72" customWidth="1"/>
    <col min="11559" max="11561" width="4.125" style="72" customWidth="1"/>
    <col min="11562" max="11562" width="3.375" style="72" customWidth="1"/>
    <col min="11563" max="11760" width="2.375" style="72"/>
    <col min="11761" max="11761" width="1.375" style="72" customWidth="1"/>
    <col min="11762" max="11808" width="3.375" style="72" customWidth="1"/>
    <col min="11809" max="11811" width="4.125" style="72" customWidth="1"/>
    <col min="11812" max="11814" width="3.375" style="72" customWidth="1"/>
    <col min="11815" max="11817" width="4.125" style="72" customWidth="1"/>
    <col min="11818" max="11818" width="3.375" style="72" customWidth="1"/>
    <col min="11819" max="12016" width="2.375" style="72"/>
    <col min="12017" max="12017" width="1.375" style="72" customWidth="1"/>
    <col min="12018" max="12064" width="3.375" style="72" customWidth="1"/>
    <col min="12065" max="12067" width="4.125" style="72" customWidth="1"/>
    <col min="12068" max="12070" width="3.375" style="72" customWidth="1"/>
    <col min="12071" max="12073" width="4.125" style="72" customWidth="1"/>
    <col min="12074" max="12074" width="3.375" style="72" customWidth="1"/>
    <col min="12075" max="12272" width="2.375" style="72"/>
    <col min="12273" max="12273" width="1.375" style="72" customWidth="1"/>
    <col min="12274" max="12320" width="3.375" style="72" customWidth="1"/>
    <col min="12321" max="12323" width="4.125" style="72" customWidth="1"/>
    <col min="12324" max="12326" width="3.375" style="72" customWidth="1"/>
    <col min="12327" max="12329" width="4.125" style="72" customWidth="1"/>
    <col min="12330" max="12330" width="3.375" style="72" customWidth="1"/>
    <col min="12331" max="12528" width="2.375" style="72"/>
    <col min="12529" max="12529" width="1.375" style="72" customWidth="1"/>
    <col min="12530" max="12576" width="3.375" style="72" customWidth="1"/>
    <col min="12577" max="12579" width="4.125" style="72" customWidth="1"/>
    <col min="12580" max="12582" width="3.375" style="72" customWidth="1"/>
    <col min="12583" max="12585" width="4.125" style="72" customWidth="1"/>
    <col min="12586" max="12586" width="3.375" style="72" customWidth="1"/>
    <col min="12587" max="12784" width="2.375" style="72"/>
    <col min="12785" max="12785" width="1.375" style="72" customWidth="1"/>
    <col min="12786" max="12832" width="3.375" style="72" customWidth="1"/>
    <col min="12833" max="12835" width="4.125" style="72" customWidth="1"/>
    <col min="12836" max="12838" width="3.375" style="72" customWidth="1"/>
    <col min="12839" max="12841" width="4.125" style="72" customWidth="1"/>
    <col min="12842" max="12842" width="3.375" style="72" customWidth="1"/>
    <col min="12843" max="13040" width="2.375" style="72"/>
    <col min="13041" max="13041" width="1.375" style="72" customWidth="1"/>
    <col min="13042" max="13088" width="3.375" style="72" customWidth="1"/>
    <col min="13089" max="13091" width="4.125" style="72" customWidth="1"/>
    <col min="13092" max="13094" width="3.375" style="72" customWidth="1"/>
    <col min="13095" max="13097" width="4.125" style="72" customWidth="1"/>
    <col min="13098" max="13098" width="3.375" style="72" customWidth="1"/>
    <col min="13099" max="13296" width="2.375" style="72"/>
    <col min="13297" max="13297" width="1.375" style="72" customWidth="1"/>
    <col min="13298" max="13344" width="3.375" style="72" customWidth="1"/>
    <col min="13345" max="13347" width="4.125" style="72" customWidth="1"/>
    <col min="13348" max="13350" width="3.375" style="72" customWidth="1"/>
    <col min="13351" max="13353" width="4.125" style="72" customWidth="1"/>
    <col min="13354" max="13354" width="3.375" style="72" customWidth="1"/>
    <col min="13355" max="13552" width="2.375" style="72"/>
    <col min="13553" max="13553" width="1.375" style="72" customWidth="1"/>
    <col min="13554" max="13600" width="3.375" style="72" customWidth="1"/>
    <col min="13601" max="13603" width="4.125" style="72" customWidth="1"/>
    <col min="13604" max="13606" width="3.375" style="72" customWidth="1"/>
    <col min="13607" max="13609" width="4.125" style="72" customWidth="1"/>
    <col min="13610" max="13610" width="3.375" style="72" customWidth="1"/>
    <col min="13611" max="13808" width="2.375" style="72"/>
    <col min="13809" max="13809" width="1.375" style="72" customWidth="1"/>
    <col min="13810" max="13856" width="3.375" style="72" customWidth="1"/>
    <col min="13857" max="13859" width="4.125" style="72" customWidth="1"/>
    <col min="13860" max="13862" width="3.375" style="72" customWidth="1"/>
    <col min="13863" max="13865" width="4.125" style="72" customWidth="1"/>
    <col min="13866" max="13866" width="3.375" style="72" customWidth="1"/>
    <col min="13867" max="14064" width="2.375" style="72"/>
    <col min="14065" max="14065" width="1.375" style="72" customWidth="1"/>
    <col min="14066" max="14112" width="3.375" style="72" customWidth="1"/>
    <col min="14113" max="14115" width="4.125" style="72" customWidth="1"/>
    <col min="14116" max="14118" width="3.375" style="72" customWidth="1"/>
    <col min="14119" max="14121" width="4.125" style="72" customWidth="1"/>
    <col min="14122" max="14122" width="3.375" style="72" customWidth="1"/>
    <col min="14123" max="14320" width="2.375" style="72"/>
    <col min="14321" max="14321" width="1.375" style="72" customWidth="1"/>
    <col min="14322" max="14368" width="3.375" style="72" customWidth="1"/>
    <col min="14369" max="14371" width="4.125" style="72" customWidth="1"/>
    <col min="14372" max="14374" width="3.375" style="72" customWidth="1"/>
    <col min="14375" max="14377" width="4.125" style="72" customWidth="1"/>
    <col min="14378" max="14378" width="3.375" style="72" customWidth="1"/>
    <col min="14379" max="14576" width="2.375" style="72"/>
    <col min="14577" max="14577" width="1.375" style="72" customWidth="1"/>
    <col min="14578" max="14624" width="3.375" style="72" customWidth="1"/>
    <col min="14625" max="14627" width="4.125" style="72" customWidth="1"/>
    <col min="14628" max="14630" width="3.375" style="72" customWidth="1"/>
    <col min="14631" max="14633" width="4.125" style="72" customWidth="1"/>
    <col min="14634" max="14634" width="3.375" style="72" customWidth="1"/>
    <col min="14635" max="14832" width="2.375" style="72"/>
    <col min="14833" max="14833" width="1.375" style="72" customWidth="1"/>
    <col min="14834" max="14880" width="3.375" style="72" customWidth="1"/>
    <col min="14881" max="14883" width="4.125" style="72" customWidth="1"/>
    <col min="14884" max="14886" width="3.375" style="72" customWidth="1"/>
    <col min="14887" max="14889" width="4.125" style="72" customWidth="1"/>
    <col min="14890" max="14890" width="3.375" style="72" customWidth="1"/>
    <col min="14891" max="15088" width="2.375" style="72"/>
    <col min="15089" max="15089" width="1.375" style="72" customWidth="1"/>
    <col min="15090" max="15136" width="3.375" style="72" customWidth="1"/>
    <col min="15137" max="15139" width="4.125" style="72" customWidth="1"/>
    <col min="15140" max="15142" width="3.375" style="72" customWidth="1"/>
    <col min="15143" max="15145" width="4.125" style="72" customWidth="1"/>
    <col min="15146" max="15146" width="3.375" style="72" customWidth="1"/>
    <col min="15147" max="15344" width="2.375" style="72"/>
    <col min="15345" max="15345" width="1.375" style="72" customWidth="1"/>
    <col min="15346" max="15392" width="3.375" style="72" customWidth="1"/>
    <col min="15393" max="15395" width="4.125" style="72" customWidth="1"/>
    <col min="15396" max="15398" width="3.375" style="72" customWidth="1"/>
    <col min="15399" max="15401" width="4.125" style="72" customWidth="1"/>
    <col min="15402" max="15402" width="3.375" style="72" customWidth="1"/>
    <col min="15403" max="15600" width="2.375" style="72"/>
    <col min="15601" max="15601" width="1.375" style="72" customWidth="1"/>
    <col min="15602" max="15648" width="3.375" style="72" customWidth="1"/>
    <col min="15649" max="15651" width="4.125" style="72" customWidth="1"/>
    <col min="15652" max="15654" width="3.375" style="72" customWidth="1"/>
    <col min="15655" max="15657" width="4.125" style="72" customWidth="1"/>
    <col min="15658" max="15658" width="3.375" style="72" customWidth="1"/>
    <col min="15659" max="15856" width="2.375" style="72"/>
    <col min="15857" max="15857" width="1.375" style="72" customWidth="1"/>
    <col min="15858" max="15904" width="3.375" style="72" customWidth="1"/>
    <col min="15905" max="15907" width="4.125" style="72" customWidth="1"/>
    <col min="15908" max="15910" width="3.375" style="72" customWidth="1"/>
    <col min="15911" max="15913" width="4.125" style="72" customWidth="1"/>
    <col min="15914" max="15914" width="3.375" style="72" customWidth="1"/>
    <col min="15915" max="16112" width="2.375" style="72"/>
    <col min="16113" max="16113" width="1.375" style="72" customWidth="1"/>
    <col min="16114" max="16160" width="3.375" style="72" customWidth="1"/>
    <col min="16161" max="16163" width="4.125" style="72" customWidth="1"/>
    <col min="16164" max="16166" width="3.375" style="72" customWidth="1"/>
    <col min="16167" max="16169" width="4.125" style="72" customWidth="1"/>
    <col min="16170" max="16170" width="3.375" style="72" customWidth="1"/>
    <col min="16171" max="16384" width="2.375" style="72"/>
  </cols>
  <sheetData>
    <row r="1" spans="2:121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121" s="69" customFormat="1" ht="15.75">
      <c r="O2" s="155" t="str">
        <f>表紙!E12</f>
        <v>システム名</v>
      </c>
      <c r="P2" s="142"/>
      <c r="Q2" s="143"/>
      <c r="R2" s="158" t="str">
        <f>表紙!L12</f>
        <v>Acelink</v>
      </c>
      <c r="S2" s="132"/>
      <c r="T2" s="132"/>
      <c r="U2" s="132"/>
      <c r="V2" s="132"/>
      <c r="W2" s="132"/>
      <c r="X2" s="132"/>
      <c r="Y2" s="134"/>
      <c r="Z2" s="141" t="str">
        <f>表紙!E15</f>
        <v>機能ID</v>
      </c>
      <c r="AA2" s="142"/>
      <c r="AB2" s="143"/>
      <c r="AC2" s="158" t="str">
        <f>表紙!L15</f>
        <v>VKZUserAdmin0007</v>
      </c>
      <c r="AD2" s="132"/>
      <c r="AE2" s="132"/>
      <c r="AF2" s="132"/>
      <c r="AG2" s="132"/>
      <c r="AH2" s="132"/>
      <c r="AI2" s="134"/>
      <c r="AJ2" s="141" t="str">
        <f>表紙!E16</f>
        <v>機能名</v>
      </c>
      <c r="AK2" s="142"/>
      <c r="AL2" s="143"/>
      <c r="AM2" s="158" t="str">
        <f>表紙!L16</f>
        <v>契約解約（退会）</v>
      </c>
      <c r="AN2" s="132"/>
      <c r="AO2" s="132"/>
      <c r="AP2" s="132"/>
      <c r="AQ2" s="132"/>
      <c r="AR2" s="132"/>
      <c r="AS2" s="133"/>
      <c r="AT2" s="71"/>
    </row>
    <row r="3" spans="2:121" s="69" customFormat="1" ht="15.75">
      <c r="O3" s="156" t="str">
        <f>表紙!E13</f>
        <v>サブシステムID</v>
      </c>
      <c r="P3" s="145"/>
      <c r="Q3" s="146"/>
      <c r="R3" s="128">
        <f>表紙!L13</f>
        <v>0</v>
      </c>
      <c r="S3" s="129"/>
      <c r="T3" s="129"/>
      <c r="U3" s="129"/>
      <c r="V3" s="129"/>
      <c r="W3" s="129"/>
      <c r="X3" s="129"/>
      <c r="Y3" s="159"/>
      <c r="Z3" s="144" t="str">
        <f>表紙!E18</f>
        <v>作成年月日</v>
      </c>
      <c r="AA3" s="145"/>
      <c r="AB3" s="146"/>
      <c r="AC3" s="135">
        <f>表紙!L18</f>
        <v>42836</v>
      </c>
      <c r="AD3" s="136"/>
      <c r="AE3" s="136"/>
      <c r="AF3" s="136"/>
      <c r="AG3" s="136"/>
      <c r="AH3" s="136"/>
      <c r="AI3" s="137"/>
      <c r="AJ3" s="144" t="str">
        <f>表紙!E19</f>
        <v>作成者</v>
      </c>
      <c r="AK3" s="145"/>
      <c r="AL3" s="146"/>
      <c r="AM3" s="128" t="str">
        <f>表紙!L19</f>
        <v>五十嵐隆宏</v>
      </c>
      <c r="AN3" s="129"/>
      <c r="AO3" s="129"/>
      <c r="AP3" s="129"/>
      <c r="AQ3" s="129"/>
      <c r="AR3" s="129"/>
      <c r="AS3" s="130"/>
      <c r="AT3" s="71"/>
    </row>
    <row r="4" spans="2:121" s="69" customFormat="1" thickBot="1">
      <c r="O4" s="157" t="str">
        <f>表紙!E14</f>
        <v>サブシステム名</v>
      </c>
      <c r="P4" s="148"/>
      <c r="Q4" s="149"/>
      <c r="R4" s="160" t="str">
        <f>表紙!L14</f>
        <v>VKZ</v>
      </c>
      <c r="S4" s="126"/>
      <c r="T4" s="126"/>
      <c r="U4" s="126"/>
      <c r="V4" s="126"/>
      <c r="W4" s="126"/>
      <c r="X4" s="126"/>
      <c r="Y4" s="161"/>
      <c r="Z4" s="147" t="str">
        <f>表紙!E20</f>
        <v>最終更新年月日</v>
      </c>
      <c r="AA4" s="148"/>
      <c r="AB4" s="149"/>
      <c r="AC4" s="138">
        <f>表紙!L20</f>
        <v>42844</v>
      </c>
      <c r="AD4" s="139"/>
      <c r="AE4" s="139"/>
      <c r="AF4" s="139"/>
      <c r="AG4" s="139"/>
      <c r="AH4" s="139"/>
      <c r="AI4" s="140"/>
      <c r="AJ4" s="147" t="str">
        <f>表紙!E21</f>
        <v>最終更新者</v>
      </c>
      <c r="AK4" s="148"/>
      <c r="AL4" s="149"/>
      <c r="AM4" s="160" t="str">
        <f>表紙!L21</f>
        <v>五十嵐隆宏</v>
      </c>
      <c r="AN4" s="126"/>
      <c r="AO4" s="126"/>
      <c r="AP4" s="126"/>
      <c r="AQ4" s="126"/>
      <c r="AR4" s="126"/>
      <c r="AS4" s="127"/>
      <c r="AT4" s="71"/>
    </row>
    <row r="5" spans="2:121" s="69" customFormat="1" ht="6.4" customHeight="1">
      <c r="AO5" s="70"/>
      <c r="AP5" s="70"/>
      <c r="AQ5" s="70"/>
      <c r="AR5" s="70"/>
      <c r="AS5" s="71"/>
      <c r="AT5" s="71"/>
    </row>
    <row r="6" spans="2:121" s="69" customFormat="1" ht="15.75">
      <c r="AO6" s="70"/>
      <c r="AP6" s="70"/>
      <c r="AQ6" s="70"/>
      <c r="AR6" s="70"/>
      <c r="AS6" s="71"/>
      <c r="AT6" s="71"/>
    </row>
    <row r="7" spans="2:121" s="69" customFormat="1">
      <c r="B7" s="66" t="s">
        <v>117</v>
      </c>
      <c r="I7" s="195" t="s">
        <v>145</v>
      </c>
      <c r="J7" s="195"/>
      <c r="K7" s="195"/>
      <c r="L7" s="195"/>
      <c r="M7" s="195"/>
      <c r="N7" s="195"/>
      <c r="O7" s="195"/>
      <c r="P7" s="195"/>
      <c r="Q7" s="195" t="s">
        <v>150</v>
      </c>
      <c r="R7" s="195"/>
      <c r="S7" s="195"/>
      <c r="T7" s="195"/>
      <c r="U7" s="195"/>
      <c r="V7" s="195"/>
      <c r="W7" s="195"/>
      <c r="X7" s="195"/>
      <c r="Y7" s="195"/>
      <c r="AO7" s="70"/>
      <c r="AP7" s="70"/>
      <c r="AQ7" s="70"/>
      <c r="AR7" s="70"/>
      <c r="AS7" s="71"/>
      <c r="AT7" s="71"/>
    </row>
    <row r="8" spans="2:121" s="69" customFormat="1" ht="15.75">
      <c r="AO8" s="70"/>
      <c r="AP8" s="70"/>
      <c r="AQ8" s="70"/>
      <c r="AR8" s="70"/>
      <c r="AS8" s="71"/>
      <c r="AT8" s="71"/>
    </row>
    <row r="9" spans="2:121" s="69" customFormat="1">
      <c r="B9" s="66" t="s">
        <v>21</v>
      </c>
      <c r="AO9" s="70"/>
      <c r="AP9" s="70"/>
      <c r="AQ9" s="70"/>
      <c r="AR9" s="70"/>
      <c r="AS9" s="71"/>
      <c r="AT9" s="71"/>
    </row>
    <row r="10" spans="2:121" s="69" customFormat="1" ht="15.75">
      <c r="C10" s="69" t="s">
        <v>157</v>
      </c>
      <c r="AH10" s="71"/>
    </row>
    <row r="11" spans="2:121" s="69" customFormat="1" ht="15.75">
      <c r="AQ11" s="70"/>
      <c r="AR11" s="70"/>
      <c r="AS11" s="71"/>
      <c r="AT11" s="71"/>
    </row>
    <row r="12" spans="2:121" ht="16.5" customHeight="1">
      <c r="B12" s="75" t="s">
        <v>115</v>
      </c>
    </row>
    <row r="13" spans="2:121" ht="16.5" customHeight="1">
      <c r="C13" s="78" t="s">
        <v>116</v>
      </c>
      <c r="D13" s="180" t="s">
        <v>86</v>
      </c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92" t="s">
        <v>87</v>
      </c>
      <c r="P13" s="193"/>
      <c r="Q13" s="193"/>
      <c r="R13" s="193"/>
      <c r="S13" s="193"/>
      <c r="T13" s="193"/>
      <c r="U13" s="193"/>
      <c r="V13" s="194"/>
      <c r="W13" s="180" t="s">
        <v>204</v>
      </c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92" t="s">
        <v>95</v>
      </c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  <c r="AV13" s="193"/>
      <c r="AW13" s="193"/>
      <c r="AX13" s="193"/>
      <c r="AY13" s="193"/>
      <c r="AZ13" s="193"/>
      <c r="BA13" s="194"/>
      <c r="CZ13" s="192" t="s">
        <v>29</v>
      </c>
      <c r="DA13" s="193"/>
      <c r="DB13" s="193"/>
      <c r="DC13" s="193"/>
      <c r="DD13" s="193"/>
      <c r="DE13" s="193"/>
      <c r="DF13" s="193"/>
      <c r="DG13" s="193"/>
      <c r="DH13" s="193"/>
      <c r="DI13" s="193"/>
      <c r="DJ13" s="193"/>
      <c r="DK13" s="193"/>
      <c r="DL13" s="193"/>
      <c r="DM13" s="193"/>
      <c r="DN13" s="193"/>
      <c r="DO13" s="193"/>
      <c r="DP13" s="193"/>
      <c r="DQ13" s="194"/>
    </row>
    <row r="14" spans="2:121" ht="12" customHeight="1">
      <c r="C14" s="79">
        <v>1</v>
      </c>
      <c r="D14" s="197" t="s">
        <v>201</v>
      </c>
      <c r="E14" s="197"/>
      <c r="F14" s="197"/>
      <c r="G14" s="197"/>
      <c r="H14" s="197"/>
      <c r="I14" s="197"/>
      <c r="J14" s="197"/>
      <c r="K14" s="197"/>
      <c r="L14" s="197"/>
      <c r="M14" s="197"/>
      <c r="N14" s="197"/>
      <c r="O14" s="188" t="s">
        <v>205</v>
      </c>
      <c r="P14" s="188"/>
      <c r="Q14" s="188"/>
      <c r="R14" s="188"/>
      <c r="S14" s="188"/>
      <c r="T14" s="188"/>
      <c r="U14" s="188"/>
      <c r="V14" s="188"/>
      <c r="W14" s="197" t="s">
        <v>202</v>
      </c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88" t="s">
        <v>206</v>
      </c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88"/>
      <c r="AT14" s="188"/>
      <c r="AU14" s="188"/>
      <c r="AV14" s="188"/>
      <c r="AW14" s="188"/>
      <c r="AX14" s="188"/>
      <c r="AY14" s="188"/>
      <c r="AZ14" s="188"/>
      <c r="BA14" s="188"/>
      <c r="CZ14" s="188"/>
      <c r="DA14" s="188"/>
      <c r="DB14" s="188"/>
      <c r="DC14" s="188"/>
      <c r="DD14" s="188"/>
      <c r="DE14" s="188"/>
      <c r="DF14" s="188"/>
      <c r="DG14" s="188"/>
      <c r="DH14" s="188"/>
      <c r="DI14" s="188"/>
      <c r="DJ14" s="188"/>
      <c r="DK14" s="188"/>
      <c r="DL14" s="188"/>
      <c r="DM14" s="188"/>
      <c r="DN14" s="188"/>
      <c r="DO14" s="188"/>
      <c r="DP14" s="188"/>
      <c r="DQ14" s="188"/>
    </row>
    <row r="15" spans="2:121" ht="12" customHeight="1">
      <c r="C15" s="79">
        <v>2</v>
      </c>
      <c r="D15" s="197" t="s">
        <v>198</v>
      </c>
      <c r="E15" s="197"/>
      <c r="F15" s="197"/>
      <c r="G15" s="197"/>
      <c r="H15" s="197"/>
      <c r="I15" s="197"/>
      <c r="J15" s="197"/>
      <c r="K15" s="197"/>
      <c r="L15" s="197"/>
      <c r="M15" s="197"/>
      <c r="N15" s="197"/>
      <c r="O15" s="188" t="s">
        <v>242</v>
      </c>
      <c r="P15" s="188"/>
      <c r="Q15" s="188"/>
      <c r="R15" s="188"/>
      <c r="S15" s="188"/>
      <c r="T15" s="188"/>
      <c r="U15" s="188"/>
      <c r="V15" s="188"/>
      <c r="W15" s="197" t="s">
        <v>196</v>
      </c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188" t="s">
        <v>197</v>
      </c>
      <c r="AI15" s="188"/>
      <c r="AJ15" s="188"/>
      <c r="AK15" s="188"/>
      <c r="AL15" s="188"/>
      <c r="AM15" s="188"/>
      <c r="AN15" s="188"/>
      <c r="AO15" s="188"/>
      <c r="AP15" s="188"/>
      <c r="AQ15" s="188"/>
      <c r="AR15" s="188"/>
      <c r="AS15" s="188"/>
      <c r="AT15" s="188"/>
      <c r="AU15" s="188"/>
      <c r="AV15" s="188"/>
      <c r="AW15" s="188"/>
      <c r="AX15" s="188"/>
      <c r="AY15" s="188"/>
      <c r="AZ15" s="188"/>
      <c r="BA15" s="188"/>
      <c r="CZ15" s="188"/>
      <c r="DA15" s="188"/>
      <c r="DB15" s="188"/>
      <c r="DC15" s="188"/>
      <c r="DD15" s="188"/>
      <c r="DE15" s="188"/>
      <c r="DF15" s="188"/>
      <c r="DG15" s="188"/>
      <c r="DH15" s="188"/>
      <c r="DI15" s="188"/>
      <c r="DJ15" s="188"/>
      <c r="DK15" s="188"/>
      <c r="DL15" s="188"/>
      <c r="DM15" s="188"/>
      <c r="DN15" s="188"/>
      <c r="DO15" s="188"/>
      <c r="DP15" s="188"/>
      <c r="DQ15" s="188"/>
    </row>
    <row r="17" spans="2:81" ht="16.5" customHeight="1">
      <c r="B17" s="75" t="s">
        <v>118</v>
      </c>
    </row>
    <row r="18" spans="2:81" ht="16.5" customHeight="1">
      <c r="C18" s="78" t="s">
        <v>116</v>
      </c>
      <c r="D18" s="189" t="s">
        <v>86</v>
      </c>
      <c r="E18" s="190"/>
      <c r="F18" s="190"/>
      <c r="G18" s="190"/>
      <c r="H18" s="190"/>
      <c r="I18" s="190"/>
      <c r="J18" s="190"/>
      <c r="K18" s="191"/>
      <c r="L18" s="192" t="s">
        <v>87</v>
      </c>
      <c r="M18" s="193"/>
      <c r="N18" s="193"/>
      <c r="O18" s="193"/>
      <c r="P18" s="193"/>
      <c r="Q18" s="193"/>
      <c r="R18" s="193"/>
      <c r="S18" s="194"/>
      <c r="T18" s="192" t="s">
        <v>203</v>
      </c>
      <c r="U18" s="193"/>
      <c r="V18" s="193"/>
      <c r="W18" s="193"/>
      <c r="X18" s="193"/>
      <c r="Y18" s="193"/>
      <c r="Z18" s="193"/>
      <c r="AA18" s="194"/>
      <c r="AB18" s="192" t="s">
        <v>95</v>
      </c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4"/>
      <c r="AV18" s="192" t="s">
        <v>29</v>
      </c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G18" s="193"/>
      <c r="BH18" s="193"/>
      <c r="BI18" s="193"/>
      <c r="BJ18" s="193"/>
      <c r="BK18" s="193"/>
      <c r="BL18" s="193"/>
      <c r="BM18" s="194"/>
    </row>
    <row r="19" spans="2:81" ht="12">
      <c r="C19" s="79">
        <v>1</v>
      </c>
      <c r="D19" s="196" t="s">
        <v>129</v>
      </c>
      <c r="E19" s="188"/>
      <c r="F19" s="188"/>
      <c r="G19" s="188"/>
      <c r="H19" s="188"/>
      <c r="I19" s="188"/>
      <c r="J19" s="188"/>
      <c r="K19" s="188"/>
      <c r="L19" s="188" t="s">
        <v>130</v>
      </c>
      <c r="M19" s="188"/>
      <c r="N19" s="188"/>
      <c r="O19" s="188"/>
      <c r="P19" s="188"/>
      <c r="Q19" s="188"/>
      <c r="R19" s="188"/>
      <c r="S19" s="188"/>
      <c r="T19" s="196"/>
      <c r="U19" s="188"/>
      <c r="V19" s="188"/>
      <c r="W19" s="188"/>
      <c r="X19" s="188"/>
      <c r="Y19" s="188"/>
      <c r="Z19" s="188"/>
      <c r="AA19" s="188"/>
      <c r="AB19" s="188" t="s">
        <v>151</v>
      </c>
      <c r="AC19" s="188"/>
      <c r="AD19" s="188"/>
      <c r="AE19" s="188"/>
      <c r="AF19" s="188"/>
      <c r="AG19" s="188"/>
      <c r="AH19" s="188"/>
      <c r="AI19" s="188"/>
      <c r="AJ19" s="188"/>
      <c r="AK19" s="188"/>
      <c r="AL19" s="188"/>
      <c r="AM19" s="188"/>
      <c r="AN19" s="188"/>
      <c r="AO19" s="188"/>
      <c r="AP19" s="188"/>
      <c r="AQ19" s="188"/>
      <c r="AR19" s="188"/>
      <c r="AS19" s="188"/>
      <c r="AT19" s="188"/>
      <c r="AU19" s="188"/>
      <c r="AV19" s="188"/>
      <c r="AW19" s="188"/>
      <c r="AX19" s="188"/>
      <c r="AY19" s="188"/>
      <c r="AZ19" s="188"/>
      <c r="BA19" s="188"/>
      <c r="BB19" s="188"/>
      <c r="BC19" s="188"/>
      <c r="BD19" s="188"/>
      <c r="BE19" s="188"/>
      <c r="BF19" s="188"/>
      <c r="BG19" s="188"/>
      <c r="BH19" s="188"/>
      <c r="BI19" s="188"/>
      <c r="BJ19" s="188"/>
      <c r="BK19" s="188"/>
      <c r="BL19" s="188"/>
      <c r="BM19" s="188"/>
    </row>
    <row r="20" spans="2:81" ht="12">
      <c r="C20" s="79">
        <v>2</v>
      </c>
      <c r="D20" s="196" t="s">
        <v>158</v>
      </c>
      <c r="E20" s="188"/>
      <c r="F20" s="188"/>
      <c r="G20" s="188"/>
      <c r="H20" s="188"/>
      <c r="I20" s="188"/>
      <c r="J20" s="188"/>
      <c r="K20" s="188"/>
      <c r="L20" s="188" t="s">
        <v>159</v>
      </c>
      <c r="M20" s="188"/>
      <c r="N20" s="188"/>
      <c r="O20" s="188"/>
      <c r="P20" s="188"/>
      <c r="Q20" s="188"/>
      <c r="R20" s="188"/>
      <c r="S20" s="188"/>
      <c r="T20" s="196"/>
      <c r="U20" s="188"/>
      <c r="V20" s="188"/>
      <c r="W20" s="188"/>
      <c r="X20" s="188"/>
      <c r="Y20" s="188"/>
      <c r="Z20" s="188"/>
      <c r="AA20" s="188"/>
      <c r="AB20" s="188" t="s">
        <v>160</v>
      </c>
      <c r="AC20" s="188"/>
      <c r="AD20" s="188"/>
      <c r="AE20" s="188"/>
      <c r="AF20" s="188"/>
      <c r="AG20" s="188"/>
      <c r="AH20" s="188"/>
      <c r="AI20" s="188"/>
      <c r="AJ20" s="188"/>
      <c r="AK20" s="188"/>
      <c r="AL20" s="188"/>
      <c r="AM20" s="188"/>
      <c r="AN20" s="188"/>
      <c r="AO20" s="188"/>
      <c r="AP20" s="188"/>
      <c r="AQ20" s="188"/>
      <c r="AR20" s="188"/>
      <c r="AS20" s="188"/>
      <c r="AT20" s="188"/>
      <c r="AU20" s="188"/>
      <c r="AV20" s="188"/>
      <c r="AW20" s="188"/>
      <c r="AX20" s="188"/>
      <c r="AY20" s="188"/>
      <c r="AZ20" s="188"/>
      <c r="BA20" s="188"/>
      <c r="BB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M20" s="188"/>
    </row>
    <row r="21" spans="2:81" ht="12">
      <c r="C21" s="79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188"/>
      <c r="AL21" s="188"/>
      <c r="AM21" s="188"/>
      <c r="AN21" s="188"/>
      <c r="AO21" s="188"/>
      <c r="AP21" s="188"/>
      <c r="AQ21" s="188"/>
      <c r="AR21" s="188"/>
      <c r="AS21" s="188"/>
      <c r="AT21" s="188"/>
      <c r="AU21" s="188"/>
      <c r="AV21" s="188"/>
      <c r="AW21" s="188"/>
      <c r="AX21" s="188"/>
      <c r="AY21" s="188"/>
      <c r="AZ21" s="188"/>
      <c r="BA21" s="188"/>
      <c r="BB21" s="188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M21" s="188"/>
    </row>
    <row r="24" spans="2:81" s="69" customFormat="1">
      <c r="B24" s="66" t="s">
        <v>103</v>
      </c>
      <c r="I24" s="195" t="s">
        <v>131</v>
      </c>
      <c r="J24" s="195"/>
      <c r="K24" s="195"/>
      <c r="L24" s="195"/>
      <c r="M24" s="195"/>
      <c r="N24" s="195"/>
      <c r="O24" s="195"/>
      <c r="P24" s="195"/>
      <c r="Q24" s="195" t="s">
        <v>132</v>
      </c>
      <c r="R24" s="195"/>
      <c r="S24" s="195"/>
      <c r="T24" s="195"/>
      <c r="U24" s="195"/>
      <c r="V24" s="195"/>
      <c r="W24" s="195"/>
      <c r="X24" s="195"/>
      <c r="Y24" s="195"/>
      <c r="AO24" s="70"/>
      <c r="AP24" s="70"/>
      <c r="AQ24" s="70"/>
      <c r="AR24" s="70"/>
      <c r="AS24" s="71"/>
      <c r="AT24" s="71"/>
    </row>
    <row r="25" spans="2:81" s="69" customFormat="1">
      <c r="B25" s="66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AO25" s="70"/>
      <c r="AP25" s="70"/>
      <c r="AQ25" s="70"/>
      <c r="AR25" s="70"/>
      <c r="AS25" s="71"/>
      <c r="AT25" s="71"/>
    </row>
    <row r="26" spans="2:81" ht="16.5" customHeight="1">
      <c r="B26" s="75" t="s">
        <v>88</v>
      </c>
      <c r="AK26" s="72"/>
      <c r="AL26" s="72"/>
      <c r="AM26" s="72"/>
      <c r="AN26" s="72"/>
      <c r="AO26" s="72"/>
      <c r="AP26" s="72"/>
      <c r="AQ26" s="72"/>
      <c r="AR26" s="72"/>
      <c r="AS26" s="72"/>
      <c r="AT26" s="72"/>
    </row>
    <row r="27" spans="2:81" s="31" customFormat="1" ht="15" customHeight="1">
      <c r="B27" s="73"/>
      <c r="C27" s="78" t="s">
        <v>90</v>
      </c>
      <c r="D27" s="189" t="s">
        <v>86</v>
      </c>
      <c r="E27" s="190"/>
      <c r="F27" s="190"/>
      <c r="G27" s="190"/>
      <c r="H27" s="190"/>
      <c r="I27" s="190"/>
      <c r="J27" s="190"/>
      <c r="K27" s="191"/>
      <c r="L27" s="192" t="s">
        <v>87</v>
      </c>
      <c r="M27" s="193"/>
      <c r="N27" s="193"/>
      <c r="O27" s="193"/>
      <c r="P27" s="193"/>
      <c r="Q27" s="193"/>
      <c r="R27" s="193"/>
      <c r="S27" s="194"/>
      <c r="T27" s="189" t="s">
        <v>91</v>
      </c>
      <c r="U27" s="190"/>
      <c r="V27" s="190"/>
      <c r="W27" s="190"/>
      <c r="X27" s="190"/>
      <c r="Y27" s="190"/>
      <c r="Z27" s="190"/>
      <c r="AA27" s="191"/>
      <c r="AB27" s="192" t="s">
        <v>97</v>
      </c>
      <c r="AC27" s="193"/>
      <c r="AD27" s="192" t="s">
        <v>92</v>
      </c>
      <c r="AE27" s="193"/>
      <c r="AF27" s="193"/>
      <c r="AG27" s="193"/>
      <c r="AH27" s="193"/>
      <c r="AI27" s="193"/>
      <c r="AJ27" s="193"/>
      <c r="AK27" s="193"/>
      <c r="AL27" s="193"/>
      <c r="AM27" s="193"/>
      <c r="AN27" s="193"/>
      <c r="AO27" s="193"/>
      <c r="AP27" s="193"/>
      <c r="AQ27" s="193"/>
      <c r="AR27" s="193"/>
      <c r="AS27" s="193"/>
      <c r="AT27" s="193"/>
      <c r="AU27" s="194"/>
      <c r="AV27" s="192" t="s">
        <v>29</v>
      </c>
      <c r="AW27" s="193"/>
      <c r="AX27" s="193"/>
      <c r="AY27" s="193"/>
      <c r="AZ27" s="193"/>
      <c r="BA27" s="193"/>
      <c r="BB27" s="193"/>
      <c r="BC27" s="193"/>
      <c r="BD27" s="193"/>
      <c r="BE27" s="193"/>
      <c r="BF27" s="193"/>
      <c r="BG27" s="193"/>
      <c r="BH27" s="193"/>
      <c r="BI27" s="193"/>
      <c r="BJ27" s="193"/>
      <c r="BK27" s="193"/>
      <c r="BL27" s="193"/>
      <c r="BM27" s="194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</row>
    <row r="28" spans="2:81" s="31" customFormat="1" ht="12">
      <c r="B28" s="73"/>
      <c r="C28" s="79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3"/>
      <c r="AC28" s="184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8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8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</row>
    <row r="30" spans="2:81" ht="16.5" customHeight="1">
      <c r="B30" s="75" t="s">
        <v>89</v>
      </c>
    </row>
    <row r="31" spans="2:81" s="31" customFormat="1" ht="15" customHeight="1">
      <c r="B31" s="73"/>
      <c r="C31" s="78" t="s">
        <v>90</v>
      </c>
      <c r="D31" s="189" t="s">
        <v>86</v>
      </c>
      <c r="E31" s="190"/>
      <c r="F31" s="190"/>
      <c r="G31" s="190"/>
      <c r="H31" s="190"/>
      <c r="I31" s="190"/>
      <c r="J31" s="190"/>
      <c r="K31" s="191"/>
      <c r="L31" s="192" t="s">
        <v>87</v>
      </c>
      <c r="M31" s="193"/>
      <c r="N31" s="193"/>
      <c r="O31" s="193"/>
      <c r="P31" s="193"/>
      <c r="Q31" s="193"/>
      <c r="R31" s="193"/>
      <c r="S31" s="194"/>
      <c r="T31" s="189" t="s">
        <v>91</v>
      </c>
      <c r="U31" s="190"/>
      <c r="V31" s="190"/>
      <c r="W31" s="190"/>
      <c r="X31" s="190"/>
      <c r="Y31" s="190"/>
      <c r="Z31" s="190"/>
      <c r="AA31" s="191"/>
      <c r="AB31" s="192" t="s">
        <v>97</v>
      </c>
      <c r="AC31" s="193"/>
      <c r="AD31" s="192" t="s">
        <v>92</v>
      </c>
      <c r="AE31" s="193"/>
      <c r="AF31" s="193"/>
      <c r="AG31" s="193"/>
      <c r="AH31" s="193"/>
      <c r="AI31" s="193"/>
      <c r="AJ31" s="193"/>
      <c r="AK31" s="193"/>
      <c r="AL31" s="193"/>
      <c r="AM31" s="193"/>
      <c r="AN31" s="193"/>
      <c r="AO31" s="193"/>
      <c r="AP31" s="193"/>
      <c r="AQ31" s="193"/>
      <c r="AR31" s="193"/>
      <c r="AS31" s="193"/>
      <c r="AT31" s="193"/>
      <c r="AU31" s="194"/>
      <c r="AV31" s="192" t="s">
        <v>29</v>
      </c>
      <c r="AW31" s="193"/>
      <c r="AX31" s="193"/>
      <c r="AY31" s="193"/>
      <c r="AZ31" s="193"/>
      <c r="BA31" s="193"/>
      <c r="BB31" s="193"/>
      <c r="BC31" s="193"/>
      <c r="BD31" s="193"/>
      <c r="BE31" s="193"/>
      <c r="BF31" s="193"/>
      <c r="BG31" s="193"/>
      <c r="BH31" s="193"/>
      <c r="BI31" s="193"/>
      <c r="BJ31" s="193"/>
      <c r="BK31" s="193"/>
      <c r="BL31" s="193"/>
      <c r="BM31" s="194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</row>
    <row r="32" spans="2:81" s="14" customFormat="1" ht="12.6" customHeight="1">
      <c r="B32" s="73"/>
      <c r="C32" s="79">
        <v>1</v>
      </c>
      <c r="D32" s="188" t="s">
        <v>119</v>
      </c>
      <c r="E32" s="188"/>
      <c r="F32" s="188"/>
      <c r="G32" s="188"/>
      <c r="H32" s="188"/>
      <c r="I32" s="188"/>
      <c r="J32" s="188"/>
      <c r="K32" s="188"/>
      <c r="L32" s="188" t="s">
        <v>121</v>
      </c>
      <c r="M32" s="188"/>
      <c r="N32" s="188"/>
      <c r="O32" s="188"/>
      <c r="P32" s="188"/>
      <c r="Q32" s="188"/>
      <c r="R32" s="188"/>
      <c r="S32" s="188"/>
      <c r="T32" s="188" t="s">
        <v>120</v>
      </c>
      <c r="U32" s="188"/>
      <c r="V32" s="188"/>
      <c r="W32" s="188"/>
      <c r="X32" s="188"/>
      <c r="Y32" s="188"/>
      <c r="Z32" s="188"/>
      <c r="AA32" s="188"/>
      <c r="AB32" s="183"/>
      <c r="AC32" s="184"/>
      <c r="AD32" s="188" t="s">
        <v>122</v>
      </c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8"/>
      <c r="AW32" s="188"/>
      <c r="AX32" s="188"/>
      <c r="AY32" s="188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M32" s="188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</row>
    <row r="34" spans="2:4" ht="16.5" customHeight="1">
      <c r="B34" s="75" t="s">
        <v>94</v>
      </c>
    </row>
    <row r="35" spans="2:4" ht="16.5" customHeight="1">
      <c r="B35" s="75"/>
    </row>
    <row r="36" spans="2:4" ht="16.5" customHeight="1">
      <c r="B36" s="75"/>
      <c r="C36" s="73" t="s">
        <v>166</v>
      </c>
    </row>
    <row r="37" spans="2:4" ht="16.5" customHeight="1">
      <c r="B37" s="75"/>
      <c r="D37" s="73" t="s">
        <v>161</v>
      </c>
    </row>
    <row r="38" spans="2:4" ht="16.5" customHeight="1">
      <c r="B38" s="75"/>
      <c r="D38" s="73" t="s">
        <v>162</v>
      </c>
    </row>
    <row r="40" spans="2:4" ht="16.5" customHeight="1">
      <c r="B40" s="75"/>
      <c r="C40" s="73" t="s">
        <v>165</v>
      </c>
    </row>
    <row r="41" spans="2:4" ht="16.5" customHeight="1">
      <c r="B41" s="75"/>
      <c r="D41" s="73" t="s">
        <v>163</v>
      </c>
    </row>
    <row r="42" spans="2:4" ht="16.5" customHeight="1">
      <c r="B42" s="75"/>
      <c r="D42" s="73" t="s">
        <v>164</v>
      </c>
    </row>
    <row r="44" spans="2:4" ht="16.5" customHeight="1">
      <c r="B44" s="75"/>
      <c r="C44" s="73" t="s">
        <v>167</v>
      </c>
    </row>
    <row r="45" spans="2:4" ht="16.5" customHeight="1">
      <c r="B45" s="75"/>
      <c r="D45" s="73" t="s">
        <v>168</v>
      </c>
    </row>
    <row r="46" spans="2:4" ht="16.5" customHeight="1">
      <c r="B46" s="75"/>
      <c r="D46" s="73" t="s">
        <v>169</v>
      </c>
    </row>
    <row r="48" spans="2:4" ht="16.5" customHeight="1">
      <c r="B48" s="75"/>
      <c r="C48" s="73" t="s">
        <v>170</v>
      </c>
    </row>
    <row r="49" spans="2:81" ht="16.5" customHeight="1">
      <c r="B49" s="75"/>
      <c r="D49" s="73" t="s">
        <v>142</v>
      </c>
    </row>
    <row r="50" spans="2:81" ht="16.5" customHeight="1">
      <c r="B50" s="75"/>
      <c r="D50" s="73" t="s">
        <v>127</v>
      </c>
    </row>
    <row r="51" spans="2:81" ht="16.5" customHeight="1">
      <c r="B51" s="75"/>
    </row>
    <row r="52" spans="2:81" ht="16.5" customHeight="1">
      <c r="B52" s="75"/>
      <c r="C52" s="73" t="s">
        <v>171</v>
      </c>
    </row>
    <row r="53" spans="2:81" ht="16.5" customHeight="1">
      <c r="B53" s="75"/>
      <c r="D53" s="73" t="s">
        <v>143</v>
      </c>
    </row>
    <row r="54" spans="2:81" ht="16.5" customHeight="1">
      <c r="B54" s="75"/>
      <c r="D54" s="73" t="s">
        <v>128</v>
      </c>
    </row>
    <row r="57" spans="2:81" s="69" customFormat="1">
      <c r="B57" s="66" t="s">
        <v>103</v>
      </c>
      <c r="I57" s="195" t="s">
        <v>178</v>
      </c>
      <c r="J57" s="195"/>
      <c r="K57" s="195"/>
      <c r="L57" s="195"/>
      <c r="M57" s="195"/>
      <c r="N57" s="195"/>
      <c r="O57" s="195"/>
      <c r="P57" s="195"/>
      <c r="Q57" s="195" t="s">
        <v>159</v>
      </c>
      <c r="R57" s="195"/>
      <c r="S57" s="195"/>
      <c r="T57" s="195"/>
      <c r="U57" s="195"/>
      <c r="V57" s="195"/>
      <c r="W57" s="195"/>
      <c r="X57" s="195"/>
      <c r="Y57" s="195"/>
      <c r="AO57" s="70"/>
      <c r="AP57" s="70"/>
      <c r="AQ57" s="70"/>
      <c r="AR57" s="70"/>
      <c r="AS57" s="71"/>
      <c r="AT57" s="71"/>
    </row>
    <row r="58" spans="2:81" s="69" customFormat="1">
      <c r="B58" s="66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AO58" s="70"/>
      <c r="AP58" s="70"/>
      <c r="AQ58" s="70"/>
      <c r="AR58" s="70"/>
      <c r="AS58" s="71"/>
      <c r="AT58" s="71"/>
    </row>
    <row r="59" spans="2:81" ht="16.5" customHeight="1">
      <c r="B59" s="75" t="s">
        <v>88</v>
      </c>
      <c r="AK59" s="72"/>
      <c r="AL59" s="72"/>
      <c r="AM59" s="72"/>
      <c r="AN59" s="72"/>
      <c r="AO59" s="72"/>
      <c r="AP59" s="72"/>
      <c r="AQ59" s="72"/>
      <c r="AR59" s="72"/>
      <c r="AS59" s="72"/>
      <c r="AT59" s="72"/>
    </row>
    <row r="60" spans="2:81" s="31" customFormat="1" ht="15" customHeight="1">
      <c r="B60" s="73"/>
      <c r="C60" s="81" t="s">
        <v>90</v>
      </c>
      <c r="D60" s="189" t="s">
        <v>86</v>
      </c>
      <c r="E60" s="190"/>
      <c r="F60" s="190"/>
      <c r="G60" s="190"/>
      <c r="H60" s="190"/>
      <c r="I60" s="190"/>
      <c r="J60" s="190"/>
      <c r="K60" s="191"/>
      <c r="L60" s="192" t="s">
        <v>87</v>
      </c>
      <c r="M60" s="193"/>
      <c r="N60" s="193"/>
      <c r="O60" s="193"/>
      <c r="P60" s="193"/>
      <c r="Q60" s="193"/>
      <c r="R60" s="193"/>
      <c r="S60" s="194"/>
      <c r="T60" s="189" t="s">
        <v>91</v>
      </c>
      <c r="U60" s="190"/>
      <c r="V60" s="190"/>
      <c r="W60" s="190"/>
      <c r="X60" s="190"/>
      <c r="Y60" s="190"/>
      <c r="Z60" s="190"/>
      <c r="AA60" s="191"/>
      <c r="AB60" s="192" t="s">
        <v>97</v>
      </c>
      <c r="AC60" s="193"/>
      <c r="AD60" s="192" t="s">
        <v>92</v>
      </c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4"/>
      <c r="AV60" s="192" t="s">
        <v>29</v>
      </c>
      <c r="AW60" s="193"/>
      <c r="AX60" s="193"/>
      <c r="AY60" s="193"/>
      <c r="AZ60" s="193"/>
      <c r="BA60" s="193"/>
      <c r="BB60" s="193"/>
      <c r="BC60" s="193"/>
      <c r="BD60" s="193"/>
      <c r="BE60" s="193"/>
      <c r="BF60" s="193"/>
      <c r="BG60" s="193"/>
      <c r="BH60" s="193"/>
      <c r="BI60" s="193"/>
      <c r="BJ60" s="193"/>
      <c r="BK60" s="193"/>
      <c r="BL60" s="193"/>
      <c r="BM60" s="194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</row>
    <row r="61" spans="2:81" s="31" customFormat="1" ht="12">
      <c r="B61" s="73"/>
      <c r="C61" s="85">
        <v>1</v>
      </c>
      <c r="D61" s="188" t="s">
        <v>123</v>
      </c>
      <c r="E61" s="188"/>
      <c r="F61" s="188"/>
      <c r="G61" s="188"/>
      <c r="H61" s="188"/>
      <c r="I61" s="188"/>
      <c r="J61" s="188"/>
      <c r="K61" s="188"/>
      <c r="L61" s="188" t="s">
        <v>144</v>
      </c>
      <c r="M61" s="188"/>
      <c r="N61" s="188"/>
      <c r="O61" s="188"/>
      <c r="P61" s="188"/>
      <c r="Q61" s="188"/>
      <c r="R61" s="188"/>
      <c r="S61" s="188"/>
      <c r="T61" s="188" t="s">
        <v>176</v>
      </c>
      <c r="U61" s="188"/>
      <c r="V61" s="188"/>
      <c r="W61" s="188"/>
      <c r="X61" s="188"/>
      <c r="Y61" s="188"/>
      <c r="Z61" s="188"/>
      <c r="AA61" s="188"/>
      <c r="AB61" s="183"/>
      <c r="AC61" s="184"/>
      <c r="AD61" s="188" t="s">
        <v>177</v>
      </c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  <c r="AO61" s="188"/>
      <c r="AP61" s="188"/>
      <c r="AQ61" s="188"/>
      <c r="AR61" s="188"/>
      <c r="AS61" s="188"/>
      <c r="AT61" s="188"/>
      <c r="AU61" s="188"/>
      <c r="AV61" s="188"/>
      <c r="AW61" s="188"/>
      <c r="AX61" s="188"/>
      <c r="AY61" s="188"/>
      <c r="AZ61" s="188"/>
      <c r="BA61" s="188"/>
      <c r="BB61" s="188"/>
      <c r="BC61" s="188"/>
      <c r="BD61" s="188"/>
      <c r="BE61" s="188"/>
      <c r="BF61" s="188"/>
      <c r="BG61" s="188"/>
      <c r="BH61" s="188"/>
      <c r="BI61" s="188"/>
      <c r="BJ61" s="188"/>
      <c r="BK61" s="188"/>
      <c r="BL61" s="188"/>
      <c r="BM61" s="188"/>
      <c r="BN61" s="72"/>
      <c r="BO61" s="72"/>
      <c r="BP61" s="72"/>
      <c r="BQ61" s="72"/>
      <c r="BR61" s="72"/>
      <c r="BS61" s="72"/>
      <c r="BT61" s="72"/>
      <c r="BU61" s="72"/>
      <c r="BV61" s="72"/>
      <c r="BW61" s="72"/>
      <c r="BX61" s="72"/>
      <c r="BY61" s="72"/>
      <c r="BZ61" s="72"/>
      <c r="CA61" s="72"/>
      <c r="CB61" s="72"/>
      <c r="CC61" s="72"/>
    </row>
    <row r="63" spans="2:81" ht="16.5" customHeight="1">
      <c r="B63" s="75" t="s">
        <v>89</v>
      </c>
    </row>
    <row r="64" spans="2:81" s="31" customFormat="1" ht="15" customHeight="1">
      <c r="B64" s="73"/>
      <c r="C64" s="81" t="s">
        <v>90</v>
      </c>
      <c r="D64" s="189" t="s">
        <v>86</v>
      </c>
      <c r="E64" s="190"/>
      <c r="F64" s="190"/>
      <c r="G64" s="190"/>
      <c r="H64" s="190"/>
      <c r="I64" s="190"/>
      <c r="J64" s="190"/>
      <c r="K64" s="191"/>
      <c r="L64" s="192" t="s">
        <v>87</v>
      </c>
      <c r="M64" s="193"/>
      <c r="N64" s="193"/>
      <c r="O64" s="193"/>
      <c r="P64" s="193"/>
      <c r="Q64" s="193"/>
      <c r="R64" s="193"/>
      <c r="S64" s="194"/>
      <c r="T64" s="189" t="s">
        <v>91</v>
      </c>
      <c r="U64" s="190"/>
      <c r="V64" s="190"/>
      <c r="W64" s="190"/>
      <c r="X64" s="190"/>
      <c r="Y64" s="190"/>
      <c r="Z64" s="190"/>
      <c r="AA64" s="191"/>
      <c r="AB64" s="192" t="s">
        <v>97</v>
      </c>
      <c r="AC64" s="193"/>
      <c r="AD64" s="192" t="s">
        <v>92</v>
      </c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193"/>
      <c r="AT64" s="193"/>
      <c r="AU64" s="194"/>
      <c r="AV64" s="192" t="s">
        <v>29</v>
      </c>
      <c r="AW64" s="193"/>
      <c r="AX64" s="193"/>
      <c r="AY64" s="193"/>
      <c r="AZ64" s="193"/>
      <c r="BA64" s="193"/>
      <c r="BB64" s="193"/>
      <c r="BC64" s="193"/>
      <c r="BD64" s="193"/>
      <c r="BE64" s="193"/>
      <c r="BF64" s="193"/>
      <c r="BG64" s="193"/>
      <c r="BH64" s="193"/>
      <c r="BI64" s="193"/>
      <c r="BJ64" s="193"/>
      <c r="BK64" s="193"/>
      <c r="BL64" s="193"/>
      <c r="BM64" s="194"/>
      <c r="BN64" s="72"/>
      <c r="BO64" s="72"/>
      <c r="BP64" s="72"/>
      <c r="BQ64" s="72"/>
      <c r="BR64" s="72"/>
      <c r="BS64" s="72"/>
      <c r="BT64" s="72"/>
      <c r="BU64" s="72"/>
      <c r="BV64" s="72"/>
      <c r="BW64" s="72"/>
      <c r="BX64" s="72"/>
      <c r="BY64" s="72"/>
      <c r="BZ64" s="72"/>
      <c r="CA64" s="72"/>
      <c r="CB64" s="72"/>
      <c r="CC64" s="72"/>
    </row>
    <row r="65" spans="2:81" s="14" customFormat="1" ht="12.6" customHeight="1">
      <c r="B65" s="73"/>
      <c r="C65" s="82">
        <v>1</v>
      </c>
      <c r="D65" s="188" t="s">
        <v>119</v>
      </c>
      <c r="E65" s="188"/>
      <c r="F65" s="188"/>
      <c r="G65" s="188"/>
      <c r="H65" s="188"/>
      <c r="I65" s="188"/>
      <c r="J65" s="188"/>
      <c r="K65" s="188"/>
      <c r="L65" s="188" t="s">
        <v>121</v>
      </c>
      <c r="M65" s="188"/>
      <c r="N65" s="188"/>
      <c r="O65" s="188"/>
      <c r="P65" s="188"/>
      <c r="Q65" s="188"/>
      <c r="R65" s="188"/>
      <c r="S65" s="188"/>
      <c r="T65" s="188" t="s">
        <v>119</v>
      </c>
      <c r="U65" s="188"/>
      <c r="V65" s="188"/>
      <c r="W65" s="188"/>
      <c r="X65" s="188"/>
      <c r="Y65" s="188"/>
      <c r="Z65" s="188"/>
      <c r="AA65" s="188"/>
      <c r="AB65" s="183"/>
      <c r="AC65" s="184"/>
      <c r="AD65" s="188" t="s">
        <v>122</v>
      </c>
      <c r="AE65" s="188"/>
      <c r="AF65" s="188"/>
      <c r="AG65" s="188"/>
      <c r="AH65" s="188"/>
      <c r="AI65" s="188"/>
      <c r="AJ65" s="188"/>
      <c r="AK65" s="188"/>
      <c r="AL65" s="188"/>
      <c r="AM65" s="188"/>
      <c r="AN65" s="188"/>
      <c r="AO65" s="188"/>
      <c r="AP65" s="188"/>
      <c r="AQ65" s="188"/>
      <c r="AR65" s="188"/>
      <c r="AS65" s="188"/>
      <c r="AT65" s="188"/>
      <c r="AU65" s="188"/>
      <c r="AV65" s="188"/>
      <c r="AW65" s="188"/>
      <c r="AX65" s="188"/>
      <c r="AY65" s="188"/>
      <c r="AZ65" s="188"/>
      <c r="BA65" s="188"/>
      <c r="BB65" s="188"/>
      <c r="BC65" s="188"/>
      <c r="BD65" s="188"/>
      <c r="BE65" s="188"/>
      <c r="BF65" s="188"/>
      <c r="BG65" s="188"/>
      <c r="BH65" s="188"/>
      <c r="BI65" s="188"/>
      <c r="BJ65" s="188"/>
      <c r="BK65" s="188"/>
      <c r="BL65" s="188"/>
      <c r="BM65" s="188"/>
      <c r="BN65" s="72"/>
      <c r="BO65" s="72"/>
      <c r="BP65" s="72"/>
      <c r="BQ65" s="72"/>
      <c r="BR65" s="72"/>
      <c r="BS65" s="72"/>
      <c r="BT65" s="72"/>
      <c r="BU65" s="72"/>
      <c r="BV65" s="72"/>
      <c r="BW65" s="72"/>
      <c r="BX65" s="72"/>
      <c r="BY65" s="72"/>
      <c r="BZ65" s="72"/>
      <c r="CA65" s="72"/>
      <c r="CB65" s="72"/>
      <c r="CC65" s="72"/>
    </row>
    <row r="67" spans="2:81" ht="16.5" customHeight="1">
      <c r="B67" s="75" t="s">
        <v>94</v>
      </c>
    </row>
    <row r="68" spans="2:81" ht="16.5" customHeight="1">
      <c r="B68" s="75"/>
    </row>
    <row r="69" spans="2:81" ht="16.5" customHeight="1">
      <c r="B69" s="75"/>
      <c r="C69" s="73" t="s">
        <v>179</v>
      </c>
    </row>
    <row r="70" spans="2:81" ht="16.5" customHeight="1">
      <c r="B70" s="75"/>
      <c r="D70" s="73" t="s">
        <v>189</v>
      </c>
    </row>
    <row r="71" spans="2:81" ht="16.5" customHeight="1">
      <c r="B71" s="75"/>
      <c r="D71" s="73" t="s">
        <v>180</v>
      </c>
    </row>
    <row r="72" spans="2:81" ht="16.5" customHeight="1">
      <c r="B72" s="75"/>
      <c r="D72" s="180" t="s">
        <v>26</v>
      </c>
      <c r="E72" s="180"/>
      <c r="F72" s="180"/>
      <c r="G72" s="180"/>
      <c r="H72" s="180"/>
      <c r="I72" s="180"/>
      <c r="J72" s="180"/>
      <c r="K72" s="180" t="s">
        <v>28</v>
      </c>
      <c r="L72" s="180"/>
      <c r="M72" s="180"/>
      <c r="N72" s="180"/>
      <c r="O72" s="180"/>
      <c r="P72" s="180"/>
      <c r="Q72" s="180"/>
      <c r="R72" s="180" t="s">
        <v>104</v>
      </c>
      <c r="S72" s="180"/>
      <c r="T72" s="189" t="s">
        <v>105</v>
      </c>
      <c r="U72" s="190"/>
      <c r="V72" s="190"/>
      <c r="W72" s="190"/>
      <c r="X72" s="191"/>
      <c r="Y72" s="189" t="s">
        <v>29</v>
      </c>
      <c r="Z72" s="190"/>
      <c r="AA72" s="190"/>
      <c r="AB72" s="190"/>
      <c r="AC72" s="190"/>
      <c r="AD72" s="190"/>
      <c r="AE72" s="190"/>
      <c r="AF72" s="190"/>
      <c r="AG72" s="190"/>
      <c r="AH72" s="190"/>
      <c r="AI72" s="190"/>
      <c r="AJ72" s="190"/>
      <c r="AK72" s="190"/>
      <c r="AL72" s="190"/>
      <c r="AM72" s="191"/>
    </row>
    <row r="73" spans="2:81" ht="16.5" customHeight="1">
      <c r="B73" s="75"/>
      <c r="D73" s="182" t="s">
        <v>182</v>
      </c>
      <c r="E73" s="182"/>
      <c r="F73" s="182"/>
      <c r="G73" s="182"/>
      <c r="H73" s="182"/>
      <c r="I73" s="182"/>
      <c r="J73" s="182"/>
      <c r="K73" s="182" t="s">
        <v>227</v>
      </c>
      <c r="L73" s="182"/>
      <c r="M73" s="182"/>
      <c r="N73" s="182"/>
      <c r="O73" s="182"/>
      <c r="P73" s="182"/>
      <c r="Q73" s="182"/>
      <c r="R73" s="183"/>
      <c r="S73" s="184"/>
      <c r="T73" s="185" t="s">
        <v>181</v>
      </c>
      <c r="U73" s="186"/>
      <c r="V73" s="186"/>
      <c r="W73" s="186"/>
      <c r="X73" s="187"/>
      <c r="Y73" s="185" t="s">
        <v>184</v>
      </c>
      <c r="Z73" s="186"/>
      <c r="AA73" s="186"/>
      <c r="AB73" s="186"/>
      <c r="AC73" s="186"/>
      <c r="AD73" s="186"/>
      <c r="AE73" s="186"/>
      <c r="AF73" s="186"/>
      <c r="AG73" s="186"/>
      <c r="AH73" s="186"/>
      <c r="AI73" s="186"/>
      <c r="AJ73" s="186"/>
      <c r="AK73" s="186"/>
      <c r="AL73" s="186"/>
      <c r="AM73" s="187"/>
    </row>
    <row r="75" spans="2:81" ht="16.5" customHeight="1">
      <c r="B75" s="75"/>
      <c r="C75" s="73" t="s">
        <v>185</v>
      </c>
    </row>
    <row r="76" spans="2:81" ht="16.5" customHeight="1">
      <c r="B76" s="75"/>
      <c r="D76" s="73" t="s">
        <v>142</v>
      </c>
    </row>
    <row r="77" spans="2:81" ht="16.5" customHeight="1">
      <c r="B77" s="75"/>
      <c r="D77" s="73" t="s">
        <v>127</v>
      </c>
    </row>
    <row r="78" spans="2:81" ht="16.5" customHeight="1">
      <c r="B78" s="75"/>
    </row>
    <row r="79" spans="2:81" ht="16.5" customHeight="1">
      <c r="B79" s="75"/>
      <c r="C79" s="73" t="s">
        <v>186</v>
      </c>
    </row>
    <row r="80" spans="2:81" ht="16.5" customHeight="1">
      <c r="B80" s="75"/>
      <c r="D80" s="73" t="s">
        <v>143</v>
      </c>
    </row>
    <row r="81" spans="2:39" ht="16.5" customHeight="1">
      <c r="B81" s="75"/>
      <c r="D81" s="73" t="s">
        <v>128</v>
      </c>
    </row>
    <row r="83" spans="2:39" ht="16.5" customHeight="1">
      <c r="B83" s="75"/>
      <c r="C83" s="73" t="s">
        <v>187</v>
      </c>
    </row>
    <row r="84" spans="2:39" ht="16.5" customHeight="1">
      <c r="B84" s="75"/>
      <c r="D84" s="73" t="s">
        <v>188</v>
      </c>
    </row>
    <row r="86" spans="2:39" ht="16.5" customHeight="1">
      <c r="B86" s="75"/>
      <c r="C86" s="73" t="s">
        <v>190</v>
      </c>
    </row>
    <row r="87" spans="2:39" ht="16.5" customHeight="1">
      <c r="B87" s="75"/>
      <c r="D87" s="73" t="s">
        <v>191</v>
      </c>
    </row>
    <row r="88" spans="2:39" ht="16.5" customHeight="1">
      <c r="B88" s="75"/>
    </row>
    <row r="89" spans="2:39" ht="16.5" customHeight="1">
      <c r="B89" s="75"/>
      <c r="D89" s="73" t="s">
        <v>192</v>
      </c>
    </row>
    <row r="90" spans="2:39" ht="16.5" customHeight="1">
      <c r="B90" s="75"/>
      <c r="D90" s="180" t="s">
        <v>26</v>
      </c>
      <c r="E90" s="180"/>
      <c r="F90" s="180"/>
      <c r="G90" s="180"/>
      <c r="H90" s="180"/>
      <c r="I90" s="180"/>
      <c r="J90" s="180"/>
      <c r="K90" s="180" t="s">
        <v>28</v>
      </c>
      <c r="L90" s="180"/>
      <c r="M90" s="180"/>
      <c r="N90" s="180"/>
      <c r="O90" s="180"/>
      <c r="P90" s="180"/>
      <c r="Q90" s="180"/>
      <c r="R90" s="180" t="s">
        <v>104</v>
      </c>
      <c r="S90" s="180"/>
      <c r="T90" s="189" t="s">
        <v>105</v>
      </c>
      <c r="U90" s="190"/>
      <c r="V90" s="190"/>
      <c r="W90" s="190"/>
      <c r="X90" s="191"/>
      <c r="Y90" s="189" t="s">
        <v>29</v>
      </c>
      <c r="Z90" s="190"/>
      <c r="AA90" s="190"/>
      <c r="AB90" s="190"/>
      <c r="AC90" s="190"/>
      <c r="AD90" s="190"/>
      <c r="AE90" s="190"/>
      <c r="AF90" s="190"/>
      <c r="AG90" s="190"/>
      <c r="AH90" s="190"/>
      <c r="AI90" s="190"/>
      <c r="AJ90" s="190"/>
      <c r="AK90" s="190"/>
      <c r="AL90" s="190"/>
      <c r="AM90" s="191"/>
    </row>
    <row r="91" spans="2:39" ht="16.5" customHeight="1">
      <c r="B91" s="75"/>
      <c r="D91" s="182" t="s">
        <v>182</v>
      </c>
      <c r="E91" s="182"/>
      <c r="F91" s="182"/>
      <c r="G91" s="182"/>
      <c r="H91" s="182"/>
      <c r="I91" s="182"/>
      <c r="J91" s="182"/>
      <c r="K91" s="182" t="s">
        <v>183</v>
      </c>
      <c r="L91" s="182"/>
      <c r="M91" s="182"/>
      <c r="N91" s="182"/>
      <c r="O91" s="182"/>
      <c r="P91" s="182"/>
      <c r="Q91" s="182"/>
      <c r="R91" s="183"/>
      <c r="S91" s="184"/>
      <c r="T91" s="185" t="s">
        <v>193</v>
      </c>
      <c r="U91" s="186"/>
      <c r="V91" s="186"/>
      <c r="W91" s="186"/>
      <c r="X91" s="187"/>
      <c r="Y91" s="185" t="s">
        <v>184</v>
      </c>
      <c r="Z91" s="186"/>
      <c r="AA91" s="186"/>
      <c r="AB91" s="186"/>
      <c r="AC91" s="186"/>
      <c r="AD91" s="186"/>
      <c r="AE91" s="186"/>
      <c r="AF91" s="186"/>
      <c r="AG91" s="186"/>
      <c r="AH91" s="186"/>
      <c r="AI91" s="186"/>
      <c r="AJ91" s="186"/>
      <c r="AK91" s="186"/>
      <c r="AL91" s="186"/>
      <c r="AM91" s="187"/>
    </row>
    <row r="93" spans="2:39" ht="16.5" customHeight="1">
      <c r="B93" s="75"/>
      <c r="C93" s="73" t="s">
        <v>194</v>
      </c>
    </row>
    <row r="94" spans="2:39" ht="16.5" customHeight="1">
      <c r="B94" s="75"/>
      <c r="D94" s="73" t="s">
        <v>195</v>
      </c>
    </row>
    <row r="95" spans="2:39" ht="16.5" customHeight="1">
      <c r="B95" s="75"/>
    </row>
  </sheetData>
  <mergeCells count="127">
    <mergeCell ref="D14:N14"/>
    <mergeCell ref="D15:N15"/>
    <mergeCell ref="D13:N13"/>
    <mergeCell ref="W13:AG13"/>
    <mergeCell ref="W14:AG14"/>
    <mergeCell ref="W15:AG15"/>
    <mergeCell ref="AV19:BM19"/>
    <mergeCell ref="I24:P24"/>
    <mergeCell ref="Q24:Y24"/>
    <mergeCell ref="D18:K18"/>
    <mergeCell ref="L18:S18"/>
    <mergeCell ref="T18:AA18"/>
    <mergeCell ref="AB18:AU18"/>
    <mergeCell ref="AV18:BM18"/>
    <mergeCell ref="O15:V15"/>
    <mergeCell ref="AH15:BA15"/>
    <mergeCell ref="D20:K20"/>
    <mergeCell ref="L20:S20"/>
    <mergeCell ref="T20:AA20"/>
    <mergeCell ref="AB20:AU20"/>
    <mergeCell ref="T27:AA27"/>
    <mergeCell ref="AV20:BM20"/>
    <mergeCell ref="D21:K21"/>
    <mergeCell ref="L21:S21"/>
    <mergeCell ref="T21:AA21"/>
    <mergeCell ref="AB21:AU21"/>
    <mergeCell ref="AV21:BM21"/>
    <mergeCell ref="AB27:AC27"/>
    <mergeCell ref="AD27:AU27"/>
    <mergeCell ref="AV27:BM27"/>
    <mergeCell ref="AB28:AC28"/>
    <mergeCell ref="AD28:AU28"/>
    <mergeCell ref="D19:K19"/>
    <mergeCell ref="L19:S19"/>
    <mergeCell ref="T19:AA19"/>
    <mergeCell ref="AB19:AU19"/>
    <mergeCell ref="AD32:AU32"/>
    <mergeCell ref="AV32:BM32"/>
    <mergeCell ref="D31:K31"/>
    <mergeCell ref="L31:S31"/>
    <mergeCell ref="T31:AA31"/>
    <mergeCell ref="AB31:AC31"/>
    <mergeCell ref="AV28:BM28"/>
    <mergeCell ref="AD31:AU31"/>
    <mergeCell ref="AV31:BM31"/>
    <mergeCell ref="D28:K28"/>
    <mergeCell ref="L28:S28"/>
    <mergeCell ref="T28:AA28"/>
    <mergeCell ref="D32:K32"/>
    <mergeCell ref="L32:S32"/>
    <mergeCell ref="T32:AA32"/>
    <mergeCell ref="AB32:AC32"/>
    <mergeCell ref="D27:K27"/>
    <mergeCell ref="L27:S27"/>
    <mergeCell ref="CZ15:DQ15"/>
    <mergeCell ref="AC3:AI3"/>
    <mergeCell ref="AJ3:AL3"/>
    <mergeCell ref="AM3:AS3"/>
    <mergeCell ref="O13:V13"/>
    <mergeCell ref="AH13:BA13"/>
    <mergeCell ref="CZ13:DQ13"/>
    <mergeCell ref="O14:V14"/>
    <mergeCell ref="AH14:BA14"/>
    <mergeCell ref="CZ14:DQ14"/>
    <mergeCell ref="I57:P57"/>
    <mergeCell ref="Q57:Y57"/>
    <mergeCell ref="D60:K60"/>
    <mergeCell ref="L60:S60"/>
    <mergeCell ref="T60:AA60"/>
    <mergeCell ref="AB60:AC60"/>
    <mergeCell ref="AD60:AU60"/>
    <mergeCell ref="O2:Q2"/>
    <mergeCell ref="R2:Y2"/>
    <mergeCell ref="Z2:AB2"/>
    <mergeCell ref="AC2:AI2"/>
    <mergeCell ref="AJ2:AL2"/>
    <mergeCell ref="AM2:AS2"/>
    <mergeCell ref="I7:P7"/>
    <mergeCell ref="Q7:Y7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V60:BM60"/>
    <mergeCell ref="D61:K61"/>
    <mergeCell ref="L61:S61"/>
    <mergeCell ref="T61:AA61"/>
    <mergeCell ref="AB61:AC61"/>
    <mergeCell ref="AD61:AU61"/>
    <mergeCell ref="AV61:BM61"/>
    <mergeCell ref="D64:K64"/>
    <mergeCell ref="L64:S64"/>
    <mergeCell ref="T64:AA64"/>
    <mergeCell ref="AB64:AC64"/>
    <mergeCell ref="AD64:AU64"/>
    <mergeCell ref="AV64:BM64"/>
    <mergeCell ref="AV65:BM65"/>
    <mergeCell ref="D90:J90"/>
    <mergeCell ref="K90:Q90"/>
    <mergeCell ref="R90:S90"/>
    <mergeCell ref="T90:X90"/>
    <mergeCell ref="Y90:AM90"/>
    <mergeCell ref="D72:J72"/>
    <mergeCell ref="K72:Q72"/>
    <mergeCell ref="R72:S72"/>
    <mergeCell ref="T72:X72"/>
    <mergeCell ref="Y72:AM72"/>
    <mergeCell ref="D73:J73"/>
    <mergeCell ref="K73:Q73"/>
    <mergeCell ref="R73:S73"/>
    <mergeCell ref="T73:X73"/>
    <mergeCell ref="Y73:AM73"/>
    <mergeCell ref="D91:J91"/>
    <mergeCell ref="K91:Q91"/>
    <mergeCell ref="R91:S91"/>
    <mergeCell ref="T91:X91"/>
    <mergeCell ref="Y91:AM91"/>
    <mergeCell ref="D65:K65"/>
    <mergeCell ref="L65:S65"/>
    <mergeCell ref="T65:AA65"/>
    <mergeCell ref="AB65:AC65"/>
    <mergeCell ref="AD65:AU65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37"/>
  <sheetViews>
    <sheetView showGridLines="0" zoomScaleNormal="100" workbookViewId="0">
      <selection activeCell="D37" sqref="D37:J37"/>
    </sheetView>
  </sheetViews>
  <sheetFormatPr defaultColWidth="2.375" defaultRowHeight="16.5" customHeight="1"/>
  <cols>
    <col min="1" max="1" width="1.375" style="72" customWidth="1"/>
    <col min="2" max="13" width="3.375" style="73" customWidth="1"/>
    <col min="14" max="46" width="3.375" style="74" customWidth="1"/>
    <col min="47" max="53" width="3.375" style="72" customWidth="1"/>
    <col min="54" max="240" width="2.375" style="72"/>
    <col min="241" max="241" width="1.375" style="72" customWidth="1"/>
    <col min="242" max="288" width="3.375" style="72" customWidth="1"/>
    <col min="289" max="291" width="4.125" style="72" customWidth="1"/>
    <col min="292" max="294" width="3.375" style="72" customWidth="1"/>
    <col min="295" max="297" width="4.125" style="72" customWidth="1"/>
    <col min="298" max="298" width="3.375" style="72" customWidth="1"/>
    <col min="299" max="496" width="2.375" style="72"/>
    <col min="497" max="497" width="1.375" style="72" customWidth="1"/>
    <col min="498" max="544" width="3.375" style="72" customWidth="1"/>
    <col min="545" max="547" width="4.125" style="72" customWidth="1"/>
    <col min="548" max="550" width="3.375" style="72" customWidth="1"/>
    <col min="551" max="553" width="4.125" style="72" customWidth="1"/>
    <col min="554" max="554" width="3.375" style="72" customWidth="1"/>
    <col min="555" max="752" width="2.375" style="72"/>
    <col min="753" max="753" width="1.375" style="72" customWidth="1"/>
    <col min="754" max="800" width="3.375" style="72" customWidth="1"/>
    <col min="801" max="803" width="4.125" style="72" customWidth="1"/>
    <col min="804" max="806" width="3.375" style="72" customWidth="1"/>
    <col min="807" max="809" width="4.125" style="72" customWidth="1"/>
    <col min="810" max="810" width="3.375" style="72" customWidth="1"/>
    <col min="811" max="1008" width="2.375" style="72"/>
    <col min="1009" max="1009" width="1.375" style="72" customWidth="1"/>
    <col min="1010" max="1056" width="3.375" style="72" customWidth="1"/>
    <col min="1057" max="1059" width="4.125" style="72" customWidth="1"/>
    <col min="1060" max="1062" width="3.375" style="72" customWidth="1"/>
    <col min="1063" max="1065" width="4.125" style="72" customWidth="1"/>
    <col min="1066" max="1066" width="3.375" style="72" customWidth="1"/>
    <col min="1067" max="1264" width="2.375" style="72"/>
    <col min="1265" max="1265" width="1.375" style="72" customWidth="1"/>
    <col min="1266" max="1312" width="3.375" style="72" customWidth="1"/>
    <col min="1313" max="1315" width="4.125" style="72" customWidth="1"/>
    <col min="1316" max="1318" width="3.375" style="72" customWidth="1"/>
    <col min="1319" max="1321" width="4.125" style="72" customWidth="1"/>
    <col min="1322" max="1322" width="3.375" style="72" customWidth="1"/>
    <col min="1323" max="1520" width="2.375" style="72"/>
    <col min="1521" max="1521" width="1.375" style="72" customWidth="1"/>
    <col min="1522" max="1568" width="3.375" style="72" customWidth="1"/>
    <col min="1569" max="1571" width="4.125" style="72" customWidth="1"/>
    <col min="1572" max="1574" width="3.375" style="72" customWidth="1"/>
    <col min="1575" max="1577" width="4.125" style="72" customWidth="1"/>
    <col min="1578" max="1578" width="3.375" style="72" customWidth="1"/>
    <col min="1579" max="1776" width="2.375" style="72"/>
    <col min="1777" max="1777" width="1.375" style="72" customWidth="1"/>
    <col min="1778" max="1824" width="3.375" style="72" customWidth="1"/>
    <col min="1825" max="1827" width="4.125" style="72" customWidth="1"/>
    <col min="1828" max="1830" width="3.375" style="72" customWidth="1"/>
    <col min="1831" max="1833" width="4.125" style="72" customWidth="1"/>
    <col min="1834" max="1834" width="3.375" style="72" customWidth="1"/>
    <col min="1835" max="2032" width="2.375" style="72"/>
    <col min="2033" max="2033" width="1.375" style="72" customWidth="1"/>
    <col min="2034" max="2080" width="3.375" style="72" customWidth="1"/>
    <col min="2081" max="2083" width="4.125" style="72" customWidth="1"/>
    <col min="2084" max="2086" width="3.375" style="72" customWidth="1"/>
    <col min="2087" max="2089" width="4.125" style="72" customWidth="1"/>
    <col min="2090" max="2090" width="3.375" style="72" customWidth="1"/>
    <col min="2091" max="2288" width="2.375" style="72"/>
    <col min="2289" max="2289" width="1.375" style="72" customWidth="1"/>
    <col min="2290" max="2336" width="3.375" style="72" customWidth="1"/>
    <col min="2337" max="2339" width="4.125" style="72" customWidth="1"/>
    <col min="2340" max="2342" width="3.375" style="72" customWidth="1"/>
    <col min="2343" max="2345" width="4.125" style="72" customWidth="1"/>
    <col min="2346" max="2346" width="3.375" style="72" customWidth="1"/>
    <col min="2347" max="2544" width="2.375" style="72"/>
    <col min="2545" max="2545" width="1.375" style="72" customWidth="1"/>
    <col min="2546" max="2592" width="3.375" style="72" customWidth="1"/>
    <col min="2593" max="2595" width="4.125" style="72" customWidth="1"/>
    <col min="2596" max="2598" width="3.375" style="72" customWidth="1"/>
    <col min="2599" max="2601" width="4.125" style="72" customWidth="1"/>
    <col min="2602" max="2602" width="3.375" style="72" customWidth="1"/>
    <col min="2603" max="2800" width="2.375" style="72"/>
    <col min="2801" max="2801" width="1.375" style="72" customWidth="1"/>
    <col min="2802" max="2848" width="3.375" style="72" customWidth="1"/>
    <col min="2849" max="2851" width="4.125" style="72" customWidth="1"/>
    <col min="2852" max="2854" width="3.375" style="72" customWidth="1"/>
    <col min="2855" max="2857" width="4.125" style="72" customWidth="1"/>
    <col min="2858" max="2858" width="3.375" style="72" customWidth="1"/>
    <col min="2859" max="3056" width="2.375" style="72"/>
    <col min="3057" max="3057" width="1.375" style="72" customWidth="1"/>
    <col min="3058" max="3104" width="3.375" style="72" customWidth="1"/>
    <col min="3105" max="3107" width="4.125" style="72" customWidth="1"/>
    <col min="3108" max="3110" width="3.375" style="72" customWidth="1"/>
    <col min="3111" max="3113" width="4.125" style="72" customWidth="1"/>
    <col min="3114" max="3114" width="3.375" style="72" customWidth="1"/>
    <col min="3115" max="3312" width="2.375" style="72"/>
    <col min="3313" max="3313" width="1.375" style="72" customWidth="1"/>
    <col min="3314" max="3360" width="3.375" style="72" customWidth="1"/>
    <col min="3361" max="3363" width="4.125" style="72" customWidth="1"/>
    <col min="3364" max="3366" width="3.375" style="72" customWidth="1"/>
    <col min="3367" max="3369" width="4.125" style="72" customWidth="1"/>
    <col min="3370" max="3370" width="3.375" style="72" customWidth="1"/>
    <col min="3371" max="3568" width="2.375" style="72"/>
    <col min="3569" max="3569" width="1.375" style="72" customWidth="1"/>
    <col min="3570" max="3616" width="3.375" style="72" customWidth="1"/>
    <col min="3617" max="3619" width="4.125" style="72" customWidth="1"/>
    <col min="3620" max="3622" width="3.375" style="72" customWidth="1"/>
    <col min="3623" max="3625" width="4.125" style="72" customWidth="1"/>
    <col min="3626" max="3626" width="3.375" style="72" customWidth="1"/>
    <col min="3627" max="3824" width="2.375" style="72"/>
    <col min="3825" max="3825" width="1.375" style="72" customWidth="1"/>
    <col min="3826" max="3872" width="3.375" style="72" customWidth="1"/>
    <col min="3873" max="3875" width="4.125" style="72" customWidth="1"/>
    <col min="3876" max="3878" width="3.375" style="72" customWidth="1"/>
    <col min="3879" max="3881" width="4.125" style="72" customWidth="1"/>
    <col min="3882" max="3882" width="3.375" style="72" customWidth="1"/>
    <col min="3883" max="4080" width="2.375" style="72"/>
    <col min="4081" max="4081" width="1.375" style="72" customWidth="1"/>
    <col min="4082" max="4128" width="3.375" style="72" customWidth="1"/>
    <col min="4129" max="4131" width="4.125" style="72" customWidth="1"/>
    <col min="4132" max="4134" width="3.375" style="72" customWidth="1"/>
    <col min="4135" max="4137" width="4.125" style="72" customWidth="1"/>
    <col min="4138" max="4138" width="3.375" style="72" customWidth="1"/>
    <col min="4139" max="4336" width="2.375" style="72"/>
    <col min="4337" max="4337" width="1.375" style="72" customWidth="1"/>
    <col min="4338" max="4384" width="3.375" style="72" customWidth="1"/>
    <col min="4385" max="4387" width="4.125" style="72" customWidth="1"/>
    <col min="4388" max="4390" width="3.375" style="72" customWidth="1"/>
    <col min="4391" max="4393" width="4.125" style="72" customWidth="1"/>
    <col min="4394" max="4394" width="3.375" style="72" customWidth="1"/>
    <col min="4395" max="4592" width="2.375" style="72"/>
    <col min="4593" max="4593" width="1.375" style="72" customWidth="1"/>
    <col min="4594" max="4640" width="3.375" style="72" customWidth="1"/>
    <col min="4641" max="4643" width="4.125" style="72" customWidth="1"/>
    <col min="4644" max="4646" width="3.375" style="72" customWidth="1"/>
    <col min="4647" max="4649" width="4.125" style="72" customWidth="1"/>
    <col min="4650" max="4650" width="3.375" style="72" customWidth="1"/>
    <col min="4651" max="4848" width="2.375" style="72"/>
    <col min="4849" max="4849" width="1.375" style="72" customWidth="1"/>
    <col min="4850" max="4896" width="3.375" style="72" customWidth="1"/>
    <col min="4897" max="4899" width="4.125" style="72" customWidth="1"/>
    <col min="4900" max="4902" width="3.375" style="72" customWidth="1"/>
    <col min="4903" max="4905" width="4.125" style="72" customWidth="1"/>
    <col min="4906" max="4906" width="3.375" style="72" customWidth="1"/>
    <col min="4907" max="5104" width="2.375" style="72"/>
    <col min="5105" max="5105" width="1.375" style="72" customWidth="1"/>
    <col min="5106" max="5152" width="3.375" style="72" customWidth="1"/>
    <col min="5153" max="5155" width="4.125" style="72" customWidth="1"/>
    <col min="5156" max="5158" width="3.375" style="72" customWidth="1"/>
    <col min="5159" max="5161" width="4.125" style="72" customWidth="1"/>
    <col min="5162" max="5162" width="3.375" style="72" customWidth="1"/>
    <col min="5163" max="5360" width="2.375" style="72"/>
    <col min="5361" max="5361" width="1.375" style="72" customWidth="1"/>
    <col min="5362" max="5408" width="3.375" style="72" customWidth="1"/>
    <col min="5409" max="5411" width="4.125" style="72" customWidth="1"/>
    <col min="5412" max="5414" width="3.375" style="72" customWidth="1"/>
    <col min="5415" max="5417" width="4.125" style="72" customWidth="1"/>
    <col min="5418" max="5418" width="3.375" style="72" customWidth="1"/>
    <col min="5419" max="5616" width="2.375" style="72"/>
    <col min="5617" max="5617" width="1.375" style="72" customWidth="1"/>
    <col min="5618" max="5664" width="3.375" style="72" customWidth="1"/>
    <col min="5665" max="5667" width="4.125" style="72" customWidth="1"/>
    <col min="5668" max="5670" width="3.375" style="72" customWidth="1"/>
    <col min="5671" max="5673" width="4.125" style="72" customWidth="1"/>
    <col min="5674" max="5674" width="3.375" style="72" customWidth="1"/>
    <col min="5675" max="5872" width="2.375" style="72"/>
    <col min="5873" max="5873" width="1.375" style="72" customWidth="1"/>
    <col min="5874" max="5920" width="3.375" style="72" customWidth="1"/>
    <col min="5921" max="5923" width="4.125" style="72" customWidth="1"/>
    <col min="5924" max="5926" width="3.375" style="72" customWidth="1"/>
    <col min="5927" max="5929" width="4.125" style="72" customWidth="1"/>
    <col min="5930" max="5930" width="3.375" style="72" customWidth="1"/>
    <col min="5931" max="6128" width="2.375" style="72"/>
    <col min="6129" max="6129" width="1.375" style="72" customWidth="1"/>
    <col min="6130" max="6176" width="3.375" style="72" customWidth="1"/>
    <col min="6177" max="6179" width="4.125" style="72" customWidth="1"/>
    <col min="6180" max="6182" width="3.375" style="72" customWidth="1"/>
    <col min="6183" max="6185" width="4.125" style="72" customWidth="1"/>
    <col min="6186" max="6186" width="3.375" style="72" customWidth="1"/>
    <col min="6187" max="6384" width="2.375" style="72"/>
    <col min="6385" max="6385" width="1.375" style="72" customWidth="1"/>
    <col min="6386" max="6432" width="3.375" style="72" customWidth="1"/>
    <col min="6433" max="6435" width="4.125" style="72" customWidth="1"/>
    <col min="6436" max="6438" width="3.375" style="72" customWidth="1"/>
    <col min="6439" max="6441" width="4.125" style="72" customWidth="1"/>
    <col min="6442" max="6442" width="3.375" style="72" customWidth="1"/>
    <col min="6443" max="6640" width="2.375" style="72"/>
    <col min="6641" max="6641" width="1.375" style="72" customWidth="1"/>
    <col min="6642" max="6688" width="3.375" style="72" customWidth="1"/>
    <col min="6689" max="6691" width="4.125" style="72" customWidth="1"/>
    <col min="6692" max="6694" width="3.375" style="72" customWidth="1"/>
    <col min="6695" max="6697" width="4.125" style="72" customWidth="1"/>
    <col min="6698" max="6698" width="3.375" style="72" customWidth="1"/>
    <col min="6699" max="6896" width="2.375" style="72"/>
    <col min="6897" max="6897" width="1.375" style="72" customWidth="1"/>
    <col min="6898" max="6944" width="3.375" style="72" customWidth="1"/>
    <col min="6945" max="6947" width="4.125" style="72" customWidth="1"/>
    <col min="6948" max="6950" width="3.375" style="72" customWidth="1"/>
    <col min="6951" max="6953" width="4.125" style="72" customWidth="1"/>
    <col min="6954" max="6954" width="3.375" style="72" customWidth="1"/>
    <col min="6955" max="7152" width="2.375" style="72"/>
    <col min="7153" max="7153" width="1.375" style="72" customWidth="1"/>
    <col min="7154" max="7200" width="3.375" style="72" customWidth="1"/>
    <col min="7201" max="7203" width="4.125" style="72" customWidth="1"/>
    <col min="7204" max="7206" width="3.375" style="72" customWidth="1"/>
    <col min="7207" max="7209" width="4.125" style="72" customWidth="1"/>
    <col min="7210" max="7210" width="3.375" style="72" customWidth="1"/>
    <col min="7211" max="7408" width="2.375" style="72"/>
    <col min="7409" max="7409" width="1.375" style="72" customWidth="1"/>
    <col min="7410" max="7456" width="3.375" style="72" customWidth="1"/>
    <col min="7457" max="7459" width="4.125" style="72" customWidth="1"/>
    <col min="7460" max="7462" width="3.375" style="72" customWidth="1"/>
    <col min="7463" max="7465" width="4.125" style="72" customWidth="1"/>
    <col min="7466" max="7466" width="3.375" style="72" customWidth="1"/>
    <col min="7467" max="7664" width="2.375" style="72"/>
    <col min="7665" max="7665" width="1.375" style="72" customWidth="1"/>
    <col min="7666" max="7712" width="3.375" style="72" customWidth="1"/>
    <col min="7713" max="7715" width="4.125" style="72" customWidth="1"/>
    <col min="7716" max="7718" width="3.375" style="72" customWidth="1"/>
    <col min="7719" max="7721" width="4.125" style="72" customWidth="1"/>
    <col min="7722" max="7722" width="3.375" style="72" customWidth="1"/>
    <col min="7723" max="7920" width="2.375" style="72"/>
    <col min="7921" max="7921" width="1.375" style="72" customWidth="1"/>
    <col min="7922" max="7968" width="3.375" style="72" customWidth="1"/>
    <col min="7969" max="7971" width="4.125" style="72" customWidth="1"/>
    <col min="7972" max="7974" width="3.375" style="72" customWidth="1"/>
    <col min="7975" max="7977" width="4.125" style="72" customWidth="1"/>
    <col min="7978" max="7978" width="3.375" style="72" customWidth="1"/>
    <col min="7979" max="8176" width="2.375" style="72"/>
    <col min="8177" max="8177" width="1.375" style="72" customWidth="1"/>
    <col min="8178" max="8224" width="3.375" style="72" customWidth="1"/>
    <col min="8225" max="8227" width="4.125" style="72" customWidth="1"/>
    <col min="8228" max="8230" width="3.375" style="72" customWidth="1"/>
    <col min="8231" max="8233" width="4.125" style="72" customWidth="1"/>
    <col min="8234" max="8234" width="3.375" style="72" customWidth="1"/>
    <col min="8235" max="8432" width="2.375" style="72"/>
    <col min="8433" max="8433" width="1.375" style="72" customWidth="1"/>
    <col min="8434" max="8480" width="3.375" style="72" customWidth="1"/>
    <col min="8481" max="8483" width="4.125" style="72" customWidth="1"/>
    <col min="8484" max="8486" width="3.375" style="72" customWidth="1"/>
    <col min="8487" max="8489" width="4.125" style="72" customWidth="1"/>
    <col min="8490" max="8490" width="3.375" style="72" customWidth="1"/>
    <col min="8491" max="8688" width="2.375" style="72"/>
    <col min="8689" max="8689" width="1.375" style="72" customWidth="1"/>
    <col min="8690" max="8736" width="3.375" style="72" customWidth="1"/>
    <col min="8737" max="8739" width="4.125" style="72" customWidth="1"/>
    <col min="8740" max="8742" width="3.375" style="72" customWidth="1"/>
    <col min="8743" max="8745" width="4.125" style="72" customWidth="1"/>
    <col min="8746" max="8746" width="3.375" style="72" customWidth="1"/>
    <col min="8747" max="8944" width="2.375" style="72"/>
    <col min="8945" max="8945" width="1.375" style="72" customWidth="1"/>
    <col min="8946" max="8992" width="3.375" style="72" customWidth="1"/>
    <col min="8993" max="8995" width="4.125" style="72" customWidth="1"/>
    <col min="8996" max="8998" width="3.375" style="72" customWidth="1"/>
    <col min="8999" max="9001" width="4.125" style="72" customWidth="1"/>
    <col min="9002" max="9002" width="3.375" style="72" customWidth="1"/>
    <col min="9003" max="9200" width="2.375" style="72"/>
    <col min="9201" max="9201" width="1.375" style="72" customWidth="1"/>
    <col min="9202" max="9248" width="3.375" style="72" customWidth="1"/>
    <col min="9249" max="9251" width="4.125" style="72" customWidth="1"/>
    <col min="9252" max="9254" width="3.375" style="72" customWidth="1"/>
    <col min="9255" max="9257" width="4.125" style="72" customWidth="1"/>
    <col min="9258" max="9258" width="3.375" style="72" customWidth="1"/>
    <col min="9259" max="9456" width="2.375" style="72"/>
    <col min="9457" max="9457" width="1.375" style="72" customWidth="1"/>
    <col min="9458" max="9504" width="3.375" style="72" customWidth="1"/>
    <col min="9505" max="9507" width="4.125" style="72" customWidth="1"/>
    <col min="9508" max="9510" width="3.375" style="72" customWidth="1"/>
    <col min="9511" max="9513" width="4.125" style="72" customWidth="1"/>
    <col min="9514" max="9514" width="3.375" style="72" customWidth="1"/>
    <col min="9515" max="9712" width="2.375" style="72"/>
    <col min="9713" max="9713" width="1.375" style="72" customWidth="1"/>
    <col min="9714" max="9760" width="3.375" style="72" customWidth="1"/>
    <col min="9761" max="9763" width="4.125" style="72" customWidth="1"/>
    <col min="9764" max="9766" width="3.375" style="72" customWidth="1"/>
    <col min="9767" max="9769" width="4.125" style="72" customWidth="1"/>
    <col min="9770" max="9770" width="3.375" style="72" customWidth="1"/>
    <col min="9771" max="9968" width="2.375" style="72"/>
    <col min="9969" max="9969" width="1.375" style="72" customWidth="1"/>
    <col min="9970" max="10016" width="3.375" style="72" customWidth="1"/>
    <col min="10017" max="10019" width="4.125" style="72" customWidth="1"/>
    <col min="10020" max="10022" width="3.375" style="72" customWidth="1"/>
    <col min="10023" max="10025" width="4.125" style="72" customWidth="1"/>
    <col min="10026" max="10026" width="3.375" style="72" customWidth="1"/>
    <col min="10027" max="10224" width="2.375" style="72"/>
    <col min="10225" max="10225" width="1.375" style="72" customWidth="1"/>
    <col min="10226" max="10272" width="3.375" style="72" customWidth="1"/>
    <col min="10273" max="10275" width="4.125" style="72" customWidth="1"/>
    <col min="10276" max="10278" width="3.375" style="72" customWidth="1"/>
    <col min="10279" max="10281" width="4.125" style="72" customWidth="1"/>
    <col min="10282" max="10282" width="3.375" style="72" customWidth="1"/>
    <col min="10283" max="10480" width="2.375" style="72"/>
    <col min="10481" max="10481" width="1.375" style="72" customWidth="1"/>
    <col min="10482" max="10528" width="3.375" style="72" customWidth="1"/>
    <col min="10529" max="10531" width="4.125" style="72" customWidth="1"/>
    <col min="10532" max="10534" width="3.375" style="72" customWidth="1"/>
    <col min="10535" max="10537" width="4.125" style="72" customWidth="1"/>
    <col min="10538" max="10538" width="3.375" style="72" customWidth="1"/>
    <col min="10539" max="10736" width="2.375" style="72"/>
    <col min="10737" max="10737" width="1.375" style="72" customWidth="1"/>
    <col min="10738" max="10784" width="3.375" style="72" customWidth="1"/>
    <col min="10785" max="10787" width="4.125" style="72" customWidth="1"/>
    <col min="10788" max="10790" width="3.375" style="72" customWidth="1"/>
    <col min="10791" max="10793" width="4.125" style="72" customWidth="1"/>
    <col min="10794" max="10794" width="3.375" style="72" customWidth="1"/>
    <col min="10795" max="10992" width="2.375" style="72"/>
    <col min="10993" max="10993" width="1.375" style="72" customWidth="1"/>
    <col min="10994" max="11040" width="3.375" style="72" customWidth="1"/>
    <col min="11041" max="11043" width="4.125" style="72" customWidth="1"/>
    <col min="11044" max="11046" width="3.375" style="72" customWidth="1"/>
    <col min="11047" max="11049" width="4.125" style="72" customWidth="1"/>
    <col min="11050" max="11050" width="3.375" style="72" customWidth="1"/>
    <col min="11051" max="11248" width="2.375" style="72"/>
    <col min="11249" max="11249" width="1.375" style="72" customWidth="1"/>
    <col min="11250" max="11296" width="3.375" style="72" customWidth="1"/>
    <col min="11297" max="11299" width="4.125" style="72" customWidth="1"/>
    <col min="11300" max="11302" width="3.375" style="72" customWidth="1"/>
    <col min="11303" max="11305" width="4.125" style="72" customWidth="1"/>
    <col min="11306" max="11306" width="3.375" style="72" customWidth="1"/>
    <col min="11307" max="11504" width="2.375" style="72"/>
    <col min="11505" max="11505" width="1.375" style="72" customWidth="1"/>
    <col min="11506" max="11552" width="3.375" style="72" customWidth="1"/>
    <col min="11553" max="11555" width="4.125" style="72" customWidth="1"/>
    <col min="11556" max="11558" width="3.375" style="72" customWidth="1"/>
    <col min="11559" max="11561" width="4.125" style="72" customWidth="1"/>
    <col min="11562" max="11562" width="3.375" style="72" customWidth="1"/>
    <col min="11563" max="11760" width="2.375" style="72"/>
    <col min="11761" max="11761" width="1.375" style="72" customWidth="1"/>
    <col min="11762" max="11808" width="3.375" style="72" customWidth="1"/>
    <col min="11809" max="11811" width="4.125" style="72" customWidth="1"/>
    <col min="11812" max="11814" width="3.375" style="72" customWidth="1"/>
    <col min="11815" max="11817" width="4.125" style="72" customWidth="1"/>
    <col min="11818" max="11818" width="3.375" style="72" customWidth="1"/>
    <col min="11819" max="12016" width="2.375" style="72"/>
    <col min="12017" max="12017" width="1.375" style="72" customWidth="1"/>
    <col min="12018" max="12064" width="3.375" style="72" customWidth="1"/>
    <col min="12065" max="12067" width="4.125" style="72" customWidth="1"/>
    <col min="12068" max="12070" width="3.375" style="72" customWidth="1"/>
    <col min="12071" max="12073" width="4.125" style="72" customWidth="1"/>
    <col min="12074" max="12074" width="3.375" style="72" customWidth="1"/>
    <col min="12075" max="12272" width="2.375" style="72"/>
    <col min="12273" max="12273" width="1.375" style="72" customWidth="1"/>
    <col min="12274" max="12320" width="3.375" style="72" customWidth="1"/>
    <col min="12321" max="12323" width="4.125" style="72" customWidth="1"/>
    <col min="12324" max="12326" width="3.375" style="72" customWidth="1"/>
    <col min="12327" max="12329" width="4.125" style="72" customWidth="1"/>
    <col min="12330" max="12330" width="3.375" style="72" customWidth="1"/>
    <col min="12331" max="12528" width="2.375" style="72"/>
    <col min="12529" max="12529" width="1.375" style="72" customWidth="1"/>
    <col min="12530" max="12576" width="3.375" style="72" customWidth="1"/>
    <col min="12577" max="12579" width="4.125" style="72" customWidth="1"/>
    <col min="12580" max="12582" width="3.375" style="72" customWidth="1"/>
    <col min="12583" max="12585" width="4.125" style="72" customWidth="1"/>
    <col min="12586" max="12586" width="3.375" style="72" customWidth="1"/>
    <col min="12587" max="12784" width="2.375" style="72"/>
    <col min="12785" max="12785" width="1.375" style="72" customWidth="1"/>
    <col min="12786" max="12832" width="3.375" style="72" customWidth="1"/>
    <col min="12833" max="12835" width="4.125" style="72" customWidth="1"/>
    <col min="12836" max="12838" width="3.375" style="72" customWidth="1"/>
    <col min="12839" max="12841" width="4.125" style="72" customWidth="1"/>
    <col min="12842" max="12842" width="3.375" style="72" customWidth="1"/>
    <col min="12843" max="13040" width="2.375" style="72"/>
    <col min="13041" max="13041" width="1.375" style="72" customWidth="1"/>
    <col min="13042" max="13088" width="3.375" style="72" customWidth="1"/>
    <col min="13089" max="13091" width="4.125" style="72" customWidth="1"/>
    <col min="13092" max="13094" width="3.375" style="72" customWidth="1"/>
    <col min="13095" max="13097" width="4.125" style="72" customWidth="1"/>
    <col min="13098" max="13098" width="3.375" style="72" customWidth="1"/>
    <col min="13099" max="13296" width="2.375" style="72"/>
    <col min="13297" max="13297" width="1.375" style="72" customWidth="1"/>
    <col min="13298" max="13344" width="3.375" style="72" customWidth="1"/>
    <col min="13345" max="13347" width="4.125" style="72" customWidth="1"/>
    <col min="13348" max="13350" width="3.375" style="72" customWidth="1"/>
    <col min="13351" max="13353" width="4.125" style="72" customWidth="1"/>
    <col min="13354" max="13354" width="3.375" style="72" customWidth="1"/>
    <col min="13355" max="13552" width="2.375" style="72"/>
    <col min="13553" max="13553" width="1.375" style="72" customWidth="1"/>
    <col min="13554" max="13600" width="3.375" style="72" customWidth="1"/>
    <col min="13601" max="13603" width="4.125" style="72" customWidth="1"/>
    <col min="13604" max="13606" width="3.375" style="72" customWidth="1"/>
    <col min="13607" max="13609" width="4.125" style="72" customWidth="1"/>
    <col min="13610" max="13610" width="3.375" style="72" customWidth="1"/>
    <col min="13611" max="13808" width="2.375" style="72"/>
    <col min="13809" max="13809" width="1.375" style="72" customWidth="1"/>
    <col min="13810" max="13856" width="3.375" style="72" customWidth="1"/>
    <col min="13857" max="13859" width="4.125" style="72" customWidth="1"/>
    <col min="13860" max="13862" width="3.375" style="72" customWidth="1"/>
    <col min="13863" max="13865" width="4.125" style="72" customWidth="1"/>
    <col min="13866" max="13866" width="3.375" style="72" customWidth="1"/>
    <col min="13867" max="14064" width="2.375" style="72"/>
    <col min="14065" max="14065" width="1.375" style="72" customWidth="1"/>
    <col min="14066" max="14112" width="3.375" style="72" customWidth="1"/>
    <col min="14113" max="14115" width="4.125" style="72" customWidth="1"/>
    <col min="14116" max="14118" width="3.375" style="72" customWidth="1"/>
    <col min="14119" max="14121" width="4.125" style="72" customWidth="1"/>
    <col min="14122" max="14122" width="3.375" style="72" customWidth="1"/>
    <col min="14123" max="14320" width="2.375" style="72"/>
    <col min="14321" max="14321" width="1.375" style="72" customWidth="1"/>
    <col min="14322" max="14368" width="3.375" style="72" customWidth="1"/>
    <col min="14369" max="14371" width="4.125" style="72" customWidth="1"/>
    <col min="14372" max="14374" width="3.375" style="72" customWidth="1"/>
    <col min="14375" max="14377" width="4.125" style="72" customWidth="1"/>
    <col min="14378" max="14378" width="3.375" style="72" customWidth="1"/>
    <col min="14379" max="14576" width="2.375" style="72"/>
    <col min="14577" max="14577" width="1.375" style="72" customWidth="1"/>
    <col min="14578" max="14624" width="3.375" style="72" customWidth="1"/>
    <col min="14625" max="14627" width="4.125" style="72" customWidth="1"/>
    <col min="14628" max="14630" width="3.375" style="72" customWidth="1"/>
    <col min="14631" max="14633" width="4.125" style="72" customWidth="1"/>
    <col min="14634" max="14634" width="3.375" style="72" customWidth="1"/>
    <col min="14635" max="14832" width="2.375" style="72"/>
    <col min="14833" max="14833" width="1.375" style="72" customWidth="1"/>
    <col min="14834" max="14880" width="3.375" style="72" customWidth="1"/>
    <col min="14881" max="14883" width="4.125" style="72" customWidth="1"/>
    <col min="14884" max="14886" width="3.375" style="72" customWidth="1"/>
    <col min="14887" max="14889" width="4.125" style="72" customWidth="1"/>
    <col min="14890" max="14890" width="3.375" style="72" customWidth="1"/>
    <col min="14891" max="15088" width="2.375" style="72"/>
    <col min="15089" max="15089" width="1.375" style="72" customWidth="1"/>
    <col min="15090" max="15136" width="3.375" style="72" customWidth="1"/>
    <col min="15137" max="15139" width="4.125" style="72" customWidth="1"/>
    <col min="15140" max="15142" width="3.375" style="72" customWidth="1"/>
    <col min="15143" max="15145" width="4.125" style="72" customWidth="1"/>
    <col min="15146" max="15146" width="3.375" style="72" customWidth="1"/>
    <col min="15147" max="15344" width="2.375" style="72"/>
    <col min="15345" max="15345" width="1.375" style="72" customWidth="1"/>
    <col min="15346" max="15392" width="3.375" style="72" customWidth="1"/>
    <col min="15393" max="15395" width="4.125" style="72" customWidth="1"/>
    <col min="15396" max="15398" width="3.375" style="72" customWidth="1"/>
    <col min="15399" max="15401" width="4.125" style="72" customWidth="1"/>
    <col min="15402" max="15402" width="3.375" style="72" customWidth="1"/>
    <col min="15403" max="15600" width="2.375" style="72"/>
    <col min="15601" max="15601" width="1.375" style="72" customWidth="1"/>
    <col min="15602" max="15648" width="3.375" style="72" customWidth="1"/>
    <col min="15649" max="15651" width="4.125" style="72" customWidth="1"/>
    <col min="15652" max="15654" width="3.375" style="72" customWidth="1"/>
    <col min="15655" max="15657" width="4.125" style="72" customWidth="1"/>
    <col min="15658" max="15658" width="3.375" style="72" customWidth="1"/>
    <col min="15659" max="15856" width="2.375" style="72"/>
    <col min="15857" max="15857" width="1.375" style="72" customWidth="1"/>
    <col min="15858" max="15904" width="3.375" style="72" customWidth="1"/>
    <col min="15905" max="15907" width="4.125" style="72" customWidth="1"/>
    <col min="15908" max="15910" width="3.375" style="72" customWidth="1"/>
    <col min="15911" max="15913" width="4.125" style="72" customWidth="1"/>
    <col min="15914" max="15914" width="3.375" style="72" customWidth="1"/>
    <col min="15915" max="16112" width="2.375" style="72"/>
    <col min="16113" max="16113" width="1.375" style="72" customWidth="1"/>
    <col min="16114" max="16160" width="3.375" style="72" customWidth="1"/>
    <col min="16161" max="16163" width="4.125" style="72" customWidth="1"/>
    <col min="16164" max="16166" width="3.375" style="72" customWidth="1"/>
    <col min="16167" max="16169" width="4.125" style="72" customWidth="1"/>
    <col min="16170" max="16170" width="3.375" style="72" customWidth="1"/>
    <col min="16171" max="16384" width="2.375" style="72"/>
  </cols>
  <sheetData>
    <row r="1" spans="2:6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9" s="69" customFormat="1" ht="15.75">
      <c r="O2" s="155" t="str">
        <f>表紙!E12</f>
        <v>システム名</v>
      </c>
      <c r="P2" s="142"/>
      <c r="Q2" s="143"/>
      <c r="R2" s="158" t="str">
        <f>表紙!L12</f>
        <v>Acelink</v>
      </c>
      <c r="S2" s="132"/>
      <c r="T2" s="132"/>
      <c r="U2" s="132"/>
      <c r="V2" s="132"/>
      <c r="W2" s="132"/>
      <c r="X2" s="132"/>
      <c r="Y2" s="134"/>
      <c r="Z2" s="141" t="str">
        <f>表紙!E15</f>
        <v>機能ID</v>
      </c>
      <c r="AA2" s="142"/>
      <c r="AB2" s="143"/>
      <c r="AC2" s="158" t="str">
        <f>表紙!L15</f>
        <v>VKZUserAdmin0007</v>
      </c>
      <c r="AD2" s="132"/>
      <c r="AE2" s="132"/>
      <c r="AF2" s="132"/>
      <c r="AG2" s="132"/>
      <c r="AH2" s="132"/>
      <c r="AI2" s="134"/>
      <c r="AJ2" s="141" t="str">
        <f>表紙!E16</f>
        <v>機能名</v>
      </c>
      <c r="AK2" s="142"/>
      <c r="AL2" s="143"/>
      <c r="AM2" s="158" t="str">
        <f>表紙!L16</f>
        <v>契約解約（退会）</v>
      </c>
      <c r="AN2" s="132"/>
      <c r="AO2" s="132"/>
      <c r="AP2" s="132"/>
      <c r="AQ2" s="132"/>
      <c r="AR2" s="132"/>
      <c r="AS2" s="133"/>
      <c r="AT2" s="71"/>
    </row>
    <row r="3" spans="2:69" s="69" customFormat="1" ht="15.75">
      <c r="O3" s="156" t="str">
        <f>表紙!E13</f>
        <v>サブシステムID</v>
      </c>
      <c r="P3" s="145"/>
      <c r="Q3" s="146"/>
      <c r="R3" s="128">
        <f>表紙!L13</f>
        <v>0</v>
      </c>
      <c r="S3" s="129"/>
      <c r="T3" s="129"/>
      <c r="U3" s="129"/>
      <c r="V3" s="129"/>
      <c r="W3" s="129"/>
      <c r="X3" s="129"/>
      <c r="Y3" s="159"/>
      <c r="Z3" s="144" t="str">
        <f>表紙!E18</f>
        <v>作成年月日</v>
      </c>
      <c r="AA3" s="145"/>
      <c r="AB3" s="146"/>
      <c r="AC3" s="135">
        <f>表紙!L18</f>
        <v>42836</v>
      </c>
      <c r="AD3" s="136"/>
      <c r="AE3" s="136"/>
      <c r="AF3" s="136"/>
      <c r="AG3" s="136"/>
      <c r="AH3" s="136"/>
      <c r="AI3" s="137"/>
      <c r="AJ3" s="144" t="str">
        <f>表紙!E19</f>
        <v>作成者</v>
      </c>
      <c r="AK3" s="145"/>
      <c r="AL3" s="146"/>
      <c r="AM3" s="128" t="str">
        <f>表紙!L19</f>
        <v>五十嵐隆宏</v>
      </c>
      <c r="AN3" s="129"/>
      <c r="AO3" s="129"/>
      <c r="AP3" s="129"/>
      <c r="AQ3" s="129"/>
      <c r="AR3" s="129"/>
      <c r="AS3" s="130"/>
      <c r="AT3" s="71"/>
    </row>
    <row r="4" spans="2:69" s="69" customFormat="1" thickBot="1">
      <c r="O4" s="157" t="str">
        <f>表紙!E14</f>
        <v>サブシステム名</v>
      </c>
      <c r="P4" s="148"/>
      <c r="Q4" s="149"/>
      <c r="R4" s="160" t="str">
        <f>表紙!L14</f>
        <v>VKZ</v>
      </c>
      <c r="S4" s="126"/>
      <c r="T4" s="126"/>
      <c r="U4" s="126"/>
      <c r="V4" s="126"/>
      <c r="W4" s="126"/>
      <c r="X4" s="126"/>
      <c r="Y4" s="161"/>
      <c r="Z4" s="147" t="str">
        <f>表紙!E20</f>
        <v>最終更新年月日</v>
      </c>
      <c r="AA4" s="148"/>
      <c r="AB4" s="149"/>
      <c r="AC4" s="138">
        <f>表紙!L20</f>
        <v>42844</v>
      </c>
      <c r="AD4" s="139"/>
      <c r="AE4" s="139"/>
      <c r="AF4" s="139"/>
      <c r="AG4" s="139"/>
      <c r="AH4" s="139"/>
      <c r="AI4" s="140"/>
      <c r="AJ4" s="147" t="str">
        <f>表紙!E21</f>
        <v>最終更新者</v>
      </c>
      <c r="AK4" s="148"/>
      <c r="AL4" s="149"/>
      <c r="AM4" s="160" t="str">
        <f>表紙!L21</f>
        <v>五十嵐隆宏</v>
      </c>
      <c r="AN4" s="126"/>
      <c r="AO4" s="126"/>
      <c r="AP4" s="126"/>
      <c r="AQ4" s="126"/>
      <c r="AR4" s="126"/>
      <c r="AS4" s="127"/>
      <c r="AT4" s="71"/>
    </row>
    <row r="5" spans="2:69" s="69" customFormat="1" ht="6.4" customHeight="1">
      <c r="AO5" s="70"/>
      <c r="AP5" s="70"/>
      <c r="AQ5" s="70"/>
      <c r="AR5" s="70"/>
      <c r="AS5" s="71"/>
      <c r="AT5" s="71"/>
    </row>
    <row r="6" spans="2:69" s="69" customFormat="1" ht="15.75">
      <c r="AO6" s="70"/>
      <c r="AP6" s="70"/>
      <c r="AQ6" s="70"/>
      <c r="AR6" s="70"/>
      <c r="AS6" s="71"/>
      <c r="AT6" s="71"/>
    </row>
    <row r="7" spans="2:69" s="69" customFormat="1">
      <c r="B7" s="66" t="s">
        <v>101</v>
      </c>
      <c r="I7" s="201" t="s">
        <v>200</v>
      </c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3"/>
      <c r="U7" s="195" t="s">
        <v>207</v>
      </c>
      <c r="V7" s="195"/>
      <c r="W7" s="195"/>
      <c r="X7" s="195"/>
      <c r="Y7" s="195"/>
      <c r="Z7" s="195"/>
      <c r="AA7" s="195"/>
      <c r="AB7" s="195"/>
      <c r="AC7" s="195"/>
      <c r="AO7" s="70"/>
      <c r="AP7" s="70"/>
      <c r="AQ7" s="70"/>
      <c r="AR7" s="70"/>
      <c r="AS7" s="71"/>
      <c r="AT7" s="71"/>
    </row>
    <row r="8" spans="2:69" s="69" customFormat="1">
      <c r="B8" s="66" t="s">
        <v>102</v>
      </c>
      <c r="I8" s="201" t="s">
        <v>199</v>
      </c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3"/>
      <c r="AO8" s="70"/>
      <c r="AP8" s="70"/>
      <c r="AQ8" s="70"/>
      <c r="AR8" s="70"/>
      <c r="AS8" s="71"/>
      <c r="AT8" s="71"/>
    </row>
    <row r="9" spans="2:69" s="69" customFormat="1" ht="15.75">
      <c r="AO9" s="70"/>
      <c r="AP9" s="70"/>
      <c r="AQ9" s="70"/>
      <c r="AR9" s="70"/>
      <c r="AS9" s="71"/>
      <c r="AT9" s="71"/>
    </row>
    <row r="10" spans="2:69" ht="16.5" customHeight="1">
      <c r="B10" s="75" t="s">
        <v>106</v>
      </c>
    </row>
    <row r="11" spans="2:69" ht="16.5" customHeight="1">
      <c r="C11" s="83" t="s">
        <v>90</v>
      </c>
      <c r="D11" s="189" t="s">
        <v>86</v>
      </c>
      <c r="E11" s="190"/>
      <c r="F11" s="190"/>
      <c r="G11" s="190"/>
      <c r="H11" s="190"/>
      <c r="I11" s="190"/>
      <c r="J11" s="190"/>
      <c r="K11" s="191"/>
      <c r="L11" s="192" t="s">
        <v>87</v>
      </c>
      <c r="M11" s="193"/>
      <c r="N11" s="193"/>
      <c r="O11" s="193"/>
      <c r="P11" s="193"/>
      <c r="Q11" s="193"/>
      <c r="R11" s="193"/>
      <c r="S11" s="194"/>
      <c r="T11" s="192" t="s">
        <v>95</v>
      </c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4"/>
      <c r="AN11" s="192" t="s">
        <v>29</v>
      </c>
      <c r="AO11" s="193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/>
      <c r="BD11" s="193"/>
      <c r="BE11" s="194"/>
    </row>
    <row r="12" spans="2:69" ht="12">
      <c r="C12" s="84">
        <v>1</v>
      </c>
      <c r="D12" s="196" t="s">
        <v>208</v>
      </c>
      <c r="E12" s="188"/>
      <c r="F12" s="188"/>
      <c r="G12" s="188"/>
      <c r="H12" s="188"/>
      <c r="I12" s="188"/>
      <c r="J12" s="188"/>
      <c r="K12" s="188"/>
      <c r="L12" s="188" t="s">
        <v>210</v>
      </c>
      <c r="M12" s="188"/>
      <c r="N12" s="188"/>
      <c r="O12" s="188"/>
      <c r="P12" s="188"/>
      <c r="Q12" s="188"/>
      <c r="R12" s="188"/>
      <c r="S12" s="188"/>
      <c r="T12" s="188" t="s">
        <v>209</v>
      </c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88"/>
      <c r="AT12" s="188"/>
      <c r="AU12" s="188"/>
      <c r="AV12" s="188"/>
      <c r="AW12" s="188"/>
      <c r="AX12" s="188"/>
      <c r="AY12" s="188"/>
      <c r="AZ12" s="188"/>
      <c r="BA12" s="188"/>
      <c r="BB12" s="188"/>
      <c r="BC12" s="188"/>
      <c r="BD12" s="188"/>
      <c r="BE12" s="188"/>
    </row>
    <row r="14" spans="2:69" ht="16.5" customHeight="1">
      <c r="B14" s="75" t="s">
        <v>107</v>
      </c>
    </row>
    <row r="15" spans="2:69" ht="16.5" customHeight="1">
      <c r="C15" s="83" t="s">
        <v>90</v>
      </c>
      <c r="D15" s="189" t="s">
        <v>86</v>
      </c>
      <c r="E15" s="190"/>
      <c r="F15" s="190"/>
      <c r="G15" s="190"/>
      <c r="H15" s="190"/>
      <c r="I15" s="190"/>
      <c r="J15" s="190"/>
      <c r="K15" s="190"/>
      <c r="L15" s="190"/>
      <c r="M15" s="191"/>
      <c r="N15" s="192" t="s">
        <v>87</v>
      </c>
      <c r="O15" s="193"/>
      <c r="P15" s="193"/>
      <c r="Q15" s="193"/>
      <c r="R15" s="193"/>
      <c r="S15" s="193"/>
      <c r="T15" s="193"/>
      <c r="U15" s="194"/>
      <c r="V15" s="192" t="s">
        <v>99</v>
      </c>
      <c r="W15" s="193"/>
      <c r="X15" s="193"/>
      <c r="Y15" s="193"/>
      <c r="Z15" s="193"/>
      <c r="AA15" s="193"/>
      <c r="AB15" s="193"/>
      <c r="AC15" s="193"/>
      <c r="AD15" s="193"/>
      <c r="AE15" s="194"/>
      <c r="AF15" s="192" t="s">
        <v>95</v>
      </c>
      <c r="AG15" s="193"/>
      <c r="AH15" s="193"/>
      <c r="AI15" s="193"/>
      <c r="AJ15" s="193"/>
      <c r="AK15" s="193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  <c r="AV15" s="193"/>
      <c r="AW15" s="193"/>
      <c r="AX15" s="193"/>
      <c r="AY15" s="194"/>
      <c r="AZ15" s="192" t="s">
        <v>29</v>
      </c>
      <c r="BA15" s="193"/>
      <c r="BB15" s="193"/>
      <c r="BC15" s="193"/>
      <c r="BD15" s="193"/>
      <c r="BE15" s="193"/>
      <c r="BF15" s="193"/>
      <c r="BG15" s="193"/>
      <c r="BH15" s="193"/>
      <c r="BI15" s="193"/>
      <c r="BJ15" s="193"/>
      <c r="BK15" s="193"/>
      <c r="BL15" s="193"/>
      <c r="BM15" s="193"/>
      <c r="BN15" s="193"/>
      <c r="BO15" s="193"/>
      <c r="BP15" s="193"/>
      <c r="BQ15" s="194"/>
    </row>
    <row r="16" spans="2:69" ht="12" customHeight="1">
      <c r="C16" s="84">
        <v>1</v>
      </c>
      <c r="D16" s="198" t="s">
        <v>211</v>
      </c>
      <c r="E16" s="199"/>
      <c r="F16" s="199"/>
      <c r="G16" s="199"/>
      <c r="H16" s="199"/>
      <c r="I16" s="199"/>
      <c r="J16" s="199"/>
      <c r="K16" s="199"/>
      <c r="L16" s="199"/>
      <c r="M16" s="200"/>
      <c r="N16" s="188" t="s">
        <v>222</v>
      </c>
      <c r="O16" s="188"/>
      <c r="P16" s="188"/>
      <c r="Q16" s="188"/>
      <c r="R16" s="188"/>
      <c r="S16" s="188"/>
      <c r="T16" s="188"/>
      <c r="U16" s="188"/>
      <c r="V16" s="198" t="s">
        <v>212</v>
      </c>
      <c r="W16" s="199"/>
      <c r="X16" s="199"/>
      <c r="Y16" s="199"/>
      <c r="Z16" s="199"/>
      <c r="AA16" s="199"/>
      <c r="AB16" s="199"/>
      <c r="AC16" s="199"/>
      <c r="AD16" s="199"/>
      <c r="AE16" s="200"/>
      <c r="AF16" s="188" t="s">
        <v>213</v>
      </c>
      <c r="AG16" s="188"/>
      <c r="AH16" s="188"/>
      <c r="AI16" s="188"/>
      <c r="AJ16" s="188"/>
      <c r="AK16" s="188"/>
      <c r="AL16" s="188"/>
      <c r="AM16" s="188"/>
      <c r="AN16" s="188"/>
      <c r="AO16" s="188"/>
      <c r="AP16" s="188"/>
      <c r="AQ16" s="188"/>
      <c r="AR16" s="188"/>
      <c r="AS16" s="188"/>
      <c r="AT16" s="188"/>
      <c r="AU16" s="188"/>
      <c r="AV16" s="188"/>
      <c r="AW16" s="188"/>
      <c r="AX16" s="188"/>
      <c r="AY16" s="188"/>
      <c r="AZ16" s="188"/>
      <c r="BA16" s="188"/>
      <c r="BB16" s="188"/>
      <c r="BC16" s="188"/>
      <c r="BD16" s="188"/>
      <c r="BE16" s="188"/>
      <c r="BF16" s="188"/>
      <c r="BG16" s="188"/>
      <c r="BH16" s="188"/>
      <c r="BI16" s="188"/>
      <c r="BJ16" s="188"/>
      <c r="BK16" s="188"/>
      <c r="BL16" s="188"/>
      <c r="BM16" s="188"/>
      <c r="BN16" s="188"/>
      <c r="BO16" s="188"/>
      <c r="BP16" s="188"/>
      <c r="BQ16" s="188"/>
    </row>
    <row r="19" spans="2:81" s="69" customFormat="1">
      <c r="B19" s="66" t="s">
        <v>103</v>
      </c>
      <c r="I19" s="195" t="s">
        <v>208</v>
      </c>
      <c r="J19" s="195"/>
      <c r="K19" s="195"/>
      <c r="L19" s="195"/>
      <c r="M19" s="195"/>
      <c r="N19" s="195"/>
      <c r="O19" s="195"/>
      <c r="P19" s="195"/>
      <c r="Q19" s="195" t="s">
        <v>210</v>
      </c>
      <c r="R19" s="195"/>
      <c r="S19" s="195"/>
      <c r="T19" s="195"/>
      <c r="U19" s="195"/>
      <c r="V19" s="195"/>
      <c r="W19" s="195"/>
      <c r="X19" s="195"/>
      <c r="Y19" s="195"/>
    </row>
    <row r="20" spans="2:81" s="69" customFormat="1">
      <c r="B20" s="66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AO20" s="70"/>
      <c r="AP20" s="70"/>
      <c r="AQ20" s="70"/>
      <c r="AR20" s="70"/>
      <c r="AS20" s="71"/>
      <c r="AT20" s="71"/>
    </row>
    <row r="21" spans="2:81" ht="16.5" customHeight="1">
      <c r="B21" s="75" t="s">
        <v>88</v>
      </c>
      <c r="AK21" s="72"/>
      <c r="AL21" s="72"/>
      <c r="AM21" s="72"/>
      <c r="AN21" s="72"/>
      <c r="AO21" s="72"/>
      <c r="AP21" s="72"/>
      <c r="AQ21" s="72"/>
      <c r="AR21" s="72"/>
      <c r="AS21" s="72"/>
      <c r="AT21" s="72"/>
    </row>
    <row r="22" spans="2:81" s="31" customFormat="1" ht="15" customHeight="1">
      <c r="B22" s="73"/>
      <c r="C22" s="83" t="s">
        <v>90</v>
      </c>
      <c r="D22" s="189" t="s">
        <v>86</v>
      </c>
      <c r="E22" s="190"/>
      <c r="F22" s="190"/>
      <c r="G22" s="190"/>
      <c r="H22" s="190"/>
      <c r="I22" s="190"/>
      <c r="J22" s="190"/>
      <c r="K22" s="191"/>
      <c r="L22" s="192" t="s">
        <v>87</v>
      </c>
      <c r="M22" s="193"/>
      <c r="N22" s="193"/>
      <c r="O22" s="193"/>
      <c r="P22" s="193"/>
      <c r="Q22" s="193"/>
      <c r="R22" s="193"/>
      <c r="S22" s="194"/>
      <c r="T22" s="189" t="s">
        <v>91</v>
      </c>
      <c r="U22" s="190"/>
      <c r="V22" s="190"/>
      <c r="W22" s="190"/>
      <c r="X22" s="190"/>
      <c r="Y22" s="190"/>
      <c r="Z22" s="190"/>
      <c r="AA22" s="191"/>
      <c r="AB22" s="192" t="s">
        <v>97</v>
      </c>
      <c r="AC22" s="193"/>
      <c r="AD22" s="192" t="s">
        <v>92</v>
      </c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3"/>
      <c r="AT22" s="193"/>
      <c r="AU22" s="194"/>
      <c r="AV22" s="192" t="s">
        <v>29</v>
      </c>
      <c r="AW22" s="193"/>
      <c r="AX22" s="193"/>
      <c r="AY22" s="193"/>
      <c r="AZ22" s="193"/>
      <c r="BA22" s="193"/>
      <c r="BB22" s="193"/>
      <c r="BC22" s="193"/>
      <c r="BD22" s="193"/>
      <c r="BE22" s="193"/>
      <c r="BF22" s="193"/>
      <c r="BG22" s="193"/>
      <c r="BH22" s="193"/>
      <c r="BI22" s="193"/>
      <c r="BJ22" s="193"/>
      <c r="BK22" s="193"/>
      <c r="BL22" s="193"/>
      <c r="BM22" s="194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</row>
    <row r="23" spans="2:81" s="31" customFormat="1" ht="12">
      <c r="B23" s="73"/>
      <c r="C23" s="84">
        <v>1</v>
      </c>
      <c r="D23" s="188" t="s">
        <v>214</v>
      </c>
      <c r="E23" s="188"/>
      <c r="F23" s="188"/>
      <c r="G23" s="188"/>
      <c r="H23" s="188"/>
      <c r="I23" s="188"/>
      <c r="J23" s="188"/>
      <c r="K23" s="188"/>
      <c r="L23" s="188" t="s">
        <v>216</v>
      </c>
      <c r="M23" s="188"/>
      <c r="N23" s="188"/>
      <c r="O23" s="188"/>
      <c r="P23" s="188"/>
      <c r="Q23" s="188"/>
      <c r="R23" s="188"/>
      <c r="S23" s="188"/>
      <c r="T23" s="188" t="s">
        <v>215</v>
      </c>
      <c r="U23" s="188"/>
      <c r="V23" s="188"/>
      <c r="W23" s="188"/>
      <c r="X23" s="188"/>
      <c r="Y23" s="188"/>
      <c r="Z23" s="188"/>
      <c r="AA23" s="188"/>
      <c r="AB23" s="183"/>
      <c r="AC23" s="184"/>
      <c r="AD23" s="188" t="s">
        <v>217</v>
      </c>
      <c r="AE23" s="188"/>
      <c r="AF23" s="188"/>
      <c r="AG23" s="188"/>
      <c r="AH23" s="188"/>
      <c r="AI23" s="188"/>
      <c r="AJ23" s="188"/>
      <c r="AK23" s="188"/>
      <c r="AL23" s="188"/>
      <c r="AM23" s="188"/>
      <c r="AN23" s="188"/>
      <c r="AO23" s="188"/>
      <c r="AP23" s="188"/>
      <c r="AQ23" s="188"/>
      <c r="AR23" s="188"/>
      <c r="AS23" s="188"/>
      <c r="AT23" s="188"/>
      <c r="AU23" s="188"/>
      <c r="AV23" s="188"/>
      <c r="AW23" s="188"/>
      <c r="AX23" s="188"/>
      <c r="AY23" s="188"/>
      <c r="AZ23" s="188"/>
      <c r="BA23" s="188"/>
      <c r="BB23" s="188"/>
      <c r="BC23" s="188"/>
      <c r="BD23" s="188"/>
      <c r="BE23" s="188"/>
      <c r="BF23" s="188"/>
      <c r="BG23" s="188"/>
      <c r="BH23" s="188"/>
      <c r="BI23" s="188"/>
      <c r="BJ23" s="188"/>
      <c r="BK23" s="188"/>
      <c r="BL23" s="188"/>
      <c r="BM23" s="188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</row>
    <row r="25" spans="2:81" ht="16.5" customHeight="1">
      <c r="B25" s="75" t="s">
        <v>89</v>
      </c>
    </row>
    <row r="26" spans="2:81" s="31" customFormat="1" ht="15" customHeight="1">
      <c r="B26" s="73"/>
      <c r="C26" s="83" t="s">
        <v>90</v>
      </c>
      <c r="D26" s="189" t="s">
        <v>86</v>
      </c>
      <c r="E26" s="190"/>
      <c r="F26" s="190"/>
      <c r="G26" s="190"/>
      <c r="H26" s="190"/>
      <c r="I26" s="190"/>
      <c r="J26" s="190"/>
      <c r="K26" s="191"/>
      <c r="L26" s="192" t="s">
        <v>87</v>
      </c>
      <c r="M26" s="193"/>
      <c r="N26" s="193"/>
      <c r="O26" s="193"/>
      <c r="P26" s="193"/>
      <c r="Q26" s="193"/>
      <c r="R26" s="193"/>
      <c r="S26" s="194"/>
      <c r="T26" s="189" t="s">
        <v>91</v>
      </c>
      <c r="U26" s="190"/>
      <c r="V26" s="190"/>
      <c r="W26" s="190"/>
      <c r="X26" s="190"/>
      <c r="Y26" s="190"/>
      <c r="Z26" s="190"/>
      <c r="AA26" s="191"/>
      <c r="AB26" s="192" t="s">
        <v>97</v>
      </c>
      <c r="AC26" s="193"/>
      <c r="AD26" s="192" t="s">
        <v>92</v>
      </c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4"/>
      <c r="AV26" s="192" t="s">
        <v>29</v>
      </c>
      <c r="AW26" s="193"/>
      <c r="AX26" s="193"/>
      <c r="AY26" s="193"/>
      <c r="AZ26" s="193"/>
      <c r="BA26" s="193"/>
      <c r="BB26" s="193"/>
      <c r="BC26" s="193"/>
      <c r="BD26" s="193"/>
      <c r="BE26" s="193"/>
      <c r="BF26" s="193"/>
      <c r="BG26" s="193"/>
      <c r="BH26" s="193"/>
      <c r="BI26" s="193"/>
      <c r="BJ26" s="193"/>
      <c r="BK26" s="193"/>
      <c r="BL26" s="193"/>
      <c r="BM26" s="194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</row>
    <row r="27" spans="2:81" s="14" customFormat="1" ht="12.6" customHeight="1">
      <c r="B27" s="73"/>
      <c r="C27" s="84">
        <v>1</v>
      </c>
      <c r="D27" s="188" t="s">
        <v>218</v>
      </c>
      <c r="E27" s="188"/>
      <c r="F27" s="188"/>
      <c r="G27" s="188"/>
      <c r="H27" s="188"/>
      <c r="I27" s="188"/>
      <c r="J27" s="188"/>
      <c r="K27" s="188"/>
      <c r="L27" s="188" t="s">
        <v>146</v>
      </c>
      <c r="M27" s="188"/>
      <c r="N27" s="188"/>
      <c r="O27" s="188"/>
      <c r="P27" s="188"/>
      <c r="Q27" s="188"/>
      <c r="R27" s="188"/>
      <c r="S27" s="188"/>
      <c r="T27" s="188" t="s">
        <v>220</v>
      </c>
      <c r="U27" s="188"/>
      <c r="V27" s="188"/>
      <c r="W27" s="188"/>
      <c r="X27" s="188"/>
      <c r="Y27" s="188"/>
      <c r="Z27" s="188"/>
      <c r="AA27" s="188"/>
      <c r="AB27" s="183"/>
      <c r="AC27" s="184"/>
      <c r="AD27" s="188" t="s">
        <v>221</v>
      </c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8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</row>
    <row r="28" spans="2:81" s="14" customFormat="1" ht="12.6" customHeight="1">
      <c r="B28" s="7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80"/>
      <c r="AC28" s="80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</row>
    <row r="29" spans="2:81" s="74" customFormat="1" ht="16.5" customHeight="1">
      <c r="B29" s="75" t="s">
        <v>94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</row>
    <row r="30" spans="2:81" s="74" customFormat="1" ht="16.5" customHeight="1">
      <c r="B30" s="75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</row>
    <row r="31" spans="2:81" s="74" customFormat="1" ht="16.5" customHeight="1">
      <c r="B31" s="75"/>
      <c r="C31" s="73" t="s">
        <v>223</v>
      </c>
      <c r="D31" s="73"/>
      <c r="E31" s="73"/>
      <c r="F31" s="73"/>
      <c r="G31" s="73"/>
      <c r="H31" s="73"/>
      <c r="I31" s="73"/>
      <c r="J31" s="73"/>
      <c r="K31" s="73"/>
      <c r="L31" s="73"/>
      <c r="M31" s="73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</row>
    <row r="32" spans="2:81" s="74" customFormat="1" ht="16.5" customHeight="1">
      <c r="B32" s="75"/>
      <c r="C32" s="73"/>
      <c r="D32" s="73" t="s">
        <v>224</v>
      </c>
      <c r="E32" s="73"/>
      <c r="F32" s="73"/>
      <c r="G32" s="73"/>
      <c r="H32" s="73"/>
      <c r="I32" s="73"/>
      <c r="J32" s="73"/>
      <c r="K32" s="73"/>
      <c r="L32" s="73"/>
      <c r="M32" s="73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</row>
    <row r="33" spans="2:81" s="74" customFormat="1" ht="16.5" customHeight="1">
      <c r="B33" s="75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</row>
    <row r="34" spans="2:81" s="74" customFormat="1" ht="16.5" customHeight="1">
      <c r="B34" s="75"/>
      <c r="C34" s="73"/>
      <c r="D34" s="73" t="s">
        <v>225</v>
      </c>
      <c r="E34" s="73"/>
      <c r="F34" s="73"/>
      <c r="G34" s="73"/>
      <c r="H34" s="73"/>
      <c r="I34" s="73"/>
      <c r="J34" s="73"/>
      <c r="K34" s="73"/>
      <c r="L34" s="73"/>
      <c r="M34" s="73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</row>
    <row r="35" spans="2:81" s="74" customFormat="1" ht="16.5" customHeight="1">
      <c r="B35" s="75"/>
      <c r="C35" s="73"/>
      <c r="D35" s="180" t="s">
        <v>26</v>
      </c>
      <c r="E35" s="180"/>
      <c r="F35" s="180"/>
      <c r="G35" s="180"/>
      <c r="H35" s="180"/>
      <c r="I35" s="180"/>
      <c r="J35" s="180"/>
      <c r="K35" s="180" t="s">
        <v>28</v>
      </c>
      <c r="L35" s="180"/>
      <c r="M35" s="180"/>
      <c r="N35" s="180"/>
      <c r="O35" s="180"/>
      <c r="P35" s="180"/>
      <c r="Q35" s="180"/>
      <c r="R35" s="180" t="s">
        <v>104</v>
      </c>
      <c r="S35" s="180"/>
      <c r="T35" s="189" t="s">
        <v>105</v>
      </c>
      <c r="U35" s="190"/>
      <c r="V35" s="190"/>
      <c r="W35" s="190"/>
      <c r="X35" s="191"/>
      <c r="Y35" s="189" t="s">
        <v>29</v>
      </c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1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</row>
    <row r="36" spans="2:81" s="74" customFormat="1" ht="16.5" customHeight="1">
      <c r="B36" s="75"/>
      <c r="C36" s="73"/>
      <c r="D36" s="182" t="s">
        <v>108</v>
      </c>
      <c r="E36" s="182"/>
      <c r="F36" s="182"/>
      <c r="G36" s="182"/>
      <c r="H36" s="182"/>
      <c r="I36" s="182"/>
      <c r="J36" s="182"/>
      <c r="K36" s="182" t="s">
        <v>109</v>
      </c>
      <c r="L36" s="182"/>
      <c r="M36" s="182"/>
      <c r="N36" s="182"/>
      <c r="O36" s="182"/>
      <c r="P36" s="182"/>
      <c r="Q36" s="182"/>
      <c r="R36" s="183"/>
      <c r="S36" s="184"/>
      <c r="T36" s="185" t="s">
        <v>110</v>
      </c>
      <c r="U36" s="186"/>
      <c r="V36" s="186"/>
      <c r="W36" s="186"/>
      <c r="X36" s="187"/>
      <c r="Y36" s="185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7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</row>
    <row r="37" spans="2:81" s="74" customFormat="1" ht="16.5" customHeight="1">
      <c r="B37" s="75"/>
      <c r="C37" s="73"/>
      <c r="D37" s="182" t="s">
        <v>226</v>
      </c>
      <c r="E37" s="182"/>
      <c r="F37" s="182"/>
      <c r="G37" s="182"/>
      <c r="H37" s="182"/>
      <c r="I37" s="182"/>
      <c r="J37" s="182"/>
      <c r="K37" s="182" t="s">
        <v>228</v>
      </c>
      <c r="L37" s="182"/>
      <c r="M37" s="182"/>
      <c r="N37" s="182"/>
      <c r="O37" s="182"/>
      <c r="P37" s="182"/>
      <c r="Q37" s="182"/>
      <c r="R37" s="183"/>
      <c r="S37" s="184"/>
      <c r="T37" s="185" t="s">
        <v>229</v>
      </c>
      <c r="U37" s="186"/>
      <c r="V37" s="186"/>
      <c r="W37" s="186"/>
      <c r="X37" s="187"/>
      <c r="Y37" s="185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7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72"/>
      <c r="CC37" s="72"/>
    </row>
  </sheetData>
  <mergeCells count="80">
    <mergeCell ref="D37:J37"/>
    <mergeCell ref="K37:Q37"/>
    <mergeCell ref="R37:S37"/>
    <mergeCell ref="T37:X37"/>
    <mergeCell ref="Y37:AM37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N11:BE11"/>
    <mergeCell ref="D12:K12"/>
    <mergeCell ref="L12:S12"/>
    <mergeCell ref="T12:AM12"/>
    <mergeCell ref="AN12:BE12"/>
    <mergeCell ref="U7:AC7"/>
    <mergeCell ref="D11:K11"/>
    <mergeCell ref="L11:S11"/>
    <mergeCell ref="T11:AM11"/>
    <mergeCell ref="I7:T7"/>
    <mergeCell ref="I8:T8"/>
    <mergeCell ref="N16:U16"/>
    <mergeCell ref="AF16:AY16"/>
    <mergeCell ref="AZ16:BQ16"/>
    <mergeCell ref="D16:M16"/>
    <mergeCell ref="V16:AE16"/>
    <mergeCell ref="N15:U15"/>
    <mergeCell ref="AF15:AY15"/>
    <mergeCell ref="AZ15:BQ15"/>
    <mergeCell ref="D15:M15"/>
    <mergeCell ref="V15:AE15"/>
    <mergeCell ref="AV23:BM23"/>
    <mergeCell ref="AD22:AU22"/>
    <mergeCell ref="AV22:BM22"/>
    <mergeCell ref="I19:P19"/>
    <mergeCell ref="Q19:Y19"/>
    <mergeCell ref="D22:K22"/>
    <mergeCell ref="L22:S22"/>
    <mergeCell ref="T22:AA22"/>
    <mergeCell ref="AB22:AC22"/>
    <mergeCell ref="D23:K23"/>
    <mergeCell ref="L23:S23"/>
    <mergeCell ref="T23:AA23"/>
    <mergeCell ref="AB23:AC23"/>
    <mergeCell ref="AD23:AU23"/>
    <mergeCell ref="AV27:BM27"/>
    <mergeCell ref="D26:K26"/>
    <mergeCell ref="L26:S26"/>
    <mergeCell ref="T26:AA26"/>
    <mergeCell ref="AB26:AC26"/>
    <mergeCell ref="AD26:AU26"/>
    <mergeCell ref="AV26:BM26"/>
    <mergeCell ref="D27:K27"/>
    <mergeCell ref="L27:S27"/>
    <mergeCell ref="T27:AA27"/>
    <mergeCell ref="AB27:AC27"/>
    <mergeCell ref="AD27:AU27"/>
    <mergeCell ref="D36:J36"/>
    <mergeCell ref="K36:Q36"/>
    <mergeCell ref="R36:S36"/>
    <mergeCell ref="T36:X36"/>
    <mergeCell ref="Y36:AM36"/>
    <mergeCell ref="D35:J35"/>
    <mergeCell ref="K35:Q35"/>
    <mergeCell ref="R35:S35"/>
    <mergeCell ref="T35:X35"/>
    <mergeCell ref="Y35:AM35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42"/>
  <sheetViews>
    <sheetView showGridLines="0" topLeftCell="A13" zoomScaleNormal="100" workbookViewId="0">
      <selection activeCell="T45" sqref="T45"/>
    </sheetView>
  </sheetViews>
  <sheetFormatPr defaultColWidth="2.375" defaultRowHeight="16.5" customHeight="1"/>
  <cols>
    <col min="1" max="1" width="1.375" style="72" customWidth="1"/>
    <col min="2" max="13" width="3.375" style="73" customWidth="1"/>
    <col min="14" max="46" width="3.375" style="74" customWidth="1"/>
    <col min="47" max="53" width="3.375" style="72" customWidth="1"/>
    <col min="54" max="240" width="2.375" style="72"/>
    <col min="241" max="241" width="1.375" style="72" customWidth="1"/>
    <col min="242" max="288" width="3.375" style="72" customWidth="1"/>
    <col min="289" max="291" width="4.125" style="72" customWidth="1"/>
    <col min="292" max="294" width="3.375" style="72" customWidth="1"/>
    <col min="295" max="297" width="4.125" style="72" customWidth="1"/>
    <col min="298" max="298" width="3.375" style="72" customWidth="1"/>
    <col min="299" max="496" width="2.375" style="72"/>
    <col min="497" max="497" width="1.375" style="72" customWidth="1"/>
    <col min="498" max="544" width="3.375" style="72" customWidth="1"/>
    <col min="545" max="547" width="4.125" style="72" customWidth="1"/>
    <col min="548" max="550" width="3.375" style="72" customWidth="1"/>
    <col min="551" max="553" width="4.125" style="72" customWidth="1"/>
    <col min="554" max="554" width="3.375" style="72" customWidth="1"/>
    <col min="555" max="752" width="2.375" style="72"/>
    <col min="753" max="753" width="1.375" style="72" customWidth="1"/>
    <col min="754" max="800" width="3.375" style="72" customWidth="1"/>
    <col min="801" max="803" width="4.125" style="72" customWidth="1"/>
    <col min="804" max="806" width="3.375" style="72" customWidth="1"/>
    <col min="807" max="809" width="4.125" style="72" customWidth="1"/>
    <col min="810" max="810" width="3.375" style="72" customWidth="1"/>
    <col min="811" max="1008" width="2.375" style="72"/>
    <col min="1009" max="1009" width="1.375" style="72" customWidth="1"/>
    <col min="1010" max="1056" width="3.375" style="72" customWidth="1"/>
    <col min="1057" max="1059" width="4.125" style="72" customWidth="1"/>
    <col min="1060" max="1062" width="3.375" style="72" customWidth="1"/>
    <col min="1063" max="1065" width="4.125" style="72" customWidth="1"/>
    <col min="1066" max="1066" width="3.375" style="72" customWidth="1"/>
    <col min="1067" max="1264" width="2.375" style="72"/>
    <col min="1265" max="1265" width="1.375" style="72" customWidth="1"/>
    <col min="1266" max="1312" width="3.375" style="72" customWidth="1"/>
    <col min="1313" max="1315" width="4.125" style="72" customWidth="1"/>
    <col min="1316" max="1318" width="3.375" style="72" customWidth="1"/>
    <col min="1319" max="1321" width="4.125" style="72" customWidth="1"/>
    <col min="1322" max="1322" width="3.375" style="72" customWidth="1"/>
    <col min="1323" max="1520" width="2.375" style="72"/>
    <col min="1521" max="1521" width="1.375" style="72" customWidth="1"/>
    <col min="1522" max="1568" width="3.375" style="72" customWidth="1"/>
    <col min="1569" max="1571" width="4.125" style="72" customWidth="1"/>
    <col min="1572" max="1574" width="3.375" style="72" customWidth="1"/>
    <col min="1575" max="1577" width="4.125" style="72" customWidth="1"/>
    <col min="1578" max="1578" width="3.375" style="72" customWidth="1"/>
    <col min="1579" max="1776" width="2.375" style="72"/>
    <col min="1777" max="1777" width="1.375" style="72" customWidth="1"/>
    <col min="1778" max="1824" width="3.375" style="72" customWidth="1"/>
    <col min="1825" max="1827" width="4.125" style="72" customWidth="1"/>
    <col min="1828" max="1830" width="3.375" style="72" customWidth="1"/>
    <col min="1831" max="1833" width="4.125" style="72" customWidth="1"/>
    <col min="1834" max="1834" width="3.375" style="72" customWidth="1"/>
    <col min="1835" max="2032" width="2.375" style="72"/>
    <col min="2033" max="2033" width="1.375" style="72" customWidth="1"/>
    <col min="2034" max="2080" width="3.375" style="72" customWidth="1"/>
    <col min="2081" max="2083" width="4.125" style="72" customWidth="1"/>
    <col min="2084" max="2086" width="3.375" style="72" customWidth="1"/>
    <col min="2087" max="2089" width="4.125" style="72" customWidth="1"/>
    <col min="2090" max="2090" width="3.375" style="72" customWidth="1"/>
    <col min="2091" max="2288" width="2.375" style="72"/>
    <col min="2289" max="2289" width="1.375" style="72" customWidth="1"/>
    <col min="2290" max="2336" width="3.375" style="72" customWidth="1"/>
    <col min="2337" max="2339" width="4.125" style="72" customWidth="1"/>
    <col min="2340" max="2342" width="3.375" style="72" customWidth="1"/>
    <col min="2343" max="2345" width="4.125" style="72" customWidth="1"/>
    <col min="2346" max="2346" width="3.375" style="72" customWidth="1"/>
    <col min="2347" max="2544" width="2.375" style="72"/>
    <col min="2545" max="2545" width="1.375" style="72" customWidth="1"/>
    <col min="2546" max="2592" width="3.375" style="72" customWidth="1"/>
    <col min="2593" max="2595" width="4.125" style="72" customWidth="1"/>
    <col min="2596" max="2598" width="3.375" style="72" customWidth="1"/>
    <col min="2599" max="2601" width="4.125" style="72" customWidth="1"/>
    <col min="2602" max="2602" width="3.375" style="72" customWidth="1"/>
    <col min="2603" max="2800" width="2.375" style="72"/>
    <col min="2801" max="2801" width="1.375" style="72" customWidth="1"/>
    <col min="2802" max="2848" width="3.375" style="72" customWidth="1"/>
    <col min="2849" max="2851" width="4.125" style="72" customWidth="1"/>
    <col min="2852" max="2854" width="3.375" style="72" customWidth="1"/>
    <col min="2855" max="2857" width="4.125" style="72" customWidth="1"/>
    <col min="2858" max="2858" width="3.375" style="72" customWidth="1"/>
    <col min="2859" max="3056" width="2.375" style="72"/>
    <col min="3057" max="3057" width="1.375" style="72" customWidth="1"/>
    <col min="3058" max="3104" width="3.375" style="72" customWidth="1"/>
    <col min="3105" max="3107" width="4.125" style="72" customWidth="1"/>
    <col min="3108" max="3110" width="3.375" style="72" customWidth="1"/>
    <col min="3111" max="3113" width="4.125" style="72" customWidth="1"/>
    <col min="3114" max="3114" width="3.375" style="72" customWidth="1"/>
    <col min="3115" max="3312" width="2.375" style="72"/>
    <col min="3313" max="3313" width="1.375" style="72" customWidth="1"/>
    <col min="3314" max="3360" width="3.375" style="72" customWidth="1"/>
    <col min="3361" max="3363" width="4.125" style="72" customWidth="1"/>
    <col min="3364" max="3366" width="3.375" style="72" customWidth="1"/>
    <col min="3367" max="3369" width="4.125" style="72" customWidth="1"/>
    <col min="3370" max="3370" width="3.375" style="72" customWidth="1"/>
    <col min="3371" max="3568" width="2.375" style="72"/>
    <col min="3569" max="3569" width="1.375" style="72" customWidth="1"/>
    <col min="3570" max="3616" width="3.375" style="72" customWidth="1"/>
    <col min="3617" max="3619" width="4.125" style="72" customWidth="1"/>
    <col min="3620" max="3622" width="3.375" style="72" customWidth="1"/>
    <col min="3623" max="3625" width="4.125" style="72" customWidth="1"/>
    <col min="3626" max="3626" width="3.375" style="72" customWidth="1"/>
    <col min="3627" max="3824" width="2.375" style="72"/>
    <col min="3825" max="3825" width="1.375" style="72" customWidth="1"/>
    <col min="3826" max="3872" width="3.375" style="72" customWidth="1"/>
    <col min="3873" max="3875" width="4.125" style="72" customWidth="1"/>
    <col min="3876" max="3878" width="3.375" style="72" customWidth="1"/>
    <col min="3879" max="3881" width="4.125" style="72" customWidth="1"/>
    <col min="3882" max="3882" width="3.375" style="72" customWidth="1"/>
    <col min="3883" max="4080" width="2.375" style="72"/>
    <col min="4081" max="4081" width="1.375" style="72" customWidth="1"/>
    <col min="4082" max="4128" width="3.375" style="72" customWidth="1"/>
    <col min="4129" max="4131" width="4.125" style="72" customWidth="1"/>
    <col min="4132" max="4134" width="3.375" style="72" customWidth="1"/>
    <col min="4135" max="4137" width="4.125" style="72" customWidth="1"/>
    <col min="4138" max="4138" width="3.375" style="72" customWidth="1"/>
    <col min="4139" max="4336" width="2.375" style="72"/>
    <col min="4337" max="4337" width="1.375" style="72" customWidth="1"/>
    <col min="4338" max="4384" width="3.375" style="72" customWidth="1"/>
    <col min="4385" max="4387" width="4.125" style="72" customWidth="1"/>
    <col min="4388" max="4390" width="3.375" style="72" customWidth="1"/>
    <col min="4391" max="4393" width="4.125" style="72" customWidth="1"/>
    <col min="4394" max="4394" width="3.375" style="72" customWidth="1"/>
    <col min="4395" max="4592" width="2.375" style="72"/>
    <col min="4593" max="4593" width="1.375" style="72" customWidth="1"/>
    <col min="4594" max="4640" width="3.375" style="72" customWidth="1"/>
    <col min="4641" max="4643" width="4.125" style="72" customWidth="1"/>
    <col min="4644" max="4646" width="3.375" style="72" customWidth="1"/>
    <col min="4647" max="4649" width="4.125" style="72" customWidth="1"/>
    <col min="4650" max="4650" width="3.375" style="72" customWidth="1"/>
    <col min="4651" max="4848" width="2.375" style="72"/>
    <col min="4849" max="4849" width="1.375" style="72" customWidth="1"/>
    <col min="4850" max="4896" width="3.375" style="72" customWidth="1"/>
    <col min="4897" max="4899" width="4.125" style="72" customWidth="1"/>
    <col min="4900" max="4902" width="3.375" style="72" customWidth="1"/>
    <col min="4903" max="4905" width="4.125" style="72" customWidth="1"/>
    <col min="4906" max="4906" width="3.375" style="72" customWidth="1"/>
    <col min="4907" max="5104" width="2.375" style="72"/>
    <col min="5105" max="5105" width="1.375" style="72" customWidth="1"/>
    <col min="5106" max="5152" width="3.375" style="72" customWidth="1"/>
    <col min="5153" max="5155" width="4.125" style="72" customWidth="1"/>
    <col min="5156" max="5158" width="3.375" style="72" customWidth="1"/>
    <col min="5159" max="5161" width="4.125" style="72" customWidth="1"/>
    <col min="5162" max="5162" width="3.375" style="72" customWidth="1"/>
    <col min="5163" max="5360" width="2.375" style="72"/>
    <col min="5361" max="5361" width="1.375" style="72" customWidth="1"/>
    <col min="5362" max="5408" width="3.375" style="72" customWidth="1"/>
    <col min="5409" max="5411" width="4.125" style="72" customWidth="1"/>
    <col min="5412" max="5414" width="3.375" style="72" customWidth="1"/>
    <col min="5415" max="5417" width="4.125" style="72" customWidth="1"/>
    <col min="5418" max="5418" width="3.375" style="72" customWidth="1"/>
    <col min="5419" max="5616" width="2.375" style="72"/>
    <col min="5617" max="5617" width="1.375" style="72" customWidth="1"/>
    <col min="5618" max="5664" width="3.375" style="72" customWidth="1"/>
    <col min="5665" max="5667" width="4.125" style="72" customWidth="1"/>
    <col min="5668" max="5670" width="3.375" style="72" customWidth="1"/>
    <col min="5671" max="5673" width="4.125" style="72" customWidth="1"/>
    <col min="5674" max="5674" width="3.375" style="72" customWidth="1"/>
    <col min="5675" max="5872" width="2.375" style="72"/>
    <col min="5873" max="5873" width="1.375" style="72" customWidth="1"/>
    <col min="5874" max="5920" width="3.375" style="72" customWidth="1"/>
    <col min="5921" max="5923" width="4.125" style="72" customWidth="1"/>
    <col min="5924" max="5926" width="3.375" style="72" customWidth="1"/>
    <col min="5927" max="5929" width="4.125" style="72" customWidth="1"/>
    <col min="5930" max="5930" width="3.375" style="72" customWidth="1"/>
    <col min="5931" max="6128" width="2.375" style="72"/>
    <col min="6129" max="6129" width="1.375" style="72" customWidth="1"/>
    <col min="6130" max="6176" width="3.375" style="72" customWidth="1"/>
    <col min="6177" max="6179" width="4.125" style="72" customWidth="1"/>
    <col min="6180" max="6182" width="3.375" style="72" customWidth="1"/>
    <col min="6183" max="6185" width="4.125" style="72" customWidth="1"/>
    <col min="6186" max="6186" width="3.375" style="72" customWidth="1"/>
    <col min="6187" max="6384" width="2.375" style="72"/>
    <col min="6385" max="6385" width="1.375" style="72" customWidth="1"/>
    <col min="6386" max="6432" width="3.375" style="72" customWidth="1"/>
    <col min="6433" max="6435" width="4.125" style="72" customWidth="1"/>
    <col min="6436" max="6438" width="3.375" style="72" customWidth="1"/>
    <col min="6439" max="6441" width="4.125" style="72" customWidth="1"/>
    <col min="6442" max="6442" width="3.375" style="72" customWidth="1"/>
    <col min="6443" max="6640" width="2.375" style="72"/>
    <col min="6641" max="6641" width="1.375" style="72" customWidth="1"/>
    <col min="6642" max="6688" width="3.375" style="72" customWidth="1"/>
    <col min="6689" max="6691" width="4.125" style="72" customWidth="1"/>
    <col min="6692" max="6694" width="3.375" style="72" customWidth="1"/>
    <col min="6695" max="6697" width="4.125" style="72" customWidth="1"/>
    <col min="6698" max="6698" width="3.375" style="72" customWidth="1"/>
    <col min="6699" max="6896" width="2.375" style="72"/>
    <col min="6897" max="6897" width="1.375" style="72" customWidth="1"/>
    <col min="6898" max="6944" width="3.375" style="72" customWidth="1"/>
    <col min="6945" max="6947" width="4.125" style="72" customWidth="1"/>
    <col min="6948" max="6950" width="3.375" style="72" customWidth="1"/>
    <col min="6951" max="6953" width="4.125" style="72" customWidth="1"/>
    <col min="6954" max="6954" width="3.375" style="72" customWidth="1"/>
    <col min="6955" max="7152" width="2.375" style="72"/>
    <col min="7153" max="7153" width="1.375" style="72" customWidth="1"/>
    <col min="7154" max="7200" width="3.375" style="72" customWidth="1"/>
    <col min="7201" max="7203" width="4.125" style="72" customWidth="1"/>
    <col min="7204" max="7206" width="3.375" style="72" customWidth="1"/>
    <col min="7207" max="7209" width="4.125" style="72" customWidth="1"/>
    <col min="7210" max="7210" width="3.375" style="72" customWidth="1"/>
    <col min="7211" max="7408" width="2.375" style="72"/>
    <col min="7409" max="7409" width="1.375" style="72" customWidth="1"/>
    <col min="7410" max="7456" width="3.375" style="72" customWidth="1"/>
    <col min="7457" max="7459" width="4.125" style="72" customWidth="1"/>
    <col min="7460" max="7462" width="3.375" style="72" customWidth="1"/>
    <col min="7463" max="7465" width="4.125" style="72" customWidth="1"/>
    <col min="7466" max="7466" width="3.375" style="72" customWidth="1"/>
    <col min="7467" max="7664" width="2.375" style="72"/>
    <col min="7665" max="7665" width="1.375" style="72" customWidth="1"/>
    <col min="7666" max="7712" width="3.375" style="72" customWidth="1"/>
    <col min="7713" max="7715" width="4.125" style="72" customWidth="1"/>
    <col min="7716" max="7718" width="3.375" style="72" customWidth="1"/>
    <col min="7719" max="7721" width="4.125" style="72" customWidth="1"/>
    <col min="7722" max="7722" width="3.375" style="72" customWidth="1"/>
    <col min="7723" max="7920" width="2.375" style="72"/>
    <col min="7921" max="7921" width="1.375" style="72" customWidth="1"/>
    <col min="7922" max="7968" width="3.375" style="72" customWidth="1"/>
    <col min="7969" max="7971" width="4.125" style="72" customWidth="1"/>
    <col min="7972" max="7974" width="3.375" style="72" customWidth="1"/>
    <col min="7975" max="7977" width="4.125" style="72" customWidth="1"/>
    <col min="7978" max="7978" width="3.375" style="72" customWidth="1"/>
    <col min="7979" max="8176" width="2.375" style="72"/>
    <col min="8177" max="8177" width="1.375" style="72" customWidth="1"/>
    <col min="8178" max="8224" width="3.375" style="72" customWidth="1"/>
    <col min="8225" max="8227" width="4.125" style="72" customWidth="1"/>
    <col min="8228" max="8230" width="3.375" style="72" customWidth="1"/>
    <col min="8231" max="8233" width="4.125" style="72" customWidth="1"/>
    <col min="8234" max="8234" width="3.375" style="72" customWidth="1"/>
    <col min="8235" max="8432" width="2.375" style="72"/>
    <col min="8433" max="8433" width="1.375" style="72" customWidth="1"/>
    <col min="8434" max="8480" width="3.375" style="72" customWidth="1"/>
    <col min="8481" max="8483" width="4.125" style="72" customWidth="1"/>
    <col min="8484" max="8486" width="3.375" style="72" customWidth="1"/>
    <col min="8487" max="8489" width="4.125" style="72" customWidth="1"/>
    <col min="8490" max="8490" width="3.375" style="72" customWidth="1"/>
    <col min="8491" max="8688" width="2.375" style="72"/>
    <col min="8689" max="8689" width="1.375" style="72" customWidth="1"/>
    <col min="8690" max="8736" width="3.375" style="72" customWidth="1"/>
    <col min="8737" max="8739" width="4.125" style="72" customWidth="1"/>
    <col min="8740" max="8742" width="3.375" style="72" customWidth="1"/>
    <col min="8743" max="8745" width="4.125" style="72" customWidth="1"/>
    <col min="8746" max="8746" width="3.375" style="72" customWidth="1"/>
    <col min="8747" max="8944" width="2.375" style="72"/>
    <col min="8945" max="8945" width="1.375" style="72" customWidth="1"/>
    <col min="8946" max="8992" width="3.375" style="72" customWidth="1"/>
    <col min="8993" max="8995" width="4.125" style="72" customWidth="1"/>
    <col min="8996" max="8998" width="3.375" style="72" customWidth="1"/>
    <col min="8999" max="9001" width="4.125" style="72" customWidth="1"/>
    <col min="9002" max="9002" width="3.375" style="72" customWidth="1"/>
    <col min="9003" max="9200" width="2.375" style="72"/>
    <col min="9201" max="9201" width="1.375" style="72" customWidth="1"/>
    <col min="9202" max="9248" width="3.375" style="72" customWidth="1"/>
    <col min="9249" max="9251" width="4.125" style="72" customWidth="1"/>
    <col min="9252" max="9254" width="3.375" style="72" customWidth="1"/>
    <col min="9255" max="9257" width="4.125" style="72" customWidth="1"/>
    <col min="9258" max="9258" width="3.375" style="72" customWidth="1"/>
    <col min="9259" max="9456" width="2.375" style="72"/>
    <col min="9457" max="9457" width="1.375" style="72" customWidth="1"/>
    <col min="9458" max="9504" width="3.375" style="72" customWidth="1"/>
    <col min="9505" max="9507" width="4.125" style="72" customWidth="1"/>
    <col min="9508" max="9510" width="3.375" style="72" customWidth="1"/>
    <col min="9511" max="9513" width="4.125" style="72" customWidth="1"/>
    <col min="9514" max="9514" width="3.375" style="72" customWidth="1"/>
    <col min="9515" max="9712" width="2.375" style="72"/>
    <col min="9713" max="9713" width="1.375" style="72" customWidth="1"/>
    <col min="9714" max="9760" width="3.375" style="72" customWidth="1"/>
    <col min="9761" max="9763" width="4.125" style="72" customWidth="1"/>
    <col min="9764" max="9766" width="3.375" style="72" customWidth="1"/>
    <col min="9767" max="9769" width="4.125" style="72" customWidth="1"/>
    <col min="9770" max="9770" width="3.375" style="72" customWidth="1"/>
    <col min="9771" max="9968" width="2.375" style="72"/>
    <col min="9969" max="9969" width="1.375" style="72" customWidth="1"/>
    <col min="9970" max="10016" width="3.375" style="72" customWidth="1"/>
    <col min="10017" max="10019" width="4.125" style="72" customWidth="1"/>
    <col min="10020" max="10022" width="3.375" style="72" customWidth="1"/>
    <col min="10023" max="10025" width="4.125" style="72" customWidth="1"/>
    <col min="10026" max="10026" width="3.375" style="72" customWidth="1"/>
    <col min="10027" max="10224" width="2.375" style="72"/>
    <col min="10225" max="10225" width="1.375" style="72" customWidth="1"/>
    <col min="10226" max="10272" width="3.375" style="72" customWidth="1"/>
    <col min="10273" max="10275" width="4.125" style="72" customWidth="1"/>
    <col min="10276" max="10278" width="3.375" style="72" customWidth="1"/>
    <col min="10279" max="10281" width="4.125" style="72" customWidth="1"/>
    <col min="10282" max="10282" width="3.375" style="72" customWidth="1"/>
    <col min="10283" max="10480" width="2.375" style="72"/>
    <col min="10481" max="10481" width="1.375" style="72" customWidth="1"/>
    <col min="10482" max="10528" width="3.375" style="72" customWidth="1"/>
    <col min="10529" max="10531" width="4.125" style="72" customWidth="1"/>
    <col min="10532" max="10534" width="3.375" style="72" customWidth="1"/>
    <col min="10535" max="10537" width="4.125" style="72" customWidth="1"/>
    <col min="10538" max="10538" width="3.375" style="72" customWidth="1"/>
    <col min="10539" max="10736" width="2.375" style="72"/>
    <col min="10737" max="10737" width="1.375" style="72" customWidth="1"/>
    <col min="10738" max="10784" width="3.375" style="72" customWidth="1"/>
    <col min="10785" max="10787" width="4.125" style="72" customWidth="1"/>
    <col min="10788" max="10790" width="3.375" style="72" customWidth="1"/>
    <col min="10791" max="10793" width="4.125" style="72" customWidth="1"/>
    <col min="10794" max="10794" width="3.375" style="72" customWidth="1"/>
    <col min="10795" max="10992" width="2.375" style="72"/>
    <col min="10993" max="10993" width="1.375" style="72" customWidth="1"/>
    <col min="10994" max="11040" width="3.375" style="72" customWidth="1"/>
    <col min="11041" max="11043" width="4.125" style="72" customWidth="1"/>
    <col min="11044" max="11046" width="3.375" style="72" customWidth="1"/>
    <col min="11047" max="11049" width="4.125" style="72" customWidth="1"/>
    <col min="11050" max="11050" width="3.375" style="72" customWidth="1"/>
    <col min="11051" max="11248" width="2.375" style="72"/>
    <col min="11249" max="11249" width="1.375" style="72" customWidth="1"/>
    <col min="11250" max="11296" width="3.375" style="72" customWidth="1"/>
    <col min="11297" max="11299" width="4.125" style="72" customWidth="1"/>
    <col min="11300" max="11302" width="3.375" style="72" customWidth="1"/>
    <col min="11303" max="11305" width="4.125" style="72" customWidth="1"/>
    <col min="11306" max="11306" width="3.375" style="72" customWidth="1"/>
    <col min="11307" max="11504" width="2.375" style="72"/>
    <col min="11505" max="11505" width="1.375" style="72" customWidth="1"/>
    <col min="11506" max="11552" width="3.375" style="72" customWidth="1"/>
    <col min="11553" max="11555" width="4.125" style="72" customWidth="1"/>
    <col min="11556" max="11558" width="3.375" style="72" customWidth="1"/>
    <col min="11559" max="11561" width="4.125" style="72" customWidth="1"/>
    <col min="11562" max="11562" width="3.375" style="72" customWidth="1"/>
    <col min="11563" max="11760" width="2.375" style="72"/>
    <col min="11761" max="11761" width="1.375" style="72" customWidth="1"/>
    <col min="11762" max="11808" width="3.375" style="72" customWidth="1"/>
    <col min="11809" max="11811" width="4.125" style="72" customWidth="1"/>
    <col min="11812" max="11814" width="3.375" style="72" customWidth="1"/>
    <col min="11815" max="11817" width="4.125" style="72" customWidth="1"/>
    <col min="11818" max="11818" width="3.375" style="72" customWidth="1"/>
    <col min="11819" max="12016" width="2.375" style="72"/>
    <col min="12017" max="12017" width="1.375" style="72" customWidth="1"/>
    <col min="12018" max="12064" width="3.375" style="72" customWidth="1"/>
    <col min="12065" max="12067" width="4.125" style="72" customWidth="1"/>
    <col min="12068" max="12070" width="3.375" style="72" customWidth="1"/>
    <col min="12071" max="12073" width="4.125" style="72" customWidth="1"/>
    <col min="12074" max="12074" width="3.375" style="72" customWidth="1"/>
    <col min="12075" max="12272" width="2.375" style="72"/>
    <col min="12273" max="12273" width="1.375" style="72" customWidth="1"/>
    <col min="12274" max="12320" width="3.375" style="72" customWidth="1"/>
    <col min="12321" max="12323" width="4.125" style="72" customWidth="1"/>
    <col min="12324" max="12326" width="3.375" style="72" customWidth="1"/>
    <col min="12327" max="12329" width="4.125" style="72" customWidth="1"/>
    <col min="12330" max="12330" width="3.375" style="72" customWidth="1"/>
    <col min="12331" max="12528" width="2.375" style="72"/>
    <col min="12529" max="12529" width="1.375" style="72" customWidth="1"/>
    <col min="12530" max="12576" width="3.375" style="72" customWidth="1"/>
    <col min="12577" max="12579" width="4.125" style="72" customWidth="1"/>
    <col min="12580" max="12582" width="3.375" style="72" customWidth="1"/>
    <col min="12583" max="12585" width="4.125" style="72" customWidth="1"/>
    <col min="12586" max="12586" width="3.375" style="72" customWidth="1"/>
    <col min="12587" max="12784" width="2.375" style="72"/>
    <col min="12785" max="12785" width="1.375" style="72" customWidth="1"/>
    <col min="12786" max="12832" width="3.375" style="72" customWidth="1"/>
    <col min="12833" max="12835" width="4.125" style="72" customWidth="1"/>
    <col min="12836" max="12838" width="3.375" style="72" customWidth="1"/>
    <col min="12839" max="12841" width="4.125" style="72" customWidth="1"/>
    <col min="12842" max="12842" width="3.375" style="72" customWidth="1"/>
    <col min="12843" max="13040" width="2.375" style="72"/>
    <col min="13041" max="13041" width="1.375" style="72" customWidth="1"/>
    <col min="13042" max="13088" width="3.375" style="72" customWidth="1"/>
    <col min="13089" max="13091" width="4.125" style="72" customWidth="1"/>
    <col min="13092" max="13094" width="3.375" style="72" customWidth="1"/>
    <col min="13095" max="13097" width="4.125" style="72" customWidth="1"/>
    <col min="13098" max="13098" width="3.375" style="72" customWidth="1"/>
    <col min="13099" max="13296" width="2.375" style="72"/>
    <col min="13297" max="13297" width="1.375" style="72" customWidth="1"/>
    <col min="13298" max="13344" width="3.375" style="72" customWidth="1"/>
    <col min="13345" max="13347" width="4.125" style="72" customWidth="1"/>
    <col min="13348" max="13350" width="3.375" style="72" customWidth="1"/>
    <col min="13351" max="13353" width="4.125" style="72" customWidth="1"/>
    <col min="13354" max="13354" width="3.375" style="72" customWidth="1"/>
    <col min="13355" max="13552" width="2.375" style="72"/>
    <col min="13553" max="13553" width="1.375" style="72" customWidth="1"/>
    <col min="13554" max="13600" width="3.375" style="72" customWidth="1"/>
    <col min="13601" max="13603" width="4.125" style="72" customWidth="1"/>
    <col min="13604" max="13606" width="3.375" style="72" customWidth="1"/>
    <col min="13607" max="13609" width="4.125" style="72" customWidth="1"/>
    <col min="13610" max="13610" width="3.375" style="72" customWidth="1"/>
    <col min="13611" max="13808" width="2.375" style="72"/>
    <col min="13809" max="13809" width="1.375" style="72" customWidth="1"/>
    <col min="13810" max="13856" width="3.375" style="72" customWidth="1"/>
    <col min="13857" max="13859" width="4.125" style="72" customWidth="1"/>
    <col min="13860" max="13862" width="3.375" style="72" customWidth="1"/>
    <col min="13863" max="13865" width="4.125" style="72" customWidth="1"/>
    <col min="13866" max="13866" width="3.375" style="72" customWidth="1"/>
    <col min="13867" max="14064" width="2.375" style="72"/>
    <col min="14065" max="14065" width="1.375" style="72" customWidth="1"/>
    <col min="14066" max="14112" width="3.375" style="72" customWidth="1"/>
    <col min="14113" max="14115" width="4.125" style="72" customWidth="1"/>
    <col min="14116" max="14118" width="3.375" style="72" customWidth="1"/>
    <col min="14119" max="14121" width="4.125" style="72" customWidth="1"/>
    <col min="14122" max="14122" width="3.375" style="72" customWidth="1"/>
    <col min="14123" max="14320" width="2.375" style="72"/>
    <col min="14321" max="14321" width="1.375" style="72" customWidth="1"/>
    <col min="14322" max="14368" width="3.375" style="72" customWidth="1"/>
    <col min="14369" max="14371" width="4.125" style="72" customWidth="1"/>
    <col min="14372" max="14374" width="3.375" style="72" customWidth="1"/>
    <col min="14375" max="14377" width="4.125" style="72" customWidth="1"/>
    <col min="14378" max="14378" width="3.375" style="72" customWidth="1"/>
    <col min="14379" max="14576" width="2.375" style="72"/>
    <col min="14577" max="14577" width="1.375" style="72" customWidth="1"/>
    <col min="14578" max="14624" width="3.375" style="72" customWidth="1"/>
    <col min="14625" max="14627" width="4.125" style="72" customWidth="1"/>
    <col min="14628" max="14630" width="3.375" style="72" customWidth="1"/>
    <col min="14631" max="14633" width="4.125" style="72" customWidth="1"/>
    <col min="14634" max="14634" width="3.375" style="72" customWidth="1"/>
    <col min="14635" max="14832" width="2.375" style="72"/>
    <col min="14833" max="14833" width="1.375" style="72" customWidth="1"/>
    <col min="14834" max="14880" width="3.375" style="72" customWidth="1"/>
    <col min="14881" max="14883" width="4.125" style="72" customWidth="1"/>
    <col min="14884" max="14886" width="3.375" style="72" customWidth="1"/>
    <col min="14887" max="14889" width="4.125" style="72" customWidth="1"/>
    <col min="14890" max="14890" width="3.375" style="72" customWidth="1"/>
    <col min="14891" max="15088" width="2.375" style="72"/>
    <col min="15089" max="15089" width="1.375" style="72" customWidth="1"/>
    <col min="15090" max="15136" width="3.375" style="72" customWidth="1"/>
    <col min="15137" max="15139" width="4.125" style="72" customWidth="1"/>
    <col min="15140" max="15142" width="3.375" style="72" customWidth="1"/>
    <col min="15143" max="15145" width="4.125" style="72" customWidth="1"/>
    <col min="15146" max="15146" width="3.375" style="72" customWidth="1"/>
    <col min="15147" max="15344" width="2.375" style="72"/>
    <col min="15345" max="15345" width="1.375" style="72" customWidth="1"/>
    <col min="15346" max="15392" width="3.375" style="72" customWidth="1"/>
    <col min="15393" max="15395" width="4.125" style="72" customWidth="1"/>
    <col min="15396" max="15398" width="3.375" style="72" customWidth="1"/>
    <col min="15399" max="15401" width="4.125" style="72" customWidth="1"/>
    <col min="15402" max="15402" width="3.375" style="72" customWidth="1"/>
    <col min="15403" max="15600" width="2.375" style="72"/>
    <col min="15601" max="15601" width="1.375" style="72" customWidth="1"/>
    <col min="15602" max="15648" width="3.375" style="72" customWidth="1"/>
    <col min="15649" max="15651" width="4.125" style="72" customWidth="1"/>
    <col min="15652" max="15654" width="3.375" style="72" customWidth="1"/>
    <col min="15655" max="15657" width="4.125" style="72" customWidth="1"/>
    <col min="15658" max="15658" width="3.375" style="72" customWidth="1"/>
    <col min="15659" max="15856" width="2.375" style="72"/>
    <col min="15857" max="15857" width="1.375" style="72" customWidth="1"/>
    <col min="15858" max="15904" width="3.375" style="72" customWidth="1"/>
    <col min="15905" max="15907" width="4.125" style="72" customWidth="1"/>
    <col min="15908" max="15910" width="3.375" style="72" customWidth="1"/>
    <col min="15911" max="15913" width="4.125" style="72" customWidth="1"/>
    <col min="15914" max="15914" width="3.375" style="72" customWidth="1"/>
    <col min="15915" max="16112" width="2.375" style="72"/>
    <col min="16113" max="16113" width="1.375" style="72" customWidth="1"/>
    <col min="16114" max="16160" width="3.375" style="72" customWidth="1"/>
    <col min="16161" max="16163" width="4.125" style="72" customWidth="1"/>
    <col min="16164" max="16166" width="3.375" style="72" customWidth="1"/>
    <col min="16167" max="16169" width="4.125" style="72" customWidth="1"/>
    <col min="16170" max="16170" width="3.375" style="72" customWidth="1"/>
    <col min="16171" max="16384" width="2.375" style="72"/>
  </cols>
  <sheetData>
    <row r="1" spans="2:63" ht="5.45" customHeight="1" thickBot="1"/>
    <row r="2" spans="2:63" s="68" customFormat="1" ht="12">
      <c r="O2" s="155" t="str">
        <f>表紙!E12</f>
        <v>システム名</v>
      </c>
      <c r="P2" s="142"/>
      <c r="Q2" s="143"/>
      <c r="R2" s="158" t="str">
        <f>表紙!L12</f>
        <v>Acelink</v>
      </c>
      <c r="S2" s="132"/>
      <c r="T2" s="132"/>
      <c r="U2" s="132"/>
      <c r="V2" s="132"/>
      <c r="W2" s="132"/>
      <c r="X2" s="132"/>
      <c r="Y2" s="134"/>
      <c r="Z2" s="141" t="str">
        <f>表紙!E15</f>
        <v>機能ID</v>
      </c>
      <c r="AA2" s="142"/>
      <c r="AB2" s="143"/>
      <c r="AC2" s="158" t="str">
        <f>表紙!L15</f>
        <v>VKZUserAdmin0007</v>
      </c>
      <c r="AD2" s="132"/>
      <c r="AE2" s="132"/>
      <c r="AF2" s="132"/>
      <c r="AG2" s="132"/>
      <c r="AH2" s="132"/>
      <c r="AI2" s="134"/>
      <c r="AJ2" s="141" t="str">
        <f>表紙!E16</f>
        <v>機能名</v>
      </c>
      <c r="AK2" s="142"/>
      <c r="AL2" s="143"/>
      <c r="AM2" s="158" t="str">
        <f>表紙!L16</f>
        <v>契約解約（退会）</v>
      </c>
      <c r="AN2" s="132"/>
      <c r="AO2" s="132"/>
      <c r="AP2" s="132"/>
      <c r="AQ2" s="132"/>
      <c r="AR2" s="132"/>
      <c r="AS2" s="133"/>
      <c r="AT2" s="73"/>
    </row>
    <row r="3" spans="2:63" s="68" customFormat="1" ht="12">
      <c r="O3" s="156" t="str">
        <f>表紙!E13</f>
        <v>サブシステムID</v>
      </c>
      <c r="P3" s="145"/>
      <c r="Q3" s="146"/>
      <c r="R3" s="128">
        <f>表紙!L13</f>
        <v>0</v>
      </c>
      <c r="S3" s="129"/>
      <c r="T3" s="129"/>
      <c r="U3" s="129"/>
      <c r="V3" s="129"/>
      <c r="W3" s="129"/>
      <c r="X3" s="129"/>
      <c r="Y3" s="159"/>
      <c r="Z3" s="144" t="str">
        <f>表紙!E18</f>
        <v>作成年月日</v>
      </c>
      <c r="AA3" s="145"/>
      <c r="AB3" s="146"/>
      <c r="AC3" s="135">
        <f>表紙!L18</f>
        <v>42836</v>
      </c>
      <c r="AD3" s="136"/>
      <c r="AE3" s="136"/>
      <c r="AF3" s="136"/>
      <c r="AG3" s="136"/>
      <c r="AH3" s="136"/>
      <c r="AI3" s="137"/>
      <c r="AJ3" s="144" t="str">
        <f>表紙!E19</f>
        <v>作成者</v>
      </c>
      <c r="AK3" s="145"/>
      <c r="AL3" s="146"/>
      <c r="AM3" s="128" t="str">
        <f>表紙!L19</f>
        <v>五十嵐隆宏</v>
      </c>
      <c r="AN3" s="129"/>
      <c r="AO3" s="129"/>
      <c r="AP3" s="129"/>
      <c r="AQ3" s="129"/>
      <c r="AR3" s="129"/>
      <c r="AS3" s="130"/>
      <c r="AT3" s="73"/>
    </row>
    <row r="4" spans="2:63" s="68" customFormat="1" ht="12.75" thickBot="1">
      <c r="O4" s="157" t="str">
        <f>表紙!E14</f>
        <v>サブシステム名</v>
      </c>
      <c r="P4" s="148"/>
      <c r="Q4" s="149"/>
      <c r="R4" s="160" t="str">
        <f>表紙!L14</f>
        <v>VKZ</v>
      </c>
      <c r="S4" s="126"/>
      <c r="T4" s="126"/>
      <c r="U4" s="126"/>
      <c r="V4" s="126"/>
      <c r="W4" s="126"/>
      <c r="X4" s="126"/>
      <c r="Y4" s="161"/>
      <c r="Z4" s="147" t="str">
        <f>表紙!E20</f>
        <v>最終更新年月日</v>
      </c>
      <c r="AA4" s="148"/>
      <c r="AB4" s="149"/>
      <c r="AC4" s="138">
        <f>表紙!L20</f>
        <v>42844</v>
      </c>
      <c r="AD4" s="139"/>
      <c r="AE4" s="139"/>
      <c r="AF4" s="139"/>
      <c r="AG4" s="139"/>
      <c r="AH4" s="139"/>
      <c r="AI4" s="140"/>
      <c r="AJ4" s="147" t="str">
        <f>表紙!E21</f>
        <v>最終更新者</v>
      </c>
      <c r="AK4" s="148"/>
      <c r="AL4" s="149"/>
      <c r="AM4" s="160" t="str">
        <f>表紙!L21</f>
        <v>五十嵐隆宏</v>
      </c>
      <c r="AN4" s="126"/>
      <c r="AO4" s="126"/>
      <c r="AP4" s="126"/>
      <c r="AQ4" s="126"/>
      <c r="AR4" s="126"/>
      <c r="AS4" s="127"/>
      <c r="AT4" s="73"/>
    </row>
    <row r="5" spans="2:63" s="68" customFormat="1" ht="6.4" customHeight="1">
      <c r="AS5" s="73"/>
      <c r="AT5" s="73"/>
    </row>
    <row r="6" spans="2:63" s="68" customFormat="1" ht="12">
      <c r="AS6" s="73"/>
      <c r="AT6" s="73"/>
    </row>
    <row r="7" spans="2:63" s="68" customFormat="1">
      <c r="B7" s="66" t="s">
        <v>100</v>
      </c>
      <c r="I7" s="201" t="s">
        <v>211</v>
      </c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3"/>
      <c r="U7" s="195" t="s">
        <v>230</v>
      </c>
      <c r="V7" s="195"/>
      <c r="W7" s="195"/>
      <c r="X7" s="195"/>
      <c r="Y7" s="195"/>
      <c r="Z7" s="195"/>
      <c r="AA7" s="195"/>
      <c r="AB7" s="195"/>
      <c r="AC7" s="195"/>
      <c r="AS7" s="73"/>
      <c r="AT7" s="73"/>
    </row>
    <row r="8" spans="2:63" s="68" customFormat="1">
      <c r="B8" s="66" t="s">
        <v>102</v>
      </c>
      <c r="I8" s="201" t="s">
        <v>212</v>
      </c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3"/>
      <c r="AS8" s="73"/>
      <c r="AT8" s="73"/>
    </row>
    <row r="9" spans="2:63" s="68" customFormat="1" ht="12">
      <c r="AS9" s="73"/>
      <c r="AT9" s="73"/>
    </row>
    <row r="10" spans="2:63" s="68" customFormat="1">
      <c r="B10" s="66" t="s">
        <v>33</v>
      </c>
    </row>
    <row r="11" spans="2:63" s="68" customFormat="1" ht="12">
      <c r="C11" s="68" t="s">
        <v>231</v>
      </c>
    </row>
    <row r="12" spans="2:63" s="68" customFormat="1" ht="12"/>
    <row r="13" spans="2:63" ht="16.5" customHeight="1">
      <c r="B13" s="75" t="s">
        <v>106</v>
      </c>
    </row>
    <row r="14" spans="2:63" ht="16.5" customHeight="1">
      <c r="C14" s="83" t="s">
        <v>90</v>
      </c>
      <c r="D14" s="189" t="s">
        <v>86</v>
      </c>
      <c r="E14" s="190"/>
      <c r="F14" s="190"/>
      <c r="G14" s="190"/>
      <c r="H14" s="190"/>
      <c r="I14" s="190"/>
      <c r="J14" s="190"/>
      <c r="K14" s="191"/>
      <c r="L14" s="192" t="s">
        <v>87</v>
      </c>
      <c r="M14" s="193"/>
      <c r="N14" s="193"/>
      <c r="O14" s="193"/>
      <c r="P14" s="193"/>
      <c r="Q14" s="193"/>
      <c r="R14" s="193"/>
      <c r="S14" s="194"/>
      <c r="T14" s="192" t="s">
        <v>95</v>
      </c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4"/>
      <c r="AN14" s="192" t="s">
        <v>29</v>
      </c>
      <c r="AO14" s="193"/>
      <c r="AP14" s="193"/>
      <c r="AQ14" s="193"/>
      <c r="AR14" s="193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/>
      <c r="BD14" s="193"/>
      <c r="BE14" s="194"/>
    </row>
    <row r="15" spans="2:63" ht="12">
      <c r="C15" s="84">
        <v>1</v>
      </c>
      <c r="D15" s="196" t="s">
        <v>208</v>
      </c>
      <c r="E15" s="188"/>
      <c r="F15" s="188"/>
      <c r="G15" s="188"/>
      <c r="H15" s="188"/>
      <c r="I15" s="188"/>
      <c r="J15" s="188"/>
      <c r="K15" s="188"/>
      <c r="L15" s="188" t="s">
        <v>232</v>
      </c>
      <c r="M15" s="188"/>
      <c r="N15" s="188"/>
      <c r="O15" s="188"/>
      <c r="P15" s="188"/>
      <c r="Q15" s="188"/>
      <c r="R15" s="188"/>
      <c r="S15" s="188"/>
      <c r="T15" s="188" t="s">
        <v>233</v>
      </c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  <c r="AF15" s="188"/>
      <c r="AG15" s="188"/>
      <c r="AH15" s="188"/>
      <c r="AI15" s="188"/>
      <c r="AJ15" s="188"/>
      <c r="AK15" s="188"/>
      <c r="AL15" s="188"/>
      <c r="AM15" s="188"/>
      <c r="AN15" s="188"/>
      <c r="AO15" s="188"/>
      <c r="AP15" s="188"/>
      <c r="AQ15" s="188"/>
      <c r="AR15" s="188"/>
      <c r="AS15" s="188"/>
      <c r="AT15" s="188"/>
      <c r="AU15" s="188"/>
      <c r="AV15" s="188"/>
      <c r="AW15" s="188"/>
      <c r="AX15" s="188"/>
      <c r="AY15" s="188"/>
      <c r="AZ15" s="188"/>
      <c r="BA15" s="188"/>
      <c r="BB15" s="188"/>
      <c r="BC15" s="188"/>
      <c r="BD15" s="188"/>
      <c r="BE15" s="188"/>
    </row>
    <row r="16" spans="2:63" ht="12"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</row>
    <row r="17" spans="2:81" ht="16.5" customHeight="1">
      <c r="B17" s="75" t="s">
        <v>96</v>
      </c>
    </row>
    <row r="18" spans="2:81" ht="16.5" customHeight="1">
      <c r="C18" s="83" t="s">
        <v>90</v>
      </c>
      <c r="D18" s="189" t="s">
        <v>86</v>
      </c>
      <c r="E18" s="190"/>
      <c r="F18" s="190"/>
      <c r="G18" s="190"/>
      <c r="H18" s="190"/>
      <c r="I18" s="190"/>
      <c r="J18" s="190"/>
      <c r="K18" s="191"/>
      <c r="L18" s="192" t="s">
        <v>87</v>
      </c>
      <c r="M18" s="193"/>
      <c r="N18" s="193"/>
      <c r="O18" s="193"/>
      <c r="P18" s="193"/>
      <c r="Q18" s="193"/>
      <c r="R18" s="193"/>
      <c r="S18" s="194"/>
      <c r="T18" s="192" t="s">
        <v>95</v>
      </c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  <c r="AT18" s="192" t="s">
        <v>29</v>
      </c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G18" s="193"/>
      <c r="BH18" s="193"/>
      <c r="BI18" s="193"/>
      <c r="BJ18" s="193"/>
      <c r="BK18" s="194"/>
    </row>
    <row r="19" spans="2:81" ht="12">
      <c r="C19" s="84">
        <v>1</v>
      </c>
      <c r="D19" s="188" t="s">
        <v>280</v>
      </c>
      <c r="E19" s="188"/>
      <c r="F19" s="188"/>
      <c r="G19" s="188"/>
      <c r="H19" s="188"/>
      <c r="I19" s="188"/>
      <c r="J19" s="188"/>
      <c r="K19" s="188"/>
      <c r="L19" s="188" t="s">
        <v>234</v>
      </c>
      <c r="M19" s="188"/>
      <c r="N19" s="188"/>
      <c r="O19" s="188"/>
      <c r="P19" s="188"/>
      <c r="Q19" s="188"/>
      <c r="R19" s="188"/>
      <c r="S19" s="188"/>
      <c r="T19" s="174" t="s">
        <v>235</v>
      </c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6"/>
      <c r="AT19" s="188"/>
      <c r="AU19" s="188"/>
      <c r="AV19" s="188"/>
      <c r="AW19" s="188"/>
      <c r="AX19" s="188"/>
      <c r="AY19" s="188"/>
      <c r="AZ19" s="188"/>
      <c r="BA19" s="188"/>
      <c r="BB19" s="188"/>
      <c r="BC19" s="188"/>
      <c r="BD19" s="188"/>
      <c r="BE19" s="188"/>
      <c r="BF19" s="188"/>
      <c r="BG19" s="188"/>
      <c r="BH19" s="188"/>
      <c r="BI19" s="188"/>
      <c r="BJ19" s="188"/>
      <c r="BK19" s="188"/>
    </row>
    <row r="20" spans="2:81" ht="12"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</row>
    <row r="21" spans="2:81" ht="12"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</row>
    <row r="22" spans="2:81" s="68" customFormat="1" ht="12">
      <c r="AS22" s="73"/>
      <c r="AT22" s="73"/>
    </row>
    <row r="23" spans="2:81" s="69" customFormat="1">
      <c r="B23" s="66" t="s">
        <v>103</v>
      </c>
      <c r="I23" s="195" t="s">
        <v>208</v>
      </c>
      <c r="J23" s="195"/>
      <c r="K23" s="195"/>
      <c r="L23" s="195"/>
      <c r="M23" s="195"/>
      <c r="N23" s="195"/>
      <c r="O23" s="195"/>
      <c r="P23" s="195"/>
      <c r="Q23" s="195" t="s">
        <v>232</v>
      </c>
      <c r="R23" s="195"/>
      <c r="S23" s="195"/>
      <c r="T23" s="195"/>
      <c r="U23" s="195"/>
      <c r="V23" s="195"/>
      <c r="W23" s="195"/>
      <c r="X23" s="195"/>
      <c r="Y23" s="195"/>
      <c r="AO23" s="70"/>
      <c r="AP23" s="70"/>
      <c r="AQ23" s="70"/>
      <c r="AR23" s="70"/>
      <c r="AS23" s="71"/>
      <c r="AT23" s="71"/>
    </row>
    <row r="24" spans="2:81" s="69" customFormat="1">
      <c r="B24" s="66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AO24" s="70"/>
      <c r="AP24" s="70"/>
      <c r="AQ24" s="70"/>
      <c r="AR24" s="70"/>
      <c r="AS24" s="71"/>
      <c r="AT24" s="71"/>
    </row>
    <row r="25" spans="2:81" ht="16.5" customHeight="1">
      <c r="B25" s="75" t="s">
        <v>88</v>
      </c>
      <c r="AK25" s="72"/>
      <c r="AL25" s="72"/>
      <c r="AM25" s="72"/>
      <c r="AN25" s="72"/>
      <c r="AO25" s="72"/>
      <c r="AP25" s="72"/>
      <c r="AQ25" s="72"/>
      <c r="AR25" s="72"/>
      <c r="AS25" s="72"/>
      <c r="AT25" s="72"/>
    </row>
    <row r="26" spans="2:81" s="31" customFormat="1" ht="15" customHeight="1">
      <c r="B26" s="73"/>
      <c r="C26" s="83" t="s">
        <v>90</v>
      </c>
      <c r="D26" s="189" t="s">
        <v>86</v>
      </c>
      <c r="E26" s="190"/>
      <c r="F26" s="190"/>
      <c r="G26" s="190"/>
      <c r="H26" s="190"/>
      <c r="I26" s="190"/>
      <c r="J26" s="190"/>
      <c r="K26" s="191"/>
      <c r="L26" s="192" t="s">
        <v>87</v>
      </c>
      <c r="M26" s="193"/>
      <c r="N26" s="193"/>
      <c r="O26" s="193"/>
      <c r="P26" s="193"/>
      <c r="Q26" s="193"/>
      <c r="R26" s="193"/>
      <c r="S26" s="194"/>
      <c r="T26" s="189" t="s">
        <v>91</v>
      </c>
      <c r="U26" s="190"/>
      <c r="V26" s="190"/>
      <c r="W26" s="190"/>
      <c r="X26" s="190"/>
      <c r="Y26" s="190"/>
      <c r="Z26" s="190"/>
      <c r="AA26" s="191"/>
      <c r="AB26" s="192" t="s">
        <v>97</v>
      </c>
      <c r="AC26" s="193"/>
      <c r="AD26" s="192" t="s">
        <v>92</v>
      </c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4"/>
      <c r="AV26" s="192" t="s">
        <v>29</v>
      </c>
      <c r="AW26" s="193"/>
      <c r="AX26" s="193"/>
      <c r="AY26" s="193"/>
      <c r="AZ26" s="193"/>
      <c r="BA26" s="193"/>
      <c r="BB26" s="193"/>
      <c r="BC26" s="193"/>
      <c r="BD26" s="193"/>
      <c r="BE26" s="193"/>
      <c r="BF26" s="193"/>
      <c r="BG26" s="193"/>
      <c r="BH26" s="193"/>
      <c r="BI26" s="193"/>
      <c r="BJ26" s="193"/>
      <c r="BK26" s="193"/>
      <c r="BL26" s="193"/>
      <c r="BM26" s="194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</row>
    <row r="27" spans="2:81" s="31" customFormat="1" ht="12">
      <c r="B27" s="73"/>
      <c r="C27" s="84">
        <v>1</v>
      </c>
      <c r="D27" s="188" t="s">
        <v>124</v>
      </c>
      <c r="E27" s="188"/>
      <c r="F27" s="188"/>
      <c r="G27" s="188"/>
      <c r="H27" s="188"/>
      <c r="I27" s="188"/>
      <c r="J27" s="188"/>
      <c r="K27" s="188"/>
      <c r="L27" s="188" t="s">
        <v>126</v>
      </c>
      <c r="M27" s="188"/>
      <c r="N27" s="188"/>
      <c r="O27" s="188"/>
      <c r="P27" s="188"/>
      <c r="Q27" s="188"/>
      <c r="R27" s="188"/>
      <c r="S27" s="188"/>
      <c r="T27" s="188" t="s">
        <v>125</v>
      </c>
      <c r="U27" s="188"/>
      <c r="V27" s="188"/>
      <c r="W27" s="188"/>
      <c r="X27" s="188"/>
      <c r="Y27" s="188"/>
      <c r="Z27" s="188"/>
      <c r="AA27" s="188"/>
      <c r="AB27" s="183"/>
      <c r="AC27" s="184"/>
      <c r="AD27" s="188" t="s">
        <v>111</v>
      </c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8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</row>
    <row r="28" spans="2:81" s="31" customFormat="1" ht="12">
      <c r="B28" s="73"/>
      <c r="C28" s="86">
        <v>2</v>
      </c>
      <c r="D28" s="188" t="s">
        <v>236</v>
      </c>
      <c r="E28" s="188"/>
      <c r="F28" s="188"/>
      <c r="G28" s="188"/>
      <c r="H28" s="188"/>
      <c r="I28" s="188"/>
      <c r="J28" s="188"/>
      <c r="K28" s="188"/>
      <c r="L28" s="188" t="s">
        <v>216</v>
      </c>
      <c r="M28" s="188"/>
      <c r="N28" s="188"/>
      <c r="O28" s="188"/>
      <c r="P28" s="188"/>
      <c r="Q28" s="188"/>
      <c r="R28" s="188"/>
      <c r="S28" s="188"/>
      <c r="T28" s="188" t="s">
        <v>237</v>
      </c>
      <c r="U28" s="188"/>
      <c r="V28" s="188"/>
      <c r="W28" s="188"/>
      <c r="X28" s="188"/>
      <c r="Y28" s="188"/>
      <c r="Z28" s="188"/>
      <c r="AA28" s="188"/>
      <c r="AB28" s="183"/>
      <c r="AC28" s="184"/>
      <c r="AD28" s="188" t="s">
        <v>217</v>
      </c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8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8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</row>
    <row r="30" spans="2:81" ht="16.5" customHeight="1">
      <c r="B30" s="75" t="s">
        <v>89</v>
      </c>
    </row>
    <row r="31" spans="2:81" s="31" customFormat="1" ht="15" customHeight="1">
      <c r="B31" s="73"/>
      <c r="C31" s="83" t="s">
        <v>90</v>
      </c>
      <c r="D31" s="189" t="s">
        <v>86</v>
      </c>
      <c r="E31" s="190"/>
      <c r="F31" s="190"/>
      <c r="G31" s="190"/>
      <c r="H31" s="190"/>
      <c r="I31" s="190"/>
      <c r="J31" s="190"/>
      <c r="K31" s="191"/>
      <c r="L31" s="192" t="s">
        <v>87</v>
      </c>
      <c r="M31" s="193"/>
      <c r="N31" s="193"/>
      <c r="O31" s="193"/>
      <c r="P31" s="193"/>
      <c r="Q31" s="193"/>
      <c r="R31" s="193"/>
      <c r="S31" s="194"/>
      <c r="T31" s="189" t="s">
        <v>91</v>
      </c>
      <c r="U31" s="190"/>
      <c r="V31" s="190"/>
      <c r="W31" s="190"/>
      <c r="X31" s="190"/>
      <c r="Y31" s="190"/>
      <c r="Z31" s="190"/>
      <c r="AA31" s="191"/>
      <c r="AB31" s="192" t="s">
        <v>97</v>
      </c>
      <c r="AC31" s="193"/>
      <c r="AD31" s="192" t="s">
        <v>92</v>
      </c>
      <c r="AE31" s="193"/>
      <c r="AF31" s="193"/>
      <c r="AG31" s="193"/>
      <c r="AH31" s="193"/>
      <c r="AI31" s="193"/>
      <c r="AJ31" s="193"/>
      <c r="AK31" s="193"/>
      <c r="AL31" s="193"/>
      <c r="AM31" s="193"/>
      <c r="AN31" s="193"/>
      <c r="AO31" s="193"/>
      <c r="AP31" s="193"/>
      <c r="AQ31" s="193"/>
      <c r="AR31" s="193"/>
      <c r="AS31" s="193"/>
      <c r="AT31" s="193"/>
      <c r="AU31" s="194"/>
      <c r="AV31" s="192" t="s">
        <v>29</v>
      </c>
      <c r="AW31" s="193"/>
      <c r="AX31" s="193"/>
      <c r="AY31" s="193"/>
      <c r="AZ31" s="193"/>
      <c r="BA31" s="193"/>
      <c r="BB31" s="193"/>
      <c r="BC31" s="193"/>
      <c r="BD31" s="193"/>
      <c r="BE31" s="193"/>
      <c r="BF31" s="193"/>
      <c r="BG31" s="193"/>
      <c r="BH31" s="193"/>
      <c r="BI31" s="193"/>
      <c r="BJ31" s="193"/>
      <c r="BK31" s="193"/>
      <c r="BL31" s="193"/>
      <c r="BM31" s="194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</row>
    <row r="32" spans="2:81" s="14" customFormat="1" ht="12.6" customHeight="1">
      <c r="B32" s="73"/>
      <c r="C32" s="84">
        <v>1</v>
      </c>
      <c r="D32" s="188" t="s">
        <v>155</v>
      </c>
      <c r="E32" s="188"/>
      <c r="F32" s="188"/>
      <c r="G32" s="188"/>
      <c r="H32" s="188"/>
      <c r="I32" s="188"/>
      <c r="J32" s="188"/>
      <c r="K32" s="188"/>
      <c r="L32" s="188" t="s">
        <v>146</v>
      </c>
      <c r="M32" s="188"/>
      <c r="N32" s="188"/>
      <c r="O32" s="188"/>
      <c r="P32" s="188"/>
      <c r="Q32" s="188"/>
      <c r="R32" s="188"/>
      <c r="S32" s="188"/>
      <c r="T32" s="188" t="s">
        <v>220</v>
      </c>
      <c r="U32" s="188"/>
      <c r="V32" s="188"/>
      <c r="W32" s="188"/>
      <c r="X32" s="188"/>
      <c r="Y32" s="188"/>
      <c r="Z32" s="188"/>
      <c r="AA32" s="188"/>
      <c r="AB32" s="183"/>
      <c r="AC32" s="184"/>
      <c r="AD32" s="188" t="s">
        <v>221</v>
      </c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8"/>
      <c r="AW32" s="188"/>
      <c r="AX32" s="188"/>
      <c r="AY32" s="188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M32" s="188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</row>
    <row r="34" spans="2:81" s="74" customFormat="1" ht="16.5" customHeight="1">
      <c r="B34" s="75" t="s">
        <v>94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</row>
    <row r="36" spans="2:81" ht="16.5" customHeight="1">
      <c r="B36" s="75"/>
      <c r="C36" s="73" t="s">
        <v>238</v>
      </c>
    </row>
    <row r="37" spans="2:81" ht="16.5" customHeight="1">
      <c r="B37" s="75"/>
      <c r="D37" s="73" t="s">
        <v>241</v>
      </c>
    </row>
    <row r="38" spans="2:81" ht="16.5" customHeight="1">
      <c r="B38" s="75"/>
    </row>
    <row r="39" spans="2:81" ht="16.5" customHeight="1">
      <c r="B39" s="75"/>
      <c r="D39" s="73" t="s">
        <v>239</v>
      </c>
    </row>
    <row r="40" spans="2:81" ht="16.5" customHeight="1">
      <c r="B40" s="75"/>
      <c r="D40" s="180" t="s">
        <v>26</v>
      </c>
      <c r="E40" s="180"/>
      <c r="F40" s="180"/>
      <c r="G40" s="180"/>
      <c r="H40" s="180"/>
      <c r="I40" s="180"/>
      <c r="J40" s="180"/>
      <c r="K40" s="180" t="s">
        <v>28</v>
      </c>
      <c r="L40" s="180"/>
      <c r="M40" s="180"/>
      <c r="N40" s="180"/>
      <c r="O40" s="180"/>
      <c r="P40" s="180"/>
      <c r="Q40" s="180"/>
      <c r="R40" s="180" t="s">
        <v>104</v>
      </c>
      <c r="S40" s="180"/>
      <c r="T40" s="189" t="s">
        <v>105</v>
      </c>
      <c r="U40" s="190"/>
      <c r="V40" s="190"/>
      <c r="W40" s="190"/>
      <c r="X40" s="191"/>
      <c r="Y40" s="189" t="s">
        <v>29</v>
      </c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1"/>
    </row>
    <row r="41" spans="2:81" ht="16.5" customHeight="1">
      <c r="B41" s="75"/>
      <c r="D41" s="182" t="s">
        <v>112</v>
      </c>
      <c r="E41" s="182"/>
      <c r="F41" s="182"/>
      <c r="G41" s="182"/>
      <c r="H41" s="182"/>
      <c r="I41" s="182"/>
      <c r="J41" s="182"/>
      <c r="K41" s="182" t="s">
        <v>113</v>
      </c>
      <c r="L41" s="182"/>
      <c r="M41" s="182"/>
      <c r="N41" s="182"/>
      <c r="O41" s="182"/>
      <c r="P41" s="182"/>
      <c r="Q41" s="182"/>
      <c r="R41" s="183"/>
      <c r="S41" s="184"/>
      <c r="T41" s="185" t="s">
        <v>114</v>
      </c>
      <c r="U41" s="186"/>
      <c r="V41" s="186"/>
      <c r="W41" s="186"/>
      <c r="X41" s="187"/>
      <c r="Y41" s="185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7"/>
    </row>
    <row r="42" spans="2:81" ht="16.5" customHeight="1">
      <c r="D42" s="182" t="s">
        <v>236</v>
      </c>
      <c r="E42" s="182"/>
      <c r="F42" s="182"/>
      <c r="G42" s="182"/>
      <c r="H42" s="182"/>
      <c r="I42" s="182"/>
      <c r="J42" s="182"/>
      <c r="K42" s="182" t="s">
        <v>216</v>
      </c>
      <c r="L42" s="182"/>
      <c r="M42" s="182"/>
      <c r="N42" s="182"/>
      <c r="O42" s="182"/>
      <c r="P42" s="182"/>
      <c r="Q42" s="182"/>
      <c r="R42" s="183"/>
      <c r="S42" s="184"/>
      <c r="T42" s="185" t="s">
        <v>240</v>
      </c>
      <c r="U42" s="186"/>
      <c r="V42" s="186"/>
      <c r="W42" s="186"/>
      <c r="X42" s="187"/>
      <c r="Y42" s="185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7"/>
    </row>
  </sheetData>
  <mergeCells count="84">
    <mergeCell ref="AV28:BM28"/>
    <mergeCell ref="D42:J42"/>
    <mergeCell ref="K42:Q42"/>
    <mergeCell ref="R42:S42"/>
    <mergeCell ref="T42:X42"/>
    <mergeCell ref="Y42:AM42"/>
    <mergeCell ref="D28:K28"/>
    <mergeCell ref="L28:S28"/>
    <mergeCell ref="T28:AA28"/>
    <mergeCell ref="AB28:AC28"/>
    <mergeCell ref="AD28:AU28"/>
    <mergeCell ref="AV32:BM32"/>
    <mergeCell ref="D31:K31"/>
    <mergeCell ref="L31:S31"/>
    <mergeCell ref="T31:AA31"/>
    <mergeCell ref="AB31:AC31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15:K15"/>
    <mergeCell ref="L15:S15"/>
    <mergeCell ref="T15:AM15"/>
    <mergeCell ref="AN15:BE15"/>
    <mergeCell ref="I7:T7"/>
    <mergeCell ref="I8:T8"/>
    <mergeCell ref="U7:AC7"/>
    <mergeCell ref="D14:K14"/>
    <mergeCell ref="L14:S14"/>
    <mergeCell ref="T14:AM14"/>
    <mergeCell ref="AN14:BE14"/>
    <mergeCell ref="T27:AA27"/>
    <mergeCell ref="D18:K18"/>
    <mergeCell ref="L18:S18"/>
    <mergeCell ref="T18:AS18"/>
    <mergeCell ref="AB27:AC27"/>
    <mergeCell ref="AD27:AU27"/>
    <mergeCell ref="AT18:BK18"/>
    <mergeCell ref="T32:AA32"/>
    <mergeCell ref="AB32:AC32"/>
    <mergeCell ref="AD32:AU32"/>
    <mergeCell ref="AV26:BM26"/>
    <mergeCell ref="D19:K19"/>
    <mergeCell ref="L19:S19"/>
    <mergeCell ref="T19:AS19"/>
    <mergeCell ref="AT19:BK19"/>
    <mergeCell ref="I23:P23"/>
    <mergeCell ref="Q23:Y23"/>
    <mergeCell ref="D26:K26"/>
    <mergeCell ref="L26:S26"/>
    <mergeCell ref="T26:AA26"/>
    <mergeCell ref="AB26:AC26"/>
    <mergeCell ref="AD26:AU26"/>
    <mergeCell ref="L27:S27"/>
    <mergeCell ref="AV27:BM27"/>
    <mergeCell ref="D27:K27"/>
    <mergeCell ref="D41:J41"/>
    <mergeCell ref="K41:Q41"/>
    <mergeCell ref="R41:S41"/>
    <mergeCell ref="T41:X41"/>
    <mergeCell ref="Y41:AM41"/>
    <mergeCell ref="D40:J40"/>
    <mergeCell ref="K40:Q40"/>
    <mergeCell ref="R40:S40"/>
    <mergeCell ref="T40:X40"/>
    <mergeCell ref="Y40:AM40"/>
    <mergeCell ref="AD31:AU31"/>
    <mergeCell ref="AV31:BM31"/>
    <mergeCell ref="D32:K32"/>
    <mergeCell ref="L32:S32"/>
  </mergeCells>
  <phoneticPr fontId="26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68"/>
  <sheetViews>
    <sheetView showGridLines="0" topLeftCell="A22" zoomScaleNormal="100" workbookViewId="0">
      <selection activeCell="T11" sqref="T11:AM11"/>
    </sheetView>
  </sheetViews>
  <sheetFormatPr defaultColWidth="2.375" defaultRowHeight="16.5" customHeight="1"/>
  <cols>
    <col min="1" max="1" width="1.375" style="72" customWidth="1"/>
    <col min="2" max="13" width="3.375" style="73" customWidth="1"/>
    <col min="14" max="46" width="3.375" style="74" customWidth="1"/>
    <col min="47" max="53" width="3.375" style="72" customWidth="1"/>
    <col min="54" max="240" width="2.375" style="72"/>
    <col min="241" max="241" width="1.375" style="72" customWidth="1"/>
    <col min="242" max="288" width="3.375" style="72" customWidth="1"/>
    <col min="289" max="291" width="4.125" style="72" customWidth="1"/>
    <col min="292" max="294" width="3.375" style="72" customWidth="1"/>
    <col min="295" max="297" width="4.125" style="72" customWidth="1"/>
    <col min="298" max="298" width="3.375" style="72" customWidth="1"/>
    <col min="299" max="496" width="2.375" style="72"/>
    <col min="497" max="497" width="1.375" style="72" customWidth="1"/>
    <col min="498" max="544" width="3.375" style="72" customWidth="1"/>
    <col min="545" max="547" width="4.125" style="72" customWidth="1"/>
    <col min="548" max="550" width="3.375" style="72" customWidth="1"/>
    <col min="551" max="553" width="4.125" style="72" customWidth="1"/>
    <col min="554" max="554" width="3.375" style="72" customWidth="1"/>
    <col min="555" max="752" width="2.375" style="72"/>
    <col min="753" max="753" width="1.375" style="72" customWidth="1"/>
    <col min="754" max="800" width="3.375" style="72" customWidth="1"/>
    <col min="801" max="803" width="4.125" style="72" customWidth="1"/>
    <col min="804" max="806" width="3.375" style="72" customWidth="1"/>
    <col min="807" max="809" width="4.125" style="72" customWidth="1"/>
    <col min="810" max="810" width="3.375" style="72" customWidth="1"/>
    <col min="811" max="1008" width="2.375" style="72"/>
    <col min="1009" max="1009" width="1.375" style="72" customWidth="1"/>
    <col min="1010" max="1056" width="3.375" style="72" customWidth="1"/>
    <col min="1057" max="1059" width="4.125" style="72" customWidth="1"/>
    <col min="1060" max="1062" width="3.375" style="72" customWidth="1"/>
    <col min="1063" max="1065" width="4.125" style="72" customWidth="1"/>
    <col min="1066" max="1066" width="3.375" style="72" customWidth="1"/>
    <col min="1067" max="1264" width="2.375" style="72"/>
    <col min="1265" max="1265" width="1.375" style="72" customWidth="1"/>
    <col min="1266" max="1312" width="3.375" style="72" customWidth="1"/>
    <col min="1313" max="1315" width="4.125" style="72" customWidth="1"/>
    <col min="1316" max="1318" width="3.375" style="72" customWidth="1"/>
    <col min="1319" max="1321" width="4.125" style="72" customWidth="1"/>
    <col min="1322" max="1322" width="3.375" style="72" customWidth="1"/>
    <col min="1323" max="1520" width="2.375" style="72"/>
    <col min="1521" max="1521" width="1.375" style="72" customWidth="1"/>
    <col min="1522" max="1568" width="3.375" style="72" customWidth="1"/>
    <col min="1569" max="1571" width="4.125" style="72" customWidth="1"/>
    <col min="1572" max="1574" width="3.375" style="72" customWidth="1"/>
    <col min="1575" max="1577" width="4.125" style="72" customWidth="1"/>
    <col min="1578" max="1578" width="3.375" style="72" customWidth="1"/>
    <col min="1579" max="1776" width="2.375" style="72"/>
    <col min="1777" max="1777" width="1.375" style="72" customWidth="1"/>
    <col min="1778" max="1824" width="3.375" style="72" customWidth="1"/>
    <col min="1825" max="1827" width="4.125" style="72" customWidth="1"/>
    <col min="1828" max="1830" width="3.375" style="72" customWidth="1"/>
    <col min="1831" max="1833" width="4.125" style="72" customWidth="1"/>
    <col min="1834" max="1834" width="3.375" style="72" customWidth="1"/>
    <col min="1835" max="2032" width="2.375" style="72"/>
    <col min="2033" max="2033" width="1.375" style="72" customWidth="1"/>
    <col min="2034" max="2080" width="3.375" style="72" customWidth="1"/>
    <col min="2081" max="2083" width="4.125" style="72" customWidth="1"/>
    <col min="2084" max="2086" width="3.375" style="72" customWidth="1"/>
    <col min="2087" max="2089" width="4.125" style="72" customWidth="1"/>
    <col min="2090" max="2090" width="3.375" style="72" customWidth="1"/>
    <col min="2091" max="2288" width="2.375" style="72"/>
    <col min="2289" max="2289" width="1.375" style="72" customWidth="1"/>
    <col min="2290" max="2336" width="3.375" style="72" customWidth="1"/>
    <col min="2337" max="2339" width="4.125" style="72" customWidth="1"/>
    <col min="2340" max="2342" width="3.375" style="72" customWidth="1"/>
    <col min="2343" max="2345" width="4.125" style="72" customWidth="1"/>
    <col min="2346" max="2346" width="3.375" style="72" customWidth="1"/>
    <col min="2347" max="2544" width="2.375" style="72"/>
    <col min="2545" max="2545" width="1.375" style="72" customWidth="1"/>
    <col min="2546" max="2592" width="3.375" style="72" customWidth="1"/>
    <col min="2593" max="2595" width="4.125" style="72" customWidth="1"/>
    <col min="2596" max="2598" width="3.375" style="72" customWidth="1"/>
    <col min="2599" max="2601" width="4.125" style="72" customWidth="1"/>
    <col min="2602" max="2602" width="3.375" style="72" customWidth="1"/>
    <col min="2603" max="2800" width="2.375" style="72"/>
    <col min="2801" max="2801" width="1.375" style="72" customWidth="1"/>
    <col min="2802" max="2848" width="3.375" style="72" customWidth="1"/>
    <col min="2849" max="2851" width="4.125" style="72" customWidth="1"/>
    <col min="2852" max="2854" width="3.375" style="72" customWidth="1"/>
    <col min="2855" max="2857" width="4.125" style="72" customWidth="1"/>
    <col min="2858" max="2858" width="3.375" style="72" customWidth="1"/>
    <col min="2859" max="3056" width="2.375" style="72"/>
    <col min="3057" max="3057" width="1.375" style="72" customWidth="1"/>
    <col min="3058" max="3104" width="3.375" style="72" customWidth="1"/>
    <col min="3105" max="3107" width="4.125" style="72" customWidth="1"/>
    <col min="3108" max="3110" width="3.375" style="72" customWidth="1"/>
    <col min="3111" max="3113" width="4.125" style="72" customWidth="1"/>
    <col min="3114" max="3114" width="3.375" style="72" customWidth="1"/>
    <col min="3115" max="3312" width="2.375" style="72"/>
    <col min="3313" max="3313" width="1.375" style="72" customWidth="1"/>
    <col min="3314" max="3360" width="3.375" style="72" customWidth="1"/>
    <col min="3361" max="3363" width="4.125" style="72" customWidth="1"/>
    <col min="3364" max="3366" width="3.375" style="72" customWidth="1"/>
    <col min="3367" max="3369" width="4.125" style="72" customWidth="1"/>
    <col min="3370" max="3370" width="3.375" style="72" customWidth="1"/>
    <col min="3371" max="3568" width="2.375" style="72"/>
    <col min="3569" max="3569" width="1.375" style="72" customWidth="1"/>
    <col min="3570" max="3616" width="3.375" style="72" customWidth="1"/>
    <col min="3617" max="3619" width="4.125" style="72" customWidth="1"/>
    <col min="3620" max="3622" width="3.375" style="72" customWidth="1"/>
    <col min="3623" max="3625" width="4.125" style="72" customWidth="1"/>
    <col min="3626" max="3626" width="3.375" style="72" customWidth="1"/>
    <col min="3627" max="3824" width="2.375" style="72"/>
    <col min="3825" max="3825" width="1.375" style="72" customWidth="1"/>
    <col min="3826" max="3872" width="3.375" style="72" customWidth="1"/>
    <col min="3873" max="3875" width="4.125" style="72" customWidth="1"/>
    <col min="3876" max="3878" width="3.375" style="72" customWidth="1"/>
    <col min="3879" max="3881" width="4.125" style="72" customWidth="1"/>
    <col min="3882" max="3882" width="3.375" style="72" customWidth="1"/>
    <col min="3883" max="4080" width="2.375" style="72"/>
    <col min="4081" max="4081" width="1.375" style="72" customWidth="1"/>
    <col min="4082" max="4128" width="3.375" style="72" customWidth="1"/>
    <col min="4129" max="4131" width="4.125" style="72" customWidth="1"/>
    <col min="4132" max="4134" width="3.375" style="72" customWidth="1"/>
    <col min="4135" max="4137" width="4.125" style="72" customWidth="1"/>
    <col min="4138" max="4138" width="3.375" style="72" customWidth="1"/>
    <col min="4139" max="4336" width="2.375" style="72"/>
    <col min="4337" max="4337" width="1.375" style="72" customWidth="1"/>
    <col min="4338" max="4384" width="3.375" style="72" customWidth="1"/>
    <col min="4385" max="4387" width="4.125" style="72" customWidth="1"/>
    <col min="4388" max="4390" width="3.375" style="72" customWidth="1"/>
    <col min="4391" max="4393" width="4.125" style="72" customWidth="1"/>
    <col min="4394" max="4394" width="3.375" style="72" customWidth="1"/>
    <col min="4395" max="4592" width="2.375" style="72"/>
    <col min="4593" max="4593" width="1.375" style="72" customWidth="1"/>
    <col min="4594" max="4640" width="3.375" style="72" customWidth="1"/>
    <col min="4641" max="4643" width="4.125" style="72" customWidth="1"/>
    <col min="4644" max="4646" width="3.375" style="72" customWidth="1"/>
    <col min="4647" max="4649" width="4.125" style="72" customWidth="1"/>
    <col min="4650" max="4650" width="3.375" style="72" customWidth="1"/>
    <col min="4651" max="4848" width="2.375" style="72"/>
    <col min="4849" max="4849" width="1.375" style="72" customWidth="1"/>
    <col min="4850" max="4896" width="3.375" style="72" customWidth="1"/>
    <col min="4897" max="4899" width="4.125" style="72" customWidth="1"/>
    <col min="4900" max="4902" width="3.375" style="72" customWidth="1"/>
    <col min="4903" max="4905" width="4.125" style="72" customWidth="1"/>
    <col min="4906" max="4906" width="3.375" style="72" customWidth="1"/>
    <col min="4907" max="5104" width="2.375" style="72"/>
    <col min="5105" max="5105" width="1.375" style="72" customWidth="1"/>
    <col min="5106" max="5152" width="3.375" style="72" customWidth="1"/>
    <col min="5153" max="5155" width="4.125" style="72" customWidth="1"/>
    <col min="5156" max="5158" width="3.375" style="72" customWidth="1"/>
    <col min="5159" max="5161" width="4.125" style="72" customWidth="1"/>
    <col min="5162" max="5162" width="3.375" style="72" customWidth="1"/>
    <col min="5163" max="5360" width="2.375" style="72"/>
    <col min="5361" max="5361" width="1.375" style="72" customWidth="1"/>
    <col min="5362" max="5408" width="3.375" style="72" customWidth="1"/>
    <col min="5409" max="5411" width="4.125" style="72" customWidth="1"/>
    <col min="5412" max="5414" width="3.375" style="72" customWidth="1"/>
    <col min="5415" max="5417" width="4.125" style="72" customWidth="1"/>
    <col min="5418" max="5418" width="3.375" style="72" customWidth="1"/>
    <col min="5419" max="5616" width="2.375" style="72"/>
    <col min="5617" max="5617" width="1.375" style="72" customWidth="1"/>
    <col min="5618" max="5664" width="3.375" style="72" customWidth="1"/>
    <col min="5665" max="5667" width="4.125" style="72" customWidth="1"/>
    <col min="5668" max="5670" width="3.375" style="72" customWidth="1"/>
    <col min="5671" max="5673" width="4.125" style="72" customWidth="1"/>
    <col min="5674" max="5674" width="3.375" style="72" customWidth="1"/>
    <col min="5675" max="5872" width="2.375" style="72"/>
    <col min="5873" max="5873" width="1.375" style="72" customWidth="1"/>
    <col min="5874" max="5920" width="3.375" style="72" customWidth="1"/>
    <col min="5921" max="5923" width="4.125" style="72" customWidth="1"/>
    <col min="5924" max="5926" width="3.375" style="72" customWidth="1"/>
    <col min="5927" max="5929" width="4.125" style="72" customWidth="1"/>
    <col min="5930" max="5930" width="3.375" style="72" customWidth="1"/>
    <col min="5931" max="6128" width="2.375" style="72"/>
    <col min="6129" max="6129" width="1.375" style="72" customWidth="1"/>
    <col min="6130" max="6176" width="3.375" style="72" customWidth="1"/>
    <col min="6177" max="6179" width="4.125" style="72" customWidth="1"/>
    <col min="6180" max="6182" width="3.375" style="72" customWidth="1"/>
    <col min="6183" max="6185" width="4.125" style="72" customWidth="1"/>
    <col min="6186" max="6186" width="3.375" style="72" customWidth="1"/>
    <col min="6187" max="6384" width="2.375" style="72"/>
    <col min="6385" max="6385" width="1.375" style="72" customWidth="1"/>
    <col min="6386" max="6432" width="3.375" style="72" customWidth="1"/>
    <col min="6433" max="6435" width="4.125" style="72" customWidth="1"/>
    <col min="6436" max="6438" width="3.375" style="72" customWidth="1"/>
    <col min="6439" max="6441" width="4.125" style="72" customWidth="1"/>
    <col min="6442" max="6442" width="3.375" style="72" customWidth="1"/>
    <col min="6443" max="6640" width="2.375" style="72"/>
    <col min="6641" max="6641" width="1.375" style="72" customWidth="1"/>
    <col min="6642" max="6688" width="3.375" style="72" customWidth="1"/>
    <col min="6689" max="6691" width="4.125" style="72" customWidth="1"/>
    <col min="6692" max="6694" width="3.375" style="72" customWidth="1"/>
    <col min="6695" max="6697" width="4.125" style="72" customWidth="1"/>
    <col min="6698" max="6698" width="3.375" style="72" customWidth="1"/>
    <col min="6699" max="6896" width="2.375" style="72"/>
    <col min="6897" max="6897" width="1.375" style="72" customWidth="1"/>
    <col min="6898" max="6944" width="3.375" style="72" customWidth="1"/>
    <col min="6945" max="6947" width="4.125" style="72" customWidth="1"/>
    <col min="6948" max="6950" width="3.375" style="72" customWidth="1"/>
    <col min="6951" max="6953" width="4.125" style="72" customWidth="1"/>
    <col min="6954" max="6954" width="3.375" style="72" customWidth="1"/>
    <col min="6955" max="7152" width="2.375" style="72"/>
    <col min="7153" max="7153" width="1.375" style="72" customWidth="1"/>
    <col min="7154" max="7200" width="3.375" style="72" customWidth="1"/>
    <col min="7201" max="7203" width="4.125" style="72" customWidth="1"/>
    <col min="7204" max="7206" width="3.375" style="72" customWidth="1"/>
    <col min="7207" max="7209" width="4.125" style="72" customWidth="1"/>
    <col min="7210" max="7210" width="3.375" style="72" customWidth="1"/>
    <col min="7211" max="7408" width="2.375" style="72"/>
    <col min="7409" max="7409" width="1.375" style="72" customWidth="1"/>
    <col min="7410" max="7456" width="3.375" style="72" customWidth="1"/>
    <col min="7457" max="7459" width="4.125" style="72" customWidth="1"/>
    <col min="7460" max="7462" width="3.375" style="72" customWidth="1"/>
    <col min="7463" max="7465" width="4.125" style="72" customWidth="1"/>
    <col min="7466" max="7466" width="3.375" style="72" customWidth="1"/>
    <col min="7467" max="7664" width="2.375" style="72"/>
    <col min="7665" max="7665" width="1.375" style="72" customWidth="1"/>
    <col min="7666" max="7712" width="3.375" style="72" customWidth="1"/>
    <col min="7713" max="7715" width="4.125" style="72" customWidth="1"/>
    <col min="7716" max="7718" width="3.375" style="72" customWidth="1"/>
    <col min="7719" max="7721" width="4.125" style="72" customWidth="1"/>
    <col min="7722" max="7722" width="3.375" style="72" customWidth="1"/>
    <col min="7723" max="7920" width="2.375" style="72"/>
    <col min="7921" max="7921" width="1.375" style="72" customWidth="1"/>
    <col min="7922" max="7968" width="3.375" style="72" customWidth="1"/>
    <col min="7969" max="7971" width="4.125" style="72" customWidth="1"/>
    <col min="7972" max="7974" width="3.375" style="72" customWidth="1"/>
    <col min="7975" max="7977" width="4.125" style="72" customWidth="1"/>
    <col min="7978" max="7978" width="3.375" style="72" customWidth="1"/>
    <col min="7979" max="8176" width="2.375" style="72"/>
    <col min="8177" max="8177" width="1.375" style="72" customWidth="1"/>
    <col min="8178" max="8224" width="3.375" style="72" customWidth="1"/>
    <col min="8225" max="8227" width="4.125" style="72" customWidth="1"/>
    <col min="8228" max="8230" width="3.375" style="72" customWidth="1"/>
    <col min="8231" max="8233" width="4.125" style="72" customWidth="1"/>
    <col min="8234" max="8234" width="3.375" style="72" customWidth="1"/>
    <col min="8235" max="8432" width="2.375" style="72"/>
    <col min="8433" max="8433" width="1.375" style="72" customWidth="1"/>
    <col min="8434" max="8480" width="3.375" style="72" customWidth="1"/>
    <col min="8481" max="8483" width="4.125" style="72" customWidth="1"/>
    <col min="8484" max="8486" width="3.375" style="72" customWidth="1"/>
    <col min="8487" max="8489" width="4.125" style="72" customWidth="1"/>
    <col min="8490" max="8490" width="3.375" style="72" customWidth="1"/>
    <col min="8491" max="8688" width="2.375" style="72"/>
    <col min="8689" max="8689" width="1.375" style="72" customWidth="1"/>
    <col min="8690" max="8736" width="3.375" style="72" customWidth="1"/>
    <col min="8737" max="8739" width="4.125" style="72" customWidth="1"/>
    <col min="8740" max="8742" width="3.375" style="72" customWidth="1"/>
    <col min="8743" max="8745" width="4.125" style="72" customWidth="1"/>
    <col min="8746" max="8746" width="3.375" style="72" customWidth="1"/>
    <col min="8747" max="8944" width="2.375" style="72"/>
    <col min="8945" max="8945" width="1.375" style="72" customWidth="1"/>
    <col min="8946" max="8992" width="3.375" style="72" customWidth="1"/>
    <col min="8993" max="8995" width="4.125" style="72" customWidth="1"/>
    <col min="8996" max="8998" width="3.375" style="72" customWidth="1"/>
    <col min="8999" max="9001" width="4.125" style="72" customWidth="1"/>
    <col min="9002" max="9002" width="3.375" style="72" customWidth="1"/>
    <col min="9003" max="9200" width="2.375" style="72"/>
    <col min="9201" max="9201" width="1.375" style="72" customWidth="1"/>
    <col min="9202" max="9248" width="3.375" style="72" customWidth="1"/>
    <col min="9249" max="9251" width="4.125" style="72" customWidth="1"/>
    <col min="9252" max="9254" width="3.375" style="72" customWidth="1"/>
    <col min="9255" max="9257" width="4.125" style="72" customWidth="1"/>
    <col min="9258" max="9258" width="3.375" style="72" customWidth="1"/>
    <col min="9259" max="9456" width="2.375" style="72"/>
    <col min="9457" max="9457" width="1.375" style="72" customWidth="1"/>
    <col min="9458" max="9504" width="3.375" style="72" customWidth="1"/>
    <col min="9505" max="9507" width="4.125" style="72" customWidth="1"/>
    <col min="9508" max="9510" width="3.375" style="72" customWidth="1"/>
    <col min="9511" max="9513" width="4.125" style="72" customWidth="1"/>
    <col min="9514" max="9514" width="3.375" style="72" customWidth="1"/>
    <col min="9515" max="9712" width="2.375" style="72"/>
    <col min="9713" max="9713" width="1.375" style="72" customWidth="1"/>
    <col min="9714" max="9760" width="3.375" style="72" customWidth="1"/>
    <col min="9761" max="9763" width="4.125" style="72" customWidth="1"/>
    <col min="9764" max="9766" width="3.375" style="72" customWidth="1"/>
    <col min="9767" max="9769" width="4.125" style="72" customWidth="1"/>
    <col min="9770" max="9770" width="3.375" style="72" customWidth="1"/>
    <col min="9771" max="9968" width="2.375" style="72"/>
    <col min="9969" max="9969" width="1.375" style="72" customWidth="1"/>
    <col min="9970" max="10016" width="3.375" style="72" customWidth="1"/>
    <col min="10017" max="10019" width="4.125" style="72" customWidth="1"/>
    <col min="10020" max="10022" width="3.375" style="72" customWidth="1"/>
    <col min="10023" max="10025" width="4.125" style="72" customWidth="1"/>
    <col min="10026" max="10026" width="3.375" style="72" customWidth="1"/>
    <col min="10027" max="10224" width="2.375" style="72"/>
    <col min="10225" max="10225" width="1.375" style="72" customWidth="1"/>
    <col min="10226" max="10272" width="3.375" style="72" customWidth="1"/>
    <col min="10273" max="10275" width="4.125" style="72" customWidth="1"/>
    <col min="10276" max="10278" width="3.375" style="72" customWidth="1"/>
    <col min="10279" max="10281" width="4.125" style="72" customWidth="1"/>
    <col min="10282" max="10282" width="3.375" style="72" customWidth="1"/>
    <col min="10283" max="10480" width="2.375" style="72"/>
    <col min="10481" max="10481" width="1.375" style="72" customWidth="1"/>
    <col min="10482" max="10528" width="3.375" style="72" customWidth="1"/>
    <col min="10529" max="10531" width="4.125" style="72" customWidth="1"/>
    <col min="10532" max="10534" width="3.375" style="72" customWidth="1"/>
    <col min="10535" max="10537" width="4.125" style="72" customWidth="1"/>
    <col min="10538" max="10538" width="3.375" style="72" customWidth="1"/>
    <col min="10539" max="10736" width="2.375" style="72"/>
    <col min="10737" max="10737" width="1.375" style="72" customWidth="1"/>
    <col min="10738" max="10784" width="3.375" style="72" customWidth="1"/>
    <col min="10785" max="10787" width="4.125" style="72" customWidth="1"/>
    <col min="10788" max="10790" width="3.375" style="72" customWidth="1"/>
    <col min="10791" max="10793" width="4.125" style="72" customWidth="1"/>
    <col min="10794" max="10794" width="3.375" style="72" customWidth="1"/>
    <col min="10795" max="10992" width="2.375" style="72"/>
    <col min="10993" max="10993" width="1.375" style="72" customWidth="1"/>
    <col min="10994" max="11040" width="3.375" style="72" customWidth="1"/>
    <col min="11041" max="11043" width="4.125" style="72" customWidth="1"/>
    <col min="11044" max="11046" width="3.375" style="72" customWidth="1"/>
    <col min="11047" max="11049" width="4.125" style="72" customWidth="1"/>
    <col min="11050" max="11050" width="3.375" style="72" customWidth="1"/>
    <col min="11051" max="11248" width="2.375" style="72"/>
    <col min="11249" max="11249" width="1.375" style="72" customWidth="1"/>
    <col min="11250" max="11296" width="3.375" style="72" customWidth="1"/>
    <col min="11297" max="11299" width="4.125" style="72" customWidth="1"/>
    <col min="11300" max="11302" width="3.375" style="72" customWidth="1"/>
    <col min="11303" max="11305" width="4.125" style="72" customWidth="1"/>
    <col min="11306" max="11306" width="3.375" style="72" customWidth="1"/>
    <col min="11307" max="11504" width="2.375" style="72"/>
    <col min="11505" max="11505" width="1.375" style="72" customWidth="1"/>
    <col min="11506" max="11552" width="3.375" style="72" customWidth="1"/>
    <col min="11553" max="11555" width="4.125" style="72" customWidth="1"/>
    <col min="11556" max="11558" width="3.375" style="72" customWidth="1"/>
    <col min="11559" max="11561" width="4.125" style="72" customWidth="1"/>
    <col min="11562" max="11562" width="3.375" style="72" customWidth="1"/>
    <col min="11563" max="11760" width="2.375" style="72"/>
    <col min="11761" max="11761" width="1.375" style="72" customWidth="1"/>
    <col min="11762" max="11808" width="3.375" style="72" customWidth="1"/>
    <col min="11809" max="11811" width="4.125" style="72" customWidth="1"/>
    <col min="11812" max="11814" width="3.375" style="72" customWidth="1"/>
    <col min="11815" max="11817" width="4.125" style="72" customWidth="1"/>
    <col min="11818" max="11818" width="3.375" style="72" customWidth="1"/>
    <col min="11819" max="12016" width="2.375" style="72"/>
    <col min="12017" max="12017" width="1.375" style="72" customWidth="1"/>
    <col min="12018" max="12064" width="3.375" style="72" customWidth="1"/>
    <col min="12065" max="12067" width="4.125" style="72" customWidth="1"/>
    <col min="12068" max="12070" width="3.375" style="72" customWidth="1"/>
    <col min="12071" max="12073" width="4.125" style="72" customWidth="1"/>
    <col min="12074" max="12074" width="3.375" style="72" customWidth="1"/>
    <col min="12075" max="12272" width="2.375" style="72"/>
    <col min="12273" max="12273" width="1.375" style="72" customWidth="1"/>
    <col min="12274" max="12320" width="3.375" style="72" customWidth="1"/>
    <col min="12321" max="12323" width="4.125" style="72" customWidth="1"/>
    <col min="12324" max="12326" width="3.375" style="72" customWidth="1"/>
    <col min="12327" max="12329" width="4.125" style="72" customWidth="1"/>
    <col min="12330" max="12330" width="3.375" style="72" customWidth="1"/>
    <col min="12331" max="12528" width="2.375" style="72"/>
    <col min="12529" max="12529" width="1.375" style="72" customWidth="1"/>
    <col min="12530" max="12576" width="3.375" style="72" customWidth="1"/>
    <col min="12577" max="12579" width="4.125" style="72" customWidth="1"/>
    <col min="12580" max="12582" width="3.375" style="72" customWidth="1"/>
    <col min="12583" max="12585" width="4.125" style="72" customWidth="1"/>
    <col min="12586" max="12586" width="3.375" style="72" customWidth="1"/>
    <col min="12587" max="12784" width="2.375" style="72"/>
    <col min="12785" max="12785" width="1.375" style="72" customWidth="1"/>
    <col min="12786" max="12832" width="3.375" style="72" customWidth="1"/>
    <col min="12833" max="12835" width="4.125" style="72" customWidth="1"/>
    <col min="12836" max="12838" width="3.375" style="72" customWidth="1"/>
    <col min="12839" max="12841" width="4.125" style="72" customWidth="1"/>
    <col min="12842" max="12842" width="3.375" style="72" customWidth="1"/>
    <col min="12843" max="13040" width="2.375" style="72"/>
    <col min="13041" max="13041" width="1.375" style="72" customWidth="1"/>
    <col min="13042" max="13088" width="3.375" style="72" customWidth="1"/>
    <col min="13089" max="13091" width="4.125" style="72" customWidth="1"/>
    <col min="13092" max="13094" width="3.375" style="72" customWidth="1"/>
    <col min="13095" max="13097" width="4.125" style="72" customWidth="1"/>
    <col min="13098" max="13098" width="3.375" style="72" customWidth="1"/>
    <col min="13099" max="13296" width="2.375" style="72"/>
    <col min="13297" max="13297" width="1.375" style="72" customWidth="1"/>
    <col min="13298" max="13344" width="3.375" style="72" customWidth="1"/>
    <col min="13345" max="13347" width="4.125" style="72" customWidth="1"/>
    <col min="13348" max="13350" width="3.375" style="72" customWidth="1"/>
    <col min="13351" max="13353" width="4.125" style="72" customWidth="1"/>
    <col min="13354" max="13354" width="3.375" style="72" customWidth="1"/>
    <col min="13355" max="13552" width="2.375" style="72"/>
    <col min="13553" max="13553" width="1.375" style="72" customWidth="1"/>
    <col min="13554" max="13600" width="3.375" style="72" customWidth="1"/>
    <col min="13601" max="13603" width="4.125" style="72" customWidth="1"/>
    <col min="13604" max="13606" width="3.375" style="72" customWidth="1"/>
    <col min="13607" max="13609" width="4.125" style="72" customWidth="1"/>
    <col min="13610" max="13610" width="3.375" style="72" customWidth="1"/>
    <col min="13611" max="13808" width="2.375" style="72"/>
    <col min="13809" max="13809" width="1.375" style="72" customWidth="1"/>
    <col min="13810" max="13856" width="3.375" style="72" customWidth="1"/>
    <col min="13857" max="13859" width="4.125" style="72" customWidth="1"/>
    <col min="13860" max="13862" width="3.375" style="72" customWidth="1"/>
    <col min="13863" max="13865" width="4.125" style="72" customWidth="1"/>
    <col min="13866" max="13866" width="3.375" style="72" customWidth="1"/>
    <col min="13867" max="14064" width="2.375" style="72"/>
    <col min="14065" max="14065" width="1.375" style="72" customWidth="1"/>
    <col min="14066" max="14112" width="3.375" style="72" customWidth="1"/>
    <col min="14113" max="14115" width="4.125" style="72" customWidth="1"/>
    <col min="14116" max="14118" width="3.375" style="72" customWidth="1"/>
    <col min="14119" max="14121" width="4.125" style="72" customWidth="1"/>
    <col min="14122" max="14122" width="3.375" style="72" customWidth="1"/>
    <col min="14123" max="14320" width="2.375" style="72"/>
    <col min="14321" max="14321" width="1.375" style="72" customWidth="1"/>
    <col min="14322" max="14368" width="3.375" style="72" customWidth="1"/>
    <col min="14369" max="14371" width="4.125" style="72" customWidth="1"/>
    <col min="14372" max="14374" width="3.375" style="72" customWidth="1"/>
    <col min="14375" max="14377" width="4.125" style="72" customWidth="1"/>
    <col min="14378" max="14378" width="3.375" style="72" customWidth="1"/>
    <col min="14379" max="14576" width="2.375" style="72"/>
    <col min="14577" max="14577" width="1.375" style="72" customWidth="1"/>
    <col min="14578" max="14624" width="3.375" style="72" customWidth="1"/>
    <col min="14625" max="14627" width="4.125" style="72" customWidth="1"/>
    <col min="14628" max="14630" width="3.375" style="72" customWidth="1"/>
    <col min="14631" max="14633" width="4.125" style="72" customWidth="1"/>
    <col min="14634" max="14634" width="3.375" style="72" customWidth="1"/>
    <col min="14635" max="14832" width="2.375" style="72"/>
    <col min="14833" max="14833" width="1.375" style="72" customWidth="1"/>
    <col min="14834" max="14880" width="3.375" style="72" customWidth="1"/>
    <col min="14881" max="14883" width="4.125" style="72" customWidth="1"/>
    <col min="14884" max="14886" width="3.375" style="72" customWidth="1"/>
    <col min="14887" max="14889" width="4.125" style="72" customWidth="1"/>
    <col min="14890" max="14890" width="3.375" style="72" customWidth="1"/>
    <col min="14891" max="15088" width="2.375" style="72"/>
    <col min="15089" max="15089" width="1.375" style="72" customWidth="1"/>
    <col min="15090" max="15136" width="3.375" style="72" customWidth="1"/>
    <col min="15137" max="15139" width="4.125" style="72" customWidth="1"/>
    <col min="15140" max="15142" width="3.375" style="72" customWidth="1"/>
    <col min="15143" max="15145" width="4.125" style="72" customWidth="1"/>
    <col min="15146" max="15146" width="3.375" style="72" customWidth="1"/>
    <col min="15147" max="15344" width="2.375" style="72"/>
    <col min="15345" max="15345" width="1.375" style="72" customWidth="1"/>
    <col min="15346" max="15392" width="3.375" style="72" customWidth="1"/>
    <col min="15393" max="15395" width="4.125" style="72" customWidth="1"/>
    <col min="15396" max="15398" width="3.375" style="72" customWidth="1"/>
    <col min="15399" max="15401" width="4.125" style="72" customWidth="1"/>
    <col min="15402" max="15402" width="3.375" style="72" customWidth="1"/>
    <col min="15403" max="15600" width="2.375" style="72"/>
    <col min="15601" max="15601" width="1.375" style="72" customWidth="1"/>
    <col min="15602" max="15648" width="3.375" style="72" customWidth="1"/>
    <col min="15649" max="15651" width="4.125" style="72" customWidth="1"/>
    <col min="15652" max="15654" width="3.375" style="72" customWidth="1"/>
    <col min="15655" max="15657" width="4.125" style="72" customWidth="1"/>
    <col min="15658" max="15658" width="3.375" style="72" customWidth="1"/>
    <col min="15659" max="15856" width="2.375" style="72"/>
    <col min="15857" max="15857" width="1.375" style="72" customWidth="1"/>
    <col min="15858" max="15904" width="3.375" style="72" customWidth="1"/>
    <col min="15905" max="15907" width="4.125" style="72" customWidth="1"/>
    <col min="15908" max="15910" width="3.375" style="72" customWidth="1"/>
    <col min="15911" max="15913" width="4.125" style="72" customWidth="1"/>
    <col min="15914" max="15914" width="3.375" style="72" customWidth="1"/>
    <col min="15915" max="16112" width="2.375" style="72"/>
    <col min="16113" max="16113" width="1.375" style="72" customWidth="1"/>
    <col min="16114" max="16160" width="3.375" style="72" customWidth="1"/>
    <col min="16161" max="16163" width="4.125" style="72" customWidth="1"/>
    <col min="16164" max="16166" width="3.375" style="72" customWidth="1"/>
    <col min="16167" max="16169" width="4.125" style="72" customWidth="1"/>
    <col min="16170" max="16170" width="3.375" style="72" customWidth="1"/>
    <col min="16171" max="16384" width="2.375" style="72"/>
  </cols>
  <sheetData>
    <row r="1" spans="2:65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69" customFormat="1" ht="15.75">
      <c r="O2" s="155" t="str">
        <f>表紙!E12</f>
        <v>システム名</v>
      </c>
      <c r="P2" s="142"/>
      <c r="Q2" s="143"/>
      <c r="R2" s="158" t="str">
        <f>表紙!L12</f>
        <v>Acelink</v>
      </c>
      <c r="S2" s="132"/>
      <c r="T2" s="132"/>
      <c r="U2" s="132"/>
      <c r="V2" s="132"/>
      <c r="W2" s="132"/>
      <c r="X2" s="132"/>
      <c r="Y2" s="134"/>
      <c r="Z2" s="141" t="str">
        <f>表紙!E15</f>
        <v>機能ID</v>
      </c>
      <c r="AA2" s="142"/>
      <c r="AB2" s="143"/>
      <c r="AC2" s="158" t="str">
        <f>表紙!L15</f>
        <v>VKZUserAdmin0007</v>
      </c>
      <c r="AD2" s="132"/>
      <c r="AE2" s="132"/>
      <c r="AF2" s="132"/>
      <c r="AG2" s="132"/>
      <c r="AH2" s="132"/>
      <c r="AI2" s="134"/>
      <c r="AJ2" s="141" t="str">
        <f>表紙!E16</f>
        <v>機能名</v>
      </c>
      <c r="AK2" s="142"/>
      <c r="AL2" s="143"/>
      <c r="AM2" s="158" t="str">
        <f>表紙!L16</f>
        <v>契約解約（退会）</v>
      </c>
      <c r="AN2" s="132"/>
      <c r="AO2" s="132"/>
      <c r="AP2" s="132"/>
      <c r="AQ2" s="132"/>
      <c r="AR2" s="132"/>
      <c r="AS2" s="133"/>
      <c r="AT2" s="71"/>
    </row>
    <row r="3" spans="2:65" s="69" customFormat="1" ht="15.75">
      <c r="O3" s="156" t="str">
        <f>表紙!E13</f>
        <v>サブシステムID</v>
      </c>
      <c r="P3" s="145"/>
      <c r="Q3" s="146"/>
      <c r="R3" s="128">
        <f>表紙!L13</f>
        <v>0</v>
      </c>
      <c r="S3" s="129"/>
      <c r="T3" s="129"/>
      <c r="U3" s="129"/>
      <c r="V3" s="129"/>
      <c r="W3" s="129"/>
      <c r="X3" s="129"/>
      <c r="Y3" s="159"/>
      <c r="Z3" s="144" t="str">
        <f>表紙!E18</f>
        <v>作成年月日</v>
      </c>
      <c r="AA3" s="145"/>
      <c r="AB3" s="146"/>
      <c r="AC3" s="135">
        <f>表紙!L18</f>
        <v>42836</v>
      </c>
      <c r="AD3" s="136"/>
      <c r="AE3" s="136"/>
      <c r="AF3" s="136"/>
      <c r="AG3" s="136"/>
      <c r="AH3" s="136"/>
      <c r="AI3" s="137"/>
      <c r="AJ3" s="144" t="str">
        <f>表紙!E19</f>
        <v>作成者</v>
      </c>
      <c r="AK3" s="145"/>
      <c r="AL3" s="146"/>
      <c r="AM3" s="128" t="str">
        <f>表紙!L19</f>
        <v>五十嵐隆宏</v>
      </c>
      <c r="AN3" s="129"/>
      <c r="AO3" s="129"/>
      <c r="AP3" s="129"/>
      <c r="AQ3" s="129"/>
      <c r="AR3" s="129"/>
      <c r="AS3" s="130"/>
      <c r="AT3" s="71"/>
    </row>
    <row r="4" spans="2:65" s="69" customFormat="1" thickBot="1">
      <c r="O4" s="157" t="str">
        <f>表紙!E14</f>
        <v>サブシステム名</v>
      </c>
      <c r="P4" s="148"/>
      <c r="Q4" s="149"/>
      <c r="R4" s="160" t="str">
        <f>表紙!L14</f>
        <v>VKZ</v>
      </c>
      <c r="S4" s="126"/>
      <c r="T4" s="126"/>
      <c r="U4" s="126"/>
      <c r="V4" s="126"/>
      <c r="W4" s="126"/>
      <c r="X4" s="126"/>
      <c r="Y4" s="161"/>
      <c r="Z4" s="147" t="str">
        <f>表紙!E20</f>
        <v>最終更新年月日</v>
      </c>
      <c r="AA4" s="148"/>
      <c r="AB4" s="149"/>
      <c r="AC4" s="138">
        <f>表紙!L20</f>
        <v>42844</v>
      </c>
      <c r="AD4" s="139"/>
      <c r="AE4" s="139"/>
      <c r="AF4" s="139"/>
      <c r="AG4" s="139"/>
      <c r="AH4" s="139"/>
      <c r="AI4" s="140"/>
      <c r="AJ4" s="147" t="str">
        <f>表紙!E21</f>
        <v>最終更新者</v>
      </c>
      <c r="AK4" s="148"/>
      <c r="AL4" s="149"/>
      <c r="AM4" s="160" t="str">
        <f>表紙!L21</f>
        <v>五十嵐隆宏</v>
      </c>
      <c r="AN4" s="126"/>
      <c r="AO4" s="126"/>
      <c r="AP4" s="126"/>
      <c r="AQ4" s="126"/>
      <c r="AR4" s="126"/>
      <c r="AS4" s="127"/>
      <c r="AT4" s="71"/>
    </row>
    <row r="5" spans="2:65" s="69" customFormat="1" ht="6.4" customHeight="1">
      <c r="AO5" s="70"/>
      <c r="AP5" s="70"/>
      <c r="AQ5" s="70"/>
      <c r="AR5" s="70"/>
      <c r="AS5" s="71"/>
      <c r="AT5" s="71"/>
    </row>
    <row r="6" spans="2:65" s="69" customFormat="1" ht="15.75">
      <c r="AO6" s="70"/>
      <c r="AP6" s="70"/>
      <c r="AQ6" s="70"/>
      <c r="AR6" s="70"/>
      <c r="AS6" s="71"/>
      <c r="AT6" s="71"/>
    </row>
    <row r="7" spans="2:65" s="69" customFormat="1">
      <c r="B7" s="66" t="s">
        <v>101</v>
      </c>
      <c r="I7" s="201" t="s">
        <v>245</v>
      </c>
      <c r="J7" s="202"/>
      <c r="K7" s="202"/>
      <c r="L7" s="202"/>
      <c r="M7" s="202"/>
      <c r="N7" s="202"/>
      <c r="O7" s="202"/>
      <c r="P7" s="202"/>
      <c r="Q7" s="202"/>
      <c r="R7" s="203"/>
      <c r="S7" s="195" t="s">
        <v>243</v>
      </c>
      <c r="T7" s="195"/>
      <c r="U7" s="195"/>
      <c r="V7" s="195"/>
      <c r="W7" s="195"/>
      <c r="X7" s="195"/>
      <c r="Y7" s="195"/>
      <c r="Z7" s="195"/>
      <c r="AA7" s="195"/>
      <c r="AO7" s="70"/>
      <c r="AP7" s="70"/>
      <c r="AQ7" s="70"/>
      <c r="AR7" s="70"/>
      <c r="AS7" s="71"/>
      <c r="AT7" s="71"/>
    </row>
    <row r="8" spans="2:65" s="69" customFormat="1">
      <c r="B8" s="66" t="s">
        <v>102</v>
      </c>
      <c r="I8" s="204" t="s">
        <v>196</v>
      </c>
      <c r="J8" s="205"/>
      <c r="K8" s="205"/>
      <c r="L8" s="205"/>
      <c r="M8" s="205"/>
      <c r="N8" s="205"/>
      <c r="O8" s="205"/>
      <c r="P8" s="205"/>
      <c r="Q8" s="205"/>
      <c r="R8" s="206"/>
      <c r="AO8" s="70"/>
      <c r="AP8" s="70"/>
      <c r="AQ8" s="70"/>
      <c r="AR8" s="70"/>
      <c r="AS8" s="71"/>
      <c r="AT8" s="71"/>
    </row>
    <row r="9" spans="2:65" s="69" customFormat="1" ht="15.75">
      <c r="AO9" s="70"/>
      <c r="AP9" s="70"/>
      <c r="AQ9" s="70"/>
      <c r="AR9" s="70"/>
      <c r="AS9" s="71"/>
      <c r="AT9" s="71"/>
    </row>
    <row r="10" spans="2:65" ht="16.5" customHeight="1">
      <c r="B10" s="75" t="s">
        <v>106</v>
      </c>
    </row>
    <row r="11" spans="2:65" ht="16.5" customHeight="1">
      <c r="C11" s="83" t="s">
        <v>90</v>
      </c>
      <c r="D11" s="189" t="s">
        <v>86</v>
      </c>
      <c r="E11" s="190"/>
      <c r="F11" s="190"/>
      <c r="G11" s="190"/>
      <c r="H11" s="190"/>
      <c r="I11" s="190"/>
      <c r="J11" s="190"/>
      <c r="K11" s="191"/>
      <c r="L11" s="192" t="s">
        <v>87</v>
      </c>
      <c r="M11" s="193"/>
      <c r="N11" s="193"/>
      <c r="O11" s="193"/>
      <c r="P11" s="193"/>
      <c r="Q11" s="193"/>
      <c r="R11" s="193"/>
      <c r="S11" s="194"/>
      <c r="T11" s="192" t="s">
        <v>95</v>
      </c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4"/>
      <c r="AN11" s="192" t="s">
        <v>29</v>
      </c>
      <c r="AO11" s="193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/>
      <c r="BD11" s="193"/>
      <c r="BE11" s="194"/>
    </row>
    <row r="12" spans="2:65" ht="12">
      <c r="C12" s="84">
        <v>1</v>
      </c>
      <c r="D12" s="196" t="s">
        <v>252</v>
      </c>
      <c r="E12" s="188"/>
      <c r="F12" s="188"/>
      <c r="G12" s="188"/>
      <c r="H12" s="188"/>
      <c r="I12" s="188"/>
      <c r="J12" s="188"/>
      <c r="K12" s="188"/>
      <c r="L12" s="188" t="s">
        <v>246</v>
      </c>
      <c r="M12" s="188"/>
      <c r="N12" s="188"/>
      <c r="O12" s="188"/>
      <c r="P12" s="188"/>
      <c r="Q12" s="188"/>
      <c r="R12" s="188"/>
      <c r="S12" s="188"/>
      <c r="T12" s="188" t="s">
        <v>247</v>
      </c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88"/>
      <c r="AT12" s="188"/>
      <c r="AU12" s="188"/>
      <c r="AV12" s="188"/>
      <c r="AW12" s="188"/>
      <c r="AX12" s="188"/>
      <c r="AY12" s="188"/>
      <c r="AZ12" s="188"/>
      <c r="BA12" s="188"/>
      <c r="BB12" s="188"/>
      <c r="BC12" s="188"/>
      <c r="BD12" s="188"/>
      <c r="BE12" s="188"/>
    </row>
    <row r="13" spans="2:65" ht="12">
      <c r="C13" s="88">
        <v>2</v>
      </c>
      <c r="D13" s="196" t="s">
        <v>290</v>
      </c>
      <c r="E13" s="188"/>
      <c r="F13" s="188"/>
      <c r="G13" s="188"/>
      <c r="H13" s="188"/>
      <c r="I13" s="188"/>
      <c r="J13" s="188"/>
      <c r="K13" s="188"/>
      <c r="L13" s="188" t="s">
        <v>285</v>
      </c>
      <c r="M13" s="188"/>
      <c r="N13" s="188"/>
      <c r="O13" s="188"/>
      <c r="P13" s="188"/>
      <c r="Q13" s="188"/>
      <c r="R13" s="188"/>
      <c r="S13" s="188"/>
      <c r="T13" s="188" t="s">
        <v>286</v>
      </c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</row>
    <row r="15" spans="2:65" ht="16.5" customHeight="1">
      <c r="B15" s="75" t="s">
        <v>107</v>
      </c>
    </row>
    <row r="16" spans="2:65" ht="16.5" customHeight="1">
      <c r="C16" s="83" t="s">
        <v>90</v>
      </c>
      <c r="D16" s="189" t="s">
        <v>86</v>
      </c>
      <c r="E16" s="190"/>
      <c r="F16" s="190"/>
      <c r="G16" s="190"/>
      <c r="H16" s="190"/>
      <c r="I16" s="190"/>
      <c r="J16" s="190"/>
      <c r="K16" s="191"/>
      <c r="L16" s="192" t="s">
        <v>87</v>
      </c>
      <c r="M16" s="193"/>
      <c r="N16" s="193"/>
      <c r="O16" s="193"/>
      <c r="P16" s="193"/>
      <c r="Q16" s="193"/>
      <c r="R16" s="193"/>
      <c r="S16" s="194"/>
      <c r="T16" s="192" t="s">
        <v>99</v>
      </c>
      <c r="U16" s="193"/>
      <c r="V16" s="193"/>
      <c r="W16" s="193"/>
      <c r="X16" s="193"/>
      <c r="Y16" s="193"/>
      <c r="Z16" s="193"/>
      <c r="AA16" s="194"/>
      <c r="AB16" s="192" t="s">
        <v>95</v>
      </c>
      <c r="AC16" s="193"/>
      <c r="AD16" s="193"/>
      <c r="AE16" s="193"/>
      <c r="AF16" s="193"/>
      <c r="AG16" s="193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3"/>
      <c r="AS16" s="193"/>
      <c r="AT16" s="193"/>
      <c r="AU16" s="194"/>
      <c r="AV16" s="192" t="s">
        <v>29</v>
      </c>
      <c r="AW16" s="193"/>
      <c r="AX16" s="193"/>
      <c r="AY16" s="193"/>
      <c r="AZ16" s="193"/>
      <c r="BA16" s="193"/>
      <c r="BB16" s="193"/>
      <c r="BC16" s="193"/>
      <c r="BD16" s="193"/>
      <c r="BE16" s="193"/>
      <c r="BF16" s="193"/>
      <c r="BG16" s="193"/>
      <c r="BH16" s="193"/>
      <c r="BI16" s="193"/>
      <c r="BJ16" s="193"/>
      <c r="BK16" s="193"/>
      <c r="BL16" s="193"/>
      <c r="BM16" s="194"/>
    </row>
    <row r="17" spans="2:81" ht="12" customHeight="1">
      <c r="C17" s="84">
        <v>1</v>
      </c>
      <c r="D17" s="188" t="s">
        <v>249</v>
      </c>
      <c r="E17" s="188"/>
      <c r="F17" s="188"/>
      <c r="G17" s="188"/>
      <c r="H17" s="188"/>
      <c r="I17" s="188"/>
      <c r="J17" s="188"/>
      <c r="K17" s="188"/>
      <c r="L17" s="188" t="s">
        <v>250</v>
      </c>
      <c r="M17" s="188"/>
      <c r="N17" s="188"/>
      <c r="O17" s="188"/>
      <c r="P17" s="188"/>
      <c r="Q17" s="188"/>
      <c r="R17" s="188"/>
      <c r="S17" s="188"/>
      <c r="T17" s="188" t="s">
        <v>248</v>
      </c>
      <c r="U17" s="188"/>
      <c r="V17" s="188"/>
      <c r="W17" s="188"/>
      <c r="X17" s="188"/>
      <c r="Y17" s="188"/>
      <c r="Z17" s="188"/>
      <c r="AA17" s="188"/>
      <c r="AB17" s="188" t="s">
        <v>265</v>
      </c>
      <c r="AC17" s="188"/>
      <c r="AD17" s="188"/>
      <c r="AE17" s="188"/>
      <c r="AF17" s="188"/>
      <c r="AG17" s="188"/>
      <c r="AH17" s="188"/>
      <c r="AI17" s="188"/>
      <c r="AJ17" s="188"/>
      <c r="AK17" s="188"/>
      <c r="AL17" s="188"/>
      <c r="AM17" s="188"/>
      <c r="AN17" s="188"/>
      <c r="AO17" s="188"/>
      <c r="AP17" s="188"/>
      <c r="AQ17" s="188"/>
      <c r="AR17" s="188"/>
      <c r="AS17" s="188"/>
      <c r="AT17" s="188"/>
      <c r="AU17" s="188"/>
      <c r="AV17" s="188" t="s">
        <v>251</v>
      </c>
      <c r="AW17" s="188"/>
      <c r="AX17" s="188"/>
      <c r="AY17" s="188"/>
      <c r="AZ17" s="188"/>
      <c r="BA17" s="188"/>
      <c r="BB17" s="188"/>
      <c r="BC17" s="188"/>
      <c r="BD17" s="188"/>
      <c r="BE17" s="188"/>
      <c r="BF17" s="188"/>
      <c r="BG17" s="188"/>
      <c r="BH17" s="188"/>
      <c r="BI17" s="188"/>
      <c r="BJ17" s="188"/>
      <c r="BK17" s="188"/>
      <c r="BL17" s="188"/>
      <c r="BM17" s="188"/>
    </row>
    <row r="18" spans="2:81" ht="12" customHeight="1">
      <c r="C18" s="88">
        <v>2</v>
      </c>
      <c r="D18" s="188" t="s">
        <v>288</v>
      </c>
      <c r="E18" s="188"/>
      <c r="F18" s="188"/>
      <c r="G18" s="188"/>
      <c r="H18" s="188"/>
      <c r="I18" s="188"/>
      <c r="J18" s="188"/>
      <c r="K18" s="188"/>
      <c r="L18" s="188" t="s">
        <v>300</v>
      </c>
      <c r="M18" s="188"/>
      <c r="N18" s="188"/>
      <c r="O18" s="188"/>
      <c r="P18" s="188"/>
      <c r="Q18" s="188"/>
      <c r="R18" s="188"/>
      <c r="S18" s="188"/>
      <c r="T18" s="188" t="s">
        <v>287</v>
      </c>
      <c r="U18" s="188"/>
      <c r="V18" s="188"/>
      <c r="W18" s="188"/>
      <c r="X18" s="188"/>
      <c r="Y18" s="188"/>
      <c r="Z18" s="188"/>
      <c r="AA18" s="188"/>
      <c r="AB18" s="188" t="s">
        <v>299</v>
      </c>
      <c r="AC18" s="188"/>
      <c r="AD18" s="188"/>
      <c r="AE18" s="188"/>
      <c r="AF18" s="188"/>
      <c r="AG18" s="188"/>
      <c r="AH18" s="188"/>
      <c r="AI18" s="188"/>
      <c r="AJ18" s="188"/>
      <c r="AK18" s="188"/>
      <c r="AL18" s="188"/>
      <c r="AM18" s="188"/>
      <c r="AN18" s="188"/>
      <c r="AO18" s="188"/>
      <c r="AP18" s="188"/>
      <c r="AQ18" s="188"/>
      <c r="AR18" s="188"/>
      <c r="AS18" s="188"/>
      <c r="AT18" s="188"/>
      <c r="AU18" s="188"/>
      <c r="AV18" s="188" t="s">
        <v>289</v>
      </c>
      <c r="AW18" s="188"/>
      <c r="AX18" s="188"/>
      <c r="AY18" s="188"/>
      <c r="AZ18" s="188"/>
      <c r="BA18" s="188"/>
      <c r="BB18" s="188"/>
      <c r="BC18" s="188"/>
      <c r="BD18" s="188"/>
      <c r="BE18" s="188"/>
      <c r="BF18" s="188"/>
      <c r="BG18" s="188"/>
      <c r="BH18" s="188"/>
      <c r="BI18" s="188"/>
      <c r="BJ18" s="188"/>
      <c r="BK18" s="188"/>
      <c r="BL18" s="188"/>
      <c r="BM18" s="188"/>
    </row>
    <row r="21" spans="2:81" s="69" customFormat="1">
      <c r="B21" s="66" t="s">
        <v>103</v>
      </c>
      <c r="I21" s="195" t="s">
        <v>253</v>
      </c>
      <c r="J21" s="195"/>
      <c r="K21" s="195"/>
      <c r="L21" s="195"/>
      <c r="M21" s="195"/>
      <c r="N21" s="195"/>
      <c r="O21" s="195"/>
      <c r="P21" s="195"/>
      <c r="Q21" s="195" t="s">
        <v>246</v>
      </c>
      <c r="R21" s="195"/>
      <c r="S21" s="195"/>
      <c r="T21" s="195"/>
      <c r="U21" s="195"/>
      <c r="V21" s="195"/>
      <c r="W21" s="195"/>
      <c r="X21" s="195"/>
      <c r="Y21" s="195"/>
      <c r="AO21" s="70"/>
      <c r="AP21" s="70"/>
      <c r="AQ21" s="70"/>
      <c r="AR21" s="70"/>
      <c r="AS21" s="71"/>
      <c r="AT21" s="71"/>
    </row>
    <row r="22" spans="2:81" s="69" customFormat="1">
      <c r="B22" s="66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AO22" s="70"/>
      <c r="AP22" s="70"/>
      <c r="AQ22" s="70"/>
      <c r="AR22" s="70"/>
      <c r="AS22" s="71"/>
      <c r="AT22" s="71"/>
    </row>
    <row r="23" spans="2:81" ht="16.5" customHeight="1">
      <c r="B23" s="75" t="s">
        <v>88</v>
      </c>
      <c r="AK23" s="72"/>
      <c r="AL23" s="72"/>
      <c r="AM23" s="72"/>
      <c r="AN23" s="72"/>
      <c r="AO23" s="72"/>
      <c r="AP23" s="72"/>
      <c r="AQ23" s="72"/>
      <c r="AR23" s="72"/>
      <c r="AS23" s="72"/>
      <c r="AT23" s="72"/>
    </row>
    <row r="24" spans="2:81" s="31" customFormat="1" ht="15" customHeight="1">
      <c r="B24" s="73"/>
      <c r="C24" s="83" t="s">
        <v>90</v>
      </c>
      <c r="D24" s="189" t="s">
        <v>86</v>
      </c>
      <c r="E24" s="190"/>
      <c r="F24" s="190"/>
      <c r="G24" s="190"/>
      <c r="H24" s="190"/>
      <c r="I24" s="190"/>
      <c r="J24" s="190"/>
      <c r="K24" s="191"/>
      <c r="L24" s="192" t="s">
        <v>87</v>
      </c>
      <c r="M24" s="193"/>
      <c r="N24" s="193"/>
      <c r="O24" s="193"/>
      <c r="P24" s="193"/>
      <c r="Q24" s="193"/>
      <c r="R24" s="193"/>
      <c r="S24" s="194"/>
      <c r="T24" s="189" t="s">
        <v>91</v>
      </c>
      <c r="U24" s="190"/>
      <c r="V24" s="190"/>
      <c r="W24" s="190"/>
      <c r="X24" s="190"/>
      <c r="Y24" s="190"/>
      <c r="Z24" s="190"/>
      <c r="AA24" s="191"/>
      <c r="AB24" s="192" t="s">
        <v>97</v>
      </c>
      <c r="AC24" s="193"/>
      <c r="AD24" s="192" t="s">
        <v>92</v>
      </c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4"/>
      <c r="AV24" s="192" t="s">
        <v>29</v>
      </c>
      <c r="AW24" s="193"/>
      <c r="AX24" s="193"/>
      <c r="AY24" s="193"/>
      <c r="AZ24" s="193"/>
      <c r="BA24" s="193"/>
      <c r="BB24" s="193"/>
      <c r="BC24" s="193"/>
      <c r="BD24" s="193"/>
      <c r="BE24" s="193"/>
      <c r="BF24" s="193"/>
      <c r="BG24" s="193"/>
      <c r="BH24" s="193"/>
      <c r="BI24" s="193"/>
      <c r="BJ24" s="193"/>
      <c r="BK24" s="193"/>
      <c r="BL24" s="193"/>
      <c r="BM24" s="194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</row>
    <row r="25" spans="2:81" s="31" customFormat="1" ht="12">
      <c r="B25" s="73"/>
      <c r="C25" s="84">
        <v>1</v>
      </c>
      <c r="D25" s="188" t="s">
        <v>214</v>
      </c>
      <c r="E25" s="188"/>
      <c r="F25" s="188"/>
      <c r="G25" s="188"/>
      <c r="H25" s="188"/>
      <c r="I25" s="188"/>
      <c r="J25" s="188"/>
      <c r="K25" s="188"/>
      <c r="L25" s="188" t="s">
        <v>216</v>
      </c>
      <c r="M25" s="188"/>
      <c r="N25" s="188"/>
      <c r="O25" s="188"/>
      <c r="P25" s="188"/>
      <c r="Q25" s="188"/>
      <c r="R25" s="188"/>
      <c r="S25" s="188"/>
      <c r="T25" s="188" t="s">
        <v>215</v>
      </c>
      <c r="U25" s="188"/>
      <c r="V25" s="188"/>
      <c r="W25" s="188"/>
      <c r="X25" s="188"/>
      <c r="Y25" s="188"/>
      <c r="Z25" s="188"/>
      <c r="AA25" s="188"/>
      <c r="AB25" s="183"/>
      <c r="AC25" s="184"/>
      <c r="AD25" s="188" t="s">
        <v>217</v>
      </c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8"/>
      <c r="AT25" s="188"/>
      <c r="AU25" s="188"/>
      <c r="AV25" s="188"/>
      <c r="AW25" s="188"/>
      <c r="AX25" s="188"/>
      <c r="AY25" s="188"/>
      <c r="AZ25" s="188"/>
      <c r="BA25" s="188"/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M25" s="188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</row>
    <row r="27" spans="2:81" ht="16.5" customHeight="1">
      <c r="B27" s="75" t="s">
        <v>89</v>
      </c>
    </row>
    <row r="28" spans="2:81" s="31" customFormat="1" ht="15" customHeight="1">
      <c r="B28" s="73"/>
      <c r="C28" s="83" t="s">
        <v>90</v>
      </c>
      <c r="D28" s="189" t="s">
        <v>86</v>
      </c>
      <c r="E28" s="190"/>
      <c r="F28" s="190"/>
      <c r="G28" s="190"/>
      <c r="H28" s="190"/>
      <c r="I28" s="190"/>
      <c r="J28" s="190"/>
      <c r="K28" s="191"/>
      <c r="L28" s="192" t="s">
        <v>87</v>
      </c>
      <c r="M28" s="193"/>
      <c r="N28" s="193"/>
      <c r="O28" s="193"/>
      <c r="P28" s="193"/>
      <c r="Q28" s="193"/>
      <c r="R28" s="193"/>
      <c r="S28" s="194"/>
      <c r="T28" s="189" t="s">
        <v>91</v>
      </c>
      <c r="U28" s="190"/>
      <c r="V28" s="190"/>
      <c r="W28" s="190"/>
      <c r="X28" s="190"/>
      <c r="Y28" s="190"/>
      <c r="Z28" s="190"/>
      <c r="AA28" s="191"/>
      <c r="AB28" s="192" t="s">
        <v>97</v>
      </c>
      <c r="AC28" s="193"/>
      <c r="AD28" s="192" t="s">
        <v>92</v>
      </c>
      <c r="AE28" s="193"/>
      <c r="AF28" s="193"/>
      <c r="AG28" s="193"/>
      <c r="AH28" s="193"/>
      <c r="AI28" s="193"/>
      <c r="AJ28" s="193"/>
      <c r="AK28" s="193"/>
      <c r="AL28" s="193"/>
      <c r="AM28" s="193"/>
      <c r="AN28" s="193"/>
      <c r="AO28" s="193"/>
      <c r="AP28" s="193"/>
      <c r="AQ28" s="193"/>
      <c r="AR28" s="193"/>
      <c r="AS28" s="193"/>
      <c r="AT28" s="193"/>
      <c r="AU28" s="194"/>
      <c r="AV28" s="192" t="s">
        <v>29</v>
      </c>
      <c r="AW28" s="193"/>
      <c r="AX28" s="193"/>
      <c r="AY28" s="193"/>
      <c r="AZ28" s="193"/>
      <c r="BA28" s="193"/>
      <c r="BB28" s="193"/>
      <c r="BC28" s="193"/>
      <c r="BD28" s="193"/>
      <c r="BE28" s="193"/>
      <c r="BF28" s="193"/>
      <c r="BG28" s="193"/>
      <c r="BH28" s="193"/>
      <c r="BI28" s="193"/>
      <c r="BJ28" s="193"/>
      <c r="BK28" s="193"/>
      <c r="BL28" s="193"/>
      <c r="BM28" s="194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</row>
    <row r="29" spans="2:81" s="14" customFormat="1" ht="12.6" customHeight="1">
      <c r="B29" s="73"/>
      <c r="C29" s="84">
        <v>1</v>
      </c>
      <c r="D29" s="188" t="s">
        <v>138</v>
      </c>
      <c r="E29" s="188"/>
      <c r="F29" s="188"/>
      <c r="G29" s="188"/>
      <c r="H29" s="188"/>
      <c r="I29" s="188"/>
      <c r="J29" s="188"/>
      <c r="K29" s="188"/>
      <c r="L29" s="188" t="s">
        <v>139</v>
      </c>
      <c r="M29" s="188"/>
      <c r="N29" s="188"/>
      <c r="O29" s="188"/>
      <c r="P29" s="188"/>
      <c r="Q29" s="188"/>
      <c r="R29" s="188"/>
      <c r="S29" s="188"/>
      <c r="T29" s="188" t="s">
        <v>137</v>
      </c>
      <c r="U29" s="188"/>
      <c r="V29" s="188"/>
      <c r="W29" s="188"/>
      <c r="X29" s="188"/>
      <c r="Y29" s="188"/>
      <c r="Z29" s="188"/>
      <c r="AA29" s="188"/>
      <c r="AB29" s="183"/>
      <c r="AC29" s="184"/>
      <c r="AD29" s="188" t="s">
        <v>254</v>
      </c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8"/>
      <c r="AT29" s="188"/>
      <c r="AU29" s="188"/>
      <c r="AV29" s="188"/>
      <c r="AW29" s="188"/>
      <c r="AX29" s="188"/>
      <c r="AY29" s="188"/>
      <c r="AZ29" s="188"/>
      <c r="BA29" s="188"/>
      <c r="BB29" s="188"/>
      <c r="BC29" s="188"/>
      <c r="BD29" s="188"/>
      <c r="BE29" s="188"/>
      <c r="BF29" s="188"/>
      <c r="BG29" s="188"/>
      <c r="BH29" s="188"/>
      <c r="BI29" s="188"/>
      <c r="BJ29" s="188"/>
      <c r="BK29" s="188"/>
      <c r="BL29" s="188"/>
      <c r="BM29" s="188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</row>
    <row r="30" spans="2:81" s="14" customFormat="1" ht="12.6" customHeight="1">
      <c r="B30" s="73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80"/>
      <c r="AC30" s="80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</row>
    <row r="31" spans="2:81" s="74" customFormat="1" ht="16.5" customHeight="1">
      <c r="B31" s="75" t="s">
        <v>94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</row>
    <row r="32" spans="2:81" s="74" customFormat="1" ht="16.5" customHeight="1">
      <c r="B32" s="75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</row>
    <row r="33" spans="2:81" s="74" customFormat="1" ht="16.5" customHeight="1">
      <c r="B33" s="75"/>
      <c r="C33" s="73" t="s">
        <v>255</v>
      </c>
      <c r="D33" s="73"/>
      <c r="E33" s="73"/>
      <c r="F33" s="73"/>
      <c r="G33" s="73"/>
      <c r="H33" s="73"/>
      <c r="I33" s="73"/>
      <c r="J33" s="73"/>
      <c r="K33" s="73"/>
      <c r="L33" s="73"/>
      <c r="M33" s="73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</row>
    <row r="34" spans="2:81" s="74" customFormat="1" ht="16.5" customHeight="1">
      <c r="B34" s="75"/>
      <c r="C34" s="73"/>
      <c r="D34" s="73" t="s">
        <v>256</v>
      </c>
      <c r="E34" s="73"/>
      <c r="F34" s="73"/>
      <c r="G34" s="73"/>
      <c r="H34" s="73"/>
      <c r="I34" s="73"/>
      <c r="J34" s="73"/>
      <c r="K34" s="73"/>
      <c r="L34" s="73"/>
      <c r="M34" s="73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</row>
    <row r="35" spans="2:81" s="74" customFormat="1" ht="16.5" customHeight="1">
      <c r="B35" s="75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</row>
    <row r="36" spans="2:81" s="74" customFormat="1" ht="16.5" customHeight="1">
      <c r="B36" s="75"/>
      <c r="C36" s="73"/>
      <c r="D36" s="73" t="s">
        <v>257</v>
      </c>
      <c r="E36" s="73"/>
      <c r="F36" s="73"/>
      <c r="G36" s="73"/>
      <c r="H36" s="73"/>
      <c r="I36" s="73"/>
      <c r="J36" s="73"/>
      <c r="K36" s="73"/>
      <c r="L36" s="73"/>
      <c r="M36" s="73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</row>
    <row r="37" spans="2:81" s="74" customFormat="1" ht="16.5" customHeight="1">
      <c r="B37" s="75"/>
      <c r="C37" s="73"/>
      <c r="D37" s="180" t="s">
        <v>26</v>
      </c>
      <c r="E37" s="180"/>
      <c r="F37" s="180"/>
      <c r="G37" s="180"/>
      <c r="H37" s="180"/>
      <c r="I37" s="180"/>
      <c r="J37" s="180"/>
      <c r="K37" s="180" t="s">
        <v>28</v>
      </c>
      <c r="L37" s="180"/>
      <c r="M37" s="180"/>
      <c r="N37" s="180"/>
      <c r="O37" s="180"/>
      <c r="P37" s="180"/>
      <c r="Q37" s="180"/>
      <c r="R37" s="180" t="s">
        <v>104</v>
      </c>
      <c r="S37" s="180"/>
      <c r="T37" s="189" t="s">
        <v>105</v>
      </c>
      <c r="U37" s="190"/>
      <c r="V37" s="190"/>
      <c r="W37" s="190"/>
      <c r="X37" s="191"/>
      <c r="Y37" s="189" t="s">
        <v>29</v>
      </c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1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72"/>
      <c r="CC37" s="72"/>
    </row>
    <row r="38" spans="2:81" s="74" customFormat="1" ht="16.5" customHeight="1">
      <c r="B38" s="75"/>
      <c r="C38" s="73"/>
      <c r="D38" s="182" t="s">
        <v>134</v>
      </c>
      <c r="E38" s="182"/>
      <c r="F38" s="182"/>
      <c r="G38" s="182"/>
      <c r="H38" s="182"/>
      <c r="I38" s="182"/>
      <c r="J38" s="182"/>
      <c r="K38" s="182" t="s">
        <v>135</v>
      </c>
      <c r="L38" s="182"/>
      <c r="M38" s="182"/>
      <c r="N38" s="182"/>
      <c r="O38" s="182"/>
      <c r="P38" s="182"/>
      <c r="Q38" s="182"/>
      <c r="R38" s="183"/>
      <c r="S38" s="184"/>
      <c r="T38" s="185" t="s">
        <v>136</v>
      </c>
      <c r="U38" s="186"/>
      <c r="V38" s="186"/>
      <c r="W38" s="186"/>
      <c r="X38" s="187"/>
      <c r="Y38" s="185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7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</row>
    <row r="39" spans="2:81" s="74" customFormat="1" ht="16.5" customHeight="1">
      <c r="B39" s="75"/>
      <c r="C39" s="73"/>
      <c r="D39" s="182" t="s">
        <v>258</v>
      </c>
      <c r="E39" s="182"/>
      <c r="F39" s="182"/>
      <c r="G39" s="182"/>
      <c r="H39" s="182"/>
      <c r="I39" s="182"/>
      <c r="J39" s="182"/>
      <c r="K39" s="182" t="s">
        <v>228</v>
      </c>
      <c r="L39" s="182"/>
      <c r="M39" s="182"/>
      <c r="N39" s="182"/>
      <c r="O39" s="182"/>
      <c r="P39" s="182"/>
      <c r="Q39" s="182"/>
      <c r="R39" s="183"/>
      <c r="S39" s="184"/>
      <c r="T39" s="185" t="s">
        <v>229</v>
      </c>
      <c r="U39" s="186"/>
      <c r="V39" s="186"/>
      <c r="W39" s="186"/>
      <c r="X39" s="187"/>
      <c r="Y39" s="185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7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</row>
    <row r="42" spans="2:81" s="74" customFormat="1" ht="16.5" customHeight="1">
      <c r="B42" s="75"/>
      <c r="C42" s="73" t="s">
        <v>259</v>
      </c>
      <c r="D42" s="73"/>
      <c r="E42" s="73"/>
      <c r="F42" s="73"/>
      <c r="G42" s="73"/>
      <c r="H42" s="73"/>
      <c r="I42" s="73"/>
      <c r="J42" s="73"/>
      <c r="K42" s="73"/>
      <c r="L42" s="73"/>
      <c r="M42" s="73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72"/>
      <c r="CC42" s="72"/>
    </row>
    <row r="43" spans="2:81" s="74" customFormat="1" ht="16.5" customHeight="1">
      <c r="B43" s="75"/>
      <c r="C43" s="73"/>
      <c r="D43" s="73" t="s">
        <v>260</v>
      </c>
      <c r="E43" s="73"/>
      <c r="F43" s="73"/>
      <c r="G43" s="73"/>
      <c r="H43" s="73"/>
      <c r="I43" s="73"/>
      <c r="J43" s="73"/>
      <c r="K43" s="73"/>
      <c r="L43" s="73"/>
      <c r="M43" s="73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72"/>
      <c r="CA43" s="72"/>
      <c r="CB43" s="72"/>
      <c r="CC43" s="72"/>
    </row>
    <row r="44" spans="2:81" ht="16.5" customHeight="1">
      <c r="D44" s="73" t="s">
        <v>261</v>
      </c>
    </row>
    <row r="46" spans="2:81" s="69" customFormat="1">
      <c r="B46" s="66" t="s">
        <v>103</v>
      </c>
      <c r="I46" s="195" t="s">
        <v>284</v>
      </c>
      <c r="J46" s="195"/>
      <c r="K46" s="195"/>
      <c r="L46" s="195"/>
      <c r="M46" s="195"/>
      <c r="N46" s="195"/>
      <c r="O46" s="195"/>
      <c r="P46" s="195"/>
      <c r="Q46" s="195" t="s">
        <v>285</v>
      </c>
      <c r="R46" s="195"/>
      <c r="S46" s="195"/>
      <c r="T46" s="195"/>
      <c r="U46" s="195"/>
      <c r="V46" s="195"/>
      <c r="W46" s="195"/>
      <c r="X46" s="195"/>
      <c r="Y46" s="195"/>
      <c r="AO46" s="70"/>
      <c r="AP46" s="70"/>
      <c r="AQ46" s="70"/>
      <c r="AR46" s="70"/>
      <c r="AS46" s="71"/>
      <c r="AT46" s="71"/>
    </row>
    <row r="47" spans="2:81" s="69" customFormat="1">
      <c r="B47" s="66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AO47" s="70"/>
      <c r="AP47" s="70"/>
      <c r="AQ47" s="70"/>
      <c r="AR47" s="70"/>
      <c r="AS47" s="71"/>
      <c r="AT47" s="71"/>
    </row>
    <row r="48" spans="2:81" ht="16.5" customHeight="1">
      <c r="B48" s="75" t="s">
        <v>88</v>
      </c>
      <c r="AK48" s="72"/>
      <c r="AL48" s="72"/>
      <c r="AM48" s="72"/>
      <c r="AN48" s="72"/>
      <c r="AO48" s="72"/>
      <c r="AP48" s="72"/>
      <c r="AQ48" s="72"/>
      <c r="AR48" s="72"/>
      <c r="AS48" s="72"/>
      <c r="AT48" s="72"/>
    </row>
    <row r="49" spans="2:81" s="31" customFormat="1" ht="15" customHeight="1">
      <c r="B49" s="73"/>
      <c r="C49" s="87" t="s">
        <v>90</v>
      </c>
      <c r="D49" s="189" t="s">
        <v>86</v>
      </c>
      <c r="E49" s="190"/>
      <c r="F49" s="190"/>
      <c r="G49" s="190"/>
      <c r="H49" s="190"/>
      <c r="I49" s="190"/>
      <c r="J49" s="190"/>
      <c r="K49" s="191"/>
      <c r="L49" s="192" t="s">
        <v>87</v>
      </c>
      <c r="M49" s="193"/>
      <c r="N49" s="193"/>
      <c r="O49" s="193"/>
      <c r="P49" s="193"/>
      <c r="Q49" s="193"/>
      <c r="R49" s="193"/>
      <c r="S49" s="194"/>
      <c r="T49" s="189" t="s">
        <v>91</v>
      </c>
      <c r="U49" s="190"/>
      <c r="V49" s="190"/>
      <c r="W49" s="190"/>
      <c r="X49" s="190"/>
      <c r="Y49" s="190"/>
      <c r="Z49" s="190"/>
      <c r="AA49" s="191"/>
      <c r="AB49" s="192" t="s">
        <v>97</v>
      </c>
      <c r="AC49" s="193"/>
      <c r="AD49" s="192" t="s">
        <v>92</v>
      </c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3"/>
      <c r="AT49" s="193"/>
      <c r="AU49" s="194"/>
      <c r="AV49" s="192" t="s">
        <v>29</v>
      </c>
      <c r="AW49" s="193"/>
      <c r="AX49" s="193"/>
      <c r="AY49" s="193"/>
      <c r="AZ49" s="193"/>
      <c r="BA49" s="193"/>
      <c r="BB49" s="193"/>
      <c r="BC49" s="193"/>
      <c r="BD49" s="193"/>
      <c r="BE49" s="193"/>
      <c r="BF49" s="193"/>
      <c r="BG49" s="193"/>
      <c r="BH49" s="193"/>
      <c r="BI49" s="193"/>
      <c r="BJ49" s="193"/>
      <c r="BK49" s="193"/>
      <c r="BL49" s="193"/>
      <c r="BM49" s="194"/>
      <c r="BN49" s="72"/>
      <c r="BO49" s="72"/>
      <c r="BP49" s="72"/>
      <c r="BQ49" s="72"/>
      <c r="BR49" s="72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</row>
    <row r="50" spans="2:81" s="31" customFormat="1" ht="12">
      <c r="B50" s="73"/>
      <c r="C50" s="88">
        <v>1</v>
      </c>
      <c r="D50" s="188" t="s">
        <v>214</v>
      </c>
      <c r="E50" s="188"/>
      <c r="F50" s="188"/>
      <c r="G50" s="188"/>
      <c r="H50" s="188"/>
      <c r="I50" s="188"/>
      <c r="J50" s="188"/>
      <c r="K50" s="188"/>
      <c r="L50" s="188" t="s">
        <v>216</v>
      </c>
      <c r="M50" s="188"/>
      <c r="N50" s="188"/>
      <c r="O50" s="188"/>
      <c r="P50" s="188"/>
      <c r="Q50" s="188"/>
      <c r="R50" s="188"/>
      <c r="S50" s="188"/>
      <c r="T50" s="188" t="s">
        <v>215</v>
      </c>
      <c r="U50" s="188"/>
      <c r="V50" s="188"/>
      <c r="W50" s="188"/>
      <c r="X50" s="188"/>
      <c r="Y50" s="188"/>
      <c r="Z50" s="188"/>
      <c r="AA50" s="188"/>
      <c r="AB50" s="183"/>
      <c r="AC50" s="184"/>
      <c r="AD50" s="188" t="s">
        <v>217</v>
      </c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  <c r="BA50" s="188"/>
      <c r="BB50" s="188"/>
      <c r="BC50" s="188"/>
      <c r="BD50" s="188"/>
      <c r="BE50" s="188"/>
      <c r="BF50" s="188"/>
      <c r="BG50" s="188"/>
      <c r="BH50" s="188"/>
      <c r="BI50" s="188"/>
      <c r="BJ50" s="188"/>
      <c r="BK50" s="188"/>
      <c r="BL50" s="188"/>
      <c r="BM50" s="188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</row>
    <row r="52" spans="2:81" ht="16.5" customHeight="1">
      <c r="B52" s="75" t="s">
        <v>89</v>
      </c>
    </row>
    <row r="53" spans="2:81" s="31" customFormat="1" ht="15" customHeight="1">
      <c r="B53" s="73"/>
      <c r="C53" s="87" t="s">
        <v>90</v>
      </c>
      <c r="D53" s="189" t="s">
        <v>86</v>
      </c>
      <c r="E53" s="190"/>
      <c r="F53" s="190"/>
      <c r="G53" s="190"/>
      <c r="H53" s="190"/>
      <c r="I53" s="190"/>
      <c r="J53" s="190"/>
      <c r="K53" s="191"/>
      <c r="L53" s="192" t="s">
        <v>87</v>
      </c>
      <c r="M53" s="193"/>
      <c r="N53" s="193"/>
      <c r="O53" s="193"/>
      <c r="P53" s="193"/>
      <c r="Q53" s="193"/>
      <c r="R53" s="193"/>
      <c r="S53" s="194"/>
      <c r="T53" s="189" t="s">
        <v>91</v>
      </c>
      <c r="U53" s="190"/>
      <c r="V53" s="190"/>
      <c r="W53" s="190"/>
      <c r="X53" s="190"/>
      <c r="Y53" s="190"/>
      <c r="Z53" s="190"/>
      <c r="AA53" s="191"/>
      <c r="AB53" s="192" t="s">
        <v>97</v>
      </c>
      <c r="AC53" s="193"/>
      <c r="AD53" s="192" t="s">
        <v>92</v>
      </c>
      <c r="AE53" s="193"/>
      <c r="AF53" s="193"/>
      <c r="AG53" s="193"/>
      <c r="AH53" s="193"/>
      <c r="AI53" s="193"/>
      <c r="AJ53" s="193"/>
      <c r="AK53" s="193"/>
      <c r="AL53" s="193"/>
      <c r="AM53" s="193"/>
      <c r="AN53" s="193"/>
      <c r="AO53" s="193"/>
      <c r="AP53" s="193"/>
      <c r="AQ53" s="193"/>
      <c r="AR53" s="193"/>
      <c r="AS53" s="193"/>
      <c r="AT53" s="193"/>
      <c r="AU53" s="194"/>
      <c r="AV53" s="192" t="s">
        <v>29</v>
      </c>
      <c r="AW53" s="193"/>
      <c r="AX53" s="193"/>
      <c r="AY53" s="193"/>
      <c r="AZ53" s="193"/>
      <c r="BA53" s="193"/>
      <c r="BB53" s="193"/>
      <c r="BC53" s="193"/>
      <c r="BD53" s="193"/>
      <c r="BE53" s="193"/>
      <c r="BF53" s="193"/>
      <c r="BG53" s="193"/>
      <c r="BH53" s="193"/>
      <c r="BI53" s="193"/>
      <c r="BJ53" s="193"/>
      <c r="BK53" s="193"/>
      <c r="BL53" s="193"/>
      <c r="BM53" s="194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72"/>
      <c r="BY53" s="72"/>
      <c r="BZ53" s="72"/>
      <c r="CA53" s="72"/>
      <c r="CB53" s="72"/>
      <c r="CC53" s="72"/>
    </row>
    <row r="54" spans="2:81" s="14" customFormat="1" ht="12.6" customHeight="1">
      <c r="B54" s="73"/>
      <c r="C54" s="88" t="s">
        <v>291</v>
      </c>
      <c r="D54" s="188"/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8"/>
      <c r="X54" s="188"/>
      <c r="Y54" s="188"/>
      <c r="Z54" s="188"/>
      <c r="AA54" s="188"/>
      <c r="AB54" s="183"/>
      <c r="AC54" s="184"/>
      <c r="AD54" s="188"/>
      <c r="AE54" s="188"/>
      <c r="AF54" s="188"/>
      <c r="AG54" s="188"/>
      <c r="AH54" s="188"/>
      <c r="AI54" s="188"/>
      <c r="AJ54" s="188"/>
      <c r="AK54" s="188"/>
      <c r="AL54" s="188"/>
      <c r="AM54" s="188"/>
      <c r="AN54" s="188"/>
      <c r="AO54" s="188"/>
      <c r="AP54" s="188"/>
      <c r="AQ54" s="188"/>
      <c r="AR54" s="188"/>
      <c r="AS54" s="188"/>
      <c r="AT54" s="188"/>
      <c r="AU54" s="188"/>
      <c r="AV54" s="188"/>
      <c r="AW54" s="188"/>
      <c r="AX54" s="188"/>
      <c r="AY54" s="188"/>
      <c r="AZ54" s="188"/>
      <c r="BA54" s="188"/>
      <c r="BB54" s="188"/>
      <c r="BC54" s="188"/>
      <c r="BD54" s="188"/>
      <c r="BE54" s="188"/>
      <c r="BF54" s="188"/>
      <c r="BG54" s="188"/>
      <c r="BH54" s="188"/>
      <c r="BI54" s="188"/>
      <c r="BJ54" s="188"/>
      <c r="BK54" s="188"/>
      <c r="BL54" s="188"/>
      <c r="BM54" s="188"/>
      <c r="BN54" s="72"/>
      <c r="BO54" s="72"/>
      <c r="BP54" s="72"/>
      <c r="BQ54" s="72"/>
      <c r="BR54" s="72"/>
      <c r="BS54" s="72"/>
      <c r="BT54" s="72"/>
      <c r="BU54" s="72"/>
      <c r="BV54" s="72"/>
      <c r="BW54" s="72"/>
      <c r="BX54" s="72"/>
      <c r="BY54" s="72"/>
      <c r="BZ54" s="72"/>
      <c r="CA54" s="72"/>
      <c r="CB54" s="72"/>
      <c r="CC54" s="72"/>
    </row>
    <row r="55" spans="2:81" s="14" customFormat="1" ht="12.6" customHeight="1">
      <c r="B55" s="73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80"/>
      <c r="AC55" s="80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2"/>
      <c r="BO55" s="72"/>
      <c r="BP55" s="72"/>
      <c r="BQ55" s="72"/>
      <c r="BR55" s="72"/>
      <c r="BS55" s="72"/>
      <c r="BT55" s="72"/>
      <c r="BU55" s="72"/>
      <c r="BV55" s="72"/>
      <c r="BW55" s="72"/>
      <c r="BX55" s="72"/>
      <c r="BY55" s="72"/>
      <c r="BZ55" s="72"/>
      <c r="CA55" s="72"/>
      <c r="CB55" s="72"/>
      <c r="CC55" s="72"/>
    </row>
    <row r="56" spans="2:81" s="74" customFormat="1" ht="16.5" customHeight="1">
      <c r="B56" s="75" t="s">
        <v>94</v>
      </c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72"/>
      <c r="BY56" s="72"/>
      <c r="BZ56" s="72"/>
      <c r="CA56" s="72"/>
      <c r="CB56" s="72"/>
      <c r="CC56" s="72"/>
    </row>
    <row r="57" spans="2:81" s="74" customFormat="1" ht="16.5" customHeight="1">
      <c r="B57" s="75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  <c r="BY57" s="72"/>
      <c r="BZ57" s="72"/>
      <c r="CA57" s="72"/>
      <c r="CB57" s="72"/>
      <c r="CC57" s="72"/>
    </row>
    <row r="58" spans="2:81" s="74" customFormat="1" ht="16.5" customHeight="1">
      <c r="B58" s="75"/>
      <c r="C58" s="73" t="s">
        <v>292</v>
      </c>
      <c r="D58" s="73"/>
      <c r="E58" s="73"/>
      <c r="F58" s="73"/>
      <c r="G58" s="73"/>
      <c r="H58" s="73"/>
      <c r="I58" s="73"/>
      <c r="J58" s="73"/>
      <c r="K58" s="73"/>
      <c r="L58" s="73"/>
      <c r="M58" s="73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  <c r="CC58" s="72"/>
    </row>
    <row r="59" spans="2:81" s="74" customFormat="1" ht="16.5" customHeight="1">
      <c r="B59" s="75"/>
      <c r="C59" s="73"/>
      <c r="D59" s="73" t="s">
        <v>293</v>
      </c>
      <c r="E59" s="73"/>
      <c r="F59" s="73"/>
      <c r="G59" s="73"/>
      <c r="H59" s="73"/>
      <c r="I59" s="73"/>
      <c r="J59" s="73"/>
      <c r="K59" s="73"/>
      <c r="L59" s="73"/>
      <c r="M59" s="73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2"/>
      <c r="CC59" s="72"/>
    </row>
    <row r="60" spans="2:81" s="74" customFormat="1" ht="16.5" customHeight="1">
      <c r="B60" s="75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</row>
    <row r="61" spans="2:81" s="74" customFormat="1" ht="16.5" customHeight="1">
      <c r="B61" s="75"/>
      <c r="C61" s="73"/>
      <c r="D61" s="73" t="s">
        <v>294</v>
      </c>
      <c r="E61" s="73"/>
      <c r="F61" s="73"/>
      <c r="G61" s="73"/>
      <c r="H61" s="73"/>
      <c r="I61" s="73"/>
      <c r="J61" s="73"/>
      <c r="K61" s="73"/>
      <c r="L61" s="73"/>
      <c r="M61" s="73"/>
      <c r="AU61" s="72"/>
      <c r="AV61" s="72"/>
      <c r="AW61" s="72"/>
      <c r="AX61" s="72"/>
      <c r="AY61" s="72"/>
      <c r="AZ61" s="72"/>
      <c r="BA61" s="72"/>
      <c r="BB61" s="72"/>
      <c r="BC61" s="72"/>
      <c r="BD61" s="72"/>
      <c r="BE61" s="72"/>
      <c r="BF61" s="72"/>
      <c r="BG61" s="72"/>
      <c r="BH61" s="72"/>
      <c r="BI61" s="72"/>
      <c r="BJ61" s="72"/>
      <c r="BK61" s="72"/>
      <c r="BL61" s="72"/>
      <c r="BM61" s="72"/>
      <c r="BN61" s="72"/>
      <c r="BO61" s="72"/>
      <c r="BP61" s="72"/>
      <c r="BQ61" s="72"/>
      <c r="BR61" s="72"/>
      <c r="BS61" s="72"/>
      <c r="BT61" s="72"/>
      <c r="BU61" s="72"/>
      <c r="BV61" s="72"/>
      <c r="BW61" s="72"/>
      <c r="BX61" s="72"/>
      <c r="BY61" s="72"/>
      <c r="BZ61" s="72"/>
      <c r="CA61" s="72"/>
      <c r="CB61" s="72"/>
      <c r="CC61" s="72"/>
    </row>
    <row r="62" spans="2:81" s="74" customFormat="1" ht="16.5" customHeight="1">
      <c r="B62" s="75"/>
      <c r="C62" s="73"/>
      <c r="D62" s="180" t="s">
        <v>26</v>
      </c>
      <c r="E62" s="180"/>
      <c r="F62" s="180"/>
      <c r="G62" s="180"/>
      <c r="H62" s="180"/>
      <c r="I62" s="180"/>
      <c r="J62" s="180"/>
      <c r="K62" s="180" t="s">
        <v>28</v>
      </c>
      <c r="L62" s="180"/>
      <c r="M62" s="180"/>
      <c r="N62" s="180"/>
      <c r="O62" s="180"/>
      <c r="P62" s="180"/>
      <c r="Q62" s="180"/>
      <c r="R62" s="180" t="s">
        <v>104</v>
      </c>
      <c r="S62" s="180"/>
      <c r="T62" s="189" t="s">
        <v>105</v>
      </c>
      <c r="U62" s="190"/>
      <c r="V62" s="190"/>
      <c r="W62" s="190"/>
      <c r="X62" s="191"/>
      <c r="Y62" s="189" t="s">
        <v>29</v>
      </c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1"/>
      <c r="AU62" s="72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72"/>
      <c r="BG62" s="72"/>
      <c r="BH62" s="72"/>
      <c r="BI62" s="72"/>
      <c r="BJ62" s="72"/>
      <c r="BK62" s="72"/>
      <c r="BL62" s="72"/>
      <c r="BM62" s="72"/>
      <c r="BN62" s="72"/>
      <c r="BO62" s="72"/>
      <c r="BP62" s="72"/>
      <c r="BQ62" s="72"/>
      <c r="BR62" s="72"/>
      <c r="BS62" s="72"/>
      <c r="BT62" s="72"/>
      <c r="BU62" s="72"/>
      <c r="BV62" s="72"/>
      <c r="BW62" s="72"/>
      <c r="BX62" s="72"/>
      <c r="BY62" s="72"/>
      <c r="BZ62" s="72"/>
      <c r="CA62" s="72"/>
      <c r="CB62" s="72"/>
      <c r="CC62" s="72"/>
    </row>
    <row r="63" spans="2:81" s="74" customFormat="1" ht="16.5" customHeight="1">
      <c r="B63" s="75"/>
      <c r="C63" s="73"/>
      <c r="D63" s="182" t="s">
        <v>134</v>
      </c>
      <c r="E63" s="182"/>
      <c r="F63" s="182"/>
      <c r="G63" s="182"/>
      <c r="H63" s="182"/>
      <c r="I63" s="182"/>
      <c r="J63" s="182"/>
      <c r="K63" s="182" t="s">
        <v>135</v>
      </c>
      <c r="L63" s="182"/>
      <c r="M63" s="182"/>
      <c r="N63" s="182"/>
      <c r="O63" s="182"/>
      <c r="P63" s="182"/>
      <c r="Q63" s="182"/>
      <c r="R63" s="183"/>
      <c r="S63" s="184"/>
      <c r="T63" s="185" t="s">
        <v>136</v>
      </c>
      <c r="U63" s="186"/>
      <c r="V63" s="186"/>
      <c r="W63" s="186"/>
      <c r="X63" s="187"/>
      <c r="Y63" s="185"/>
      <c r="Z63" s="186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7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72"/>
      <c r="BG63" s="72"/>
      <c r="BH63" s="72"/>
      <c r="BI63" s="72"/>
      <c r="BJ63" s="72"/>
      <c r="BK63" s="72"/>
      <c r="BL63" s="72"/>
      <c r="BM63" s="72"/>
      <c r="BN63" s="72"/>
      <c r="BO63" s="72"/>
      <c r="BP63" s="72"/>
      <c r="BQ63" s="72"/>
      <c r="BR63" s="72"/>
      <c r="BS63" s="72"/>
      <c r="BT63" s="72"/>
      <c r="BU63" s="72"/>
      <c r="BV63" s="72"/>
      <c r="BW63" s="72"/>
      <c r="BX63" s="72"/>
      <c r="BY63" s="72"/>
      <c r="BZ63" s="72"/>
      <c r="CA63" s="72"/>
      <c r="CB63" s="72"/>
      <c r="CC63" s="72"/>
    </row>
    <row r="64" spans="2:81" s="74" customFormat="1" ht="16.5" customHeight="1">
      <c r="B64" s="75"/>
      <c r="C64" s="73"/>
      <c r="D64" s="182" t="s">
        <v>258</v>
      </c>
      <c r="E64" s="182"/>
      <c r="F64" s="182"/>
      <c r="G64" s="182"/>
      <c r="H64" s="182"/>
      <c r="I64" s="182"/>
      <c r="J64" s="182"/>
      <c r="K64" s="182" t="s">
        <v>228</v>
      </c>
      <c r="L64" s="182"/>
      <c r="M64" s="182"/>
      <c r="N64" s="182"/>
      <c r="O64" s="182"/>
      <c r="P64" s="182"/>
      <c r="Q64" s="182"/>
      <c r="R64" s="183"/>
      <c r="S64" s="184"/>
      <c r="T64" s="185" t="s">
        <v>229</v>
      </c>
      <c r="U64" s="186"/>
      <c r="V64" s="186"/>
      <c r="W64" s="186"/>
      <c r="X64" s="187"/>
      <c r="Y64" s="185"/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7"/>
      <c r="AU64" s="72"/>
      <c r="AV64" s="72"/>
      <c r="AW64" s="72"/>
      <c r="AX64" s="72"/>
      <c r="AY64" s="72"/>
      <c r="AZ64" s="72"/>
      <c r="BA64" s="72"/>
      <c r="BB64" s="72"/>
      <c r="BC64" s="72"/>
      <c r="BD64" s="72"/>
      <c r="BE64" s="72"/>
      <c r="BF64" s="72"/>
      <c r="BG64" s="72"/>
      <c r="BH64" s="72"/>
      <c r="BI64" s="72"/>
      <c r="BJ64" s="72"/>
      <c r="BK64" s="72"/>
      <c r="BL64" s="72"/>
      <c r="BM64" s="72"/>
      <c r="BN64" s="72"/>
      <c r="BO64" s="72"/>
      <c r="BP64" s="72"/>
      <c r="BQ64" s="72"/>
      <c r="BR64" s="72"/>
      <c r="BS64" s="72"/>
      <c r="BT64" s="72"/>
      <c r="BU64" s="72"/>
      <c r="BV64" s="72"/>
      <c r="BW64" s="72"/>
      <c r="BX64" s="72"/>
      <c r="BY64" s="72"/>
      <c r="BZ64" s="72"/>
      <c r="CA64" s="72"/>
      <c r="CB64" s="72"/>
      <c r="CC64" s="72"/>
    </row>
    <row r="67" spans="2:81" s="74" customFormat="1" ht="16.5" customHeight="1">
      <c r="B67" s="75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AU67" s="72"/>
      <c r="AV67" s="72"/>
      <c r="AW67" s="72"/>
      <c r="AX67" s="72"/>
      <c r="AY67" s="72"/>
      <c r="AZ67" s="72"/>
      <c r="BA67" s="72"/>
      <c r="BB67" s="72"/>
      <c r="BC67" s="72"/>
      <c r="BD67" s="72"/>
      <c r="BE67" s="72"/>
      <c r="BF67" s="72"/>
      <c r="BG67" s="72"/>
      <c r="BH67" s="72"/>
      <c r="BI67" s="72"/>
      <c r="BJ67" s="72"/>
      <c r="BK67" s="72"/>
      <c r="BL67" s="72"/>
      <c r="BM67" s="72"/>
      <c r="BN67" s="72"/>
      <c r="BO67" s="72"/>
      <c r="BP67" s="72"/>
      <c r="BQ67" s="72"/>
      <c r="BR67" s="72"/>
      <c r="BS67" s="72"/>
      <c r="BT67" s="72"/>
      <c r="BU67" s="72"/>
      <c r="BV67" s="72"/>
      <c r="BW67" s="72"/>
      <c r="BX67" s="72"/>
      <c r="BY67" s="72"/>
      <c r="BZ67" s="72"/>
      <c r="CA67" s="72"/>
      <c r="CB67" s="72"/>
      <c r="CC67" s="72"/>
    </row>
    <row r="68" spans="2:81" s="74" customFormat="1" ht="16.5" customHeight="1">
      <c r="B68" s="75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AU68" s="72"/>
      <c r="AV68" s="72"/>
      <c r="AW68" s="72"/>
      <c r="AX68" s="72"/>
      <c r="AY68" s="72"/>
      <c r="AZ68" s="72"/>
      <c r="BA68" s="72"/>
      <c r="BB68" s="72"/>
      <c r="BC68" s="72"/>
      <c r="BD68" s="72"/>
      <c r="BE68" s="72"/>
      <c r="BF68" s="72"/>
      <c r="BG68" s="72"/>
      <c r="BH68" s="72"/>
      <c r="BI68" s="72"/>
      <c r="BJ68" s="72"/>
      <c r="BK68" s="72"/>
      <c r="BL68" s="72"/>
      <c r="BM68" s="72"/>
      <c r="BN68" s="72"/>
      <c r="BO68" s="72"/>
      <c r="BP68" s="72"/>
      <c r="BQ68" s="72"/>
      <c r="BR68" s="72"/>
      <c r="BS68" s="72"/>
      <c r="BT68" s="72"/>
      <c r="BU68" s="72"/>
      <c r="BV68" s="72"/>
      <c r="BW68" s="72"/>
      <c r="BX68" s="72"/>
      <c r="BY68" s="72"/>
      <c r="BZ68" s="72"/>
      <c r="CA68" s="72"/>
      <c r="CB68" s="72"/>
      <c r="CC68" s="72"/>
    </row>
  </sheetData>
  <mergeCells count="130">
    <mergeCell ref="D64:J64"/>
    <mergeCell ref="K64:Q64"/>
    <mergeCell ref="R64:S64"/>
    <mergeCell ref="T64:X64"/>
    <mergeCell ref="Y64:AM64"/>
    <mergeCell ref="D63:J63"/>
    <mergeCell ref="K63:Q63"/>
    <mergeCell ref="R63:S63"/>
    <mergeCell ref="T63:X63"/>
    <mergeCell ref="Y63:AM63"/>
    <mergeCell ref="D62:J62"/>
    <mergeCell ref="K62:Q62"/>
    <mergeCell ref="R62:S62"/>
    <mergeCell ref="T62:X62"/>
    <mergeCell ref="Y62:AM62"/>
    <mergeCell ref="AV53:BM53"/>
    <mergeCell ref="D54:K54"/>
    <mergeCell ref="L54:S54"/>
    <mergeCell ref="T54:AA54"/>
    <mergeCell ref="AB54:AC54"/>
    <mergeCell ref="AD54:AU54"/>
    <mergeCell ref="AV54:BM54"/>
    <mergeCell ref="D53:K53"/>
    <mergeCell ref="L53:S53"/>
    <mergeCell ref="T53:AA53"/>
    <mergeCell ref="AB53:AC53"/>
    <mergeCell ref="AD53:AU53"/>
    <mergeCell ref="AB49:AC49"/>
    <mergeCell ref="AD49:AU49"/>
    <mergeCell ref="AV49:BM49"/>
    <mergeCell ref="D50:K50"/>
    <mergeCell ref="L50:S50"/>
    <mergeCell ref="T50:AA50"/>
    <mergeCell ref="AB50:AC50"/>
    <mergeCell ref="AD50:AU50"/>
    <mergeCell ref="AV50:BM50"/>
    <mergeCell ref="I46:P46"/>
    <mergeCell ref="Q46:Y46"/>
    <mergeCell ref="D49:K49"/>
    <mergeCell ref="L49:S49"/>
    <mergeCell ref="T49:AA49"/>
    <mergeCell ref="D18:K18"/>
    <mergeCell ref="L18:S18"/>
    <mergeCell ref="T18:AA18"/>
    <mergeCell ref="AB18:AU18"/>
    <mergeCell ref="AV18:BM18"/>
    <mergeCell ref="I8:R8"/>
    <mergeCell ref="O2:Q2"/>
    <mergeCell ref="R2:Y2"/>
    <mergeCell ref="Z2:AB2"/>
    <mergeCell ref="AC2:AI2"/>
    <mergeCell ref="AM3:AS3"/>
    <mergeCell ref="S7:AA7"/>
    <mergeCell ref="I7:R7"/>
    <mergeCell ref="AJ2:AL2"/>
    <mergeCell ref="AM2:AS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V17:BM17"/>
    <mergeCell ref="D12:K12"/>
    <mergeCell ref="L12:S12"/>
    <mergeCell ref="T12:AM12"/>
    <mergeCell ref="AN12:BE12"/>
    <mergeCell ref="AV16:BM16"/>
    <mergeCell ref="D17:K17"/>
    <mergeCell ref="L17:S17"/>
    <mergeCell ref="T17:AA17"/>
    <mergeCell ref="AB17:AU17"/>
    <mergeCell ref="D13:K13"/>
    <mergeCell ref="L13:S13"/>
    <mergeCell ref="T13:AM13"/>
    <mergeCell ref="AN13:BE13"/>
    <mergeCell ref="D11:K11"/>
    <mergeCell ref="L11:S11"/>
    <mergeCell ref="T11:AM11"/>
    <mergeCell ref="D16:K16"/>
    <mergeCell ref="L16:S16"/>
    <mergeCell ref="T16:AA16"/>
    <mergeCell ref="AB16:AU16"/>
    <mergeCell ref="AN11:BE11"/>
    <mergeCell ref="AD24:AU24"/>
    <mergeCell ref="AV24:BM24"/>
    <mergeCell ref="D25:K25"/>
    <mergeCell ref="L25:S25"/>
    <mergeCell ref="T25:AA25"/>
    <mergeCell ref="AB25:AC25"/>
    <mergeCell ref="AD25:AU25"/>
    <mergeCell ref="AV25:BM25"/>
    <mergeCell ref="AB24:AC24"/>
    <mergeCell ref="I21:P21"/>
    <mergeCell ref="Q21:Y21"/>
    <mergeCell ref="D24:K24"/>
    <mergeCell ref="L24:S24"/>
    <mergeCell ref="T24:AA24"/>
    <mergeCell ref="D28:K28"/>
    <mergeCell ref="L28:S28"/>
    <mergeCell ref="T28:AA28"/>
    <mergeCell ref="AB28:AC28"/>
    <mergeCell ref="AD28:AU28"/>
    <mergeCell ref="AV28:BM28"/>
    <mergeCell ref="D39:J39"/>
    <mergeCell ref="K39:Q39"/>
    <mergeCell ref="R39:S39"/>
    <mergeCell ref="T39:X39"/>
    <mergeCell ref="Y39:AM39"/>
    <mergeCell ref="D37:J37"/>
    <mergeCell ref="K37:Q37"/>
    <mergeCell ref="R37:S37"/>
    <mergeCell ref="T37:X37"/>
    <mergeCell ref="Y37:AM37"/>
    <mergeCell ref="D38:J38"/>
    <mergeCell ref="K38:Q38"/>
    <mergeCell ref="R38:S38"/>
    <mergeCell ref="T38:X38"/>
    <mergeCell ref="Y38:AM38"/>
    <mergeCell ref="AV29:BM29"/>
    <mergeCell ref="D29:K29"/>
    <mergeCell ref="L29:S29"/>
    <mergeCell ref="T29:AA29"/>
    <mergeCell ref="AB29:AC29"/>
    <mergeCell ref="AD29:AU29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44"/>
  <sheetViews>
    <sheetView showGridLines="0" topLeftCell="A12" zoomScaleNormal="100" workbookViewId="0">
      <selection activeCell="D41" sqref="D41:M41"/>
    </sheetView>
  </sheetViews>
  <sheetFormatPr defaultColWidth="2.375" defaultRowHeight="16.5" customHeight="1"/>
  <cols>
    <col min="1" max="1" width="1.375" style="72" customWidth="1"/>
    <col min="2" max="13" width="3.375" style="73" customWidth="1"/>
    <col min="14" max="46" width="3.375" style="74" customWidth="1"/>
    <col min="47" max="53" width="3.375" style="72" customWidth="1"/>
    <col min="54" max="240" width="2.375" style="72"/>
    <col min="241" max="241" width="1.375" style="72" customWidth="1"/>
    <col min="242" max="288" width="3.375" style="72" customWidth="1"/>
    <col min="289" max="291" width="4.125" style="72" customWidth="1"/>
    <col min="292" max="294" width="3.375" style="72" customWidth="1"/>
    <col min="295" max="297" width="4.125" style="72" customWidth="1"/>
    <col min="298" max="298" width="3.375" style="72" customWidth="1"/>
    <col min="299" max="496" width="2.375" style="72"/>
    <col min="497" max="497" width="1.375" style="72" customWidth="1"/>
    <col min="498" max="544" width="3.375" style="72" customWidth="1"/>
    <col min="545" max="547" width="4.125" style="72" customWidth="1"/>
    <col min="548" max="550" width="3.375" style="72" customWidth="1"/>
    <col min="551" max="553" width="4.125" style="72" customWidth="1"/>
    <col min="554" max="554" width="3.375" style="72" customWidth="1"/>
    <col min="555" max="752" width="2.375" style="72"/>
    <col min="753" max="753" width="1.375" style="72" customWidth="1"/>
    <col min="754" max="800" width="3.375" style="72" customWidth="1"/>
    <col min="801" max="803" width="4.125" style="72" customWidth="1"/>
    <col min="804" max="806" width="3.375" style="72" customWidth="1"/>
    <col min="807" max="809" width="4.125" style="72" customWidth="1"/>
    <col min="810" max="810" width="3.375" style="72" customWidth="1"/>
    <col min="811" max="1008" width="2.375" style="72"/>
    <col min="1009" max="1009" width="1.375" style="72" customWidth="1"/>
    <col min="1010" max="1056" width="3.375" style="72" customWidth="1"/>
    <col min="1057" max="1059" width="4.125" style="72" customWidth="1"/>
    <col min="1060" max="1062" width="3.375" style="72" customWidth="1"/>
    <col min="1063" max="1065" width="4.125" style="72" customWidth="1"/>
    <col min="1066" max="1066" width="3.375" style="72" customWidth="1"/>
    <col min="1067" max="1264" width="2.375" style="72"/>
    <col min="1265" max="1265" width="1.375" style="72" customWidth="1"/>
    <col min="1266" max="1312" width="3.375" style="72" customWidth="1"/>
    <col min="1313" max="1315" width="4.125" style="72" customWidth="1"/>
    <col min="1316" max="1318" width="3.375" style="72" customWidth="1"/>
    <col min="1319" max="1321" width="4.125" style="72" customWidth="1"/>
    <col min="1322" max="1322" width="3.375" style="72" customWidth="1"/>
    <col min="1323" max="1520" width="2.375" style="72"/>
    <col min="1521" max="1521" width="1.375" style="72" customWidth="1"/>
    <col min="1522" max="1568" width="3.375" style="72" customWidth="1"/>
    <col min="1569" max="1571" width="4.125" style="72" customWidth="1"/>
    <col min="1572" max="1574" width="3.375" style="72" customWidth="1"/>
    <col min="1575" max="1577" width="4.125" style="72" customWidth="1"/>
    <col min="1578" max="1578" width="3.375" style="72" customWidth="1"/>
    <col min="1579" max="1776" width="2.375" style="72"/>
    <col min="1777" max="1777" width="1.375" style="72" customWidth="1"/>
    <col min="1778" max="1824" width="3.375" style="72" customWidth="1"/>
    <col min="1825" max="1827" width="4.125" style="72" customWidth="1"/>
    <col min="1828" max="1830" width="3.375" style="72" customWidth="1"/>
    <col min="1831" max="1833" width="4.125" style="72" customWidth="1"/>
    <col min="1834" max="1834" width="3.375" style="72" customWidth="1"/>
    <col min="1835" max="2032" width="2.375" style="72"/>
    <col min="2033" max="2033" width="1.375" style="72" customWidth="1"/>
    <col min="2034" max="2080" width="3.375" style="72" customWidth="1"/>
    <col min="2081" max="2083" width="4.125" style="72" customWidth="1"/>
    <col min="2084" max="2086" width="3.375" style="72" customWidth="1"/>
    <col min="2087" max="2089" width="4.125" style="72" customWidth="1"/>
    <col min="2090" max="2090" width="3.375" style="72" customWidth="1"/>
    <col min="2091" max="2288" width="2.375" style="72"/>
    <col min="2289" max="2289" width="1.375" style="72" customWidth="1"/>
    <col min="2290" max="2336" width="3.375" style="72" customWidth="1"/>
    <col min="2337" max="2339" width="4.125" style="72" customWidth="1"/>
    <col min="2340" max="2342" width="3.375" style="72" customWidth="1"/>
    <col min="2343" max="2345" width="4.125" style="72" customWidth="1"/>
    <col min="2346" max="2346" width="3.375" style="72" customWidth="1"/>
    <col min="2347" max="2544" width="2.375" style="72"/>
    <col min="2545" max="2545" width="1.375" style="72" customWidth="1"/>
    <col min="2546" max="2592" width="3.375" style="72" customWidth="1"/>
    <col min="2593" max="2595" width="4.125" style="72" customWidth="1"/>
    <col min="2596" max="2598" width="3.375" style="72" customWidth="1"/>
    <col min="2599" max="2601" width="4.125" style="72" customWidth="1"/>
    <col min="2602" max="2602" width="3.375" style="72" customWidth="1"/>
    <col min="2603" max="2800" width="2.375" style="72"/>
    <col min="2801" max="2801" width="1.375" style="72" customWidth="1"/>
    <col min="2802" max="2848" width="3.375" style="72" customWidth="1"/>
    <col min="2849" max="2851" width="4.125" style="72" customWidth="1"/>
    <col min="2852" max="2854" width="3.375" style="72" customWidth="1"/>
    <col min="2855" max="2857" width="4.125" style="72" customWidth="1"/>
    <col min="2858" max="2858" width="3.375" style="72" customWidth="1"/>
    <col min="2859" max="3056" width="2.375" style="72"/>
    <col min="3057" max="3057" width="1.375" style="72" customWidth="1"/>
    <col min="3058" max="3104" width="3.375" style="72" customWidth="1"/>
    <col min="3105" max="3107" width="4.125" style="72" customWidth="1"/>
    <col min="3108" max="3110" width="3.375" style="72" customWidth="1"/>
    <col min="3111" max="3113" width="4.125" style="72" customWidth="1"/>
    <col min="3114" max="3114" width="3.375" style="72" customWidth="1"/>
    <col min="3115" max="3312" width="2.375" style="72"/>
    <col min="3313" max="3313" width="1.375" style="72" customWidth="1"/>
    <col min="3314" max="3360" width="3.375" style="72" customWidth="1"/>
    <col min="3361" max="3363" width="4.125" style="72" customWidth="1"/>
    <col min="3364" max="3366" width="3.375" style="72" customWidth="1"/>
    <col min="3367" max="3369" width="4.125" style="72" customWidth="1"/>
    <col min="3370" max="3370" width="3.375" style="72" customWidth="1"/>
    <col min="3371" max="3568" width="2.375" style="72"/>
    <col min="3569" max="3569" width="1.375" style="72" customWidth="1"/>
    <col min="3570" max="3616" width="3.375" style="72" customWidth="1"/>
    <col min="3617" max="3619" width="4.125" style="72" customWidth="1"/>
    <col min="3620" max="3622" width="3.375" style="72" customWidth="1"/>
    <col min="3623" max="3625" width="4.125" style="72" customWidth="1"/>
    <col min="3626" max="3626" width="3.375" style="72" customWidth="1"/>
    <col min="3627" max="3824" width="2.375" style="72"/>
    <col min="3825" max="3825" width="1.375" style="72" customWidth="1"/>
    <col min="3826" max="3872" width="3.375" style="72" customWidth="1"/>
    <col min="3873" max="3875" width="4.125" style="72" customWidth="1"/>
    <col min="3876" max="3878" width="3.375" style="72" customWidth="1"/>
    <col min="3879" max="3881" width="4.125" style="72" customWidth="1"/>
    <col min="3882" max="3882" width="3.375" style="72" customWidth="1"/>
    <col min="3883" max="4080" width="2.375" style="72"/>
    <col min="4081" max="4081" width="1.375" style="72" customWidth="1"/>
    <col min="4082" max="4128" width="3.375" style="72" customWidth="1"/>
    <col min="4129" max="4131" width="4.125" style="72" customWidth="1"/>
    <col min="4132" max="4134" width="3.375" style="72" customWidth="1"/>
    <col min="4135" max="4137" width="4.125" style="72" customWidth="1"/>
    <col min="4138" max="4138" width="3.375" style="72" customWidth="1"/>
    <col min="4139" max="4336" width="2.375" style="72"/>
    <col min="4337" max="4337" width="1.375" style="72" customWidth="1"/>
    <col min="4338" max="4384" width="3.375" style="72" customWidth="1"/>
    <col min="4385" max="4387" width="4.125" style="72" customWidth="1"/>
    <col min="4388" max="4390" width="3.375" style="72" customWidth="1"/>
    <col min="4391" max="4393" width="4.125" style="72" customWidth="1"/>
    <col min="4394" max="4394" width="3.375" style="72" customWidth="1"/>
    <col min="4395" max="4592" width="2.375" style="72"/>
    <col min="4593" max="4593" width="1.375" style="72" customWidth="1"/>
    <col min="4594" max="4640" width="3.375" style="72" customWidth="1"/>
    <col min="4641" max="4643" width="4.125" style="72" customWidth="1"/>
    <col min="4644" max="4646" width="3.375" style="72" customWidth="1"/>
    <col min="4647" max="4649" width="4.125" style="72" customWidth="1"/>
    <col min="4650" max="4650" width="3.375" style="72" customWidth="1"/>
    <col min="4651" max="4848" width="2.375" style="72"/>
    <col min="4849" max="4849" width="1.375" style="72" customWidth="1"/>
    <col min="4850" max="4896" width="3.375" style="72" customWidth="1"/>
    <col min="4897" max="4899" width="4.125" style="72" customWidth="1"/>
    <col min="4900" max="4902" width="3.375" style="72" customWidth="1"/>
    <col min="4903" max="4905" width="4.125" style="72" customWidth="1"/>
    <col min="4906" max="4906" width="3.375" style="72" customWidth="1"/>
    <col min="4907" max="5104" width="2.375" style="72"/>
    <col min="5105" max="5105" width="1.375" style="72" customWidth="1"/>
    <col min="5106" max="5152" width="3.375" style="72" customWidth="1"/>
    <col min="5153" max="5155" width="4.125" style="72" customWidth="1"/>
    <col min="5156" max="5158" width="3.375" style="72" customWidth="1"/>
    <col min="5159" max="5161" width="4.125" style="72" customWidth="1"/>
    <col min="5162" max="5162" width="3.375" style="72" customWidth="1"/>
    <col min="5163" max="5360" width="2.375" style="72"/>
    <col min="5361" max="5361" width="1.375" style="72" customWidth="1"/>
    <col min="5362" max="5408" width="3.375" style="72" customWidth="1"/>
    <col min="5409" max="5411" width="4.125" style="72" customWidth="1"/>
    <col min="5412" max="5414" width="3.375" style="72" customWidth="1"/>
    <col min="5415" max="5417" width="4.125" style="72" customWidth="1"/>
    <col min="5418" max="5418" width="3.375" style="72" customWidth="1"/>
    <col min="5419" max="5616" width="2.375" style="72"/>
    <col min="5617" max="5617" width="1.375" style="72" customWidth="1"/>
    <col min="5618" max="5664" width="3.375" style="72" customWidth="1"/>
    <col min="5665" max="5667" width="4.125" style="72" customWidth="1"/>
    <col min="5668" max="5670" width="3.375" style="72" customWidth="1"/>
    <col min="5671" max="5673" width="4.125" style="72" customWidth="1"/>
    <col min="5674" max="5674" width="3.375" style="72" customWidth="1"/>
    <col min="5675" max="5872" width="2.375" style="72"/>
    <col min="5873" max="5873" width="1.375" style="72" customWidth="1"/>
    <col min="5874" max="5920" width="3.375" style="72" customWidth="1"/>
    <col min="5921" max="5923" width="4.125" style="72" customWidth="1"/>
    <col min="5924" max="5926" width="3.375" style="72" customWidth="1"/>
    <col min="5927" max="5929" width="4.125" style="72" customWidth="1"/>
    <col min="5930" max="5930" width="3.375" style="72" customWidth="1"/>
    <col min="5931" max="6128" width="2.375" style="72"/>
    <col min="6129" max="6129" width="1.375" style="72" customWidth="1"/>
    <col min="6130" max="6176" width="3.375" style="72" customWidth="1"/>
    <col min="6177" max="6179" width="4.125" style="72" customWidth="1"/>
    <col min="6180" max="6182" width="3.375" style="72" customWidth="1"/>
    <col min="6183" max="6185" width="4.125" style="72" customWidth="1"/>
    <col min="6186" max="6186" width="3.375" style="72" customWidth="1"/>
    <col min="6187" max="6384" width="2.375" style="72"/>
    <col min="6385" max="6385" width="1.375" style="72" customWidth="1"/>
    <col min="6386" max="6432" width="3.375" style="72" customWidth="1"/>
    <col min="6433" max="6435" width="4.125" style="72" customWidth="1"/>
    <col min="6436" max="6438" width="3.375" style="72" customWidth="1"/>
    <col min="6439" max="6441" width="4.125" style="72" customWidth="1"/>
    <col min="6442" max="6442" width="3.375" style="72" customWidth="1"/>
    <col min="6443" max="6640" width="2.375" style="72"/>
    <col min="6641" max="6641" width="1.375" style="72" customWidth="1"/>
    <col min="6642" max="6688" width="3.375" style="72" customWidth="1"/>
    <col min="6689" max="6691" width="4.125" style="72" customWidth="1"/>
    <col min="6692" max="6694" width="3.375" style="72" customWidth="1"/>
    <col min="6695" max="6697" width="4.125" style="72" customWidth="1"/>
    <col min="6698" max="6698" width="3.375" style="72" customWidth="1"/>
    <col min="6699" max="6896" width="2.375" style="72"/>
    <col min="6897" max="6897" width="1.375" style="72" customWidth="1"/>
    <col min="6898" max="6944" width="3.375" style="72" customWidth="1"/>
    <col min="6945" max="6947" width="4.125" style="72" customWidth="1"/>
    <col min="6948" max="6950" width="3.375" style="72" customWidth="1"/>
    <col min="6951" max="6953" width="4.125" style="72" customWidth="1"/>
    <col min="6954" max="6954" width="3.375" style="72" customWidth="1"/>
    <col min="6955" max="7152" width="2.375" style="72"/>
    <col min="7153" max="7153" width="1.375" style="72" customWidth="1"/>
    <col min="7154" max="7200" width="3.375" style="72" customWidth="1"/>
    <col min="7201" max="7203" width="4.125" style="72" customWidth="1"/>
    <col min="7204" max="7206" width="3.375" style="72" customWidth="1"/>
    <col min="7207" max="7209" width="4.125" style="72" customWidth="1"/>
    <col min="7210" max="7210" width="3.375" style="72" customWidth="1"/>
    <col min="7211" max="7408" width="2.375" style="72"/>
    <col min="7409" max="7409" width="1.375" style="72" customWidth="1"/>
    <col min="7410" max="7456" width="3.375" style="72" customWidth="1"/>
    <col min="7457" max="7459" width="4.125" style="72" customWidth="1"/>
    <col min="7460" max="7462" width="3.375" style="72" customWidth="1"/>
    <col min="7463" max="7465" width="4.125" style="72" customWidth="1"/>
    <col min="7466" max="7466" width="3.375" style="72" customWidth="1"/>
    <col min="7467" max="7664" width="2.375" style="72"/>
    <col min="7665" max="7665" width="1.375" style="72" customWidth="1"/>
    <col min="7666" max="7712" width="3.375" style="72" customWidth="1"/>
    <col min="7713" max="7715" width="4.125" style="72" customWidth="1"/>
    <col min="7716" max="7718" width="3.375" style="72" customWidth="1"/>
    <col min="7719" max="7721" width="4.125" style="72" customWidth="1"/>
    <col min="7722" max="7722" width="3.375" style="72" customWidth="1"/>
    <col min="7723" max="7920" width="2.375" style="72"/>
    <col min="7921" max="7921" width="1.375" style="72" customWidth="1"/>
    <col min="7922" max="7968" width="3.375" style="72" customWidth="1"/>
    <col min="7969" max="7971" width="4.125" style="72" customWidth="1"/>
    <col min="7972" max="7974" width="3.375" style="72" customWidth="1"/>
    <col min="7975" max="7977" width="4.125" style="72" customWidth="1"/>
    <col min="7978" max="7978" width="3.375" style="72" customWidth="1"/>
    <col min="7979" max="8176" width="2.375" style="72"/>
    <col min="8177" max="8177" width="1.375" style="72" customWidth="1"/>
    <col min="8178" max="8224" width="3.375" style="72" customWidth="1"/>
    <col min="8225" max="8227" width="4.125" style="72" customWidth="1"/>
    <col min="8228" max="8230" width="3.375" style="72" customWidth="1"/>
    <col min="8231" max="8233" width="4.125" style="72" customWidth="1"/>
    <col min="8234" max="8234" width="3.375" style="72" customWidth="1"/>
    <col min="8235" max="8432" width="2.375" style="72"/>
    <col min="8433" max="8433" width="1.375" style="72" customWidth="1"/>
    <col min="8434" max="8480" width="3.375" style="72" customWidth="1"/>
    <col min="8481" max="8483" width="4.125" style="72" customWidth="1"/>
    <col min="8484" max="8486" width="3.375" style="72" customWidth="1"/>
    <col min="8487" max="8489" width="4.125" style="72" customWidth="1"/>
    <col min="8490" max="8490" width="3.375" style="72" customWidth="1"/>
    <col min="8491" max="8688" width="2.375" style="72"/>
    <col min="8689" max="8689" width="1.375" style="72" customWidth="1"/>
    <col min="8690" max="8736" width="3.375" style="72" customWidth="1"/>
    <col min="8737" max="8739" width="4.125" style="72" customWidth="1"/>
    <col min="8740" max="8742" width="3.375" style="72" customWidth="1"/>
    <col min="8743" max="8745" width="4.125" style="72" customWidth="1"/>
    <col min="8746" max="8746" width="3.375" style="72" customWidth="1"/>
    <col min="8747" max="8944" width="2.375" style="72"/>
    <col min="8945" max="8945" width="1.375" style="72" customWidth="1"/>
    <col min="8946" max="8992" width="3.375" style="72" customWidth="1"/>
    <col min="8993" max="8995" width="4.125" style="72" customWidth="1"/>
    <col min="8996" max="8998" width="3.375" style="72" customWidth="1"/>
    <col min="8999" max="9001" width="4.125" style="72" customWidth="1"/>
    <col min="9002" max="9002" width="3.375" style="72" customWidth="1"/>
    <col min="9003" max="9200" width="2.375" style="72"/>
    <col min="9201" max="9201" width="1.375" style="72" customWidth="1"/>
    <col min="9202" max="9248" width="3.375" style="72" customWidth="1"/>
    <col min="9249" max="9251" width="4.125" style="72" customWidth="1"/>
    <col min="9252" max="9254" width="3.375" style="72" customWidth="1"/>
    <col min="9255" max="9257" width="4.125" style="72" customWidth="1"/>
    <col min="9258" max="9258" width="3.375" style="72" customWidth="1"/>
    <col min="9259" max="9456" width="2.375" style="72"/>
    <col min="9457" max="9457" width="1.375" style="72" customWidth="1"/>
    <col min="9458" max="9504" width="3.375" style="72" customWidth="1"/>
    <col min="9505" max="9507" width="4.125" style="72" customWidth="1"/>
    <col min="9508" max="9510" width="3.375" style="72" customWidth="1"/>
    <col min="9511" max="9513" width="4.125" style="72" customWidth="1"/>
    <col min="9514" max="9514" width="3.375" style="72" customWidth="1"/>
    <col min="9515" max="9712" width="2.375" style="72"/>
    <col min="9713" max="9713" width="1.375" style="72" customWidth="1"/>
    <col min="9714" max="9760" width="3.375" style="72" customWidth="1"/>
    <col min="9761" max="9763" width="4.125" style="72" customWidth="1"/>
    <col min="9764" max="9766" width="3.375" style="72" customWidth="1"/>
    <col min="9767" max="9769" width="4.125" style="72" customWidth="1"/>
    <col min="9770" max="9770" width="3.375" style="72" customWidth="1"/>
    <col min="9771" max="9968" width="2.375" style="72"/>
    <col min="9969" max="9969" width="1.375" style="72" customWidth="1"/>
    <col min="9970" max="10016" width="3.375" style="72" customWidth="1"/>
    <col min="10017" max="10019" width="4.125" style="72" customWidth="1"/>
    <col min="10020" max="10022" width="3.375" style="72" customWidth="1"/>
    <col min="10023" max="10025" width="4.125" style="72" customWidth="1"/>
    <col min="10026" max="10026" width="3.375" style="72" customWidth="1"/>
    <col min="10027" max="10224" width="2.375" style="72"/>
    <col min="10225" max="10225" width="1.375" style="72" customWidth="1"/>
    <col min="10226" max="10272" width="3.375" style="72" customWidth="1"/>
    <col min="10273" max="10275" width="4.125" style="72" customWidth="1"/>
    <col min="10276" max="10278" width="3.375" style="72" customWidth="1"/>
    <col min="10279" max="10281" width="4.125" style="72" customWidth="1"/>
    <col min="10282" max="10282" width="3.375" style="72" customWidth="1"/>
    <col min="10283" max="10480" width="2.375" style="72"/>
    <col min="10481" max="10481" width="1.375" style="72" customWidth="1"/>
    <col min="10482" max="10528" width="3.375" style="72" customWidth="1"/>
    <col min="10529" max="10531" width="4.125" style="72" customWidth="1"/>
    <col min="10532" max="10534" width="3.375" style="72" customWidth="1"/>
    <col min="10535" max="10537" width="4.125" style="72" customWidth="1"/>
    <col min="10538" max="10538" width="3.375" style="72" customWidth="1"/>
    <col min="10539" max="10736" width="2.375" style="72"/>
    <col min="10737" max="10737" width="1.375" style="72" customWidth="1"/>
    <col min="10738" max="10784" width="3.375" style="72" customWidth="1"/>
    <col min="10785" max="10787" width="4.125" style="72" customWidth="1"/>
    <col min="10788" max="10790" width="3.375" style="72" customWidth="1"/>
    <col min="10791" max="10793" width="4.125" style="72" customWidth="1"/>
    <col min="10794" max="10794" width="3.375" style="72" customWidth="1"/>
    <col min="10795" max="10992" width="2.375" style="72"/>
    <col min="10993" max="10993" width="1.375" style="72" customWidth="1"/>
    <col min="10994" max="11040" width="3.375" style="72" customWidth="1"/>
    <col min="11041" max="11043" width="4.125" style="72" customWidth="1"/>
    <col min="11044" max="11046" width="3.375" style="72" customWidth="1"/>
    <col min="11047" max="11049" width="4.125" style="72" customWidth="1"/>
    <col min="11050" max="11050" width="3.375" style="72" customWidth="1"/>
    <col min="11051" max="11248" width="2.375" style="72"/>
    <col min="11249" max="11249" width="1.375" style="72" customWidth="1"/>
    <col min="11250" max="11296" width="3.375" style="72" customWidth="1"/>
    <col min="11297" max="11299" width="4.125" style="72" customWidth="1"/>
    <col min="11300" max="11302" width="3.375" style="72" customWidth="1"/>
    <col min="11303" max="11305" width="4.125" style="72" customWidth="1"/>
    <col min="11306" max="11306" width="3.375" style="72" customWidth="1"/>
    <col min="11307" max="11504" width="2.375" style="72"/>
    <col min="11505" max="11505" width="1.375" style="72" customWidth="1"/>
    <col min="11506" max="11552" width="3.375" style="72" customWidth="1"/>
    <col min="11553" max="11555" width="4.125" style="72" customWidth="1"/>
    <col min="11556" max="11558" width="3.375" style="72" customWidth="1"/>
    <col min="11559" max="11561" width="4.125" style="72" customWidth="1"/>
    <col min="11562" max="11562" width="3.375" style="72" customWidth="1"/>
    <col min="11563" max="11760" width="2.375" style="72"/>
    <col min="11761" max="11761" width="1.375" style="72" customWidth="1"/>
    <col min="11762" max="11808" width="3.375" style="72" customWidth="1"/>
    <col min="11809" max="11811" width="4.125" style="72" customWidth="1"/>
    <col min="11812" max="11814" width="3.375" style="72" customWidth="1"/>
    <col min="11815" max="11817" width="4.125" style="72" customWidth="1"/>
    <col min="11818" max="11818" width="3.375" style="72" customWidth="1"/>
    <col min="11819" max="12016" width="2.375" style="72"/>
    <col min="12017" max="12017" width="1.375" style="72" customWidth="1"/>
    <col min="12018" max="12064" width="3.375" style="72" customWidth="1"/>
    <col min="12065" max="12067" width="4.125" style="72" customWidth="1"/>
    <col min="12068" max="12070" width="3.375" style="72" customWidth="1"/>
    <col min="12071" max="12073" width="4.125" style="72" customWidth="1"/>
    <col min="12074" max="12074" width="3.375" style="72" customWidth="1"/>
    <col min="12075" max="12272" width="2.375" style="72"/>
    <col min="12273" max="12273" width="1.375" style="72" customWidth="1"/>
    <col min="12274" max="12320" width="3.375" style="72" customWidth="1"/>
    <col min="12321" max="12323" width="4.125" style="72" customWidth="1"/>
    <col min="12324" max="12326" width="3.375" style="72" customWidth="1"/>
    <col min="12327" max="12329" width="4.125" style="72" customWidth="1"/>
    <col min="12330" max="12330" width="3.375" style="72" customWidth="1"/>
    <col min="12331" max="12528" width="2.375" style="72"/>
    <col min="12529" max="12529" width="1.375" style="72" customWidth="1"/>
    <col min="12530" max="12576" width="3.375" style="72" customWidth="1"/>
    <col min="12577" max="12579" width="4.125" style="72" customWidth="1"/>
    <col min="12580" max="12582" width="3.375" style="72" customWidth="1"/>
    <col min="12583" max="12585" width="4.125" style="72" customWidth="1"/>
    <col min="12586" max="12586" width="3.375" style="72" customWidth="1"/>
    <col min="12587" max="12784" width="2.375" style="72"/>
    <col min="12785" max="12785" width="1.375" style="72" customWidth="1"/>
    <col min="12786" max="12832" width="3.375" style="72" customWidth="1"/>
    <col min="12833" max="12835" width="4.125" style="72" customWidth="1"/>
    <col min="12836" max="12838" width="3.375" style="72" customWidth="1"/>
    <col min="12839" max="12841" width="4.125" style="72" customWidth="1"/>
    <col min="12842" max="12842" width="3.375" style="72" customWidth="1"/>
    <col min="12843" max="13040" width="2.375" style="72"/>
    <col min="13041" max="13041" width="1.375" style="72" customWidth="1"/>
    <col min="13042" max="13088" width="3.375" style="72" customWidth="1"/>
    <col min="13089" max="13091" width="4.125" style="72" customWidth="1"/>
    <col min="13092" max="13094" width="3.375" style="72" customWidth="1"/>
    <col min="13095" max="13097" width="4.125" style="72" customWidth="1"/>
    <col min="13098" max="13098" width="3.375" style="72" customWidth="1"/>
    <col min="13099" max="13296" width="2.375" style="72"/>
    <col min="13297" max="13297" width="1.375" style="72" customWidth="1"/>
    <col min="13298" max="13344" width="3.375" style="72" customWidth="1"/>
    <col min="13345" max="13347" width="4.125" style="72" customWidth="1"/>
    <col min="13348" max="13350" width="3.375" style="72" customWidth="1"/>
    <col min="13351" max="13353" width="4.125" style="72" customWidth="1"/>
    <col min="13354" max="13354" width="3.375" style="72" customWidth="1"/>
    <col min="13355" max="13552" width="2.375" style="72"/>
    <col min="13553" max="13553" width="1.375" style="72" customWidth="1"/>
    <col min="13554" max="13600" width="3.375" style="72" customWidth="1"/>
    <col min="13601" max="13603" width="4.125" style="72" customWidth="1"/>
    <col min="13604" max="13606" width="3.375" style="72" customWidth="1"/>
    <col min="13607" max="13609" width="4.125" style="72" customWidth="1"/>
    <col min="13610" max="13610" width="3.375" style="72" customWidth="1"/>
    <col min="13611" max="13808" width="2.375" style="72"/>
    <col min="13809" max="13809" width="1.375" style="72" customWidth="1"/>
    <col min="13810" max="13856" width="3.375" style="72" customWidth="1"/>
    <col min="13857" max="13859" width="4.125" style="72" customWidth="1"/>
    <col min="13860" max="13862" width="3.375" style="72" customWidth="1"/>
    <col min="13863" max="13865" width="4.125" style="72" customWidth="1"/>
    <col min="13866" max="13866" width="3.375" style="72" customWidth="1"/>
    <col min="13867" max="14064" width="2.375" style="72"/>
    <col min="14065" max="14065" width="1.375" style="72" customWidth="1"/>
    <col min="14066" max="14112" width="3.375" style="72" customWidth="1"/>
    <col min="14113" max="14115" width="4.125" style="72" customWidth="1"/>
    <col min="14116" max="14118" width="3.375" style="72" customWidth="1"/>
    <col min="14119" max="14121" width="4.125" style="72" customWidth="1"/>
    <col min="14122" max="14122" width="3.375" style="72" customWidth="1"/>
    <col min="14123" max="14320" width="2.375" style="72"/>
    <col min="14321" max="14321" width="1.375" style="72" customWidth="1"/>
    <col min="14322" max="14368" width="3.375" style="72" customWidth="1"/>
    <col min="14369" max="14371" width="4.125" style="72" customWidth="1"/>
    <col min="14372" max="14374" width="3.375" style="72" customWidth="1"/>
    <col min="14375" max="14377" width="4.125" style="72" customWidth="1"/>
    <col min="14378" max="14378" width="3.375" style="72" customWidth="1"/>
    <col min="14379" max="14576" width="2.375" style="72"/>
    <col min="14577" max="14577" width="1.375" style="72" customWidth="1"/>
    <col min="14578" max="14624" width="3.375" style="72" customWidth="1"/>
    <col min="14625" max="14627" width="4.125" style="72" customWidth="1"/>
    <col min="14628" max="14630" width="3.375" style="72" customWidth="1"/>
    <col min="14631" max="14633" width="4.125" style="72" customWidth="1"/>
    <col min="14634" max="14634" width="3.375" style="72" customWidth="1"/>
    <col min="14635" max="14832" width="2.375" style="72"/>
    <col min="14833" max="14833" width="1.375" style="72" customWidth="1"/>
    <col min="14834" max="14880" width="3.375" style="72" customWidth="1"/>
    <col min="14881" max="14883" width="4.125" style="72" customWidth="1"/>
    <col min="14884" max="14886" width="3.375" style="72" customWidth="1"/>
    <col min="14887" max="14889" width="4.125" style="72" customWidth="1"/>
    <col min="14890" max="14890" width="3.375" style="72" customWidth="1"/>
    <col min="14891" max="15088" width="2.375" style="72"/>
    <col min="15089" max="15089" width="1.375" style="72" customWidth="1"/>
    <col min="15090" max="15136" width="3.375" style="72" customWidth="1"/>
    <col min="15137" max="15139" width="4.125" style="72" customWidth="1"/>
    <col min="15140" max="15142" width="3.375" style="72" customWidth="1"/>
    <col min="15143" max="15145" width="4.125" style="72" customWidth="1"/>
    <col min="15146" max="15146" width="3.375" style="72" customWidth="1"/>
    <col min="15147" max="15344" width="2.375" style="72"/>
    <col min="15345" max="15345" width="1.375" style="72" customWidth="1"/>
    <col min="15346" max="15392" width="3.375" style="72" customWidth="1"/>
    <col min="15393" max="15395" width="4.125" style="72" customWidth="1"/>
    <col min="15396" max="15398" width="3.375" style="72" customWidth="1"/>
    <col min="15399" max="15401" width="4.125" style="72" customWidth="1"/>
    <col min="15402" max="15402" width="3.375" style="72" customWidth="1"/>
    <col min="15403" max="15600" width="2.375" style="72"/>
    <col min="15601" max="15601" width="1.375" style="72" customWidth="1"/>
    <col min="15602" max="15648" width="3.375" style="72" customWidth="1"/>
    <col min="15649" max="15651" width="4.125" style="72" customWidth="1"/>
    <col min="15652" max="15654" width="3.375" style="72" customWidth="1"/>
    <col min="15655" max="15657" width="4.125" style="72" customWidth="1"/>
    <col min="15658" max="15658" width="3.375" style="72" customWidth="1"/>
    <col min="15659" max="15856" width="2.375" style="72"/>
    <col min="15857" max="15857" width="1.375" style="72" customWidth="1"/>
    <col min="15858" max="15904" width="3.375" style="72" customWidth="1"/>
    <col min="15905" max="15907" width="4.125" style="72" customWidth="1"/>
    <col min="15908" max="15910" width="3.375" style="72" customWidth="1"/>
    <col min="15911" max="15913" width="4.125" style="72" customWidth="1"/>
    <col min="15914" max="15914" width="3.375" style="72" customWidth="1"/>
    <col min="15915" max="16112" width="2.375" style="72"/>
    <col min="16113" max="16113" width="1.375" style="72" customWidth="1"/>
    <col min="16114" max="16160" width="3.375" style="72" customWidth="1"/>
    <col min="16161" max="16163" width="4.125" style="72" customWidth="1"/>
    <col min="16164" max="16166" width="3.375" style="72" customWidth="1"/>
    <col min="16167" max="16169" width="4.125" style="72" customWidth="1"/>
    <col min="16170" max="16170" width="3.375" style="72" customWidth="1"/>
    <col min="16171" max="16384" width="2.375" style="72"/>
  </cols>
  <sheetData>
    <row r="1" spans="2:63" ht="5.45" customHeight="1" thickBot="1"/>
    <row r="2" spans="2:63" s="68" customFormat="1" ht="12">
      <c r="O2" s="155" t="str">
        <f>表紙!E12</f>
        <v>システム名</v>
      </c>
      <c r="P2" s="142"/>
      <c r="Q2" s="143"/>
      <c r="R2" s="158" t="str">
        <f>表紙!L12</f>
        <v>Acelink</v>
      </c>
      <c r="S2" s="132"/>
      <c r="T2" s="132"/>
      <c r="U2" s="132"/>
      <c r="V2" s="132"/>
      <c r="W2" s="132"/>
      <c r="X2" s="132"/>
      <c r="Y2" s="134"/>
      <c r="Z2" s="141" t="str">
        <f>表紙!E15</f>
        <v>機能ID</v>
      </c>
      <c r="AA2" s="142"/>
      <c r="AB2" s="143"/>
      <c r="AC2" s="158" t="str">
        <f>表紙!L15</f>
        <v>VKZUserAdmin0007</v>
      </c>
      <c r="AD2" s="132"/>
      <c r="AE2" s="132"/>
      <c r="AF2" s="132"/>
      <c r="AG2" s="132"/>
      <c r="AH2" s="132"/>
      <c r="AI2" s="134"/>
      <c r="AJ2" s="141" t="str">
        <f>表紙!E16</f>
        <v>機能名</v>
      </c>
      <c r="AK2" s="142"/>
      <c r="AL2" s="143"/>
      <c r="AM2" s="158" t="str">
        <f>表紙!L16</f>
        <v>契約解約（退会）</v>
      </c>
      <c r="AN2" s="132"/>
      <c r="AO2" s="132"/>
      <c r="AP2" s="132"/>
      <c r="AQ2" s="132"/>
      <c r="AR2" s="132"/>
      <c r="AS2" s="133"/>
      <c r="AT2" s="73"/>
    </row>
    <row r="3" spans="2:63" s="68" customFormat="1" ht="12">
      <c r="O3" s="156" t="str">
        <f>表紙!E13</f>
        <v>サブシステムID</v>
      </c>
      <c r="P3" s="145"/>
      <c r="Q3" s="146"/>
      <c r="R3" s="128">
        <f>表紙!L13</f>
        <v>0</v>
      </c>
      <c r="S3" s="129"/>
      <c r="T3" s="129"/>
      <c r="U3" s="129"/>
      <c r="V3" s="129"/>
      <c r="W3" s="129"/>
      <c r="X3" s="129"/>
      <c r="Y3" s="159"/>
      <c r="Z3" s="144" t="str">
        <f>表紙!E18</f>
        <v>作成年月日</v>
      </c>
      <c r="AA3" s="145"/>
      <c r="AB3" s="146"/>
      <c r="AC3" s="135">
        <f>表紙!L18</f>
        <v>42836</v>
      </c>
      <c r="AD3" s="136"/>
      <c r="AE3" s="136"/>
      <c r="AF3" s="136"/>
      <c r="AG3" s="136"/>
      <c r="AH3" s="136"/>
      <c r="AI3" s="137"/>
      <c r="AJ3" s="144" t="str">
        <f>表紙!E19</f>
        <v>作成者</v>
      </c>
      <c r="AK3" s="145"/>
      <c r="AL3" s="146"/>
      <c r="AM3" s="128" t="str">
        <f>表紙!L19</f>
        <v>五十嵐隆宏</v>
      </c>
      <c r="AN3" s="129"/>
      <c r="AO3" s="129"/>
      <c r="AP3" s="129"/>
      <c r="AQ3" s="129"/>
      <c r="AR3" s="129"/>
      <c r="AS3" s="130"/>
      <c r="AT3" s="73"/>
    </row>
    <row r="4" spans="2:63" s="68" customFormat="1" ht="12.75" thickBot="1">
      <c r="O4" s="157" t="str">
        <f>表紙!E14</f>
        <v>サブシステム名</v>
      </c>
      <c r="P4" s="148"/>
      <c r="Q4" s="149"/>
      <c r="R4" s="160" t="str">
        <f>表紙!L14</f>
        <v>VKZ</v>
      </c>
      <c r="S4" s="126"/>
      <c r="T4" s="126"/>
      <c r="U4" s="126"/>
      <c r="V4" s="126"/>
      <c r="W4" s="126"/>
      <c r="X4" s="126"/>
      <c r="Y4" s="161"/>
      <c r="Z4" s="147" t="str">
        <f>表紙!E20</f>
        <v>最終更新年月日</v>
      </c>
      <c r="AA4" s="148"/>
      <c r="AB4" s="149"/>
      <c r="AC4" s="138">
        <f>表紙!L20</f>
        <v>42844</v>
      </c>
      <c r="AD4" s="139"/>
      <c r="AE4" s="139"/>
      <c r="AF4" s="139"/>
      <c r="AG4" s="139"/>
      <c r="AH4" s="139"/>
      <c r="AI4" s="140"/>
      <c r="AJ4" s="147" t="str">
        <f>表紙!E21</f>
        <v>最終更新者</v>
      </c>
      <c r="AK4" s="148"/>
      <c r="AL4" s="149"/>
      <c r="AM4" s="160" t="str">
        <f>表紙!L21</f>
        <v>五十嵐隆宏</v>
      </c>
      <c r="AN4" s="126"/>
      <c r="AO4" s="126"/>
      <c r="AP4" s="126"/>
      <c r="AQ4" s="126"/>
      <c r="AR4" s="126"/>
      <c r="AS4" s="127"/>
      <c r="AT4" s="73"/>
    </row>
    <row r="5" spans="2:63" s="68" customFormat="1" ht="6.4" customHeight="1">
      <c r="AS5" s="73"/>
      <c r="AT5" s="73"/>
    </row>
    <row r="6" spans="2:63" s="68" customFormat="1" ht="12">
      <c r="AS6" s="73"/>
      <c r="AT6" s="73"/>
    </row>
    <row r="7" spans="2:63" s="68" customFormat="1">
      <c r="B7" s="66" t="s">
        <v>100</v>
      </c>
      <c r="I7" s="201" t="s">
        <v>263</v>
      </c>
      <c r="J7" s="202"/>
      <c r="K7" s="202"/>
      <c r="L7" s="202"/>
      <c r="M7" s="202"/>
      <c r="N7" s="202"/>
      <c r="O7" s="202"/>
      <c r="P7" s="202"/>
      <c r="Q7" s="203"/>
      <c r="R7" s="195" t="s">
        <v>244</v>
      </c>
      <c r="S7" s="195"/>
      <c r="T7" s="195"/>
      <c r="U7" s="195"/>
      <c r="V7" s="195"/>
      <c r="W7" s="195"/>
      <c r="X7" s="195"/>
      <c r="Y7" s="195"/>
      <c r="Z7" s="195"/>
      <c r="AS7" s="73"/>
      <c r="AT7" s="73"/>
    </row>
    <row r="8" spans="2:63" s="68" customFormat="1">
      <c r="B8" s="66" t="s">
        <v>102</v>
      </c>
      <c r="I8" s="201" t="s">
        <v>262</v>
      </c>
      <c r="J8" s="202"/>
      <c r="K8" s="202"/>
      <c r="L8" s="202"/>
      <c r="M8" s="202"/>
      <c r="N8" s="202"/>
      <c r="O8" s="202"/>
      <c r="P8" s="202"/>
      <c r="Q8" s="203"/>
      <c r="R8" s="69"/>
      <c r="S8" s="69"/>
      <c r="T8" s="69"/>
      <c r="U8" s="69"/>
      <c r="V8" s="69"/>
      <c r="W8" s="69"/>
      <c r="X8" s="69"/>
      <c r="Y8" s="69"/>
      <c r="AS8" s="73"/>
      <c r="AT8" s="73"/>
    </row>
    <row r="9" spans="2:63" s="68" customFormat="1" ht="12">
      <c r="AS9" s="73"/>
      <c r="AT9" s="73"/>
    </row>
    <row r="10" spans="2:63" s="68" customFormat="1">
      <c r="B10" s="66" t="s">
        <v>33</v>
      </c>
    </row>
    <row r="11" spans="2:63" s="68" customFormat="1" ht="12">
      <c r="C11" s="68" t="s">
        <v>133</v>
      </c>
    </row>
    <row r="12" spans="2:63" s="68" customFormat="1" ht="12"/>
    <row r="13" spans="2:63" ht="16.5" customHeight="1">
      <c r="B13" s="75" t="s">
        <v>106</v>
      </c>
    </row>
    <row r="14" spans="2:63" ht="16.5" customHeight="1">
      <c r="C14" s="83" t="s">
        <v>90</v>
      </c>
      <c r="D14" s="189" t="s">
        <v>86</v>
      </c>
      <c r="E14" s="190"/>
      <c r="F14" s="190"/>
      <c r="G14" s="190"/>
      <c r="H14" s="190"/>
      <c r="I14" s="190"/>
      <c r="J14" s="190"/>
      <c r="K14" s="191"/>
      <c r="L14" s="192" t="s">
        <v>87</v>
      </c>
      <c r="M14" s="193"/>
      <c r="N14" s="193"/>
      <c r="O14" s="193"/>
      <c r="P14" s="193"/>
      <c r="Q14" s="193"/>
      <c r="R14" s="193"/>
      <c r="S14" s="194"/>
      <c r="T14" s="192" t="s">
        <v>95</v>
      </c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4"/>
      <c r="AN14" s="192" t="s">
        <v>29</v>
      </c>
      <c r="AO14" s="193"/>
      <c r="AP14" s="193"/>
      <c r="AQ14" s="193"/>
      <c r="AR14" s="193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/>
      <c r="BD14" s="193"/>
      <c r="BE14" s="194"/>
    </row>
    <row r="15" spans="2:63" ht="12">
      <c r="C15" s="84">
        <v>1</v>
      </c>
      <c r="D15" s="196" t="s">
        <v>264</v>
      </c>
      <c r="E15" s="188"/>
      <c r="F15" s="188"/>
      <c r="G15" s="188"/>
      <c r="H15" s="188"/>
      <c r="I15" s="188"/>
      <c r="J15" s="188"/>
      <c r="K15" s="188"/>
      <c r="L15" s="188" t="s">
        <v>246</v>
      </c>
      <c r="M15" s="188"/>
      <c r="N15" s="188"/>
      <c r="O15" s="188"/>
      <c r="P15" s="188"/>
      <c r="Q15" s="188"/>
      <c r="R15" s="188"/>
      <c r="S15" s="188"/>
      <c r="T15" s="188" t="s">
        <v>266</v>
      </c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  <c r="AF15" s="188"/>
      <c r="AG15" s="188"/>
      <c r="AH15" s="188"/>
      <c r="AI15" s="188"/>
      <c r="AJ15" s="188"/>
      <c r="AK15" s="188"/>
      <c r="AL15" s="188"/>
      <c r="AM15" s="188"/>
      <c r="AN15" s="188"/>
      <c r="AO15" s="188"/>
      <c r="AP15" s="188"/>
      <c r="AQ15" s="188"/>
      <c r="AR15" s="188"/>
      <c r="AS15" s="188"/>
      <c r="AT15" s="188"/>
      <c r="AU15" s="188"/>
      <c r="AV15" s="188"/>
      <c r="AW15" s="188"/>
      <c r="AX15" s="188"/>
      <c r="AY15" s="188"/>
      <c r="AZ15" s="188"/>
      <c r="BA15" s="188"/>
      <c r="BB15" s="188"/>
      <c r="BC15" s="188"/>
      <c r="BD15" s="188"/>
      <c r="BE15" s="188"/>
    </row>
    <row r="16" spans="2:63" ht="12"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</row>
    <row r="17" spans="2:81" ht="16.5" customHeight="1">
      <c r="B17" s="75" t="s">
        <v>96</v>
      </c>
    </row>
    <row r="18" spans="2:81" ht="16.5" customHeight="1">
      <c r="C18" s="83" t="s">
        <v>90</v>
      </c>
      <c r="D18" s="189" t="s">
        <v>86</v>
      </c>
      <c r="E18" s="190"/>
      <c r="F18" s="190"/>
      <c r="G18" s="190"/>
      <c r="H18" s="190"/>
      <c r="I18" s="190"/>
      <c r="J18" s="190"/>
      <c r="K18" s="191"/>
      <c r="L18" s="192" t="s">
        <v>87</v>
      </c>
      <c r="M18" s="193"/>
      <c r="N18" s="193"/>
      <c r="O18" s="193"/>
      <c r="P18" s="193"/>
      <c r="Q18" s="193"/>
      <c r="R18" s="193"/>
      <c r="S18" s="194"/>
      <c r="T18" s="192" t="s">
        <v>95</v>
      </c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  <c r="AT18" s="192" t="s">
        <v>29</v>
      </c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G18" s="193"/>
      <c r="BH18" s="193"/>
      <c r="BI18" s="193"/>
      <c r="BJ18" s="193"/>
      <c r="BK18" s="194"/>
    </row>
    <row r="19" spans="2:81" ht="12">
      <c r="C19" s="84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74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6"/>
      <c r="AT19" s="188"/>
      <c r="AU19" s="188"/>
      <c r="AV19" s="188"/>
      <c r="AW19" s="188"/>
      <c r="AX19" s="188"/>
      <c r="AY19" s="188"/>
      <c r="AZ19" s="188"/>
      <c r="BA19" s="188"/>
      <c r="BB19" s="188"/>
      <c r="BC19" s="188"/>
      <c r="BD19" s="188"/>
      <c r="BE19" s="188"/>
      <c r="BF19" s="188"/>
      <c r="BG19" s="188"/>
      <c r="BH19" s="188"/>
      <c r="BI19" s="188"/>
      <c r="BJ19" s="188"/>
      <c r="BK19" s="188"/>
    </row>
    <row r="20" spans="2:81" ht="12"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</row>
    <row r="21" spans="2:81" ht="12"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</row>
    <row r="22" spans="2:81" s="68" customFormat="1" ht="12">
      <c r="AS22" s="73"/>
      <c r="AT22" s="73"/>
    </row>
    <row r="23" spans="2:81" s="69" customFormat="1">
      <c r="B23" s="66" t="s">
        <v>103</v>
      </c>
      <c r="I23" s="195" t="s">
        <v>267</v>
      </c>
      <c r="J23" s="195"/>
      <c r="K23" s="195"/>
      <c r="L23" s="195"/>
      <c r="M23" s="195"/>
      <c r="N23" s="195"/>
      <c r="O23" s="195"/>
      <c r="P23" s="195"/>
      <c r="Q23" s="195" t="s">
        <v>246</v>
      </c>
      <c r="R23" s="195"/>
      <c r="S23" s="195"/>
      <c r="T23" s="195"/>
      <c r="U23" s="195"/>
      <c r="V23" s="195"/>
      <c r="W23" s="195"/>
      <c r="X23" s="195"/>
      <c r="Y23" s="195"/>
      <c r="AO23" s="70"/>
      <c r="AP23" s="70"/>
      <c r="AQ23" s="70"/>
      <c r="AR23" s="70"/>
      <c r="AS23" s="71"/>
      <c r="AT23" s="71"/>
    </row>
    <row r="24" spans="2:81" s="69" customFormat="1">
      <c r="B24" s="66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AO24" s="70"/>
      <c r="AP24" s="70"/>
      <c r="AQ24" s="70"/>
      <c r="AR24" s="70"/>
      <c r="AS24" s="71"/>
      <c r="AT24" s="71"/>
    </row>
    <row r="25" spans="2:81" ht="16.5" customHeight="1">
      <c r="B25" s="75" t="s">
        <v>88</v>
      </c>
      <c r="AK25" s="72"/>
      <c r="AL25" s="72"/>
      <c r="AM25" s="72"/>
      <c r="AN25" s="72"/>
      <c r="AO25" s="72"/>
      <c r="AP25" s="72"/>
      <c r="AQ25" s="72"/>
      <c r="AR25" s="72"/>
      <c r="AS25" s="72"/>
      <c r="AT25" s="72"/>
    </row>
    <row r="26" spans="2:81" s="31" customFormat="1" ht="15" customHeight="1">
      <c r="B26" s="73"/>
      <c r="C26" s="83" t="s">
        <v>90</v>
      </c>
      <c r="D26" s="189" t="s">
        <v>86</v>
      </c>
      <c r="E26" s="190"/>
      <c r="F26" s="190"/>
      <c r="G26" s="190"/>
      <c r="H26" s="190"/>
      <c r="I26" s="190"/>
      <c r="J26" s="190"/>
      <c r="K26" s="191"/>
      <c r="L26" s="192" t="s">
        <v>87</v>
      </c>
      <c r="M26" s="193"/>
      <c r="N26" s="193"/>
      <c r="O26" s="193"/>
      <c r="P26" s="193"/>
      <c r="Q26" s="193"/>
      <c r="R26" s="193"/>
      <c r="S26" s="194"/>
      <c r="T26" s="189" t="s">
        <v>91</v>
      </c>
      <c r="U26" s="190"/>
      <c r="V26" s="190"/>
      <c r="W26" s="190"/>
      <c r="X26" s="190"/>
      <c r="Y26" s="190"/>
      <c r="Z26" s="190"/>
      <c r="AA26" s="191"/>
      <c r="AB26" s="192" t="s">
        <v>97</v>
      </c>
      <c r="AC26" s="193"/>
      <c r="AD26" s="192" t="s">
        <v>92</v>
      </c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4"/>
      <c r="AV26" s="192" t="s">
        <v>29</v>
      </c>
      <c r="AW26" s="193"/>
      <c r="AX26" s="193"/>
      <c r="AY26" s="193"/>
      <c r="AZ26" s="193"/>
      <c r="BA26" s="193"/>
      <c r="BB26" s="193"/>
      <c r="BC26" s="193"/>
      <c r="BD26" s="193"/>
      <c r="BE26" s="193"/>
      <c r="BF26" s="193"/>
      <c r="BG26" s="193"/>
      <c r="BH26" s="193"/>
      <c r="BI26" s="193"/>
      <c r="BJ26" s="193"/>
      <c r="BK26" s="193"/>
      <c r="BL26" s="193"/>
      <c r="BM26" s="194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</row>
    <row r="27" spans="2:81" s="31" customFormat="1" ht="12">
      <c r="B27" s="73"/>
      <c r="C27" s="84">
        <v>1</v>
      </c>
      <c r="D27" s="188" t="s">
        <v>268</v>
      </c>
      <c r="E27" s="188"/>
      <c r="F27" s="188"/>
      <c r="G27" s="188"/>
      <c r="H27" s="188"/>
      <c r="I27" s="188"/>
      <c r="J27" s="188"/>
      <c r="K27" s="188"/>
      <c r="L27" s="188" t="s">
        <v>269</v>
      </c>
      <c r="M27" s="188"/>
      <c r="N27" s="188"/>
      <c r="O27" s="188"/>
      <c r="P27" s="188"/>
      <c r="Q27" s="188"/>
      <c r="R27" s="188"/>
      <c r="S27" s="188"/>
      <c r="T27" s="188" t="s">
        <v>270</v>
      </c>
      <c r="U27" s="188"/>
      <c r="V27" s="188"/>
      <c r="W27" s="188"/>
      <c r="X27" s="188"/>
      <c r="Y27" s="188"/>
      <c r="Z27" s="188"/>
      <c r="AA27" s="188"/>
      <c r="AB27" s="183"/>
      <c r="AC27" s="184"/>
      <c r="AD27" s="188" t="s">
        <v>111</v>
      </c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8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</row>
    <row r="28" spans="2:81" s="31" customFormat="1" ht="12">
      <c r="B28" s="73"/>
      <c r="C28" s="84">
        <v>2</v>
      </c>
      <c r="D28" s="188" t="s">
        <v>214</v>
      </c>
      <c r="E28" s="188"/>
      <c r="F28" s="188"/>
      <c r="G28" s="188"/>
      <c r="H28" s="188"/>
      <c r="I28" s="188"/>
      <c r="J28" s="188"/>
      <c r="K28" s="188"/>
      <c r="L28" s="188" t="s">
        <v>216</v>
      </c>
      <c r="M28" s="188"/>
      <c r="N28" s="188"/>
      <c r="O28" s="188"/>
      <c r="P28" s="188"/>
      <c r="Q28" s="188"/>
      <c r="R28" s="188"/>
      <c r="S28" s="188"/>
      <c r="T28" s="188" t="s">
        <v>215</v>
      </c>
      <c r="U28" s="188"/>
      <c r="V28" s="188"/>
      <c r="W28" s="188"/>
      <c r="X28" s="188"/>
      <c r="Y28" s="188"/>
      <c r="Z28" s="188"/>
      <c r="AA28" s="188"/>
      <c r="AB28" s="183"/>
      <c r="AC28" s="184"/>
      <c r="AD28" s="188" t="s">
        <v>217</v>
      </c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8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8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</row>
    <row r="30" spans="2:81" ht="16.5" customHeight="1">
      <c r="B30" s="75" t="s">
        <v>89</v>
      </c>
    </row>
    <row r="31" spans="2:81" s="31" customFormat="1" ht="15" customHeight="1">
      <c r="B31" s="73"/>
      <c r="C31" s="83" t="s">
        <v>90</v>
      </c>
      <c r="D31" s="189" t="s">
        <v>86</v>
      </c>
      <c r="E31" s="190"/>
      <c r="F31" s="190"/>
      <c r="G31" s="190"/>
      <c r="H31" s="190"/>
      <c r="I31" s="190"/>
      <c r="J31" s="190"/>
      <c r="K31" s="191"/>
      <c r="L31" s="192" t="s">
        <v>87</v>
      </c>
      <c r="M31" s="193"/>
      <c r="N31" s="193"/>
      <c r="O31" s="193"/>
      <c r="P31" s="193"/>
      <c r="Q31" s="193"/>
      <c r="R31" s="193"/>
      <c r="S31" s="194"/>
      <c r="T31" s="189" t="s">
        <v>91</v>
      </c>
      <c r="U31" s="190"/>
      <c r="V31" s="190"/>
      <c r="W31" s="190"/>
      <c r="X31" s="190"/>
      <c r="Y31" s="190"/>
      <c r="Z31" s="190"/>
      <c r="AA31" s="191"/>
      <c r="AB31" s="192" t="s">
        <v>97</v>
      </c>
      <c r="AC31" s="193"/>
      <c r="AD31" s="192" t="s">
        <v>92</v>
      </c>
      <c r="AE31" s="193"/>
      <c r="AF31" s="193"/>
      <c r="AG31" s="193"/>
      <c r="AH31" s="193"/>
      <c r="AI31" s="193"/>
      <c r="AJ31" s="193"/>
      <c r="AK31" s="193"/>
      <c r="AL31" s="193"/>
      <c r="AM31" s="193"/>
      <c r="AN31" s="193"/>
      <c r="AO31" s="193"/>
      <c r="AP31" s="193"/>
      <c r="AQ31" s="193"/>
      <c r="AR31" s="193"/>
      <c r="AS31" s="193"/>
      <c r="AT31" s="193"/>
      <c r="AU31" s="194"/>
      <c r="AV31" s="192" t="s">
        <v>29</v>
      </c>
      <c r="AW31" s="193"/>
      <c r="AX31" s="193"/>
      <c r="AY31" s="193"/>
      <c r="AZ31" s="193"/>
      <c r="BA31" s="193"/>
      <c r="BB31" s="193"/>
      <c r="BC31" s="193"/>
      <c r="BD31" s="193"/>
      <c r="BE31" s="193"/>
      <c r="BF31" s="193"/>
      <c r="BG31" s="193"/>
      <c r="BH31" s="193"/>
      <c r="BI31" s="193"/>
      <c r="BJ31" s="193"/>
      <c r="BK31" s="193"/>
      <c r="BL31" s="193"/>
      <c r="BM31" s="194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</row>
    <row r="32" spans="2:81" s="14" customFormat="1" ht="12.6" customHeight="1">
      <c r="B32" s="73"/>
      <c r="C32" s="84">
        <v>1</v>
      </c>
      <c r="D32" s="188" t="s">
        <v>140</v>
      </c>
      <c r="E32" s="188"/>
      <c r="F32" s="188"/>
      <c r="G32" s="188"/>
      <c r="H32" s="188"/>
      <c r="I32" s="188"/>
      <c r="J32" s="188"/>
      <c r="K32" s="188"/>
      <c r="L32" s="188" t="s">
        <v>141</v>
      </c>
      <c r="M32" s="188"/>
      <c r="N32" s="188"/>
      <c r="O32" s="188"/>
      <c r="P32" s="188"/>
      <c r="Q32" s="188"/>
      <c r="R32" s="188"/>
      <c r="S32" s="188"/>
      <c r="T32" s="188" t="s">
        <v>140</v>
      </c>
      <c r="U32" s="188"/>
      <c r="V32" s="188"/>
      <c r="W32" s="188"/>
      <c r="X32" s="188"/>
      <c r="Y32" s="188"/>
      <c r="Z32" s="188"/>
      <c r="AA32" s="188"/>
      <c r="AB32" s="183"/>
      <c r="AC32" s="184"/>
      <c r="AD32" s="188" t="s">
        <v>271</v>
      </c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8"/>
      <c r="AW32" s="188"/>
      <c r="AX32" s="188"/>
      <c r="AY32" s="188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M32" s="188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</row>
    <row r="34" spans="2:81" s="74" customFormat="1" ht="16.5" customHeight="1">
      <c r="B34" s="75" t="s">
        <v>94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</row>
    <row r="36" spans="2:81" ht="16.5" customHeight="1">
      <c r="B36" s="75"/>
      <c r="C36" s="73" t="s">
        <v>147</v>
      </c>
    </row>
    <row r="37" spans="2:81" ht="16.5" customHeight="1">
      <c r="B37" s="75"/>
      <c r="D37" s="73" t="s">
        <v>279</v>
      </c>
    </row>
    <row r="38" spans="2:81" ht="16.5" customHeight="1">
      <c r="B38" s="75"/>
    </row>
    <row r="39" spans="2:81" ht="16.5" customHeight="1">
      <c r="B39" s="75"/>
      <c r="D39" s="73" t="s">
        <v>276</v>
      </c>
    </row>
    <row r="40" spans="2:81" ht="16.5" customHeight="1">
      <c r="B40" s="75"/>
      <c r="D40" s="189" t="s">
        <v>272</v>
      </c>
      <c r="E40" s="190"/>
      <c r="F40" s="190"/>
      <c r="G40" s="190"/>
      <c r="H40" s="190"/>
      <c r="I40" s="190"/>
      <c r="J40" s="190"/>
      <c r="K40" s="190"/>
      <c r="L40" s="190"/>
      <c r="M40" s="191"/>
      <c r="N40" s="180" t="s">
        <v>273</v>
      </c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K40" s="76"/>
      <c r="AL40" s="76"/>
      <c r="AM40" s="76"/>
      <c r="AN40" s="76"/>
      <c r="AO40" s="76"/>
      <c r="AP40" s="76"/>
      <c r="AQ40" s="76"/>
      <c r="AR40" s="76"/>
      <c r="AS40" s="76"/>
    </row>
    <row r="41" spans="2:81" ht="16.5" customHeight="1">
      <c r="B41" s="75"/>
      <c r="D41" s="208" t="s">
        <v>277</v>
      </c>
      <c r="E41" s="209"/>
      <c r="F41" s="209"/>
      <c r="G41" s="209"/>
      <c r="H41" s="209"/>
      <c r="I41" s="209"/>
      <c r="J41" s="209"/>
      <c r="K41" s="209"/>
      <c r="L41" s="209"/>
      <c r="M41" s="210"/>
      <c r="N41" s="207" t="s">
        <v>278</v>
      </c>
      <c r="O41" s="207"/>
      <c r="P41" s="207"/>
      <c r="Q41" s="207"/>
      <c r="R41" s="207"/>
      <c r="S41" s="207"/>
      <c r="T41" s="207"/>
      <c r="U41" s="207"/>
      <c r="V41" s="207"/>
      <c r="W41" s="207"/>
      <c r="X41" s="207"/>
      <c r="Y41" s="207"/>
      <c r="Z41" s="207"/>
      <c r="AK41" s="76"/>
      <c r="AL41" s="76"/>
      <c r="AM41" s="76"/>
      <c r="AN41" s="76"/>
      <c r="AO41" s="76"/>
      <c r="AP41" s="76"/>
      <c r="AQ41" s="76"/>
      <c r="AR41" s="76"/>
      <c r="AS41" s="76"/>
    </row>
    <row r="42" spans="2:81" ht="16.5" customHeight="1">
      <c r="B42" s="75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</row>
    <row r="43" spans="2:81" ht="16.5" customHeight="1">
      <c r="C43" s="73" t="s">
        <v>275</v>
      </c>
    </row>
    <row r="44" spans="2:81" ht="16.5" customHeight="1">
      <c r="D44" s="73" t="s">
        <v>274</v>
      </c>
    </row>
  </sheetData>
  <mergeCells count="73">
    <mergeCell ref="N40:Z40"/>
    <mergeCell ref="N41:Z41"/>
    <mergeCell ref="D41:M41"/>
    <mergeCell ref="D40:M40"/>
    <mergeCell ref="O2:Q2"/>
    <mergeCell ref="R2:Y2"/>
    <mergeCell ref="Z2:AB2"/>
    <mergeCell ref="R7:Z7"/>
    <mergeCell ref="D14:K14"/>
    <mergeCell ref="L14:S14"/>
    <mergeCell ref="T14:AM14"/>
    <mergeCell ref="O4:Q4"/>
    <mergeCell ref="R4:Y4"/>
    <mergeCell ref="Z4:AB4"/>
    <mergeCell ref="AC4:AI4"/>
    <mergeCell ref="AJ4:AL4"/>
    <mergeCell ref="AC2:AI2"/>
    <mergeCell ref="AJ2:AL2"/>
    <mergeCell ref="AM2:AS2"/>
    <mergeCell ref="O3:Q3"/>
    <mergeCell ref="R3:Y3"/>
    <mergeCell ref="AM4:AS4"/>
    <mergeCell ref="D19:K19"/>
    <mergeCell ref="L19:S19"/>
    <mergeCell ref="T19:AS19"/>
    <mergeCell ref="Z3:AB3"/>
    <mergeCell ref="AC3:AI3"/>
    <mergeCell ref="AJ3:AL3"/>
    <mergeCell ref="AM3:AS3"/>
    <mergeCell ref="I7:Q7"/>
    <mergeCell ref="I8:Q8"/>
    <mergeCell ref="AT19:BK19"/>
    <mergeCell ref="I23:P23"/>
    <mergeCell ref="Q23:Y23"/>
    <mergeCell ref="AN14:BE14"/>
    <mergeCell ref="D15:K15"/>
    <mergeCell ref="L15:S15"/>
    <mergeCell ref="T15:AM15"/>
    <mergeCell ref="AN15:BE15"/>
    <mergeCell ref="D18:K18"/>
    <mergeCell ref="L18:S18"/>
    <mergeCell ref="T18:AS18"/>
    <mergeCell ref="AT18:BK18"/>
    <mergeCell ref="L28:S28"/>
    <mergeCell ref="T28:AA28"/>
    <mergeCell ref="AV27:BM27"/>
    <mergeCell ref="D26:K26"/>
    <mergeCell ref="L26:S26"/>
    <mergeCell ref="T26:AA26"/>
    <mergeCell ref="AB26:AC26"/>
    <mergeCell ref="AD26:AU26"/>
    <mergeCell ref="AV26:BM26"/>
    <mergeCell ref="D27:K27"/>
    <mergeCell ref="L27:S27"/>
    <mergeCell ref="T27:AA27"/>
    <mergeCell ref="AB27:AC27"/>
    <mergeCell ref="AD27:AU27"/>
    <mergeCell ref="AB28:AC28"/>
    <mergeCell ref="AD28:AU28"/>
    <mergeCell ref="AV28:BM28"/>
    <mergeCell ref="D32:K32"/>
    <mergeCell ref="L32:S32"/>
    <mergeCell ref="T32:AA32"/>
    <mergeCell ref="AB32:AC32"/>
    <mergeCell ref="AD32:AU32"/>
    <mergeCell ref="AV32:BM32"/>
    <mergeCell ref="D31:K31"/>
    <mergeCell ref="L31:S31"/>
    <mergeCell ref="T31:AA31"/>
    <mergeCell ref="AB31:AC31"/>
    <mergeCell ref="AD31:AU31"/>
    <mergeCell ref="AV31:BM31"/>
    <mergeCell ref="D28:K28"/>
  </mergeCells>
  <phoneticPr fontId="26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45"/>
  <sheetViews>
    <sheetView showGridLines="0" tabSelected="1" topLeftCell="A13" zoomScaleNormal="100" workbookViewId="0">
      <selection activeCell="J35" sqref="J35"/>
    </sheetView>
  </sheetViews>
  <sheetFormatPr defaultColWidth="2.375" defaultRowHeight="16.5" customHeight="1"/>
  <cols>
    <col min="1" max="1" width="1.375" style="72" customWidth="1"/>
    <col min="2" max="13" width="3.375" style="73" customWidth="1"/>
    <col min="14" max="46" width="3.375" style="74" customWidth="1"/>
    <col min="47" max="53" width="3.375" style="72" customWidth="1"/>
    <col min="54" max="240" width="2.375" style="72"/>
    <col min="241" max="241" width="1.375" style="72" customWidth="1"/>
    <col min="242" max="288" width="3.375" style="72" customWidth="1"/>
    <col min="289" max="291" width="4.125" style="72" customWidth="1"/>
    <col min="292" max="294" width="3.375" style="72" customWidth="1"/>
    <col min="295" max="297" width="4.125" style="72" customWidth="1"/>
    <col min="298" max="298" width="3.375" style="72" customWidth="1"/>
    <col min="299" max="496" width="2.375" style="72"/>
    <col min="497" max="497" width="1.375" style="72" customWidth="1"/>
    <col min="498" max="544" width="3.375" style="72" customWidth="1"/>
    <col min="545" max="547" width="4.125" style="72" customWidth="1"/>
    <col min="548" max="550" width="3.375" style="72" customWidth="1"/>
    <col min="551" max="553" width="4.125" style="72" customWidth="1"/>
    <col min="554" max="554" width="3.375" style="72" customWidth="1"/>
    <col min="555" max="752" width="2.375" style="72"/>
    <col min="753" max="753" width="1.375" style="72" customWidth="1"/>
    <col min="754" max="800" width="3.375" style="72" customWidth="1"/>
    <col min="801" max="803" width="4.125" style="72" customWidth="1"/>
    <col min="804" max="806" width="3.375" style="72" customWidth="1"/>
    <col min="807" max="809" width="4.125" style="72" customWidth="1"/>
    <col min="810" max="810" width="3.375" style="72" customWidth="1"/>
    <col min="811" max="1008" width="2.375" style="72"/>
    <col min="1009" max="1009" width="1.375" style="72" customWidth="1"/>
    <col min="1010" max="1056" width="3.375" style="72" customWidth="1"/>
    <col min="1057" max="1059" width="4.125" style="72" customWidth="1"/>
    <col min="1060" max="1062" width="3.375" style="72" customWidth="1"/>
    <col min="1063" max="1065" width="4.125" style="72" customWidth="1"/>
    <col min="1066" max="1066" width="3.375" style="72" customWidth="1"/>
    <col min="1067" max="1264" width="2.375" style="72"/>
    <col min="1265" max="1265" width="1.375" style="72" customWidth="1"/>
    <col min="1266" max="1312" width="3.375" style="72" customWidth="1"/>
    <col min="1313" max="1315" width="4.125" style="72" customWidth="1"/>
    <col min="1316" max="1318" width="3.375" style="72" customWidth="1"/>
    <col min="1319" max="1321" width="4.125" style="72" customWidth="1"/>
    <col min="1322" max="1322" width="3.375" style="72" customWidth="1"/>
    <col min="1323" max="1520" width="2.375" style="72"/>
    <col min="1521" max="1521" width="1.375" style="72" customWidth="1"/>
    <col min="1522" max="1568" width="3.375" style="72" customWidth="1"/>
    <col min="1569" max="1571" width="4.125" style="72" customWidth="1"/>
    <col min="1572" max="1574" width="3.375" style="72" customWidth="1"/>
    <col min="1575" max="1577" width="4.125" style="72" customWidth="1"/>
    <col min="1578" max="1578" width="3.375" style="72" customWidth="1"/>
    <col min="1579" max="1776" width="2.375" style="72"/>
    <col min="1777" max="1777" width="1.375" style="72" customWidth="1"/>
    <col min="1778" max="1824" width="3.375" style="72" customWidth="1"/>
    <col min="1825" max="1827" width="4.125" style="72" customWidth="1"/>
    <col min="1828" max="1830" width="3.375" style="72" customWidth="1"/>
    <col min="1831" max="1833" width="4.125" style="72" customWidth="1"/>
    <col min="1834" max="1834" width="3.375" style="72" customWidth="1"/>
    <col min="1835" max="2032" width="2.375" style="72"/>
    <col min="2033" max="2033" width="1.375" style="72" customWidth="1"/>
    <col min="2034" max="2080" width="3.375" style="72" customWidth="1"/>
    <col min="2081" max="2083" width="4.125" style="72" customWidth="1"/>
    <col min="2084" max="2086" width="3.375" style="72" customWidth="1"/>
    <col min="2087" max="2089" width="4.125" style="72" customWidth="1"/>
    <col min="2090" max="2090" width="3.375" style="72" customWidth="1"/>
    <col min="2091" max="2288" width="2.375" style="72"/>
    <col min="2289" max="2289" width="1.375" style="72" customWidth="1"/>
    <col min="2290" max="2336" width="3.375" style="72" customWidth="1"/>
    <col min="2337" max="2339" width="4.125" style="72" customWidth="1"/>
    <col min="2340" max="2342" width="3.375" style="72" customWidth="1"/>
    <col min="2343" max="2345" width="4.125" style="72" customWidth="1"/>
    <col min="2346" max="2346" width="3.375" style="72" customWidth="1"/>
    <col min="2347" max="2544" width="2.375" style="72"/>
    <col min="2545" max="2545" width="1.375" style="72" customWidth="1"/>
    <col min="2546" max="2592" width="3.375" style="72" customWidth="1"/>
    <col min="2593" max="2595" width="4.125" style="72" customWidth="1"/>
    <col min="2596" max="2598" width="3.375" style="72" customWidth="1"/>
    <col min="2599" max="2601" width="4.125" style="72" customWidth="1"/>
    <col min="2602" max="2602" width="3.375" style="72" customWidth="1"/>
    <col min="2603" max="2800" width="2.375" style="72"/>
    <col min="2801" max="2801" width="1.375" style="72" customWidth="1"/>
    <col min="2802" max="2848" width="3.375" style="72" customWidth="1"/>
    <col min="2849" max="2851" width="4.125" style="72" customWidth="1"/>
    <col min="2852" max="2854" width="3.375" style="72" customWidth="1"/>
    <col min="2855" max="2857" width="4.125" style="72" customWidth="1"/>
    <col min="2858" max="2858" width="3.375" style="72" customWidth="1"/>
    <col min="2859" max="3056" width="2.375" style="72"/>
    <col min="3057" max="3057" width="1.375" style="72" customWidth="1"/>
    <col min="3058" max="3104" width="3.375" style="72" customWidth="1"/>
    <col min="3105" max="3107" width="4.125" style="72" customWidth="1"/>
    <col min="3108" max="3110" width="3.375" style="72" customWidth="1"/>
    <col min="3111" max="3113" width="4.125" style="72" customWidth="1"/>
    <col min="3114" max="3114" width="3.375" style="72" customWidth="1"/>
    <col min="3115" max="3312" width="2.375" style="72"/>
    <col min="3313" max="3313" width="1.375" style="72" customWidth="1"/>
    <col min="3314" max="3360" width="3.375" style="72" customWidth="1"/>
    <col min="3361" max="3363" width="4.125" style="72" customWidth="1"/>
    <col min="3364" max="3366" width="3.375" style="72" customWidth="1"/>
    <col min="3367" max="3369" width="4.125" style="72" customWidth="1"/>
    <col min="3370" max="3370" width="3.375" style="72" customWidth="1"/>
    <col min="3371" max="3568" width="2.375" style="72"/>
    <col min="3569" max="3569" width="1.375" style="72" customWidth="1"/>
    <col min="3570" max="3616" width="3.375" style="72" customWidth="1"/>
    <col min="3617" max="3619" width="4.125" style="72" customWidth="1"/>
    <col min="3620" max="3622" width="3.375" style="72" customWidth="1"/>
    <col min="3623" max="3625" width="4.125" style="72" customWidth="1"/>
    <col min="3626" max="3626" width="3.375" style="72" customWidth="1"/>
    <col min="3627" max="3824" width="2.375" style="72"/>
    <col min="3825" max="3825" width="1.375" style="72" customWidth="1"/>
    <col min="3826" max="3872" width="3.375" style="72" customWidth="1"/>
    <col min="3873" max="3875" width="4.125" style="72" customWidth="1"/>
    <col min="3876" max="3878" width="3.375" style="72" customWidth="1"/>
    <col min="3879" max="3881" width="4.125" style="72" customWidth="1"/>
    <col min="3882" max="3882" width="3.375" style="72" customWidth="1"/>
    <col min="3883" max="4080" width="2.375" style="72"/>
    <col min="4081" max="4081" width="1.375" style="72" customWidth="1"/>
    <col min="4082" max="4128" width="3.375" style="72" customWidth="1"/>
    <col min="4129" max="4131" width="4.125" style="72" customWidth="1"/>
    <col min="4132" max="4134" width="3.375" style="72" customWidth="1"/>
    <col min="4135" max="4137" width="4.125" style="72" customWidth="1"/>
    <col min="4138" max="4138" width="3.375" style="72" customWidth="1"/>
    <col min="4139" max="4336" width="2.375" style="72"/>
    <col min="4337" max="4337" width="1.375" style="72" customWidth="1"/>
    <col min="4338" max="4384" width="3.375" style="72" customWidth="1"/>
    <col min="4385" max="4387" width="4.125" style="72" customWidth="1"/>
    <col min="4388" max="4390" width="3.375" style="72" customWidth="1"/>
    <col min="4391" max="4393" width="4.125" style="72" customWidth="1"/>
    <col min="4394" max="4394" width="3.375" style="72" customWidth="1"/>
    <col min="4395" max="4592" width="2.375" style="72"/>
    <col min="4593" max="4593" width="1.375" style="72" customWidth="1"/>
    <col min="4594" max="4640" width="3.375" style="72" customWidth="1"/>
    <col min="4641" max="4643" width="4.125" style="72" customWidth="1"/>
    <col min="4644" max="4646" width="3.375" style="72" customWidth="1"/>
    <col min="4647" max="4649" width="4.125" style="72" customWidth="1"/>
    <col min="4650" max="4650" width="3.375" style="72" customWidth="1"/>
    <col min="4651" max="4848" width="2.375" style="72"/>
    <col min="4849" max="4849" width="1.375" style="72" customWidth="1"/>
    <col min="4850" max="4896" width="3.375" style="72" customWidth="1"/>
    <col min="4897" max="4899" width="4.125" style="72" customWidth="1"/>
    <col min="4900" max="4902" width="3.375" style="72" customWidth="1"/>
    <col min="4903" max="4905" width="4.125" style="72" customWidth="1"/>
    <col min="4906" max="4906" width="3.375" style="72" customWidth="1"/>
    <col min="4907" max="5104" width="2.375" style="72"/>
    <col min="5105" max="5105" width="1.375" style="72" customWidth="1"/>
    <col min="5106" max="5152" width="3.375" style="72" customWidth="1"/>
    <col min="5153" max="5155" width="4.125" style="72" customWidth="1"/>
    <col min="5156" max="5158" width="3.375" style="72" customWidth="1"/>
    <col min="5159" max="5161" width="4.125" style="72" customWidth="1"/>
    <col min="5162" max="5162" width="3.375" style="72" customWidth="1"/>
    <col min="5163" max="5360" width="2.375" style="72"/>
    <col min="5361" max="5361" width="1.375" style="72" customWidth="1"/>
    <col min="5362" max="5408" width="3.375" style="72" customWidth="1"/>
    <col min="5409" max="5411" width="4.125" style="72" customWidth="1"/>
    <col min="5412" max="5414" width="3.375" style="72" customWidth="1"/>
    <col min="5415" max="5417" width="4.125" style="72" customWidth="1"/>
    <col min="5418" max="5418" width="3.375" style="72" customWidth="1"/>
    <col min="5419" max="5616" width="2.375" style="72"/>
    <col min="5617" max="5617" width="1.375" style="72" customWidth="1"/>
    <col min="5618" max="5664" width="3.375" style="72" customWidth="1"/>
    <col min="5665" max="5667" width="4.125" style="72" customWidth="1"/>
    <col min="5668" max="5670" width="3.375" style="72" customWidth="1"/>
    <col min="5671" max="5673" width="4.125" style="72" customWidth="1"/>
    <col min="5674" max="5674" width="3.375" style="72" customWidth="1"/>
    <col min="5675" max="5872" width="2.375" style="72"/>
    <col min="5873" max="5873" width="1.375" style="72" customWidth="1"/>
    <col min="5874" max="5920" width="3.375" style="72" customWidth="1"/>
    <col min="5921" max="5923" width="4.125" style="72" customWidth="1"/>
    <col min="5924" max="5926" width="3.375" style="72" customWidth="1"/>
    <col min="5927" max="5929" width="4.125" style="72" customWidth="1"/>
    <col min="5930" max="5930" width="3.375" style="72" customWidth="1"/>
    <col min="5931" max="6128" width="2.375" style="72"/>
    <col min="6129" max="6129" width="1.375" style="72" customWidth="1"/>
    <col min="6130" max="6176" width="3.375" style="72" customWidth="1"/>
    <col min="6177" max="6179" width="4.125" style="72" customWidth="1"/>
    <col min="6180" max="6182" width="3.375" style="72" customWidth="1"/>
    <col min="6183" max="6185" width="4.125" style="72" customWidth="1"/>
    <col min="6186" max="6186" width="3.375" style="72" customWidth="1"/>
    <col min="6187" max="6384" width="2.375" style="72"/>
    <col min="6385" max="6385" width="1.375" style="72" customWidth="1"/>
    <col min="6386" max="6432" width="3.375" style="72" customWidth="1"/>
    <col min="6433" max="6435" width="4.125" style="72" customWidth="1"/>
    <col min="6436" max="6438" width="3.375" style="72" customWidth="1"/>
    <col min="6439" max="6441" width="4.125" style="72" customWidth="1"/>
    <col min="6442" max="6442" width="3.375" style="72" customWidth="1"/>
    <col min="6443" max="6640" width="2.375" style="72"/>
    <col min="6641" max="6641" width="1.375" style="72" customWidth="1"/>
    <col min="6642" max="6688" width="3.375" style="72" customWidth="1"/>
    <col min="6689" max="6691" width="4.125" style="72" customWidth="1"/>
    <col min="6692" max="6694" width="3.375" style="72" customWidth="1"/>
    <col min="6695" max="6697" width="4.125" style="72" customWidth="1"/>
    <col min="6698" max="6698" width="3.375" style="72" customWidth="1"/>
    <col min="6699" max="6896" width="2.375" style="72"/>
    <col min="6897" max="6897" width="1.375" style="72" customWidth="1"/>
    <col min="6898" max="6944" width="3.375" style="72" customWidth="1"/>
    <col min="6945" max="6947" width="4.125" style="72" customWidth="1"/>
    <col min="6948" max="6950" width="3.375" style="72" customWidth="1"/>
    <col min="6951" max="6953" width="4.125" style="72" customWidth="1"/>
    <col min="6954" max="6954" width="3.375" style="72" customWidth="1"/>
    <col min="6955" max="7152" width="2.375" style="72"/>
    <col min="7153" max="7153" width="1.375" style="72" customWidth="1"/>
    <col min="7154" max="7200" width="3.375" style="72" customWidth="1"/>
    <col min="7201" max="7203" width="4.125" style="72" customWidth="1"/>
    <col min="7204" max="7206" width="3.375" style="72" customWidth="1"/>
    <col min="7207" max="7209" width="4.125" style="72" customWidth="1"/>
    <col min="7210" max="7210" width="3.375" style="72" customWidth="1"/>
    <col min="7211" max="7408" width="2.375" style="72"/>
    <col min="7409" max="7409" width="1.375" style="72" customWidth="1"/>
    <col min="7410" max="7456" width="3.375" style="72" customWidth="1"/>
    <col min="7457" max="7459" width="4.125" style="72" customWidth="1"/>
    <col min="7460" max="7462" width="3.375" style="72" customWidth="1"/>
    <col min="7463" max="7465" width="4.125" style="72" customWidth="1"/>
    <col min="7466" max="7466" width="3.375" style="72" customWidth="1"/>
    <col min="7467" max="7664" width="2.375" style="72"/>
    <col min="7665" max="7665" width="1.375" style="72" customWidth="1"/>
    <col min="7666" max="7712" width="3.375" style="72" customWidth="1"/>
    <col min="7713" max="7715" width="4.125" style="72" customWidth="1"/>
    <col min="7716" max="7718" width="3.375" style="72" customWidth="1"/>
    <col min="7719" max="7721" width="4.125" style="72" customWidth="1"/>
    <col min="7722" max="7722" width="3.375" style="72" customWidth="1"/>
    <col min="7723" max="7920" width="2.375" style="72"/>
    <col min="7921" max="7921" width="1.375" style="72" customWidth="1"/>
    <col min="7922" max="7968" width="3.375" style="72" customWidth="1"/>
    <col min="7969" max="7971" width="4.125" style="72" customWidth="1"/>
    <col min="7972" max="7974" width="3.375" style="72" customWidth="1"/>
    <col min="7975" max="7977" width="4.125" style="72" customWidth="1"/>
    <col min="7978" max="7978" width="3.375" style="72" customWidth="1"/>
    <col min="7979" max="8176" width="2.375" style="72"/>
    <col min="8177" max="8177" width="1.375" style="72" customWidth="1"/>
    <col min="8178" max="8224" width="3.375" style="72" customWidth="1"/>
    <col min="8225" max="8227" width="4.125" style="72" customWidth="1"/>
    <col min="8228" max="8230" width="3.375" style="72" customWidth="1"/>
    <col min="8231" max="8233" width="4.125" style="72" customWidth="1"/>
    <col min="8234" max="8234" width="3.375" style="72" customWidth="1"/>
    <col min="8235" max="8432" width="2.375" style="72"/>
    <col min="8433" max="8433" width="1.375" style="72" customWidth="1"/>
    <col min="8434" max="8480" width="3.375" style="72" customWidth="1"/>
    <col min="8481" max="8483" width="4.125" style="72" customWidth="1"/>
    <col min="8484" max="8486" width="3.375" style="72" customWidth="1"/>
    <col min="8487" max="8489" width="4.125" style="72" customWidth="1"/>
    <col min="8490" max="8490" width="3.375" style="72" customWidth="1"/>
    <col min="8491" max="8688" width="2.375" style="72"/>
    <col min="8689" max="8689" width="1.375" style="72" customWidth="1"/>
    <col min="8690" max="8736" width="3.375" style="72" customWidth="1"/>
    <col min="8737" max="8739" width="4.125" style="72" customWidth="1"/>
    <col min="8740" max="8742" width="3.375" style="72" customWidth="1"/>
    <col min="8743" max="8745" width="4.125" style="72" customWidth="1"/>
    <col min="8746" max="8746" width="3.375" style="72" customWidth="1"/>
    <col min="8747" max="8944" width="2.375" style="72"/>
    <col min="8945" max="8945" width="1.375" style="72" customWidth="1"/>
    <col min="8946" max="8992" width="3.375" style="72" customWidth="1"/>
    <col min="8993" max="8995" width="4.125" style="72" customWidth="1"/>
    <col min="8996" max="8998" width="3.375" style="72" customWidth="1"/>
    <col min="8999" max="9001" width="4.125" style="72" customWidth="1"/>
    <col min="9002" max="9002" width="3.375" style="72" customWidth="1"/>
    <col min="9003" max="9200" width="2.375" style="72"/>
    <col min="9201" max="9201" width="1.375" style="72" customWidth="1"/>
    <col min="9202" max="9248" width="3.375" style="72" customWidth="1"/>
    <col min="9249" max="9251" width="4.125" style="72" customWidth="1"/>
    <col min="9252" max="9254" width="3.375" style="72" customWidth="1"/>
    <col min="9255" max="9257" width="4.125" style="72" customWidth="1"/>
    <col min="9258" max="9258" width="3.375" style="72" customWidth="1"/>
    <col min="9259" max="9456" width="2.375" style="72"/>
    <col min="9457" max="9457" width="1.375" style="72" customWidth="1"/>
    <col min="9458" max="9504" width="3.375" style="72" customWidth="1"/>
    <col min="9505" max="9507" width="4.125" style="72" customWidth="1"/>
    <col min="9508" max="9510" width="3.375" style="72" customWidth="1"/>
    <col min="9511" max="9513" width="4.125" style="72" customWidth="1"/>
    <col min="9514" max="9514" width="3.375" style="72" customWidth="1"/>
    <col min="9515" max="9712" width="2.375" style="72"/>
    <col min="9713" max="9713" width="1.375" style="72" customWidth="1"/>
    <col min="9714" max="9760" width="3.375" style="72" customWidth="1"/>
    <col min="9761" max="9763" width="4.125" style="72" customWidth="1"/>
    <col min="9764" max="9766" width="3.375" style="72" customWidth="1"/>
    <col min="9767" max="9769" width="4.125" style="72" customWidth="1"/>
    <col min="9770" max="9770" width="3.375" style="72" customWidth="1"/>
    <col min="9771" max="9968" width="2.375" style="72"/>
    <col min="9969" max="9969" width="1.375" style="72" customWidth="1"/>
    <col min="9970" max="10016" width="3.375" style="72" customWidth="1"/>
    <col min="10017" max="10019" width="4.125" style="72" customWidth="1"/>
    <col min="10020" max="10022" width="3.375" style="72" customWidth="1"/>
    <col min="10023" max="10025" width="4.125" style="72" customWidth="1"/>
    <col min="10026" max="10026" width="3.375" style="72" customWidth="1"/>
    <col min="10027" max="10224" width="2.375" style="72"/>
    <col min="10225" max="10225" width="1.375" style="72" customWidth="1"/>
    <col min="10226" max="10272" width="3.375" style="72" customWidth="1"/>
    <col min="10273" max="10275" width="4.125" style="72" customWidth="1"/>
    <col min="10276" max="10278" width="3.375" style="72" customWidth="1"/>
    <col min="10279" max="10281" width="4.125" style="72" customWidth="1"/>
    <col min="10282" max="10282" width="3.375" style="72" customWidth="1"/>
    <col min="10283" max="10480" width="2.375" style="72"/>
    <col min="10481" max="10481" width="1.375" style="72" customWidth="1"/>
    <col min="10482" max="10528" width="3.375" style="72" customWidth="1"/>
    <col min="10529" max="10531" width="4.125" style="72" customWidth="1"/>
    <col min="10532" max="10534" width="3.375" style="72" customWidth="1"/>
    <col min="10535" max="10537" width="4.125" style="72" customWidth="1"/>
    <col min="10538" max="10538" width="3.375" style="72" customWidth="1"/>
    <col min="10539" max="10736" width="2.375" style="72"/>
    <col min="10737" max="10737" width="1.375" style="72" customWidth="1"/>
    <col min="10738" max="10784" width="3.375" style="72" customWidth="1"/>
    <col min="10785" max="10787" width="4.125" style="72" customWidth="1"/>
    <col min="10788" max="10790" width="3.375" style="72" customWidth="1"/>
    <col min="10791" max="10793" width="4.125" style="72" customWidth="1"/>
    <col min="10794" max="10794" width="3.375" style="72" customWidth="1"/>
    <col min="10795" max="10992" width="2.375" style="72"/>
    <col min="10993" max="10993" width="1.375" style="72" customWidth="1"/>
    <col min="10994" max="11040" width="3.375" style="72" customWidth="1"/>
    <col min="11041" max="11043" width="4.125" style="72" customWidth="1"/>
    <col min="11044" max="11046" width="3.375" style="72" customWidth="1"/>
    <col min="11047" max="11049" width="4.125" style="72" customWidth="1"/>
    <col min="11050" max="11050" width="3.375" style="72" customWidth="1"/>
    <col min="11051" max="11248" width="2.375" style="72"/>
    <col min="11249" max="11249" width="1.375" style="72" customWidth="1"/>
    <col min="11250" max="11296" width="3.375" style="72" customWidth="1"/>
    <col min="11297" max="11299" width="4.125" style="72" customWidth="1"/>
    <col min="11300" max="11302" width="3.375" style="72" customWidth="1"/>
    <col min="11303" max="11305" width="4.125" style="72" customWidth="1"/>
    <col min="11306" max="11306" width="3.375" style="72" customWidth="1"/>
    <col min="11307" max="11504" width="2.375" style="72"/>
    <col min="11505" max="11505" width="1.375" style="72" customWidth="1"/>
    <col min="11506" max="11552" width="3.375" style="72" customWidth="1"/>
    <col min="11553" max="11555" width="4.125" style="72" customWidth="1"/>
    <col min="11556" max="11558" width="3.375" style="72" customWidth="1"/>
    <col min="11559" max="11561" width="4.125" style="72" customWidth="1"/>
    <col min="11562" max="11562" width="3.375" style="72" customWidth="1"/>
    <col min="11563" max="11760" width="2.375" style="72"/>
    <col min="11761" max="11761" width="1.375" style="72" customWidth="1"/>
    <col min="11762" max="11808" width="3.375" style="72" customWidth="1"/>
    <col min="11809" max="11811" width="4.125" style="72" customWidth="1"/>
    <col min="11812" max="11814" width="3.375" style="72" customWidth="1"/>
    <col min="11815" max="11817" width="4.125" style="72" customWidth="1"/>
    <col min="11818" max="11818" width="3.375" style="72" customWidth="1"/>
    <col min="11819" max="12016" width="2.375" style="72"/>
    <col min="12017" max="12017" width="1.375" style="72" customWidth="1"/>
    <col min="12018" max="12064" width="3.375" style="72" customWidth="1"/>
    <col min="12065" max="12067" width="4.125" style="72" customWidth="1"/>
    <col min="12068" max="12070" width="3.375" style="72" customWidth="1"/>
    <col min="12071" max="12073" width="4.125" style="72" customWidth="1"/>
    <col min="12074" max="12074" width="3.375" style="72" customWidth="1"/>
    <col min="12075" max="12272" width="2.375" style="72"/>
    <col min="12273" max="12273" width="1.375" style="72" customWidth="1"/>
    <col min="12274" max="12320" width="3.375" style="72" customWidth="1"/>
    <col min="12321" max="12323" width="4.125" style="72" customWidth="1"/>
    <col min="12324" max="12326" width="3.375" style="72" customWidth="1"/>
    <col min="12327" max="12329" width="4.125" style="72" customWidth="1"/>
    <col min="12330" max="12330" width="3.375" style="72" customWidth="1"/>
    <col min="12331" max="12528" width="2.375" style="72"/>
    <col min="12529" max="12529" width="1.375" style="72" customWidth="1"/>
    <col min="12530" max="12576" width="3.375" style="72" customWidth="1"/>
    <col min="12577" max="12579" width="4.125" style="72" customWidth="1"/>
    <col min="12580" max="12582" width="3.375" style="72" customWidth="1"/>
    <col min="12583" max="12585" width="4.125" style="72" customWidth="1"/>
    <col min="12586" max="12586" width="3.375" style="72" customWidth="1"/>
    <col min="12587" max="12784" width="2.375" style="72"/>
    <col min="12785" max="12785" width="1.375" style="72" customWidth="1"/>
    <col min="12786" max="12832" width="3.375" style="72" customWidth="1"/>
    <col min="12833" max="12835" width="4.125" style="72" customWidth="1"/>
    <col min="12836" max="12838" width="3.375" style="72" customWidth="1"/>
    <col min="12839" max="12841" width="4.125" style="72" customWidth="1"/>
    <col min="12842" max="12842" width="3.375" style="72" customWidth="1"/>
    <col min="12843" max="13040" width="2.375" style="72"/>
    <col min="13041" max="13041" width="1.375" style="72" customWidth="1"/>
    <col min="13042" max="13088" width="3.375" style="72" customWidth="1"/>
    <col min="13089" max="13091" width="4.125" style="72" customWidth="1"/>
    <col min="13092" max="13094" width="3.375" style="72" customWidth="1"/>
    <col min="13095" max="13097" width="4.125" style="72" customWidth="1"/>
    <col min="13098" max="13098" width="3.375" style="72" customWidth="1"/>
    <col min="13099" max="13296" width="2.375" style="72"/>
    <col min="13297" max="13297" width="1.375" style="72" customWidth="1"/>
    <col min="13298" max="13344" width="3.375" style="72" customWidth="1"/>
    <col min="13345" max="13347" width="4.125" style="72" customWidth="1"/>
    <col min="13348" max="13350" width="3.375" style="72" customWidth="1"/>
    <col min="13351" max="13353" width="4.125" style="72" customWidth="1"/>
    <col min="13354" max="13354" width="3.375" style="72" customWidth="1"/>
    <col min="13355" max="13552" width="2.375" style="72"/>
    <col min="13553" max="13553" width="1.375" style="72" customWidth="1"/>
    <col min="13554" max="13600" width="3.375" style="72" customWidth="1"/>
    <col min="13601" max="13603" width="4.125" style="72" customWidth="1"/>
    <col min="13604" max="13606" width="3.375" style="72" customWidth="1"/>
    <col min="13607" max="13609" width="4.125" style="72" customWidth="1"/>
    <col min="13610" max="13610" width="3.375" style="72" customWidth="1"/>
    <col min="13611" max="13808" width="2.375" style="72"/>
    <col min="13809" max="13809" width="1.375" style="72" customWidth="1"/>
    <col min="13810" max="13856" width="3.375" style="72" customWidth="1"/>
    <col min="13857" max="13859" width="4.125" style="72" customWidth="1"/>
    <col min="13860" max="13862" width="3.375" style="72" customWidth="1"/>
    <col min="13863" max="13865" width="4.125" style="72" customWidth="1"/>
    <col min="13866" max="13866" width="3.375" style="72" customWidth="1"/>
    <col min="13867" max="14064" width="2.375" style="72"/>
    <col min="14065" max="14065" width="1.375" style="72" customWidth="1"/>
    <col min="14066" max="14112" width="3.375" style="72" customWidth="1"/>
    <col min="14113" max="14115" width="4.125" style="72" customWidth="1"/>
    <col min="14116" max="14118" width="3.375" style="72" customWidth="1"/>
    <col min="14119" max="14121" width="4.125" style="72" customWidth="1"/>
    <col min="14122" max="14122" width="3.375" style="72" customWidth="1"/>
    <col min="14123" max="14320" width="2.375" style="72"/>
    <col min="14321" max="14321" width="1.375" style="72" customWidth="1"/>
    <col min="14322" max="14368" width="3.375" style="72" customWidth="1"/>
    <col min="14369" max="14371" width="4.125" style="72" customWidth="1"/>
    <col min="14372" max="14374" width="3.375" style="72" customWidth="1"/>
    <col min="14375" max="14377" width="4.125" style="72" customWidth="1"/>
    <col min="14378" max="14378" width="3.375" style="72" customWidth="1"/>
    <col min="14379" max="14576" width="2.375" style="72"/>
    <col min="14577" max="14577" width="1.375" style="72" customWidth="1"/>
    <col min="14578" max="14624" width="3.375" style="72" customWidth="1"/>
    <col min="14625" max="14627" width="4.125" style="72" customWidth="1"/>
    <col min="14628" max="14630" width="3.375" style="72" customWidth="1"/>
    <col min="14631" max="14633" width="4.125" style="72" customWidth="1"/>
    <col min="14634" max="14634" width="3.375" style="72" customWidth="1"/>
    <col min="14635" max="14832" width="2.375" style="72"/>
    <col min="14833" max="14833" width="1.375" style="72" customWidth="1"/>
    <col min="14834" max="14880" width="3.375" style="72" customWidth="1"/>
    <col min="14881" max="14883" width="4.125" style="72" customWidth="1"/>
    <col min="14884" max="14886" width="3.375" style="72" customWidth="1"/>
    <col min="14887" max="14889" width="4.125" style="72" customWidth="1"/>
    <col min="14890" max="14890" width="3.375" style="72" customWidth="1"/>
    <col min="14891" max="15088" width="2.375" style="72"/>
    <col min="15089" max="15089" width="1.375" style="72" customWidth="1"/>
    <col min="15090" max="15136" width="3.375" style="72" customWidth="1"/>
    <col min="15137" max="15139" width="4.125" style="72" customWidth="1"/>
    <col min="15140" max="15142" width="3.375" style="72" customWidth="1"/>
    <col min="15143" max="15145" width="4.125" style="72" customWidth="1"/>
    <col min="15146" max="15146" width="3.375" style="72" customWidth="1"/>
    <col min="15147" max="15344" width="2.375" style="72"/>
    <col min="15345" max="15345" width="1.375" style="72" customWidth="1"/>
    <col min="15346" max="15392" width="3.375" style="72" customWidth="1"/>
    <col min="15393" max="15395" width="4.125" style="72" customWidth="1"/>
    <col min="15396" max="15398" width="3.375" style="72" customWidth="1"/>
    <col min="15399" max="15401" width="4.125" style="72" customWidth="1"/>
    <col min="15402" max="15402" width="3.375" style="72" customWidth="1"/>
    <col min="15403" max="15600" width="2.375" style="72"/>
    <col min="15601" max="15601" width="1.375" style="72" customWidth="1"/>
    <col min="15602" max="15648" width="3.375" style="72" customWidth="1"/>
    <col min="15649" max="15651" width="4.125" style="72" customWidth="1"/>
    <col min="15652" max="15654" width="3.375" style="72" customWidth="1"/>
    <col min="15655" max="15657" width="4.125" style="72" customWidth="1"/>
    <col min="15658" max="15658" width="3.375" style="72" customWidth="1"/>
    <col min="15659" max="15856" width="2.375" style="72"/>
    <col min="15857" max="15857" width="1.375" style="72" customWidth="1"/>
    <col min="15858" max="15904" width="3.375" style="72" customWidth="1"/>
    <col min="15905" max="15907" width="4.125" style="72" customWidth="1"/>
    <col min="15908" max="15910" width="3.375" style="72" customWidth="1"/>
    <col min="15911" max="15913" width="4.125" style="72" customWidth="1"/>
    <col min="15914" max="15914" width="3.375" style="72" customWidth="1"/>
    <col min="15915" max="16112" width="2.375" style="72"/>
    <col min="16113" max="16113" width="1.375" style="72" customWidth="1"/>
    <col min="16114" max="16160" width="3.375" style="72" customWidth="1"/>
    <col min="16161" max="16163" width="4.125" style="72" customWidth="1"/>
    <col min="16164" max="16166" width="3.375" style="72" customWidth="1"/>
    <col min="16167" max="16169" width="4.125" style="72" customWidth="1"/>
    <col min="16170" max="16170" width="3.375" style="72" customWidth="1"/>
    <col min="16171" max="16384" width="2.375" style="72"/>
  </cols>
  <sheetData>
    <row r="1" spans="2:63" ht="5.45" customHeight="1" thickBot="1"/>
    <row r="2" spans="2:63" s="68" customFormat="1" ht="12">
      <c r="O2" s="155" t="str">
        <f>表紙!E12</f>
        <v>システム名</v>
      </c>
      <c r="P2" s="142"/>
      <c r="Q2" s="143"/>
      <c r="R2" s="158" t="str">
        <f>表紙!L12</f>
        <v>Acelink</v>
      </c>
      <c r="S2" s="132"/>
      <c r="T2" s="132"/>
      <c r="U2" s="132"/>
      <c r="V2" s="132"/>
      <c r="W2" s="132"/>
      <c r="X2" s="132"/>
      <c r="Y2" s="134"/>
      <c r="Z2" s="141" t="str">
        <f>表紙!E15</f>
        <v>機能ID</v>
      </c>
      <c r="AA2" s="142"/>
      <c r="AB2" s="143"/>
      <c r="AC2" s="158" t="str">
        <f>表紙!L15</f>
        <v>VKZUserAdmin0007</v>
      </c>
      <c r="AD2" s="132"/>
      <c r="AE2" s="132"/>
      <c r="AF2" s="132"/>
      <c r="AG2" s="132"/>
      <c r="AH2" s="132"/>
      <c r="AI2" s="134"/>
      <c r="AJ2" s="141" t="str">
        <f>表紙!E16</f>
        <v>機能名</v>
      </c>
      <c r="AK2" s="142"/>
      <c r="AL2" s="143"/>
      <c r="AM2" s="158" t="str">
        <f>表紙!L16</f>
        <v>契約解約（退会）</v>
      </c>
      <c r="AN2" s="132"/>
      <c r="AO2" s="132"/>
      <c r="AP2" s="132"/>
      <c r="AQ2" s="132"/>
      <c r="AR2" s="132"/>
      <c r="AS2" s="133"/>
      <c r="AT2" s="73"/>
    </row>
    <row r="3" spans="2:63" s="68" customFormat="1" ht="12">
      <c r="O3" s="156" t="str">
        <f>表紙!E13</f>
        <v>サブシステムID</v>
      </c>
      <c r="P3" s="145"/>
      <c r="Q3" s="146"/>
      <c r="R3" s="128">
        <f>表紙!L13</f>
        <v>0</v>
      </c>
      <c r="S3" s="129"/>
      <c r="T3" s="129"/>
      <c r="U3" s="129"/>
      <c r="V3" s="129"/>
      <c r="W3" s="129"/>
      <c r="X3" s="129"/>
      <c r="Y3" s="159"/>
      <c r="Z3" s="144" t="str">
        <f>表紙!E18</f>
        <v>作成年月日</v>
      </c>
      <c r="AA3" s="145"/>
      <c r="AB3" s="146"/>
      <c r="AC3" s="135">
        <f>表紙!L18</f>
        <v>42836</v>
      </c>
      <c r="AD3" s="136"/>
      <c r="AE3" s="136"/>
      <c r="AF3" s="136"/>
      <c r="AG3" s="136"/>
      <c r="AH3" s="136"/>
      <c r="AI3" s="137"/>
      <c r="AJ3" s="144" t="str">
        <f>表紙!E19</f>
        <v>作成者</v>
      </c>
      <c r="AK3" s="145"/>
      <c r="AL3" s="146"/>
      <c r="AM3" s="128" t="str">
        <f>表紙!L19</f>
        <v>五十嵐隆宏</v>
      </c>
      <c r="AN3" s="129"/>
      <c r="AO3" s="129"/>
      <c r="AP3" s="129"/>
      <c r="AQ3" s="129"/>
      <c r="AR3" s="129"/>
      <c r="AS3" s="130"/>
      <c r="AT3" s="73"/>
    </row>
    <row r="4" spans="2:63" s="68" customFormat="1" ht="12.75" thickBot="1">
      <c r="O4" s="157" t="str">
        <f>表紙!E14</f>
        <v>サブシステム名</v>
      </c>
      <c r="P4" s="148"/>
      <c r="Q4" s="149"/>
      <c r="R4" s="160" t="str">
        <f>表紙!L14</f>
        <v>VKZ</v>
      </c>
      <c r="S4" s="126"/>
      <c r="T4" s="126"/>
      <c r="U4" s="126"/>
      <c r="V4" s="126"/>
      <c r="W4" s="126"/>
      <c r="X4" s="126"/>
      <c r="Y4" s="161"/>
      <c r="Z4" s="147" t="str">
        <f>表紙!E20</f>
        <v>最終更新年月日</v>
      </c>
      <c r="AA4" s="148"/>
      <c r="AB4" s="149"/>
      <c r="AC4" s="138">
        <f>表紙!L20</f>
        <v>42844</v>
      </c>
      <c r="AD4" s="139"/>
      <c r="AE4" s="139"/>
      <c r="AF4" s="139"/>
      <c r="AG4" s="139"/>
      <c r="AH4" s="139"/>
      <c r="AI4" s="140"/>
      <c r="AJ4" s="147" t="str">
        <f>表紙!E21</f>
        <v>最終更新者</v>
      </c>
      <c r="AK4" s="148"/>
      <c r="AL4" s="149"/>
      <c r="AM4" s="160" t="str">
        <f>表紙!L21</f>
        <v>五十嵐隆宏</v>
      </c>
      <c r="AN4" s="126"/>
      <c r="AO4" s="126"/>
      <c r="AP4" s="126"/>
      <c r="AQ4" s="126"/>
      <c r="AR4" s="126"/>
      <c r="AS4" s="127"/>
      <c r="AT4" s="73"/>
    </row>
    <row r="5" spans="2:63" s="68" customFormat="1" ht="6.4" customHeight="1">
      <c r="AS5" s="73"/>
      <c r="AT5" s="73"/>
    </row>
    <row r="6" spans="2:63" s="68" customFormat="1" ht="12">
      <c r="AS6" s="73"/>
      <c r="AT6" s="73"/>
    </row>
    <row r="7" spans="2:63" s="68" customFormat="1">
      <c r="B7" s="66" t="s">
        <v>100</v>
      </c>
      <c r="I7" s="201" t="s">
        <v>288</v>
      </c>
      <c r="J7" s="202"/>
      <c r="K7" s="202"/>
      <c r="L7" s="202"/>
      <c r="M7" s="202"/>
      <c r="N7" s="202"/>
      <c r="O7" s="202"/>
      <c r="P7" s="202"/>
      <c r="Q7" s="203"/>
      <c r="R7" s="195" t="s">
        <v>295</v>
      </c>
      <c r="S7" s="195"/>
      <c r="T7" s="195"/>
      <c r="U7" s="195"/>
      <c r="V7" s="195"/>
      <c r="W7" s="195"/>
      <c r="X7" s="195"/>
      <c r="Y7" s="195"/>
      <c r="Z7" s="195"/>
      <c r="AS7" s="73"/>
      <c r="AT7" s="73"/>
    </row>
    <row r="8" spans="2:63" s="68" customFormat="1">
      <c r="B8" s="66" t="s">
        <v>102</v>
      </c>
      <c r="I8" s="201" t="s">
        <v>287</v>
      </c>
      <c r="J8" s="202"/>
      <c r="K8" s="202"/>
      <c r="L8" s="202"/>
      <c r="M8" s="202"/>
      <c r="N8" s="202"/>
      <c r="O8" s="202"/>
      <c r="P8" s="202"/>
      <c r="Q8" s="203"/>
      <c r="R8" s="69"/>
      <c r="S8" s="69"/>
      <c r="T8" s="69"/>
      <c r="U8" s="69"/>
      <c r="V8" s="69"/>
      <c r="W8" s="69"/>
      <c r="X8" s="69"/>
      <c r="Y8" s="69"/>
      <c r="AS8" s="73"/>
      <c r="AT8" s="73"/>
    </row>
    <row r="9" spans="2:63" s="68" customFormat="1" ht="12">
      <c r="AS9" s="73"/>
      <c r="AT9" s="73"/>
    </row>
    <row r="10" spans="2:63" s="68" customFormat="1">
      <c r="B10" s="66" t="s">
        <v>33</v>
      </c>
    </row>
    <row r="11" spans="2:63" s="68" customFormat="1" ht="12">
      <c r="C11" s="68" t="s">
        <v>133</v>
      </c>
    </row>
    <row r="12" spans="2:63" s="68" customFormat="1" ht="12"/>
    <row r="13" spans="2:63" ht="16.5" customHeight="1">
      <c r="B13" s="75" t="s">
        <v>106</v>
      </c>
    </row>
    <row r="14" spans="2:63" ht="16.5" customHeight="1">
      <c r="C14" s="87" t="s">
        <v>90</v>
      </c>
      <c r="D14" s="189" t="s">
        <v>86</v>
      </c>
      <c r="E14" s="190"/>
      <c r="F14" s="190"/>
      <c r="G14" s="190"/>
      <c r="H14" s="190"/>
      <c r="I14" s="190"/>
      <c r="J14" s="190"/>
      <c r="K14" s="191"/>
      <c r="L14" s="192" t="s">
        <v>87</v>
      </c>
      <c r="M14" s="193"/>
      <c r="N14" s="193"/>
      <c r="O14" s="193"/>
      <c r="P14" s="193"/>
      <c r="Q14" s="193"/>
      <c r="R14" s="193"/>
      <c r="S14" s="194"/>
      <c r="T14" s="192" t="s">
        <v>95</v>
      </c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4"/>
      <c r="AN14" s="192" t="s">
        <v>29</v>
      </c>
      <c r="AO14" s="193"/>
      <c r="AP14" s="193"/>
      <c r="AQ14" s="193"/>
      <c r="AR14" s="193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/>
      <c r="BD14" s="193"/>
      <c r="BE14" s="194"/>
    </row>
    <row r="15" spans="2:63" ht="12">
      <c r="C15" s="88">
        <v>1</v>
      </c>
      <c r="D15" s="196" t="s">
        <v>296</v>
      </c>
      <c r="E15" s="188"/>
      <c r="F15" s="188"/>
      <c r="G15" s="188"/>
      <c r="H15" s="188"/>
      <c r="I15" s="188"/>
      <c r="J15" s="188"/>
      <c r="K15" s="188"/>
      <c r="L15" s="188" t="s">
        <v>297</v>
      </c>
      <c r="M15" s="188"/>
      <c r="N15" s="188"/>
      <c r="O15" s="188"/>
      <c r="P15" s="188"/>
      <c r="Q15" s="188"/>
      <c r="R15" s="188"/>
      <c r="S15" s="188"/>
      <c r="T15" s="188" t="s">
        <v>298</v>
      </c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  <c r="AF15" s="188"/>
      <c r="AG15" s="188"/>
      <c r="AH15" s="188"/>
      <c r="AI15" s="188"/>
      <c r="AJ15" s="188"/>
      <c r="AK15" s="188"/>
      <c r="AL15" s="188"/>
      <c r="AM15" s="188"/>
      <c r="AN15" s="188"/>
      <c r="AO15" s="188"/>
      <c r="AP15" s="188"/>
      <c r="AQ15" s="188"/>
      <c r="AR15" s="188"/>
      <c r="AS15" s="188"/>
      <c r="AT15" s="188"/>
      <c r="AU15" s="188"/>
      <c r="AV15" s="188"/>
      <c r="AW15" s="188"/>
      <c r="AX15" s="188"/>
      <c r="AY15" s="188"/>
      <c r="AZ15" s="188"/>
      <c r="BA15" s="188"/>
      <c r="BB15" s="188"/>
      <c r="BC15" s="188"/>
      <c r="BD15" s="188"/>
      <c r="BE15" s="188"/>
    </row>
    <row r="16" spans="2:63" ht="12"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</row>
    <row r="17" spans="2:81" ht="16.5" customHeight="1">
      <c r="B17" s="75" t="s">
        <v>96</v>
      </c>
    </row>
    <row r="18" spans="2:81" ht="16.5" customHeight="1">
      <c r="C18" s="87" t="s">
        <v>90</v>
      </c>
      <c r="D18" s="189" t="s">
        <v>86</v>
      </c>
      <c r="E18" s="190"/>
      <c r="F18" s="190"/>
      <c r="G18" s="190"/>
      <c r="H18" s="190"/>
      <c r="I18" s="190"/>
      <c r="J18" s="190"/>
      <c r="K18" s="191"/>
      <c r="L18" s="192" t="s">
        <v>87</v>
      </c>
      <c r="M18" s="193"/>
      <c r="N18" s="193"/>
      <c r="O18" s="193"/>
      <c r="P18" s="193"/>
      <c r="Q18" s="193"/>
      <c r="R18" s="193"/>
      <c r="S18" s="194"/>
      <c r="T18" s="192" t="s">
        <v>95</v>
      </c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  <c r="AT18" s="192" t="s">
        <v>29</v>
      </c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G18" s="193"/>
      <c r="BH18" s="193"/>
      <c r="BI18" s="193"/>
      <c r="BJ18" s="193"/>
      <c r="BK18" s="194"/>
    </row>
    <row r="19" spans="2:81" ht="12">
      <c r="C19" s="88">
        <v>1</v>
      </c>
      <c r="D19" s="188" t="s">
        <v>305</v>
      </c>
      <c r="E19" s="188"/>
      <c r="F19" s="188"/>
      <c r="G19" s="188"/>
      <c r="H19" s="188"/>
      <c r="I19" s="188"/>
      <c r="J19" s="188"/>
      <c r="K19" s="188"/>
      <c r="L19" s="188" t="s">
        <v>302</v>
      </c>
      <c r="M19" s="188"/>
      <c r="N19" s="188"/>
      <c r="O19" s="188"/>
      <c r="P19" s="188"/>
      <c r="Q19" s="188"/>
      <c r="R19" s="188"/>
      <c r="S19" s="188"/>
      <c r="T19" s="174" t="s">
        <v>301</v>
      </c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6"/>
      <c r="AT19" s="188"/>
      <c r="AU19" s="188"/>
      <c r="AV19" s="188"/>
      <c r="AW19" s="188"/>
      <c r="AX19" s="188"/>
      <c r="AY19" s="188"/>
      <c r="AZ19" s="188"/>
      <c r="BA19" s="188"/>
      <c r="BB19" s="188"/>
      <c r="BC19" s="188"/>
      <c r="BD19" s="188"/>
      <c r="BE19" s="188"/>
      <c r="BF19" s="188"/>
      <c r="BG19" s="188"/>
      <c r="BH19" s="188"/>
      <c r="BI19" s="188"/>
      <c r="BJ19" s="188"/>
      <c r="BK19" s="188"/>
    </row>
    <row r="20" spans="2:81" ht="12"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</row>
    <row r="21" spans="2:81" ht="12"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</row>
    <row r="22" spans="2:81" s="68" customFormat="1" ht="12">
      <c r="AS22" s="73"/>
      <c r="AT22" s="73"/>
    </row>
    <row r="23" spans="2:81" s="69" customFormat="1">
      <c r="B23" s="66" t="s">
        <v>103</v>
      </c>
      <c r="I23" s="195" t="s">
        <v>303</v>
      </c>
      <c r="J23" s="195"/>
      <c r="K23" s="195"/>
      <c r="L23" s="195"/>
      <c r="M23" s="195"/>
      <c r="N23" s="195"/>
      <c r="O23" s="195"/>
      <c r="P23" s="195"/>
      <c r="Q23" s="195" t="s">
        <v>297</v>
      </c>
      <c r="R23" s="195"/>
      <c r="S23" s="195"/>
      <c r="T23" s="195"/>
      <c r="U23" s="195"/>
      <c r="V23" s="195"/>
      <c r="W23" s="195"/>
      <c r="X23" s="195"/>
      <c r="Y23" s="195"/>
      <c r="AO23" s="70"/>
      <c r="AP23" s="70"/>
      <c r="AQ23" s="70"/>
      <c r="AR23" s="70"/>
      <c r="AS23" s="71"/>
      <c r="AT23" s="71"/>
    </row>
    <row r="24" spans="2:81" s="69" customFormat="1">
      <c r="B24" s="66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AO24" s="70"/>
      <c r="AP24" s="70"/>
      <c r="AQ24" s="70"/>
      <c r="AR24" s="70"/>
      <c r="AS24" s="71"/>
      <c r="AT24" s="71"/>
    </row>
    <row r="25" spans="2:81" ht="16.5" customHeight="1">
      <c r="B25" s="75" t="s">
        <v>88</v>
      </c>
      <c r="AK25" s="72"/>
      <c r="AL25" s="72"/>
      <c r="AM25" s="72"/>
      <c r="AN25" s="72"/>
      <c r="AO25" s="72"/>
      <c r="AP25" s="72"/>
      <c r="AQ25" s="72"/>
      <c r="AR25" s="72"/>
      <c r="AS25" s="72"/>
      <c r="AT25" s="72"/>
    </row>
    <row r="26" spans="2:81" s="31" customFormat="1" ht="15" customHeight="1">
      <c r="B26" s="73"/>
      <c r="C26" s="87" t="s">
        <v>90</v>
      </c>
      <c r="D26" s="189" t="s">
        <v>86</v>
      </c>
      <c r="E26" s="190"/>
      <c r="F26" s="190"/>
      <c r="G26" s="190"/>
      <c r="H26" s="190"/>
      <c r="I26" s="190"/>
      <c r="J26" s="190"/>
      <c r="K26" s="191"/>
      <c r="L26" s="192" t="s">
        <v>87</v>
      </c>
      <c r="M26" s="193"/>
      <c r="N26" s="193"/>
      <c r="O26" s="193"/>
      <c r="P26" s="193"/>
      <c r="Q26" s="193"/>
      <c r="R26" s="193"/>
      <c r="S26" s="194"/>
      <c r="T26" s="189" t="s">
        <v>91</v>
      </c>
      <c r="U26" s="190"/>
      <c r="V26" s="190"/>
      <c r="W26" s="190"/>
      <c r="X26" s="190"/>
      <c r="Y26" s="190"/>
      <c r="Z26" s="190"/>
      <c r="AA26" s="191"/>
      <c r="AB26" s="192" t="s">
        <v>97</v>
      </c>
      <c r="AC26" s="193"/>
      <c r="AD26" s="192" t="s">
        <v>92</v>
      </c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4"/>
      <c r="AV26" s="192" t="s">
        <v>29</v>
      </c>
      <c r="AW26" s="193"/>
      <c r="AX26" s="193"/>
      <c r="AY26" s="193"/>
      <c r="AZ26" s="193"/>
      <c r="BA26" s="193"/>
      <c r="BB26" s="193"/>
      <c r="BC26" s="193"/>
      <c r="BD26" s="193"/>
      <c r="BE26" s="193"/>
      <c r="BF26" s="193"/>
      <c r="BG26" s="193"/>
      <c r="BH26" s="193"/>
      <c r="BI26" s="193"/>
      <c r="BJ26" s="193"/>
      <c r="BK26" s="193"/>
      <c r="BL26" s="193"/>
      <c r="BM26" s="194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</row>
    <row r="27" spans="2:81" s="31" customFormat="1" ht="12">
      <c r="B27" s="73"/>
      <c r="C27" s="88">
        <v>1</v>
      </c>
      <c r="D27" s="188" t="s">
        <v>268</v>
      </c>
      <c r="E27" s="188"/>
      <c r="F27" s="188"/>
      <c r="G27" s="188"/>
      <c r="H27" s="188"/>
      <c r="I27" s="188"/>
      <c r="J27" s="188"/>
      <c r="K27" s="188"/>
      <c r="L27" s="188" t="s">
        <v>126</v>
      </c>
      <c r="M27" s="188"/>
      <c r="N27" s="188"/>
      <c r="O27" s="188"/>
      <c r="P27" s="188"/>
      <c r="Q27" s="188"/>
      <c r="R27" s="188"/>
      <c r="S27" s="188"/>
      <c r="T27" s="188" t="s">
        <v>270</v>
      </c>
      <c r="U27" s="188"/>
      <c r="V27" s="188"/>
      <c r="W27" s="188"/>
      <c r="X27" s="188"/>
      <c r="Y27" s="188"/>
      <c r="Z27" s="188"/>
      <c r="AA27" s="188"/>
      <c r="AB27" s="183"/>
      <c r="AC27" s="184"/>
      <c r="AD27" s="188" t="s">
        <v>111</v>
      </c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8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</row>
    <row r="28" spans="2:81" s="31" customFormat="1" ht="12">
      <c r="B28" s="73"/>
      <c r="C28" s="88">
        <v>2</v>
      </c>
      <c r="D28" s="188" t="s">
        <v>214</v>
      </c>
      <c r="E28" s="188"/>
      <c r="F28" s="188"/>
      <c r="G28" s="188"/>
      <c r="H28" s="188"/>
      <c r="I28" s="188"/>
      <c r="J28" s="188"/>
      <c r="K28" s="188"/>
      <c r="L28" s="188" t="s">
        <v>216</v>
      </c>
      <c r="M28" s="188"/>
      <c r="N28" s="188"/>
      <c r="O28" s="188"/>
      <c r="P28" s="188"/>
      <c r="Q28" s="188"/>
      <c r="R28" s="188"/>
      <c r="S28" s="188"/>
      <c r="T28" s="188" t="s">
        <v>215</v>
      </c>
      <c r="U28" s="188"/>
      <c r="V28" s="188"/>
      <c r="W28" s="188"/>
      <c r="X28" s="188"/>
      <c r="Y28" s="188"/>
      <c r="Z28" s="188"/>
      <c r="AA28" s="188"/>
      <c r="AB28" s="183"/>
      <c r="AC28" s="184"/>
      <c r="AD28" s="188" t="s">
        <v>217</v>
      </c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8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8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</row>
    <row r="30" spans="2:81" ht="16.5" customHeight="1">
      <c r="B30" s="75" t="s">
        <v>89</v>
      </c>
    </row>
    <row r="31" spans="2:81" s="31" customFormat="1" ht="15" customHeight="1">
      <c r="B31" s="73"/>
      <c r="C31" s="87" t="s">
        <v>90</v>
      </c>
      <c r="D31" s="189" t="s">
        <v>86</v>
      </c>
      <c r="E31" s="190"/>
      <c r="F31" s="190"/>
      <c r="G31" s="190"/>
      <c r="H31" s="190"/>
      <c r="I31" s="190"/>
      <c r="J31" s="190"/>
      <c r="K31" s="191"/>
      <c r="L31" s="192" t="s">
        <v>87</v>
      </c>
      <c r="M31" s="193"/>
      <c r="N31" s="193"/>
      <c r="O31" s="193"/>
      <c r="P31" s="193"/>
      <c r="Q31" s="193"/>
      <c r="R31" s="193"/>
      <c r="S31" s="194"/>
      <c r="T31" s="189" t="s">
        <v>91</v>
      </c>
      <c r="U31" s="190"/>
      <c r="V31" s="190"/>
      <c r="W31" s="190"/>
      <c r="X31" s="190"/>
      <c r="Y31" s="190"/>
      <c r="Z31" s="190"/>
      <c r="AA31" s="191"/>
      <c r="AB31" s="192" t="s">
        <v>97</v>
      </c>
      <c r="AC31" s="193"/>
      <c r="AD31" s="192" t="s">
        <v>92</v>
      </c>
      <c r="AE31" s="193"/>
      <c r="AF31" s="193"/>
      <c r="AG31" s="193"/>
      <c r="AH31" s="193"/>
      <c r="AI31" s="193"/>
      <c r="AJ31" s="193"/>
      <c r="AK31" s="193"/>
      <c r="AL31" s="193"/>
      <c r="AM31" s="193"/>
      <c r="AN31" s="193"/>
      <c r="AO31" s="193"/>
      <c r="AP31" s="193"/>
      <c r="AQ31" s="193"/>
      <c r="AR31" s="193"/>
      <c r="AS31" s="193"/>
      <c r="AT31" s="193"/>
      <c r="AU31" s="194"/>
      <c r="AV31" s="192" t="s">
        <v>29</v>
      </c>
      <c r="AW31" s="193"/>
      <c r="AX31" s="193"/>
      <c r="AY31" s="193"/>
      <c r="AZ31" s="193"/>
      <c r="BA31" s="193"/>
      <c r="BB31" s="193"/>
      <c r="BC31" s="193"/>
      <c r="BD31" s="193"/>
      <c r="BE31" s="193"/>
      <c r="BF31" s="193"/>
      <c r="BG31" s="193"/>
      <c r="BH31" s="193"/>
      <c r="BI31" s="193"/>
      <c r="BJ31" s="193"/>
      <c r="BK31" s="193"/>
      <c r="BL31" s="193"/>
      <c r="BM31" s="194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</row>
    <row r="32" spans="2:81" s="14" customFormat="1" ht="12.6" customHeight="1">
      <c r="B32" s="73"/>
      <c r="C32" s="88" t="s">
        <v>304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3"/>
      <c r="AC32" s="184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8"/>
      <c r="AW32" s="188"/>
      <c r="AX32" s="188"/>
      <c r="AY32" s="188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M32" s="188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</row>
    <row r="34" spans="2:81" s="74" customFormat="1" ht="16.5" customHeight="1">
      <c r="B34" s="75" t="s">
        <v>94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</row>
    <row r="36" spans="2:81" ht="16.5" customHeight="1">
      <c r="B36" s="75"/>
      <c r="C36" s="73" t="s">
        <v>308</v>
      </c>
    </row>
    <row r="37" spans="2:81" ht="16.5" customHeight="1">
      <c r="B37" s="75"/>
      <c r="D37" s="73" t="s">
        <v>310</v>
      </c>
    </row>
    <row r="38" spans="2:81" ht="16.5" customHeight="1">
      <c r="B38" s="75"/>
    </row>
    <row r="39" spans="2:81" ht="16.5" customHeight="1">
      <c r="B39" s="75"/>
      <c r="D39" s="73" t="s">
        <v>306</v>
      </c>
    </row>
    <row r="40" spans="2:81" ht="16.5" customHeight="1">
      <c r="B40" s="75"/>
      <c r="D40" s="180" t="s">
        <v>26</v>
      </c>
      <c r="E40" s="180"/>
      <c r="F40" s="180"/>
      <c r="G40" s="180"/>
      <c r="H40" s="180"/>
      <c r="I40" s="180"/>
      <c r="J40" s="180"/>
      <c r="K40" s="180" t="s">
        <v>28</v>
      </c>
      <c r="L40" s="180"/>
      <c r="M40" s="180"/>
      <c r="N40" s="180"/>
      <c r="O40" s="180"/>
      <c r="P40" s="180"/>
      <c r="Q40" s="180"/>
      <c r="R40" s="180" t="s">
        <v>104</v>
      </c>
      <c r="S40" s="180"/>
      <c r="T40" s="189" t="s">
        <v>105</v>
      </c>
      <c r="U40" s="190"/>
      <c r="V40" s="190"/>
      <c r="W40" s="190"/>
      <c r="X40" s="191"/>
      <c r="Y40" s="189" t="s">
        <v>29</v>
      </c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1"/>
      <c r="AN40" s="76"/>
      <c r="AO40" s="76"/>
      <c r="AP40" s="76"/>
      <c r="AQ40" s="76"/>
      <c r="AR40" s="76"/>
      <c r="AS40" s="76"/>
    </row>
    <row r="41" spans="2:81" ht="16.5" customHeight="1">
      <c r="B41" s="75"/>
      <c r="D41" s="182" t="s">
        <v>312</v>
      </c>
      <c r="E41" s="182"/>
      <c r="F41" s="182"/>
      <c r="G41" s="182"/>
      <c r="H41" s="182"/>
      <c r="I41" s="182"/>
      <c r="J41" s="182"/>
      <c r="K41" s="182" t="s">
        <v>126</v>
      </c>
      <c r="L41" s="182"/>
      <c r="M41" s="182"/>
      <c r="N41" s="182"/>
      <c r="O41" s="182"/>
      <c r="P41" s="182"/>
      <c r="Q41" s="182"/>
      <c r="R41" s="183"/>
      <c r="S41" s="184"/>
      <c r="T41" s="185" t="s">
        <v>311</v>
      </c>
      <c r="U41" s="186"/>
      <c r="V41" s="186"/>
      <c r="W41" s="186"/>
      <c r="X41" s="187"/>
      <c r="Y41" s="185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7"/>
      <c r="AN41" s="76"/>
      <c r="AO41" s="76"/>
      <c r="AP41" s="76"/>
      <c r="AQ41" s="76"/>
      <c r="AR41" s="76"/>
      <c r="AS41" s="76"/>
    </row>
    <row r="42" spans="2:81" ht="16.5" customHeight="1">
      <c r="B42" s="75"/>
      <c r="D42" s="182" t="s">
        <v>236</v>
      </c>
      <c r="E42" s="182"/>
      <c r="F42" s="182"/>
      <c r="G42" s="182"/>
      <c r="H42" s="182"/>
      <c r="I42" s="182"/>
      <c r="J42" s="182"/>
      <c r="K42" s="182" t="s">
        <v>216</v>
      </c>
      <c r="L42" s="182"/>
      <c r="M42" s="182"/>
      <c r="N42" s="182"/>
      <c r="O42" s="182"/>
      <c r="P42" s="182"/>
      <c r="Q42" s="182"/>
      <c r="R42" s="183"/>
      <c r="S42" s="184"/>
      <c r="T42" s="185" t="s">
        <v>240</v>
      </c>
      <c r="U42" s="186"/>
      <c r="V42" s="186"/>
      <c r="W42" s="186"/>
      <c r="X42" s="187"/>
      <c r="Y42" s="185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7"/>
      <c r="AN42" s="76"/>
      <c r="AO42" s="76"/>
      <c r="AP42" s="76"/>
      <c r="AQ42" s="76"/>
      <c r="AR42" s="76"/>
      <c r="AS42" s="76"/>
    </row>
    <row r="44" spans="2:81" ht="16.5" customHeight="1">
      <c r="C44" s="73" t="s">
        <v>307</v>
      </c>
    </row>
    <row r="45" spans="2:81" ht="16.5" customHeight="1">
      <c r="D45" s="73" t="s">
        <v>309</v>
      </c>
    </row>
  </sheetData>
  <mergeCells count="84">
    <mergeCell ref="K41:Q41"/>
    <mergeCell ref="R41:S41"/>
    <mergeCell ref="T41:X41"/>
    <mergeCell ref="Y41:AM41"/>
    <mergeCell ref="D42:J42"/>
    <mergeCell ref="K42:Q42"/>
    <mergeCell ref="R42:S42"/>
    <mergeCell ref="T42:X42"/>
    <mergeCell ref="Y42:AM42"/>
    <mergeCell ref="D40:J40"/>
    <mergeCell ref="K40:Q40"/>
    <mergeCell ref="R40:S40"/>
    <mergeCell ref="T40:X40"/>
    <mergeCell ref="Y40:AM40"/>
    <mergeCell ref="D41:J41"/>
    <mergeCell ref="D32:K32"/>
    <mergeCell ref="L32:S32"/>
    <mergeCell ref="T32:AA32"/>
    <mergeCell ref="AB32:AC32"/>
    <mergeCell ref="AD32:AU32"/>
    <mergeCell ref="AV32:BM32"/>
    <mergeCell ref="D31:K31"/>
    <mergeCell ref="L31:S31"/>
    <mergeCell ref="T31:AA31"/>
    <mergeCell ref="AB31:AC31"/>
    <mergeCell ref="AD31:AU31"/>
    <mergeCell ref="AV31:BM31"/>
    <mergeCell ref="D28:K28"/>
    <mergeCell ref="L28:S28"/>
    <mergeCell ref="T28:AA28"/>
    <mergeCell ref="AB28:AC28"/>
    <mergeCell ref="AD28:AU28"/>
    <mergeCell ref="AV28:BM28"/>
    <mergeCell ref="D27:K27"/>
    <mergeCell ref="L27:S27"/>
    <mergeCell ref="T27:AA27"/>
    <mergeCell ref="AB27:AC27"/>
    <mergeCell ref="AD27:AU27"/>
    <mergeCell ref="AV27:BM27"/>
    <mergeCell ref="D26:K26"/>
    <mergeCell ref="L26:S26"/>
    <mergeCell ref="T26:AA26"/>
    <mergeCell ref="AB26:AC26"/>
    <mergeCell ref="AD26:AU26"/>
    <mergeCell ref="AV26:BM26"/>
    <mergeCell ref="D19:K19"/>
    <mergeCell ref="L19:S19"/>
    <mergeCell ref="T19:AS19"/>
    <mergeCell ref="AT19:BK19"/>
    <mergeCell ref="I23:P23"/>
    <mergeCell ref="Q23:Y23"/>
    <mergeCell ref="AN14:BE14"/>
    <mergeCell ref="D15:K15"/>
    <mergeCell ref="L15:S15"/>
    <mergeCell ref="T15:AM15"/>
    <mergeCell ref="AN15:BE15"/>
    <mergeCell ref="D18:K18"/>
    <mergeCell ref="L18:S18"/>
    <mergeCell ref="T18:AS18"/>
    <mergeCell ref="AT18:BK18"/>
    <mergeCell ref="I7:Q7"/>
    <mergeCell ref="R7:Z7"/>
    <mergeCell ref="I8:Q8"/>
    <mergeCell ref="D14:K14"/>
    <mergeCell ref="L14:S14"/>
    <mergeCell ref="T14:AM14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26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</vt:i4>
      </vt:variant>
    </vt:vector>
  </HeadingPairs>
  <TitlesOfParts>
    <vt:vector size="13" baseType="lpstr">
      <vt:lpstr>表紙</vt:lpstr>
      <vt:lpstr>改訂履歴</vt:lpstr>
      <vt:lpstr>モデル一覧</vt:lpstr>
      <vt:lpstr>契約解約（退会）</vt:lpstr>
      <vt:lpstr>顧問先契約情報取得サービス</vt:lpstr>
      <vt:lpstr>顧問先契約情報取得ロジック</vt:lpstr>
      <vt:lpstr>事務所契約解約サービス</vt:lpstr>
      <vt:lpstr>事務所契約解約ロジック</vt:lpstr>
      <vt:lpstr>URLアドレスマスター削除ロジック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2017-04-19T01:48:43Z</dcterms:modified>
</cp:coreProperties>
</file>