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工事元帳集計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<sst xmlns="http://schemas.openxmlformats.org/spreadsheetml/2006/main" count="299" uniqueCount="280">
  <si>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</si>
  <si>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</si>
  <si>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</si>
  <si>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</si>
  <si>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</si>
  <si>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</si>
  <si>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</si>
  <si>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</si>
  <si>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</si>
  <si>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</si>
  <si>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</si>
  <si>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</si>
  <si>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</si>
  <si>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</si>
  <si>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</si>
  <si>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</si>
  <si>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</si>
  <si>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</si>
  <si>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</si>
  <si>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</si>
  <si>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</si>
  <si>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</si>
  <si>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</si>
  <si>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</si>
  <si>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</si>
  <si>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</si>
  <si>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</si>
  <si>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</si>
  <si>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</si>
  <si>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</si>
  <si>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</si>
  <si>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</si>
  <si>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</si>
  <si>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</si>
  <si>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</si>
  <si>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</si>
  <si>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</si>
  <si>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</si>
  <si>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</si>
  <si>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</si>
  <si>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</si>
  <si>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</si>
  <si>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</si>
  <si>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</si>
  <si>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</si>
  <si>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</si>
  <si>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</si>
  <si>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</si>
  <si>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</si>
  <si>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</si>
  <si>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</si>
  <si>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</si>
  <si>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</si>
  <si>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</si>
  <si>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</si>
  <si>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</si>
  <si>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</si>
  <si>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</si>
  <si>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</si>
  <si>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</si>
  <si>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</si>
  <si>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</si>
  <si>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</si>
  <si>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</si>
  <si>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</si>
  <si>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</si>
  <si>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</si>
  <si>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</si>
  <si>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</si>
  <si>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</si>
  <si>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</si>
  <si>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</si>
  <si>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</si>
  <si>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</si>
  <si>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</si>
  <si>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</si>
  <si>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</si>
  <si>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</si>
  <si>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</si>
  <si>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</si>
  <si>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</si>
  <si>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</si>
  <si>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</si>
  <si>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</si>
  <si>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</si>
  <si>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</si>
  <si>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</si>
  <si>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</si>
  <si>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</si>
  <si>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</si>
  <si>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</si>
  <si>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</si>
  <si>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</si>
  <si>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</si>
  <si>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</si>
  <si>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</si>
  <si>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</si>
  <si>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</si>
  <si>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</si>
  <si>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</si>
  <si>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</si>
  <si>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</si>
  <si>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</si>
  <si>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</si>
  <si>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</si>
  <si>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</si>
  <si>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</si>
  <si>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</si>
  <si>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Select</t>
  </si>
  <si>
    <t>会社基本情報(DTMAIN)の中間決算月の集計方法(MCalcKbn)が</t>
  </si>
  <si>
    <t>「0:下期の集計に含まない」且つ、元帳パラメータの終了内部月(Imnt[1])が</t>
  </si>
  <si>
    <t>「7:第一四半期決算3」よりも大きい場合、下記の条件を指定。</t>
  </si>
  <si>
    <t>終了内部月(Imnt[1]) ＞ 「 7:第1四半期決算3」</t>
  </si>
  <si>
    <t>終了内部月(Imnt[1]) ＞ 「17:中間決算3」</t>
  </si>
  <si>
    <t>終了内部月(Imnt[1]) ＞ 「27:第3四半期決算3」</t>
  </si>
  <si>
    <t>終了内部月(Imnt[1]) ＞ 「47:第1四半期決算3(翌期)」</t>
  </si>
  <si>
    <t>終了内部月</t>
  </si>
  <si>
    <t>中間決算の条件</t>
  </si>
  <si>
    <t>int</t>
  </si>
  <si>
    <t>List&lt;int&gt;</t>
  </si>
  <si>
    <t xml:space="preserve">  SwkHead.DenDate</t>
  </si>
  <si>
    <t>// 仕訳ヘッダ情報</t>
  </si>
  <si>
    <t>, SwkHead.DataClass</t>
  </si>
  <si>
    <t>, SwkHead.SwkForm</t>
  </si>
  <si>
    <t>, SwkHead.DenNo</t>
  </si>
  <si>
    <t>, SwkHead.LeafNo</t>
  </si>
  <si>
    <t>, SwkDetail.NMonth</t>
  </si>
  <si>
    <t>// 仕訳明細(共通情報)</t>
  </si>
  <si>
    <t>, SwkDetail.SwkInpKbn</t>
  </si>
  <si>
    <t>, SwkDetail.DSrchNo</t>
  </si>
  <si>
    <t>, SwkDetail.RowNo</t>
  </si>
  <si>
    <t>, SwkDetail.HSrchNo</t>
  </si>
  <si>
    <t>, SwkDetail.DKmkCode</t>
  </si>
  <si>
    <t>// 仕訳明細(借方情報)</t>
  </si>
  <si>
    <t>, SwkDetail.DSubCode</t>
  </si>
  <si>
    <t>, SwkDetail.DBmnCode</t>
  </si>
  <si>
    <t>, SwkDetail.DSegCode1</t>
  </si>
  <si>
    <t>, SwkDetail.DHojKbn1</t>
  </si>
  <si>
    <t>, SwkDetail.DHojCode1</t>
  </si>
  <si>
    <t>, SwkDetail.DHojKbn2</t>
  </si>
  <si>
    <t>, SwkDetail.DHojCode2</t>
  </si>
  <si>
    <t>, SwkDetail.DKojCode</t>
  </si>
  <si>
    <t>, SwkDetail.DBsBmnNCd</t>
  </si>
  <si>
    <t>, SwkDetail.DBankCode</t>
  </si>
  <si>
    <t>, SwkDetail.DTaxKbn</t>
  </si>
  <si>
    <t>, SwkDetail.DTypeCd</t>
  </si>
  <si>
    <t>, SwkDetail.DTaxInc</t>
  </si>
  <si>
    <t>, SwkDetail.CKmkCode</t>
  </si>
  <si>
    <t>// 仕訳明細(貸方情報)</t>
  </si>
  <si>
    <t>, SwkDetail.CSubCode</t>
  </si>
  <si>
    <t>, SwkDetail.CBmnCode</t>
  </si>
  <si>
    <t>, SwkDetail.CSegCode1</t>
  </si>
  <si>
    <t>, SwkDetail.CHojKbn1</t>
  </si>
  <si>
    <t>, SwkDetail.CHojCode1</t>
  </si>
  <si>
    <t>, SwkDetail.CHojKbn2</t>
  </si>
  <si>
    <t>, SwkDetail.CHojCode2</t>
  </si>
  <si>
    <t>, SwkDetail.CKojCode</t>
  </si>
  <si>
    <t>, SwkDetail.CBsBmnNCd</t>
  </si>
  <si>
    <t>, SwkDetail.CBankCode</t>
  </si>
  <si>
    <t>, SwkDetail.CTaxKbn</t>
  </si>
  <si>
    <t>, SwkDetail.CTypeCd</t>
  </si>
  <si>
    <t>, SwkDetail.CTaxInc</t>
  </si>
  <si>
    <t>, SwkDetail.CashCode</t>
  </si>
  <si>
    <t>// 仕訳明細(金額情報)</t>
  </si>
  <si>
    <t>, SwkDetail.TaxCode</t>
  </si>
  <si>
    <t>, SwkDetail.TaxRate</t>
  </si>
  <si>
    <t>, SwkDetail.ExcptRate</t>
  </si>
  <si>
    <t>, SwkDetail.TaxInpKbn</t>
  </si>
  <si>
    <t>, SwkDetail.InpSum</t>
  </si>
  <si>
    <t>, SwkDetail.TaxSum</t>
  </si>
  <si>
    <t>, SwkDetail.LimitDate</t>
  </si>
  <si>
    <t>, SwkDetail.Tekiyo</t>
  </si>
  <si>
    <t>, SwkDetail.TekiNCd1</t>
  </si>
  <si>
    <t>, SwkDetail.TekiNCd2</t>
  </si>
  <si>
    <t>, SwkDetail.TekiNCd3</t>
  </si>
  <si>
    <t>, SwkDetail.TekiNCd4</t>
  </si>
  <si>
    <t>, SwkDetail.TekiNCd5</t>
  </si>
  <si>
    <t>, SwkDetail.ImgKbn</t>
  </si>
  <si>
    <t>, DKmkKmkMA.SimpleName as DKmkName</t>
  </si>
  <si>
    <t>// 科目マスタ情報(借方)</t>
  </si>
  <si>
    <t>, DKmkKmkMA.LongName as DKmkNameL</t>
  </si>
  <si>
    <t>, DKmkKmkMA.SumAnaCode as DSumAnaCode</t>
  </si>
  <si>
    <t>, DKmkKmkMA.NonDspKbn as DNonDspKbn</t>
  </si>
  <si>
    <t>, DKmkKmkMA.SubKmkUse as DSubKmkUse</t>
  </si>
  <si>
    <t>, DKmkKmkMA.HojyoUse1 as DHojyoUse1</t>
  </si>
  <si>
    <t>, DKmkKmkMA.HojyoUse2 as DHojyoUse2</t>
  </si>
  <si>
    <t>, DKmkKmkMA.KoujiUse as DKoujiUse</t>
  </si>
  <si>
    <t>, CKmkKmkMA.SimpleName as CKmkName</t>
  </si>
  <si>
    <t>// 科目マスタ情報(貸方)</t>
  </si>
  <si>
    <t>, CKmkKmkMA.LongName as CKmkNameL</t>
  </si>
  <si>
    <t>, CKmkKmkMA.SumAnaCode as CSumAnaCode</t>
  </si>
  <si>
    <t>, CKmkKmkMA.NonDspKbn as CNonDspKbn</t>
  </si>
  <si>
    <t>, CKmkKmkMA.SubKmkUse as CSubKmkUse</t>
  </si>
  <si>
    <t>, CKmkKmkMA.HojyoUse1 as CHojyoUse1</t>
  </si>
  <si>
    <t>, CKmkKmkMA.HojyoUse2 as CHojyoUse2</t>
  </si>
  <si>
    <t>, CKmkKmkMA.KoujiUse as CKoujiUse</t>
  </si>
  <si>
    <t>from SwkHead, SwkDetail</t>
  </si>
  <si>
    <t>// ﾒｲﾝﾃｰﾌﾞﾙ(ﾍｯﾀﾞ、明細)</t>
  </si>
  <si>
    <t>left outer join KmkMA DKmkKmkMA on</t>
  </si>
  <si>
    <t>// 借方科目用に科目マスタをJoin</t>
  </si>
  <si>
    <t xml:space="preserve">    DKmkKmkMA.MasterKbn = 1</t>
  </si>
  <si>
    <t>and DKmkKmkMA.SumKbn = 0</t>
  </si>
  <si>
    <t>and DKmkKmkMA.RecordKbn = 0</t>
  </si>
  <si>
    <t>and DKmkKmkMA.GCode = SwkDetail.DKmkCode</t>
  </si>
  <si>
    <t>and DKmkKmkMA.SubCode = 0</t>
  </si>
  <si>
    <t>left outer join KmkMA CKmkKmkMA on</t>
  </si>
  <si>
    <t>// 貸方科目用に科目マスタをJoin</t>
  </si>
  <si>
    <t xml:space="preserve">    CKmkKmkMA.MasterKbn = 1</t>
  </si>
  <si>
    <t>and CKmkKmkMA.SumKbn = 0</t>
  </si>
  <si>
    <t>and CKmkKmkMA.RecordKbn = 0</t>
  </si>
  <si>
    <t>and CKmkKmkMA.GCode = SwkDetail.CKmkCode</t>
  </si>
  <si>
    <t>and CKmkKmkMA.SubCode = 0</t>
  </si>
  <si>
    <t>where SwkDetail.NMonth = SwkHead.Nmonth</t>
  </si>
  <si>
    <t>// Join用の条件</t>
  </si>
  <si>
    <t>and   SwkDetail.HSrchNo = SwkHead.HSrchNo</t>
  </si>
  <si>
    <t>1．月度の範囲指定</t>
  </si>
  <si>
    <t>「SwkDetail.Nmonth」の範囲条件を指定。</t>
  </si>
  <si>
    <t>2．終了月＞中間(四半期)決算月の場合、「中間(四半期)決算」を集計に含めない</t>
  </si>
  <si>
    <t>：「SwkDetail.Nmonth not in ( 5,  6,  7)」</t>
  </si>
  <si>
    <t>：「SwkDetail.Nmonth not in (15, 16, 17)」</t>
  </si>
  <si>
    <t>：「SwkDetail.Nmonth not in (25, 26, 27)」</t>
  </si>
  <si>
    <t>：「SwkDetail.Nmonth not in (45, 46, 47)」</t>
  </si>
  <si>
    <t>3．年月日の範囲指定</t>
  </si>
  <si>
    <t>4．進行基準採用工事の場合、貸借が入金科目の明細は集計しない</t>
  </si>
  <si>
    <t>進行基準採用工事</t>
  </si>
  <si>
    <t>マスタ基本情報（MasterInfo.MasterKbn＝51:工事）の工事進行基準採用区分（MstrKbn4）が「1:あり」＆</t>
  </si>
  <si>
    <t>工事詳細情報（KojiInfo）の計上基準（SalesBase）が「1:工事進行基準」</t>
  </si>
  <si>
    <t>入金科目</t>
  </si>
  <si>
    <t>未成工事受入金：マスタ基本情報（MasterInfo.MasterKbn＝51:工事）の未成工事受入金コード（KmkCode1）参照</t>
  </si>
  <si>
    <t>完成工事未収入金：マスタ基本情報（MasterInfo.MasterKbn＝51:工事）の未成工事受入金コード（KmkCode2）参照</t>
  </si>
  <si>
    <t>Not(</t>
  </si>
  <si>
    <t>(SwkDetail.DKmkCode = 未成工事受入金 or 完成工事未収入金) and</t>
  </si>
  <si>
    <t>(SwkDetail.CKmkCode = 未成工事受入金 or 完成工事未収入金)</t>
  </si>
  <si>
    <t>)</t>
  </si>
  <si>
    <t>－－　ここ以降は貸借別々の条件設定</t>
  </si>
  <si>
    <t>5．貸借条件の設定（貸借は別々にwhere条件文を作成しておく）</t>
  </si>
  <si>
    <t>4-1．工事（当該）の条件設定</t>
  </si>
  <si>
    <t>【Sort文】</t>
  </si>
  <si>
    <t>下記フィールドを番号でソートします。</t>
  </si>
  <si>
    <t>SwkDetail.NMonth</t>
  </si>
  <si>
    <t>SwkHead.DenDate</t>
  </si>
  <si>
    <t>SwkHead.DenNo</t>
  </si>
  <si>
    <t>SwkDetail.HSrchNo</t>
  </si>
  <si>
    <t>SwkDetail.RowNo</t>
  </si>
  <si>
    <t>SwkDetail.DSrchNo</t>
  </si>
  <si>
    <t>【SQL文の合成】</t>
  </si>
  <si>
    <t>【Select文】+【Where条件】+【Where条件（借方）】' union '【Select文】+【Where条件】+【Where条件（貸方）】+【Sort文】</t>
  </si>
  <si>
    <t>工事元帳は年月日指定なし</t>
    <rPh sb="0" eb="2">
      <t>コウジ</t>
    </rPh>
    <rPh sb="2" eb="4">
      <t>モトチョウ</t>
    </rPh>
    <rPh sb="5" eb="8">
      <t>ネンガッピ</t>
    </rPh>
    <rPh sb="8" eb="10">
      <t>シテイ</t>
    </rPh>
    <phoneticPr fontId="1"/>
  </si>
  <si>
    <t>中間決算の条件(List)を指定</t>
  </si>
  <si>
    <t>SumSM.NMonth not in (@中間決算の条件)</t>
  </si>
  <si>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開始内部月(Imnt[0])、終了内部月(Imnt[1])から、</t>
    </r>
    <phoneticPr fontId="1"/>
  </si>
  <si>
    <t>開始内部月</t>
    <rPh sb="0" eb="2">
      <t>カイシ</t>
    </rPh>
    <phoneticPr fontId="1"/>
  </si>
  <si>
    <r>
      <t xml:space="preserve">借方：「SwkDetail.DKojCode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当該工事コード(Koji[0])」</t>
    </r>
    <phoneticPr fontId="1"/>
  </si>
  <si>
    <r>
      <t xml:space="preserve">貸方：「SwkDetail.CKojCode = </t>
    </r>
    <r>
      <rPr>
        <strike/>
        <sz val="9"/>
        <color rgb="FFFF0000"/>
        <rFont val="Meiryo UI"/>
        <family val="3"/>
        <charset val="128"/>
      </rPr>
      <t>元帳パラメータの</t>
    </r>
    <r>
      <rPr>
        <sz val="9"/>
        <rFont val="Meiryo UI"/>
        <family val="3"/>
        <charset val="128"/>
      </rPr>
      <t>当該工事コード(Koji[0])」</t>
    </r>
    <phoneticPr fontId="1"/>
  </si>
  <si>
    <t>？？？？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</si>
  <si>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</si>
  <si>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</si>
  <si>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</si>
  <si>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</si>
  <si>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</si>
  <si>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</si>
  <si>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</si>
  <si>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</si>
  <si>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</si>
  <si>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</si>
  <si>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</si>
  <si>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</si>
  <si>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</si>
  <si>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</si>
  <si>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</si>
  <si>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decimal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</si>
  <si>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</si>
  <si>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要検討</t>
    <rPh sb="0" eb="1">
      <t>ヨウ</t>
    </rPh>
    <rPh sb="1" eb="3">
      <t>ケントウ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</si>
  <si>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</si>
  <si>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</si>
  <si>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</si>
  <si>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GetSwkData</t>
    <phoneticPr fontId="1"/>
  </si>
  <si>
    <t>工事元帳集計</t>
    <phoneticPr fontId="1"/>
  </si>
  <si>
    <t>SummaryKojDao</t>
    <phoneticPr fontId="1"/>
  </si>
  <si>
    <t>ISummaryKojDao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</si>
</sst>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trike/>
      <sz val="9"/>
      <name val="Meiryo UI"/>
      <family val="3"/>
      <charset val="128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1" applyNumberFormat="1" applyFont="1" applyAlignment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9" fillId="0" borderId="0" xfId="3" applyFont="1" applyFill="1" applyBorder="1">
      <alignment vertical="center"/>
    </xf>
    <xf numFmtId="0" fontId="19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20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［工事元帳集計］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2</xdr:rowOff>
    </xdr:from>
    <xdr:to>
      <xdr:col>27</xdr:col>
      <xdr:colOff>19050</xdr:colOff>
      <xdr:row>13</xdr:row>
      <xdr:rowOff>66677</xdr:rowOff>
    </xdr:to>
    <xdr:sp macro="" textlink="">
      <xdr:nvSpPr>
        <xdr:cNvPr id="3" name="テキスト ボックス 2"/>
        <xdr:cNvSpPr txBox="1"/>
      </xdr:nvSpPr>
      <xdr:spPr>
        <a:xfrm>
          <a:off x="3705225" y="952502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11</xdr:row>
      <xdr:rowOff>0</xdr:rowOff>
    </xdr:from>
    <xdr:to>
      <xdr:col>52</xdr:col>
      <xdr:colOff>85725</xdr:colOff>
      <xdr:row>23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7048500" y="952500"/>
          <a:ext cx="6257925" cy="2362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必要な「元帳パラメータ」を「入力パラメータ」に置き換える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SQL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パラメータを列挙する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を作るか検討 </a:t>
          </a:r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(Dynamic Object </a:t>
          </a:r>
          <a:r>
            <a:rPr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でもいいかもしれない</a:t>
          </a:r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en-US" altLang="ja-JP" sz="900" b="0" i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SQL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の合成</a:t>
          </a:r>
          <a:r>
            <a:rPr kumimoji="1"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(Union) </a:t>
          </a:r>
          <a:r>
            <a:rPr kumimoji="1"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のイメージを別シートに記載したほうがよい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eaLnBrk="1" fontAlgn="auto" latinLnBrk="0" hangingPunct="1"/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 </a:t>
          </a:r>
          <a:r>
            <a:rPr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en-US" altLang="ja-JP" sz="900" b="0" i="0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eaLnBrk="1" fontAlgn="auto" latinLnBrk="0" hangingPunct="1"/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8. </a:t>
          </a:r>
          <a:r>
            <a:rPr lang="ja-JP" altLang="en-US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ビジネスロジック部分をロジックに移動する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180975</xdr:colOff>
      <xdr:row>57</xdr:row>
      <xdr:rowOff>85724</xdr:rowOff>
    </xdr:from>
    <xdr:to>
      <xdr:col>68</xdr:col>
      <xdr:colOff>22972</xdr:colOff>
      <xdr:row>61</xdr:row>
      <xdr:rowOff>95249</xdr:rowOff>
    </xdr:to>
    <xdr:sp macro="" textlink="">
      <xdr:nvSpPr>
        <xdr:cNvPr id="5" name="角丸四角形吹き出し 4"/>
        <xdr:cNvSpPr/>
      </xdr:nvSpPr>
      <xdr:spPr>
        <a:xfrm>
          <a:off x="12887325" y="7972424"/>
          <a:ext cx="3328147" cy="847725"/>
        </a:xfrm>
        <a:prstGeom prst="wedgeRoundRectCallout">
          <a:avLst>
            <a:gd name="adj1" fmla="val -84535"/>
            <a:gd name="adj2" fmla="val 66153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ビジネスロジックで事前に求めておいた 内部月のリストをそのまま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SQL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 パラメータとして使用する。</a:t>
          </a:r>
          <a:endParaRPr kumimoji="1" lang="en-US" altLang="ja-JP" sz="900" baseline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または空のときは </a:t>
          </a:r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AND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条件を追加しない。</a:t>
          </a:r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0" t="s">
        <v>0</v>
      </c>
      <c r="F12" s="91"/>
      <c r="G12" s="91"/>
      <c r="H12" s="91"/>
      <c r="I12" s="91"/>
      <c r="J12" s="91"/>
      <c r="K12" s="92"/>
      <c r="L12" s="93" t="s">
        <v>20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99" t="s">
        <v>21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99" t="s">
        <v>94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99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99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4" t="s">
        <v>93</v>
      </c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113">
        <f ca="1">TODAY()</f>
        <v>42543</v>
      </c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99" t="s">
        <v>30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113">
        <f ca="1">TODAY()</f>
        <v>42543</v>
      </c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7" t="s">
        <v>9</v>
      </c>
      <c r="F21" s="108"/>
      <c r="G21" s="108"/>
      <c r="H21" s="108"/>
      <c r="I21" s="108"/>
      <c r="J21" s="108"/>
      <c r="K21" s="109"/>
      <c r="L21" s="110" t="s">
        <v>31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60"/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60"/>
      <c r="AM2" s="147"/>
      <c r="AN2" s="147"/>
      <c r="AO2" s="147"/>
      <c r="AP2" s="147"/>
      <c r="AQ2" s="147"/>
      <c r="AR2" s="161"/>
      <c r="AS2" s="5"/>
    </row>
    <row r="3" spans="2:45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3">
        <v>0.1</v>
      </c>
      <c r="C7" s="124"/>
      <c r="D7" s="125">
        <f ca="1">TODAY()</f>
        <v>42543</v>
      </c>
      <c r="E7" s="125"/>
      <c r="F7" s="125"/>
      <c r="G7" s="125"/>
      <c r="H7" s="117" t="s">
        <v>17</v>
      </c>
      <c r="I7" s="117"/>
      <c r="J7" s="117"/>
      <c r="K7" s="117"/>
      <c r="L7" s="117"/>
      <c r="M7" s="117"/>
      <c r="N7" s="117"/>
      <c r="O7" s="117"/>
      <c r="P7" s="116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26"/>
      <c r="AJ7" s="127"/>
      <c r="AK7" s="127"/>
      <c r="AL7" s="128"/>
      <c r="AM7" s="129"/>
      <c r="AN7" s="129"/>
      <c r="AO7" s="129"/>
      <c r="AP7" s="126"/>
      <c r="AQ7" s="168"/>
      <c r="AR7" s="169"/>
    </row>
    <row r="8" spans="2:45" ht="15.75">
      <c r="B8" s="170"/>
      <c r="C8" s="171"/>
      <c r="D8" s="125"/>
      <c r="E8" s="125"/>
      <c r="F8" s="125"/>
      <c r="G8" s="125"/>
      <c r="H8" s="116"/>
      <c r="I8" s="117"/>
      <c r="J8" s="117"/>
      <c r="K8" s="117"/>
      <c r="L8" s="117"/>
      <c r="M8" s="117"/>
      <c r="N8" s="117"/>
      <c r="O8" s="117"/>
      <c r="P8" s="118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9"/>
      <c r="AJ8" s="120"/>
      <c r="AK8" s="120"/>
      <c r="AL8" s="121"/>
      <c r="AM8" s="121"/>
      <c r="AN8" s="121"/>
      <c r="AO8" s="121"/>
      <c r="AP8" s="120"/>
      <c r="AQ8" s="120"/>
      <c r="AR8" s="122"/>
    </row>
    <row r="9" spans="2:45" ht="15.75">
      <c r="B9" s="123"/>
      <c r="C9" s="124"/>
      <c r="D9" s="125"/>
      <c r="E9" s="125"/>
      <c r="F9" s="125"/>
      <c r="G9" s="125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20"/>
      <c r="AJ9" s="120"/>
      <c r="AK9" s="120"/>
      <c r="AL9" s="121"/>
      <c r="AM9" s="121"/>
      <c r="AN9" s="121"/>
      <c r="AO9" s="121"/>
      <c r="AP9" s="120"/>
      <c r="AQ9" s="120"/>
      <c r="AR9" s="122"/>
    </row>
    <row r="10" spans="2:45" ht="15.75">
      <c r="B10" s="123"/>
      <c r="C10" s="124"/>
      <c r="D10" s="125"/>
      <c r="E10" s="125"/>
      <c r="F10" s="125"/>
      <c r="G10" s="125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20"/>
      <c r="AJ10" s="120"/>
      <c r="AK10" s="120"/>
      <c r="AL10" s="121"/>
      <c r="AM10" s="121"/>
      <c r="AN10" s="121"/>
      <c r="AO10" s="121"/>
      <c r="AP10" s="120"/>
      <c r="AQ10" s="120"/>
      <c r="AR10" s="122"/>
    </row>
    <row r="11" spans="2:45" ht="15.75">
      <c r="B11" s="123"/>
      <c r="C11" s="124"/>
      <c r="D11" s="125"/>
      <c r="E11" s="125"/>
      <c r="F11" s="125"/>
      <c r="G11" s="125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20"/>
      <c r="AJ11" s="120"/>
      <c r="AK11" s="120"/>
      <c r="AL11" s="121"/>
      <c r="AM11" s="121"/>
      <c r="AN11" s="121"/>
      <c r="AO11" s="121"/>
      <c r="AP11" s="120"/>
      <c r="AQ11" s="120"/>
      <c r="AR11" s="122"/>
    </row>
    <row r="12" spans="2:45" ht="15.75">
      <c r="B12" s="123"/>
      <c r="C12" s="124"/>
      <c r="D12" s="125"/>
      <c r="E12" s="125"/>
      <c r="F12" s="125"/>
      <c r="G12" s="125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20"/>
      <c r="AJ12" s="120"/>
      <c r="AK12" s="120"/>
      <c r="AL12" s="121"/>
      <c r="AM12" s="121"/>
      <c r="AN12" s="121"/>
      <c r="AO12" s="121"/>
      <c r="AP12" s="120"/>
      <c r="AQ12" s="120"/>
      <c r="AR12" s="122"/>
    </row>
    <row r="13" spans="2:45" ht="15.75">
      <c r="B13" s="123"/>
      <c r="C13" s="124"/>
      <c r="D13" s="125"/>
      <c r="E13" s="125"/>
      <c r="F13" s="125"/>
      <c r="G13" s="125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20"/>
      <c r="AJ13" s="120"/>
      <c r="AK13" s="120"/>
      <c r="AL13" s="121"/>
      <c r="AM13" s="121"/>
      <c r="AN13" s="121"/>
      <c r="AO13" s="121"/>
      <c r="AP13" s="120"/>
      <c r="AQ13" s="120"/>
      <c r="AR13" s="122"/>
    </row>
    <row r="14" spans="2:45" ht="15.75">
      <c r="B14" s="123"/>
      <c r="C14" s="124"/>
      <c r="D14" s="125"/>
      <c r="E14" s="125"/>
      <c r="F14" s="125"/>
      <c r="G14" s="125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20"/>
      <c r="AJ14" s="120"/>
      <c r="AK14" s="120"/>
      <c r="AL14" s="121"/>
      <c r="AM14" s="121"/>
      <c r="AN14" s="121"/>
      <c r="AO14" s="121"/>
      <c r="AP14" s="120"/>
      <c r="AQ14" s="120"/>
      <c r="AR14" s="122"/>
    </row>
    <row r="15" spans="2:45" ht="15.75">
      <c r="B15" s="123"/>
      <c r="C15" s="124"/>
      <c r="D15" s="125"/>
      <c r="E15" s="125"/>
      <c r="F15" s="125"/>
      <c r="G15" s="125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20"/>
      <c r="AJ15" s="120"/>
      <c r="AK15" s="120"/>
      <c r="AL15" s="121"/>
      <c r="AM15" s="121"/>
      <c r="AN15" s="121"/>
      <c r="AO15" s="121"/>
      <c r="AP15" s="120"/>
      <c r="AQ15" s="120"/>
      <c r="AR15" s="122"/>
    </row>
    <row r="16" spans="2:45" ht="15.75">
      <c r="B16" s="123"/>
      <c r="C16" s="124"/>
      <c r="D16" s="125"/>
      <c r="E16" s="125"/>
      <c r="F16" s="125"/>
      <c r="G16" s="125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20"/>
      <c r="AJ16" s="120"/>
      <c r="AK16" s="120"/>
      <c r="AL16" s="121"/>
      <c r="AM16" s="121"/>
      <c r="AN16" s="121"/>
      <c r="AO16" s="121"/>
      <c r="AP16" s="120"/>
      <c r="AQ16" s="120"/>
      <c r="AR16" s="122"/>
    </row>
    <row r="17" spans="2:44" ht="15.75">
      <c r="B17" s="123"/>
      <c r="C17" s="124"/>
      <c r="D17" s="125"/>
      <c r="E17" s="125"/>
      <c r="F17" s="125"/>
      <c r="G17" s="125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20"/>
      <c r="AJ17" s="120"/>
      <c r="AK17" s="120"/>
      <c r="AL17" s="121"/>
      <c r="AM17" s="121"/>
      <c r="AN17" s="121"/>
      <c r="AO17" s="121"/>
      <c r="AP17" s="120"/>
      <c r="AQ17" s="120"/>
      <c r="AR17" s="122"/>
    </row>
    <row r="18" spans="2:44" ht="15.75">
      <c r="B18" s="123"/>
      <c r="C18" s="124"/>
      <c r="D18" s="125"/>
      <c r="E18" s="125"/>
      <c r="F18" s="125"/>
      <c r="G18" s="125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20"/>
      <c r="AJ18" s="120"/>
      <c r="AK18" s="120"/>
      <c r="AL18" s="121"/>
      <c r="AM18" s="121"/>
      <c r="AN18" s="121"/>
      <c r="AO18" s="121"/>
      <c r="AP18" s="120"/>
      <c r="AQ18" s="120"/>
      <c r="AR18" s="122"/>
    </row>
    <row r="19" spans="2:44" ht="15.75">
      <c r="B19" s="123"/>
      <c r="C19" s="124"/>
      <c r="D19" s="125"/>
      <c r="E19" s="125"/>
      <c r="F19" s="125"/>
      <c r="G19" s="125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20"/>
      <c r="AJ19" s="120"/>
      <c r="AK19" s="120"/>
      <c r="AL19" s="121"/>
      <c r="AM19" s="121"/>
      <c r="AN19" s="121"/>
      <c r="AO19" s="121"/>
      <c r="AP19" s="120"/>
      <c r="AQ19" s="120"/>
      <c r="AR19" s="122"/>
    </row>
    <row r="20" spans="2:44" ht="15.75">
      <c r="B20" s="123"/>
      <c r="C20" s="124"/>
      <c r="D20" s="125"/>
      <c r="E20" s="125"/>
      <c r="F20" s="125"/>
      <c r="G20" s="12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20"/>
      <c r="AJ20" s="120"/>
      <c r="AK20" s="120"/>
      <c r="AL20" s="121"/>
      <c r="AM20" s="121"/>
      <c r="AN20" s="121"/>
      <c r="AO20" s="121"/>
      <c r="AP20" s="120"/>
      <c r="AQ20" s="120"/>
      <c r="AR20" s="122"/>
    </row>
    <row r="21" spans="2:44" ht="15.75">
      <c r="B21" s="123"/>
      <c r="C21" s="124"/>
      <c r="D21" s="125"/>
      <c r="E21" s="125"/>
      <c r="F21" s="125"/>
      <c r="G21" s="12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20"/>
      <c r="AJ21" s="120"/>
      <c r="AK21" s="120"/>
      <c r="AL21" s="121"/>
      <c r="AM21" s="121"/>
      <c r="AN21" s="121"/>
      <c r="AO21" s="121"/>
      <c r="AP21" s="120"/>
      <c r="AQ21" s="120"/>
      <c r="AR21" s="122"/>
    </row>
    <row r="22" spans="2:44" ht="15.75">
      <c r="B22" s="123"/>
      <c r="C22" s="124"/>
      <c r="D22" s="125"/>
      <c r="E22" s="125"/>
      <c r="F22" s="125"/>
      <c r="G22" s="12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20"/>
      <c r="AJ22" s="120"/>
      <c r="AK22" s="120"/>
      <c r="AL22" s="121"/>
      <c r="AM22" s="121"/>
      <c r="AN22" s="121"/>
      <c r="AO22" s="121"/>
      <c r="AP22" s="120"/>
      <c r="AQ22" s="120"/>
      <c r="AR22" s="122"/>
    </row>
    <row r="23" spans="2:44" ht="15.75">
      <c r="B23" s="123"/>
      <c r="C23" s="124"/>
      <c r="D23" s="125"/>
      <c r="E23" s="125"/>
      <c r="F23" s="125"/>
      <c r="G23" s="125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20"/>
      <c r="AJ23" s="120"/>
      <c r="AK23" s="120"/>
      <c r="AL23" s="121"/>
      <c r="AM23" s="121"/>
      <c r="AN23" s="121"/>
      <c r="AO23" s="121"/>
      <c r="AP23" s="120"/>
      <c r="AQ23" s="120"/>
      <c r="AR23" s="122"/>
    </row>
    <row r="24" spans="2:44" ht="15.75">
      <c r="B24" s="123"/>
      <c r="C24" s="124"/>
      <c r="D24" s="125"/>
      <c r="E24" s="125"/>
      <c r="F24" s="125"/>
      <c r="G24" s="125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20"/>
      <c r="AJ24" s="120"/>
      <c r="AK24" s="120"/>
      <c r="AL24" s="121"/>
      <c r="AM24" s="121"/>
      <c r="AN24" s="121"/>
      <c r="AO24" s="121"/>
      <c r="AP24" s="120"/>
      <c r="AQ24" s="120"/>
      <c r="AR24" s="122"/>
    </row>
    <row r="25" spans="2:44" ht="15.75">
      <c r="B25" s="123"/>
      <c r="C25" s="124"/>
      <c r="D25" s="125"/>
      <c r="E25" s="125"/>
      <c r="F25" s="125"/>
      <c r="G25" s="125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20"/>
      <c r="AJ25" s="120"/>
      <c r="AK25" s="120"/>
      <c r="AL25" s="121"/>
      <c r="AM25" s="121"/>
      <c r="AN25" s="121"/>
      <c r="AO25" s="121"/>
      <c r="AP25" s="120"/>
      <c r="AQ25" s="120"/>
      <c r="AR25" s="122"/>
    </row>
    <row r="26" spans="2:44" ht="15.75">
      <c r="B26" s="123"/>
      <c r="C26" s="124"/>
      <c r="D26" s="125"/>
      <c r="E26" s="125"/>
      <c r="F26" s="125"/>
      <c r="G26" s="125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20"/>
      <c r="AJ26" s="120"/>
      <c r="AK26" s="120"/>
      <c r="AL26" s="121"/>
      <c r="AM26" s="121"/>
      <c r="AN26" s="121"/>
      <c r="AO26" s="121"/>
      <c r="AP26" s="120"/>
      <c r="AQ26" s="120"/>
      <c r="AR26" s="122"/>
    </row>
    <row r="27" spans="2:44" ht="15.75">
      <c r="B27" s="123"/>
      <c r="C27" s="124"/>
      <c r="D27" s="125"/>
      <c r="E27" s="125"/>
      <c r="F27" s="125"/>
      <c r="G27" s="125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20"/>
      <c r="AJ27" s="120"/>
      <c r="AK27" s="120"/>
      <c r="AL27" s="121"/>
      <c r="AM27" s="121"/>
      <c r="AN27" s="121"/>
      <c r="AO27" s="121"/>
      <c r="AP27" s="120"/>
      <c r="AQ27" s="120"/>
      <c r="AR27" s="122"/>
    </row>
    <row r="28" spans="2:44" ht="15.75">
      <c r="B28" s="123"/>
      <c r="C28" s="124"/>
      <c r="D28" s="125"/>
      <c r="E28" s="125"/>
      <c r="F28" s="125"/>
      <c r="G28" s="125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20"/>
      <c r="AJ28" s="120"/>
      <c r="AK28" s="120"/>
      <c r="AL28" s="121"/>
      <c r="AM28" s="121"/>
      <c r="AN28" s="121"/>
      <c r="AO28" s="121"/>
      <c r="AP28" s="120"/>
      <c r="AQ28" s="120"/>
      <c r="AR28" s="122"/>
    </row>
    <row r="29" spans="2:44" thickBot="1">
      <c r="B29" s="130"/>
      <c r="C29" s="131"/>
      <c r="D29" s="132"/>
      <c r="E29" s="132"/>
      <c r="F29" s="132"/>
      <c r="G29" s="132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K29" s="134"/>
      <c r="AL29" s="135"/>
      <c r="AM29" s="135"/>
      <c r="AN29" s="135"/>
      <c r="AO29" s="135"/>
      <c r="AP29" s="134"/>
      <c r="AQ29" s="134"/>
      <c r="AR29" s="13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48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7" t="str">
        <f>表紙!E12</f>
        <v>システム名</v>
      </c>
      <c r="P2" s="138"/>
      <c r="Q2" s="139"/>
      <c r="R2" s="146" t="str">
        <f>表紙!L12</f>
        <v>Acelink</v>
      </c>
      <c r="S2" s="147"/>
      <c r="T2" s="147"/>
      <c r="U2" s="147"/>
      <c r="V2" s="147"/>
      <c r="W2" s="147"/>
      <c r="X2" s="147"/>
      <c r="Y2" s="148"/>
      <c r="Z2" s="155" t="str">
        <f>表紙!E15</f>
        <v>機能ID</v>
      </c>
      <c r="AA2" s="138"/>
      <c r="AB2" s="139"/>
      <c r="AC2" s="146"/>
      <c r="AD2" s="147"/>
      <c r="AE2" s="147"/>
      <c r="AF2" s="147"/>
      <c r="AG2" s="147"/>
      <c r="AH2" s="147"/>
      <c r="AI2" s="148"/>
      <c r="AJ2" s="155" t="str">
        <f>表紙!E16</f>
        <v>機能名</v>
      </c>
      <c r="AK2" s="138"/>
      <c r="AL2" s="139"/>
      <c r="AM2" s="146"/>
      <c r="AN2" s="147"/>
      <c r="AO2" s="147"/>
      <c r="AP2" s="147"/>
      <c r="AQ2" s="147"/>
      <c r="AR2" s="147"/>
      <c r="AS2" s="161"/>
      <c r="AT2" s="5"/>
    </row>
    <row r="3" spans="2:46" s="3" customFormat="1" ht="15.75">
      <c r="O3" s="140" t="str">
        <f>表紙!E13</f>
        <v>サブシステムID</v>
      </c>
      <c r="P3" s="141"/>
      <c r="Q3" s="142"/>
      <c r="R3" s="149" t="str">
        <f>表紙!L13</f>
        <v>AL</v>
      </c>
      <c r="S3" s="150"/>
      <c r="T3" s="150"/>
      <c r="U3" s="150"/>
      <c r="V3" s="150"/>
      <c r="W3" s="150"/>
      <c r="X3" s="150"/>
      <c r="Y3" s="151"/>
      <c r="Z3" s="156" t="str">
        <f>表紙!E18</f>
        <v>作成年月日</v>
      </c>
      <c r="AA3" s="141"/>
      <c r="AB3" s="142"/>
      <c r="AC3" s="162">
        <f ca="1">表紙!L18</f>
        <v>42543</v>
      </c>
      <c r="AD3" s="163"/>
      <c r="AE3" s="163"/>
      <c r="AF3" s="163"/>
      <c r="AG3" s="163"/>
      <c r="AH3" s="163"/>
      <c r="AI3" s="164"/>
      <c r="AJ3" s="156" t="str">
        <f>表紙!E19</f>
        <v>作成者</v>
      </c>
      <c r="AK3" s="141"/>
      <c r="AL3" s="142"/>
      <c r="AM3" s="149" t="str">
        <f>表紙!L19</f>
        <v>志賀 啓助</v>
      </c>
      <c r="AN3" s="150"/>
      <c r="AO3" s="150"/>
      <c r="AP3" s="150"/>
      <c r="AQ3" s="150"/>
      <c r="AR3" s="150"/>
      <c r="AS3" s="159"/>
      <c r="AT3" s="5"/>
    </row>
    <row r="4" spans="2:46" s="3" customFormat="1" thickBot="1">
      <c r="O4" s="143" t="str">
        <f>表紙!E14</f>
        <v>サブシステム名</v>
      </c>
      <c r="P4" s="144"/>
      <c r="Q4" s="145"/>
      <c r="R4" s="152" t="str">
        <f>表紙!L14</f>
        <v>VKZ</v>
      </c>
      <c r="S4" s="153"/>
      <c r="T4" s="153"/>
      <c r="U4" s="153"/>
      <c r="V4" s="153"/>
      <c r="W4" s="153"/>
      <c r="X4" s="153"/>
      <c r="Y4" s="154"/>
      <c r="Z4" s="157" t="str">
        <f>表紙!E20</f>
        <v>最終更新年月日</v>
      </c>
      <c r="AA4" s="144"/>
      <c r="AB4" s="145"/>
      <c r="AC4" s="165">
        <f ca="1">表紙!L20</f>
        <v>42543</v>
      </c>
      <c r="AD4" s="166"/>
      <c r="AE4" s="166"/>
      <c r="AF4" s="166"/>
      <c r="AG4" s="166"/>
      <c r="AH4" s="166"/>
      <c r="AI4" s="167"/>
      <c r="AJ4" s="157" t="str">
        <f>表紙!E21</f>
        <v>最終更新者</v>
      </c>
      <c r="AK4" s="144"/>
      <c r="AL4" s="145"/>
      <c r="AM4" s="152" t="str">
        <f>表紙!L21</f>
        <v>志賀 啓助</v>
      </c>
      <c r="AN4" s="153"/>
      <c r="AO4" s="153"/>
      <c r="AP4" s="153"/>
      <c r="AQ4" s="153"/>
      <c r="AR4" s="153"/>
      <c r="AS4" s="15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273</v>
      </c>
      <c r="I7" s="322" t="s">
        <v>278</v>
      </c>
      <c r="J7" s="322"/>
      <c r="K7" s="322"/>
      <c r="L7" s="322"/>
      <c r="M7" s="322"/>
      <c r="N7" s="322"/>
      <c r="O7" s="322"/>
      <c r="P7" s="322"/>
      <c r="AO7" s="4"/>
      <c r="AP7" s="4"/>
      <c r="AQ7" s="4"/>
      <c r="AR7" s="4"/>
      <c r="AS7" s="5"/>
      <c r="AT7" s="5"/>
    </row>
    <row r="8" spans="2:46" s="3" customFormat="1">
      <c r="B8" s="66" t="s">
        <v>274</v>
      </c>
      <c r="I8" s="322" t="s">
        <v>279</v>
      </c>
      <c r="J8" s="322"/>
      <c r="K8" s="322"/>
      <c r="L8" s="322"/>
      <c r="M8" s="322"/>
      <c r="N8" s="322"/>
      <c r="O8" s="322"/>
      <c r="P8" s="322"/>
      <c r="AO8" s="4"/>
      <c r="AP8" s="4"/>
      <c r="AQ8" s="4"/>
      <c r="AR8" s="4"/>
      <c r="AS8" s="5"/>
      <c r="AT8" s="5"/>
    </row>
    <row r="9" spans="2:46" s="3" customFormat="1">
      <c r="B9" s="66" t="s">
        <v>275</v>
      </c>
      <c r="I9" s="322" t="s">
        <v>276</v>
      </c>
      <c r="J9" s="322"/>
      <c r="K9" s="322"/>
      <c r="L9" s="322"/>
      <c r="M9" s="322"/>
      <c r="N9" s="322"/>
      <c r="O9" s="322"/>
      <c r="P9" s="322"/>
      <c r="Q9" s="322" t="s">
        <v>277</v>
      </c>
      <c r="R9" s="322"/>
      <c r="S9" s="322"/>
      <c r="T9" s="322"/>
      <c r="U9" s="322"/>
      <c r="V9" s="322"/>
      <c r="W9" s="322"/>
      <c r="X9" s="322"/>
      <c r="Y9" s="322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3" t="s">
        <v>254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87</v>
      </c>
      <c r="D19" s="178" t="s">
        <v>88</v>
      </c>
      <c r="E19" s="179"/>
      <c r="F19" s="179"/>
      <c r="G19" s="179"/>
      <c r="H19" s="179"/>
      <c r="I19" s="179"/>
      <c r="J19" s="179"/>
      <c r="K19" s="180"/>
      <c r="L19" s="175" t="s">
        <v>89</v>
      </c>
      <c r="M19" s="176"/>
      <c r="N19" s="176"/>
      <c r="O19" s="176"/>
      <c r="P19" s="176"/>
      <c r="Q19" s="176"/>
      <c r="R19" s="176"/>
      <c r="S19" s="177"/>
      <c r="T19" s="178" t="s">
        <v>90</v>
      </c>
      <c r="U19" s="179"/>
      <c r="V19" s="179"/>
      <c r="W19" s="179"/>
      <c r="X19" s="179"/>
      <c r="Y19" s="179"/>
      <c r="Z19" s="179"/>
      <c r="AA19" s="180"/>
      <c r="AB19" s="175" t="s">
        <v>104</v>
      </c>
      <c r="AC19" s="176"/>
      <c r="AD19" s="175" t="s">
        <v>91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7"/>
      <c r="AV19" s="175" t="s">
        <v>32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7">
        <v>1</v>
      </c>
      <c r="D20" s="172" t="s">
        <v>255</v>
      </c>
      <c r="E20" s="172"/>
      <c r="F20" s="172"/>
      <c r="G20" s="172"/>
      <c r="H20" s="172"/>
      <c r="I20" s="172"/>
      <c r="J20" s="172"/>
      <c r="K20" s="172"/>
      <c r="L20" s="172" t="s">
        <v>256</v>
      </c>
      <c r="M20" s="172"/>
      <c r="N20" s="172"/>
      <c r="O20" s="172"/>
      <c r="P20" s="172"/>
      <c r="Q20" s="172"/>
      <c r="R20" s="172"/>
      <c r="S20" s="172"/>
      <c r="T20" s="172" t="s">
        <v>257</v>
      </c>
      <c r="U20" s="172"/>
      <c r="V20" s="172"/>
      <c r="W20" s="172"/>
      <c r="X20" s="172"/>
      <c r="Y20" s="172"/>
      <c r="Z20" s="172"/>
      <c r="AA20" s="172"/>
      <c r="AB20" s="173"/>
      <c r="AC20" s="174"/>
      <c r="AD20" s="172" t="s">
        <v>258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2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7">
        <v>2</v>
      </c>
      <c r="D21" s="172" t="s">
        <v>259</v>
      </c>
      <c r="E21" s="172"/>
      <c r="F21" s="172"/>
      <c r="G21" s="172"/>
      <c r="H21" s="172"/>
      <c r="I21" s="172"/>
      <c r="J21" s="172"/>
      <c r="K21" s="172"/>
      <c r="L21" s="172" t="s">
        <v>260</v>
      </c>
      <c r="M21" s="172"/>
      <c r="N21" s="172"/>
      <c r="O21" s="172"/>
      <c r="P21" s="172"/>
      <c r="Q21" s="172"/>
      <c r="R21" s="172"/>
      <c r="S21" s="172"/>
      <c r="T21" s="172" t="s">
        <v>261</v>
      </c>
      <c r="U21" s="172"/>
      <c r="V21" s="172"/>
      <c r="W21" s="172"/>
      <c r="X21" s="172"/>
      <c r="Y21" s="172"/>
      <c r="Z21" s="172"/>
      <c r="AA21" s="172"/>
      <c r="AB21" s="173"/>
      <c r="AC21" s="174"/>
      <c r="AD21" s="172" t="s">
        <v>262</v>
      </c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7">
        <v>3</v>
      </c>
      <c r="D22" s="172" t="s">
        <v>263</v>
      </c>
      <c r="E22" s="172"/>
      <c r="F22" s="172"/>
      <c r="G22" s="172"/>
      <c r="H22" s="172"/>
      <c r="I22" s="172"/>
      <c r="J22" s="172"/>
      <c r="K22" s="172"/>
      <c r="L22" s="172" t="s">
        <v>264</v>
      </c>
      <c r="M22" s="172"/>
      <c r="N22" s="172"/>
      <c r="O22" s="172"/>
      <c r="P22" s="172"/>
      <c r="Q22" s="172"/>
      <c r="R22" s="172"/>
      <c r="S22" s="172"/>
      <c r="T22" s="172" t="s">
        <v>265</v>
      </c>
      <c r="U22" s="172"/>
      <c r="V22" s="172"/>
      <c r="W22" s="172"/>
      <c r="X22" s="172"/>
      <c r="Y22" s="172"/>
      <c r="Z22" s="172"/>
      <c r="AA22" s="172"/>
      <c r="AB22" s="173"/>
      <c r="AC22" s="174"/>
      <c r="AD22" s="172" t="s">
        <v>266</v>
      </c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7">
        <v>4</v>
      </c>
      <c r="D23" s="172"/>
      <c r="E23" s="172"/>
      <c r="F23" s="172"/>
      <c r="G23" s="172"/>
      <c r="H23" s="172"/>
      <c r="I23" s="172"/>
      <c r="J23" s="172"/>
      <c r="K23" s="172"/>
      <c r="L23" s="172" t="s">
        <v>251</v>
      </c>
      <c r="M23" s="172"/>
      <c r="N23" s="172"/>
      <c r="O23" s="172"/>
      <c r="P23" s="172"/>
      <c r="Q23" s="172"/>
      <c r="R23" s="172"/>
      <c r="S23" s="172"/>
      <c r="T23" s="172" t="s">
        <v>118</v>
      </c>
      <c r="U23" s="172"/>
      <c r="V23" s="172"/>
      <c r="W23" s="172"/>
      <c r="X23" s="172"/>
      <c r="Y23" s="172"/>
      <c r="Z23" s="172"/>
      <c r="AA23" s="172"/>
      <c r="AB23" s="173"/>
      <c r="AC23" s="174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7">
        <v>5</v>
      </c>
      <c r="D24" s="172"/>
      <c r="E24" s="172"/>
      <c r="F24" s="172"/>
      <c r="G24" s="172"/>
      <c r="H24" s="172"/>
      <c r="I24" s="172"/>
      <c r="J24" s="172"/>
      <c r="K24" s="172"/>
      <c r="L24" s="172" t="s">
        <v>116</v>
      </c>
      <c r="M24" s="172"/>
      <c r="N24" s="172"/>
      <c r="O24" s="172"/>
      <c r="P24" s="172"/>
      <c r="Q24" s="172"/>
      <c r="R24" s="172"/>
      <c r="S24" s="172"/>
      <c r="T24" s="172" t="s">
        <v>118</v>
      </c>
      <c r="U24" s="172"/>
      <c r="V24" s="172"/>
      <c r="W24" s="172"/>
      <c r="X24" s="172"/>
      <c r="Y24" s="172"/>
      <c r="Z24" s="172"/>
      <c r="AA24" s="172"/>
      <c r="AB24" s="173"/>
      <c r="AC24" s="174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87">
        <v>6</v>
      </c>
      <c r="D25" s="172"/>
      <c r="E25" s="172"/>
      <c r="F25" s="172"/>
      <c r="G25" s="172"/>
      <c r="H25" s="172"/>
      <c r="I25" s="172"/>
      <c r="J25" s="172"/>
      <c r="K25" s="172"/>
      <c r="L25" s="172" t="s">
        <v>117</v>
      </c>
      <c r="M25" s="172"/>
      <c r="N25" s="172"/>
      <c r="O25" s="172"/>
      <c r="P25" s="172"/>
      <c r="Q25" s="172"/>
      <c r="R25" s="172"/>
      <c r="S25" s="172"/>
      <c r="T25" s="172" t="s">
        <v>119</v>
      </c>
      <c r="U25" s="172"/>
      <c r="V25" s="172"/>
      <c r="W25" s="172"/>
      <c r="X25" s="172"/>
      <c r="Y25" s="172"/>
      <c r="Z25" s="172"/>
      <c r="AA25" s="172"/>
      <c r="AB25" s="173" t="s">
        <v>106</v>
      </c>
      <c r="AC25" s="174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87">
        <v>7</v>
      </c>
      <c r="D26" s="172"/>
      <c r="E26" s="172"/>
      <c r="F26" s="172"/>
      <c r="G26" s="172"/>
      <c r="H26" s="172"/>
      <c r="I26" s="172"/>
      <c r="J26" s="172"/>
      <c r="K26" s="172"/>
      <c r="L26" s="181" t="s">
        <v>272</v>
      </c>
      <c r="M26" s="181"/>
      <c r="N26" s="181"/>
      <c r="O26" s="181"/>
      <c r="P26" s="181"/>
      <c r="Q26" s="181"/>
      <c r="R26" s="181"/>
      <c r="S26" s="181"/>
      <c r="T26" s="172"/>
      <c r="U26" s="172"/>
      <c r="V26" s="172"/>
      <c r="W26" s="172"/>
      <c r="X26" s="172"/>
      <c r="Y26" s="172"/>
      <c r="Z26" s="172"/>
      <c r="AA26" s="172"/>
      <c r="AB26" s="173"/>
      <c r="AC26" s="174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5" customFormat="1" ht="12.6" customHeight="1">
      <c r="B27" s="7"/>
      <c r="C27" s="68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74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95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9" t="s">
        <v>87</v>
      </c>
      <c r="D32" s="178" t="s">
        <v>88</v>
      </c>
      <c r="E32" s="179"/>
      <c r="F32" s="179"/>
      <c r="G32" s="179"/>
      <c r="H32" s="179"/>
      <c r="I32" s="179"/>
      <c r="J32" s="179"/>
      <c r="K32" s="180"/>
      <c r="L32" s="175" t="s">
        <v>89</v>
      </c>
      <c r="M32" s="176"/>
      <c r="N32" s="176"/>
      <c r="O32" s="176"/>
      <c r="P32" s="176"/>
      <c r="Q32" s="176"/>
      <c r="R32" s="176"/>
      <c r="S32" s="177"/>
      <c r="T32" s="178" t="s">
        <v>96</v>
      </c>
      <c r="U32" s="179"/>
      <c r="V32" s="179"/>
      <c r="W32" s="179"/>
      <c r="X32" s="179"/>
      <c r="Y32" s="179"/>
      <c r="Z32" s="179"/>
      <c r="AA32" s="180"/>
      <c r="AB32" s="175" t="s">
        <v>91</v>
      </c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  <c r="AT32" s="175" t="s">
        <v>92</v>
      </c>
      <c r="AU32" s="176"/>
      <c r="AV32" s="176"/>
      <c r="AW32" s="176"/>
      <c r="AX32" s="176"/>
      <c r="AY32" s="176"/>
      <c r="AZ32" s="176"/>
      <c r="BA32" s="176"/>
      <c r="BB32" s="176"/>
      <c r="BC32" s="176"/>
      <c r="BD32" s="176"/>
      <c r="BE32" s="176"/>
      <c r="BF32" s="176"/>
      <c r="BG32" s="176"/>
      <c r="BH32" s="176"/>
      <c r="BI32" s="176"/>
      <c r="BJ32" s="176"/>
      <c r="BK32" s="177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14" customFormat="1" ht="12.6" customHeight="1">
      <c r="B33" s="17"/>
      <c r="C33" s="68">
        <v>1</v>
      </c>
      <c r="D33" s="172"/>
      <c r="E33" s="172"/>
      <c r="F33" s="172"/>
      <c r="G33" s="172"/>
      <c r="H33" s="172"/>
      <c r="I33" s="172"/>
      <c r="J33" s="172"/>
      <c r="K33" s="172"/>
      <c r="L33" s="181" t="s">
        <v>272</v>
      </c>
      <c r="M33" s="181"/>
      <c r="N33" s="181"/>
      <c r="O33" s="181"/>
      <c r="P33" s="181"/>
      <c r="Q33" s="181"/>
      <c r="R33" s="181"/>
      <c r="S33" s="181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ht="16.5" customHeight="1"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</row>
    <row r="36" spans="2:110" ht="16.5" customHeight="1">
      <c r="B36" s="65" t="s">
        <v>99</v>
      </c>
    </row>
    <row r="38" spans="2:110" s="31" customFormat="1" ht="15" customHeight="1">
      <c r="B38" s="17"/>
      <c r="C38" s="70" t="s">
        <v>87</v>
      </c>
      <c r="D38" s="178" t="s">
        <v>100</v>
      </c>
      <c r="E38" s="179"/>
      <c r="F38" s="179"/>
      <c r="G38" s="179"/>
      <c r="H38" s="179"/>
      <c r="I38" s="179"/>
      <c r="J38" s="179"/>
      <c r="K38" s="180"/>
      <c r="L38" s="175" t="s">
        <v>101</v>
      </c>
      <c r="M38" s="176"/>
      <c r="N38" s="176"/>
      <c r="O38" s="176"/>
      <c r="P38" s="176"/>
      <c r="Q38" s="176"/>
      <c r="R38" s="176"/>
      <c r="S38" s="177"/>
      <c r="T38" s="178" t="s">
        <v>102</v>
      </c>
      <c r="U38" s="179"/>
      <c r="V38" s="179"/>
      <c r="W38" s="179"/>
      <c r="X38" s="179"/>
      <c r="Y38" s="179"/>
      <c r="Z38" s="179"/>
      <c r="AA38" s="180"/>
      <c r="AB38" s="175" t="s">
        <v>91</v>
      </c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  <c r="AT38" s="175" t="s">
        <v>32</v>
      </c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7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s="14" customFormat="1" ht="12.6" customHeight="1">
      <c r="B39" s="17"/>
      <c r="C39" s="87">
        <v>1</v>
      </c>
      <c r="D39" s="172" t="s">
        <v>267</v>
      </c>
      <c r="E39" s="172"/>
      <c r="F39" s="172"/>
      <c r="G39" s="172"/>
      <c r="H39" s="172"/>
      <c r="I39" s="172"/>
      <c r="J39" s="172"/>
      <c r="K39" s="172"/>
      <c r="L39" s="172" t="s">
        <v>260</v>
      </c>
      <c r="M39" s="172"/>
      <c r="N39" s="172"/>
      <c r="O39" s="172"/>
      <c r="P39" s="172"/>
      <c r="Q39" s="172"/>
      <c r="R39" s="172"/>
      <c r="S39" s="172"/>
      <c r="T39" s="172" t="s">
        <v>261</v>
      </c>
      <c r="U39" s="172"/>
      <c r="V39" s="172"/>
      <c r="W39" s="172"/>
      <c r="X39" s="172"/>
      <c r="Y39" s="172"/>
      <c r="Z39" s="172"/>
      <c r="AA39" s="172"/>
      <c r="AB39" s="172" t="s">
        <v>268</v>
      </c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87">
        <v>2</v>
      </c>
      <c r="D40" s="172" t="s">
        <v>269</v>
      </c>
      <c r="E40" s="172"/>
      <c r="F40" s="172"/>
      <c r="G40" s="172"/>
      <c r="H40" s="172"/>
      <c r="I40" s="172"/>
      <c r="J40" s="172"/>
      <c r="K40" s="172"/>
      <c r="L40" s="172" t="s">
        <v>264</v>
      </c>
      <c r="M40" s="172"/>
      <c r="N40" s="172"/>
      <c r="O40" s="172"/>
      <c r="P40" s="172"/>
      <c r="Q40" s="172"/>
      <c r="R40" s="172"/>
      <c r="S40" s="172"/>
      <c r="T40" s="172" t="s">
        <v>270</v>
      </c>
      <c r="U40" s="172"/>
      <c r="V40" s="172"/>
      <c r="W40" s="172"/>
      <c r="X40" s="172"/>
      <c r="Y40" s="172"/>
      <c r="Z40" s="172"/>
      <c r="AA40" s="172"/>
      <c r="AB40" s="172" t="s">
        <v>271</v>
      </c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1"/>
      <c r="D41" s="172"/>
      <c r="E41" s="172"/>
      <c r="F41" s="172"/>
      <c r="G41" s="172"/>
      <c r="H41" s="172"/>
      <c r="I41" s="172"/>
      <c r="J41" s="172"/>
      <c r="K41" s="172"/>
      <c r="L41" s="181" t="s">
        <v>272</v>
      </c>
      <c r="M41" s="181"/>
      <c r="N41" s="181"/>
      <c r="O41" s="181"/>
      <c r="P41" s="181"/>
      <c r="Q41" s="181"/>
      <c r="R41" s="181"/>
      <c r="S41" s="181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1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4" customFormat="1" ht="12.6" customHeight="1">
      <c r="B43" s="17"/>
      <c r="C43" s="71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5" customFormat="1" ht="12.6" customHeight="1">
      <c r="B44" s="7"/>
      <c r="C44" s="71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2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85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85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110" s="14" customFormat="1" ht="12.6" customHeight="1">
      <c r="B47" s="17"/>
      <c r="C47" s="85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5" customFormat="1" ht="12.6" customHeight="1">
      <c r="B48" s="7"/>
      <c r="C48" s="85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58" s="2" customFormat="1" ht="16.5" customHeight="1">
      <c r="B51" s="65" t="s">
        <v>97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65" t="s">
        <v>98</v>
      </c>
      <c r="AG51" s="6"/>
      <c r="AH51" s="6"/>
      <c r="AI51" s="6"/>
      <c r="AJ51" s="6"/>
      <c r="AK51" s="6"/>
      <c r="AL51" s="6"/>
    </row>
    <row r="52" spans="2:58" ht="16.5" customHeight="1">
      <c r="AU52" s="18"/>
      <c r="AV52" s="18"/>
    </row>
    <row r="53" spans="2:58" ht="16.5" customHeight="1"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5"/>
      <c r="AG53" s="18" t="s">
        <v>103</v>
      </c>
      <c r="AU53" s="18"/>
      <c r="AV53" s="18"/>
    </row>
    <row r="54" spans="2:58" ht="16.5" customHeight="1">
      <c r="C54" s="76"/>
      <c r="D54" s="17" t="s">
        <v>108</v>
      </c>
      <c r="AD54" s="77"/>
      <c r="AH54" s="18" t="s">
        <v>215</v>
      </c>
      <c r="AU54" s="18"/>
      <c r="AV54" s="18"/>
    </row>
    <row r="55" spans="2:58" ht="16.5" customHeight="1">
      <c r="C55" s="76"/>
      <c r="D55" s="17" t="s">
        <v>120</v>
      </c>
      <c r="T55" s="18" t="s">
        <v>121</v>
      </c>
      <c r="AD55" s="77"/>
      <c r="AI55" s="18" t="s">
        <v>250</v>
      </c>
      <c r="AU55" s="18"/>
      <c r="AV55" s="18"/>
    </row>
    <row r="56" spans="2:58" ht="16.5" customHeight="1">
      <c r="C56" s="76"/>
      <c r="D56" s="17" t="s">
        <v>122</v>
      </c>
      <c r="AD56" s="77"/>
      <c r="AI56" s="18" t="s">
        <v>216</v>
      </c>
      <c r="AU56" s="18"/>
      <c r="AV56" s="18"/>
    </row>
    <row r="57" spans="2:58" ht="16.5" customHeight="1">
      <c r="C57" s="76"/>
      <c r="D57" s="17" t="s">
        <v>123</v>
      </c>
      <c r="AD57" s="77"/>
      <c r="AU57" s="18"/>
      <c r="AV57" s="18"/>
    </row>
    <row r="58" spans="2:58" ht="16.5" customHeight="1">
      <c r="C58" s="76"/>
      <c r="D58" s="17" t="s">
        <v>124</v>
      </c>
      <c r="AD58" s="77"/>
      <c r="AH58" s="18" t="s">
        <v>217</v>
      </c>
      <c r="AU58" s="18"/>
      <c r="AV58" s="18"/>
    </row>
    <row r="59" spans="2:58" ht="16.5" customHeight="1">
      <c r="C59" s="76"/>
      <c r="D59" s="17" t="s">
        <v>125</v>
      </c>
      <c r="AD59" s="77"/>
      <c r="AI59" s="84" t="s">
        <v>109</v>
      </c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9"/>
      <c r="AX59" s="89"/>
      <c r="AY59" s="89"/>
      <c r="AZ59" s="89"/>
      <c r="BA59" s="89"/>
    </row>
    <row r="60" spans="2:58" ht="16.5" customHeight="1">
      <c r="C60" s="76"/>
      <c r="AD60" s="77"/>
      <c r="AI60" s="84" t="s">
        <v>110</v>
      </c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9"/>
      <c r="AX60" s="89"/>
      <c r="AY60" s="89"/>
      <c r="AZ60" s="89"/>
      <c r="BA60" s="89"/>
    </row>
    <row r="61" spans="2:58" ht="16.5" customHeight="1">
      <c r="C61" s="76"/>
      <c r="D61" s="17" t="s">
        <v>126</v>
      </c>
      <c r="T61" s="18" t="s">
        <v>127</v>
      </c>
      <c r="AD61" s="77"/>
      <c r="AI61" s="84" t="s">
        <v>111</v>
      </c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9"/>
      <c r="AX61" s="89"/>
      <c r="AY61" s="89"/>
      <c r="AZ61" s="89"/>
      <c r="BA61" s="89"/>
    </row>
    <row r="62" spans="2:58" ht="16.5" customHeight="1">
      <c r="C62" s="76"/>
      <c r="D62" s="17" t="s">
        <v>128</v>
      </c>
      <c r="AD62" s="77"/>
      <c r="AI62" s="84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9"/>
      <c r="AX62" s="89"/>
      <c r="AY62" s="89"/>
      <c r="AZ62" s="89"/>
      <c r="BA62" s="89"/>
    </row>
    <row r="63" spans="2:58" ht="16.5" customHeight="1">
      <c r="C63" s="76"/>
      <c r="D63" s="17" t="s">
        <v>129</v>
      </c>
      <c r="AD63" s="77"/>
      <c r="AI63" s="84" t="s">
        <v>112</v>
      </c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4" t="s">
        <v>218</v>
      </c>
      <c r="BB63" s="18"/>
      <c r="BC63" s="18"/>
      <c r="BD63" s="18"/>
      <c r="BE63" s="18"/>
      <c r="BF63" s="18"/>
    </row>
    <row r="64" spans="2:58" ht="16.5" customHeight="1">
      <c r="C64" s="76"/>
      <c r="D64" s="17" t="s">
        <v>130</v>
      </c>
      <c r="AD64" s="77"/>
      <c r="AI64" s="84" t="s">
        <v>113</v>
      </c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4" t="s">
        <v>219</v>
      </c>
      <c r="BB64" s="18"/>
      <c r="BC64" s="18"/>
      <c r="BD64" s="18"/>
      <c r="BE64" s="18"/>
      <c r="BF64" s="18"/>
    </row>
    <row r="65" spans="3:58" ht="16.5" customHeight="1">
      <c r="C65" s="76"/>
      <c r="D65" s="17" t="s">
        <v>131</v>
      </c>
      <c r="AD65" s="77"/>
      <c r="AI65" s="84" t="s">
        <v>114</v>
      </c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4" t="s">
        <v>220</v>
      </c>
      <c r="BB65" s="18"/>
      <c r="BC65" s="18"/>
      <c r="BD65" s="18"/>
      <c r="BE65" s="18"/>
      <c r="BF65" s="18"/>
    </row>
    <row r="66" spans="3:58" ht="16.5" customHeight="1">
      <c r="C66" s="76"/>
      <c r="AD66" s="77"/>
      <c r="AI66" s="84" t="s">
        <v>115</v>
      </c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4" t="s">
        <v>221</v>
      </c>
      <c r="BB66" s="18"/>
      <c r="BC66" s="18"/>
      <c r="BD66" s="18"/>
      <c r="BE66" s="18"/>
      <c r="BF66" s="18"/>
    </row>
    <row r="67" spans="3:58" ht="16.5" customHeight="1">
      <c r="C67" s="76"/>
      <c r="D67" s="17" t="s">
        <v>132</v>
      </c>
      <c r="T67" s="18" t="s">
        <v>133</v>
      </c>
      <c r="AD67" s="77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</row>
    <row r="68" spans="3:58" ht="16.5" customHeight="1">
      <c r="C68" s="76"/>
      <c r="D68" s="17" t="s">
        <v>134</v>
      </c>
      <c r="AD68" s="77"/>
      <c r="AI68" s="86" t="s">
        <v>248</v>
      </c>
    </row>
    <row r="69" spans="3:58" ht="16.5" customHeight="1">
      <c r="C69" s="76"/>
      <c r="D69" s="17" t="s">
        <v>135</v>
      </c>
      <c r="AD69" s="77"/>
      <c r="AI69" s="86" t="s">
        <v>249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</row>
    <row r="70" spans="3:58" ht="16.5" customHeight="1">
      <c r="C70" s="76"/>
      <c r="D70" s="17" t="s">
        <v>136</v>
      </c>
      <c r="AD70" s="77"/>
      <c r="AI70" s="86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</row>
    <row r="71" spans="3:58" ht="16.5" customHeight="1">
      <c r="C71" s="76"/>
      <c r="D71" s="17" t="s">
        <v>137</v>
      </c>
      <c r="AD71" s="77"/>
      <c r="AH71" s="18" t="s">
        <v>222</v>
      </c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</row>
    <row r="72" spans="3:58" ht="16.5" customHeight="1">
      <c r="C72" s="76"/>
      <c r="D72" s="17" t="s">
        <v>138</v>
      </c>
      <c r="AD72" s="77"/>
      <c r="AI72" s="86" t="s">
        <v>247</v>
      </c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</row>
    <row r="73" spans="3:58" ht="16.5" customHeight="1">
      <c r="C73" s="76"/>
      <c r="D73" s="17" t="s">
        <v>139</v>
      </c>
      <c r="AD73" s="77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</row>
    <row r="74" spans="3:58" ht="16.5" customHeight="1">
      <c r="C74" s="76"/>
      <c r="D74" s="17" t="s">
        <v>140</v>
      </c>
      <c r="AD74" s="77"/>
      <c r="AH74" s="18" t="s">
        <v>223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</row>
    <row r="75" spans="3:58" ht="16.5" customHeight="1">
      <c r="C75" s="76"/>
      <c r="D75" s="17" t="s">
        <v>141</v>
      </c>
      <c r="AD75" s="77"/>
      <c r="AI75" s="18" t="s">
        <v>224</v>
      </c>
      <c r="AU75" s="18"/>
      <c r="AV75" s="18"/>
    </row>
    <row r="76" spans="3:58" ht="16.5" customHeight="1">
      <c r="C76" s="76"/>
      <c r="D76" s="17" t="s">
        <v>142</v>
      </c>
      <c r="AD76" s="77"/>
      <c r="AJ76" s="18" t="s">
        <v>225</v>
      </c>
      <c r="AU76" s="18"/>
      <c r="AV76" s="18"/>
    </row>
    <row r="77" spans="3:58" ht="16.5" customHeight="1">
      <c r="C77" s="76"/>
      <c r="D77" s="17" t="s">
        <v>143</v>
      </c>
      <c r="AD77" s="77"/>
      <c r="AJ77" s="18" t="s">
        <v>226</v>
      </c>
      <c r="AU77" s="18"/>
      <c r="AV77" s="18"/>
    </row>
    <row r="78" spans="3:58" ht="16.5" customHeight="1">
      <c r="C78" s="76"/>
      <c r="D78" s="17" t="s">
        <v>144</v>
      </c>
      <c r="AD78" s="77"/>
      <c r="AU78" s="18"/>
      <c r="AV78" s="18"/>
    </row>
    <row r="79" spans="3:58" ht="16.5" customHeight="1">
      <c r="C79" s="76"/>
      <c r="D79" s="17" t="s">
        <v>145</v>
      </c>
      <c r="AD79" s="77"/>
      <c r="AI79" s="18" t="s">
        <v>227</v>
      </c>
      <c r="AU79" s="18"/>
      <c r="AV79" s="18"/>
    </row>
    <row r="80" spans="3:58" ht="16.5" customHeight="1">
      <c r="C80" s="76"/>
      <c r="D80" s="17" t="s">
        <v>146</v>
      </c>
      <c r="AD80" s="77"/>
      <c r="AJ80" s="18" t="s">
        <v>228</v>
      </c>
      <c r="AU80" s="18"/>
      <c r="AV80" s="18"/>
    </row>
    <row r="81" spans="3:58" ht="16.5" customHeight="1">
      <c r="C81" s="76"/>
      <c r="AD81" s="77"/>
      <c r="AJ81" s="18" t="s">
        <v>229</v>
      </c>
      <c r="AU81" s="18"/>
      <c r="AV81" s="18"/>
    </row>
    <row r="82" spans="3:58" ht="16.5" customHeight="1">
      <c r="C82" s="76"/>
      <c r="D82" s="17" t="s">
        <v>147</v>
      </c>
      <c r="T82" s="18" t="s">
        <v>148</v>
      </c>
      <c r="AD82" s="77"/>
      <c r="AU82" s="18"/>
      <c r="AV82" s="18"/>
    </row>
    <row r="83" spans="3:58" ht="16.5" customHeight="1">
      <c r="C83" s="76"/>
      <c r="D83" s="17" t="s">
        <v>149</v>
      </c>
      <c r="AD83" s="77"/>
      <c r="AI83" s="18" t="s">
        <v>230</v>
      </c>
      <c r="AK83" s="18" t="s">
        <v>231</v>
      </c>
      <c r="AU83" s="18"/>
      <c r="AV83" s="18"/>
    </row>
    <row r="84" spans="3:58" ht="16.5" customHeight="1">
      <c r="C84" s="76"/>
      <c r="D84" s="17" t="s">
        <v>150</v>
      </c>
      <c r="AD84" s="77"/>
      <c r="AK84" s="18" t="s">
        <v>232</v>
      </c>
      <c r="AU84" s="18"/>
      <c r="AV84" s="18"/>
      <c r="BF84" s="16" t="s">
        <v>233</v>
      </c>
    </row>
    <row r="85" spans="3:58" ht="16.5" customHeight="1">
      <c r="C85" s="76"/>
      <c r="D85" s="17" t="s">
        <v>151</v>
      </c>
      <c r="AD85" s="77"/>
    </row>
    <row r="86" spans="3:58" ht="16.5" customHeight="1">
      <c r="C86" s="76"/>
      <c r="D86" s="17" t="s">
        <v>152</v>
      </c>
      <c r="AD86" s="77"/>
      <c r="AF86" s="18" t="s">
        <v>234</v>
      </c>
    </row>
    <row r="87" spans="3:58" ht="16.5" customHeight="1">
      <c r="C87" s="76"/>
      <c r="D87" s="17" t="s">
        <v>153</v>
      </c>
      <c r="AD87" s="77"/>
      <c r="AH87" s="18" t="s">
        <v>235</v>
      </c>
    </row>
    <row r="88" spans="3:58" ht="16.5" customHeight="1">
      <c r="C88" s="76"/>
      <c r="D88" s="17" t="s">
        <v>154</v>
      </c>
      <c r="AD88" s="77"/>
      <c r="AI88" s="18" t="s">
        <v>236</v>
      </c>
    </row>
    <row r="89" spans="3:58" ht="16.5" customHeight="1">
      <c r="C89" s="76"/>
      <c r="D89" s="17" t="s">
        <v>155</v>
      </c>
      <c r="AD89" s="77"/>
      <c r="AJ89" s="18" t="s">
        <v>252</v>
      </c>
    </row>
    <row r="90" spans="3:58" ht="16.5" customHeight="1">
      <c r="C90" s="76"/>
      <c r="D90" s="17" t="s">
        <v>156</v>
      </c>
      <c r="AD90" s="77"/>
      <c r="AJ90" s="18" t="s">
        <v>253</v>
      </c>
    </row>
    <row r="91" spans="3:58" ht="16.5" customHeight="1">
      <c r="C91" s="76"/>
      <c r="D91" s="17" t="s">
        <v>157</v>
      </c>
      <c r="AD91" s="77"/>
    </row>
    <row r="92" spans="3:58" ht="16.5" customHeight="1">
      <c r="C92" s="76"/>
      <c r="D92" s="17" t="s">
        <v>158</v>
      </c>
      <c r="AD92" s="77"/>
    </row>
    <row r="93" spans="3:58" ht="16.5" customHeight="1">
      <c r="C93" s="76"/>
      <c r="D93" s="17" t="s">
        <v>159</v>
      </c>
      <c r="AD93" s="77"/>
      <c r="AG93" s="18" t="s">
        <v>237</v>
      </c>
    </row>
    <row r="94" spans="3:58" ht="16.5" customHeight="1">
      <c r="C94" s="76"/>
      <c r="D94" s="17" t="s">
        <v>160</v>
      </c>
      <c r="AD94" s="77"/>
      <c r="AH94" s="18" t="s">
        <v>238</v>
      </c>
    </row>
    <row r="95" spans="3:58" ht="16.5" customHeight="1">
      <c r="C95" s="76"/>
      <c r="D95" s="17" t="s">
        <v>161</v>
      </c>
      <c r="AD95" s="77"/>
      <c r="AH95" s="18" t="s">
        <v>239</v>
      </c>
    </row>
    <row r="96" spans="3:58" ht="16.5" customHeight="1">
      <c r="C96" s="76"/>
      <c r="AD96" s="77"/>
      <c r="AH96" s="18" t="s">
        <v>240</v>
      </c>
    </row>
    <row r="97" spans="3:34" ht="16.5" customHeight="1">
      <c r="C97" s="76"/>
      <c r="D97" s="17" t="s">
        <v>162</v>
      </c>
      <c r="T97" s="18" t="s">
        <v>163</v>
      </c>
      <c r="AD97" s="77"/>
      <c r="AH97" s="18" t="s">
        <v>241</v>
      </c>
    </row>
    <row r="98" spans="3:34" ht="16.5" customHeight="1">
      <c r="C98" s="76"/>
      <c r="D98" s="17" t="s">
        <v>164</v>
      </c>
      <c r="AD98" s="77"/>
      <c r="AH98" s="18" t="s">
        <v>242</v>
      </c>
    </row>
    <row r="99" spans="3:34" ht="16.5" customHeight="1">
      <c r="C99" s="76"/>
      <c r="D99" s="17" t="s">
        <v>165</v>
      </c>
      <c r="AD99" s="77"/>
      <c r="AH99" s="18" t="s">
        <v>243</v>
      </c>
    </row>
    <row r="100" spans="3:34" ht="16.5" customHeight="1">
      <c r="C100" s="76"/>
      <c r="D100" s="17" t="s">
        <v>166</v>
      </c>
      <c r="AD100" s="77"/>
      <c r="AH100" s="18" t="s">
        <v>244</v>
      </c>
    </row>
    <row r="101" spans="3:34" ht="16.5" customHeight="1">
      <c r="C101" s="76"/>
      <c r="D101" s="17" t="s">
        <v>167</v>
      </c>
      <c r="AD101" s="77"/>
    </row>
    <row r="102" spans="3:34" ht="16.5" customHeight="1">
      <c r="C102" s="76"/>
      <c r="D102" s="17" t="s">
        <v>168</v>
      </c>
      <c r="AD102" s="77"/>
    </row>
    <row r="103" spans="3:34" ht="16.5" customHeight="1">
      <c r="C103" s="76"/>
      <c r="D103" s="17" t="s">
        <v>169</v>
      </c>
      <c r="AD103" s="77"/>
      <c r="AG103" s="18" t="s">
        <v>245</v>
      </c>
    </row>
    <row r="104" spans="3:34" ht="16.5" customHeight="1">
      <c r="C104" s="76"/>
      <c r="D104" s="17" t="s">
        <v>170</v>
      </c>
      <c r="AD104" s="77"/>
      <c r="AH104" s="18" t="s">
        <v>246</v>
      </c>
    </row>
    <row r="105" spans="3:34" ht="16.5" customHeight="1">
      <c r="C105" s="76"/>
      <c r="D105" s="17" t="s">
        <v>171</v>
      </c>
      <c r="AD105" s="77"/>
    </row>
    <row r="106" spans="3:34" ht="16.5" customHeight="1">
      <c r="C106" s="76"/>
      <c r="D106" s="17" t="s">
        <v>172</v>
      </c>
      <c r="AD106" s="77"/>
    </row>
    <row r="107" spans="3:34" ht="16.5" customHeight="1">
      <c r="C107" s="76"/>
      <c r="D107" s="17" t="s">
        <v>173</v>
      </c>
      <c r="AD107" s="77"/>
    </row>
    <row r="108" spans="3:34" ht="16.5" customHeight="1">
      <c r="C108" s="76"/>
      <c r="D108" s="17" t="s">
        <v>174</v>
      </c>
      <c r="AD108" s="77"/>
    </row>
    <row r="109" spans="3:34" ht="16.5" customHeight="1">
      <c r="C109" s="76"/>
      <c r="D109" s="17" t="s">
        <v>175</v>
      </c>
      <c r="AD109" s="77"/>
    </row>
    <row r="110" spans="3:34" ht="16.5" customHeight="1">
      <c r="C110" s="76"/>
      <c r="D110" s="17" t="s">
        <v>176</v>
      </c>
      <c r="AD110" s="77"/>
    </row>
    <row r="111" spans="3:34" ht="16.5" customHeight="1">
      <c r="C111" s="76"/>
      <c r="D111" s="17" t="s">
        <v>177</v>
      </c>
      <c r="AD111" s="77"/>
    </row>
    <row r="112" spans="3:34" ht="16.5" customHeight="1">
      <c r="C112" s="76"/>
      <c r="AD112" s="77"/>
    </row>
    <row r="113" spans="3:30" ht="16.5" customHeight="1">
      <c r="C113" s="76"/>
      <c r="D113" s="17" t="s">
        <v>178</v>
      </c>
      <c r="T113" s="18" t="s">
        <v>179</v>
      </c>
      <c r="AD113" s="77"/>
    </row>
    <row r="114" spans="3:30" ht="16.5" customHeight="1">
      <c r="C114" s="76"/>
      <c r="D114" s="17" t="s">
        <v>180</v>
      </c>
      <c r="AD114" s="77"/>
    </row>
    <row r="115" spans="3:30" ht="16.5" customHeight="1">
      <c r="C115" s="76"/>
      <c r="D115" s="17" t="s">
        <v>181</v>
      </c>
      <c r="AD115" s="77"/>
    </row>
    <row r="116" spans="3:30" ht="16.5" customHeight="1">
      <c r="C116" s="76"/>
      <c r="D116" s="17" t="s">
        <v>182</v>
      </c>
      <c r="AD116" s="77"/>
    </row>
    <row r="117" spans="3:30" ht="16.5" customHeight="1">
      <c r="C117" s="76"/>
      <c r="D117" s="17" t="s">
        <v>183</v>
      </c>
      <c r="AD117" s="77"/>
    </row>
    <row r="118" spans="3:30" ht="16.5" customHeight="1">
      <c r="C118" s="76"/>
      <c r="D118" s="17" t="s">
        <v>184</v>
      </c>
      <c r="AD118" s="77"/>
    </row>
    <row r="119" spans="3:30" ht="16.5" customHeight="1">
      <c r="C119" s="76"/>
      <c r="D119" s="17" t="s">
        <v>185</v>
      </c>
      <c r="AD119" s="77"/>
    </row>
    <row r="120" spans="3:30" ht="16.5" customHeight="1">
      <c r="C120" s="76"/>
      <c r="D120" s="17" t="s">
        <v>186</v>
      </c>
      <c r="AD120" s="77"/>
    </row>
    <row r="121" spans="3:30" ht="16.5" customHeight="1">
      <c r="C121" s="76"/>
      <c r="AD121" s="77"/>
    </row>
    <row r="122" spans="3:30" ht="16.5" customHeight="1">
      <c r="C122" s="76"/>
      <c r="D122" s="17" t="s">
        <v>187</v>
      </c>
      <c r="T122" s="18" t="s">
        <v>188</v>
      </c>
      <c r="AD122" s="77"/>
    </row>
    <row r="123" spans="3:30" ht="16.5" customHeight="1">
      <c r="C123" s="76"/>
      <c r="D123" s="17" t="s">
        <v>189</v>
      </c>
      <c r="AD123" s="77"/>
    </row>
    <row r="124" spans="3:30" ht="16.5" customHeight="1">
      <c r="C124" s="76"/>
      <c r="D124" s="17" t="s">
        <v>190</v>
      </c>
      <c r="AD124" s="77"/>
    </row>
    <row r="125" spans="3:30" ht="16.5" customHeight="1">
      <c r="C125" s="76"/>
      <c r="D125" s="17" t="s">
        <v>191</v>
      </c>
      <c r="AD125" s="77"/>
    </row>
    <row r="126" spans="3:30" ht="16.5" customHeight="1">
      <c r="C126" s="76"/>
      <c r="D126" s="17" t="s">
        <v>192</v>
      </c>
      <c r="AD126" s="77"/>
    </row>
    <row r="127" spans="3:30" ht="16.5" customHeight="1">
      <c r="C127" s="76"/>
      <c r="D127" s="17" t="s">
        <v>193</v>
      </c>
      <c r="AD127" s="77"/>
    </row>
    <row r="128" spans="3:30" ht="16.5" customHeight="1">
      <c r="C128" s="76"/>
      <c r="D128" s="17" t="s">
        <v>194</v>
      </c>
      <c r="AD128" s="77"/>
    </row>
    <row r="129" spans="3:30" ht="16.5" customHeight="1">
      <c r="C129" s="76"/>
      <c r="D129" s="17" t="s">
        <v>195</v>
      </c>
      <c r="AD129" s="77"/>
    </row>
    <row r="130" spans="3:30" ht="16.5" customHeight="1">
      <c r="C130" s="76"/>
      <c r="AD130" s="77"/>
    </row>
    <row r="131" spans="3:30" ht="16.5" customHeight="1">
      <c r="C131" s="76"/>
      <c r="D131" s="17" t="s">
        <v>196</v>
      </c>
      <c r="T131" s="18" t="s">
        <v>197</v>
      </c>
      <c r="AD131" s="77"/>
    </row>
    <row r="132" spans="3:30" ht="16.5" customHeight="1">
      <c r="C132" s="76"/>
      <c r="AD132" s="77"/>
    </row>
    <row r="133" spans="3:30" ht="16.5" customHeight="1">
      <c r="C133" s="76"/>
      <c r="D133" s="17" t="s">
        <v>198</v>
      </c>
      <c r="T133" s="18" t="s">
        <v>199</v>
      </c>
      <c r="AD133" s="77"/>
    </row>
    <row r="134" spans="3:30" ht="16.5" customHeight="1">
      <c r="C134" s="76"/>
      <c r="D134" s="17" t="s">
        <v>200</v>
      </c>
      <c r="AD134" s="77"/>
    </row>
    <row r="135" spans="3:30" ht="16.5" customHeight="1">
      <c r="C135" s="76"/>
      <c r="D135" s="17" t="s">
        <v>201</v>
      </c>
      <c r="AD135" s="77"/>
    </row>
    <row r="136" spans="3:30" ht="16.5" customHeight="1">
      <c r="C136" s="76"/>
      <c r="D136" s="17" t="s">
        <v>202</v>
      </c>
      <c r="AD136" s="77"/>
    </row>
    <row r="137" spans="3:30" ht="16.5" customHeight="1">
      <c r="C137" s="76"/>
      <c r="D137" s="17" t="s">
        <v>203</v>
      </c>
      <c r="AD137" s="77"/>
    </row>
    <row r="138" spans="3:30" ht="16.5" customHeight="1">
      <c r="C138" s="76"/>
      <c r="D138" s="17" t="s">
        <v>204</v>
      </c>
      <c r="AD138" s="77"/>
    </row>
    <row r="139" spans="3:30" ht="16.5" customHeight="1">
      <c r="C139" s="76"/>
      <c r="D139" s="17" t="s">
        <v>205</v>
      </c>
      <c r="T139" s="18" t="s">
        <v>206</v>
      </c>
      <c r="AD139" s="77"/>
    </row>
    <row r="140" spans="3:30" ht="16.5" customHeight="1">
      <c r="C140" s="76"/>
      <c r="D140" s="17" t="s">
        <v>207</v>
      </c>
      <c r="AD140" s="77"/>
    </row>
    <row r="141" spans="3:30" ht="16.5" customHeight="1">
      <c r="C141" s="76"/>
      <c r="D141" s="17" t="s">
        <v>208</v>
      </c>
      <c r="AD141" s="77"/>
    </row>
    <row r="142" spans="3:30" ht="16.5" customHeight="1">
      <c r="C142" s="76"/>
      <c r="D142" s="17" t="s">
        <v>209</v>
      </c>
      <c r="AD142" s="77"/>
    </row>
    <row r="143" spans="3:30" ht="16.5" customHeight="1">
      <c r="C143" s="76"/>
      <c r="D143" s="17" t="s">
        <v>210</v>
      </c>
      <c r="AD143" s="77"/>
    </row>
    <row r="144" spans="3:30" ht="16.5" customHeight="1">
      <c r="C144" s="76"/>
      <c r="D144" s="17" t="s">
        <v>211</v>
      </c>
      <c r="AD144" s="77"/>
    </row>
    <row r="145" spans="3:30" ht="16.5" customHeight="1">
      <c r="C145" s="76"/>
      <c r="AD145" s="77"/>
    </row>
    <row r="146" spans="3:30" ht="16.5" customHeight="1">
      <c r="C146" s="76"/>
      <c r="D146" s="17" t="s">
        <v>212</v>
      </c>
      <c r="T146" s="18" t="s">
        <v>213</v>
      </c>
      <c r="AD146" s="77"/>
    </row>
    <row r="147" spans="3:30" ht="16.5" customHeight="1">
      <c r="C147" s="76"/>
      <c r="D147" s="17" t="s">
        <v>214</v>
      </c>
      <c r="AD147" s="77"/>
    </row>
    <row r="148" spans="3:30" ht="16.5" customHeight="1">
      <c r="C148" s="78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1"/>
    </row>
  </sheetData>
  <mergeCells count="141">
    <mergeCell ref="I7:P7"/>
    <mergeCell ref="I8:P8"/>
    <mergeCell ref="I9:P9"/>
    <mergeCell ref="Q9:Y9"/>
    <mergeCell ref="D40:K40"/>
    <mergeCell ref="L40:S40"/>
    <mergeCell ref="T40:AA40"/>
    <mergeCell ref="AB40:AS40"/>
    <mergeCell ref="AT40:BK40"/>
    <mergeCell ref="D22:K22"/>
    <mergeCell ref="L22:S22"/>
    <mergeCell ref="T22:AA22"/>
    <mergeCell ref="AB22:AC22"/>
    <mergeCell ref="AD22:AU22"/>
    <mergeCell ref="AV22:BM22"/>
    <mergeCell ref="D39:K39"/>
    <mergeCell ref="L39:S39"/>
    <mergeCell ref="T39:AA39"/>
    <mergeCell ref="AB39:AS39"/>
    <mergeCell ref="AT39:BK39"/>
    <mergeCell ref="D32:K32"/>
    <mergeCell ref="L32:S32"/>
    <mergeCell ref="T32:AA32"/>
    <mergeCell ref="AB32:AS32"/>
    <mergeCell ref="AT32:BK32"/>
    <mergeCell ref="D38:K38"/>
    <mergeCell ref="L38:S38"/>
    <mergeCell ref="AT38:BK38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44:K44"/>
    <mergeCell ref="L44:S44"/>
    <mergeCell ref="AT44:BK44"/>
    <mergeCell ref="D43:K43"/>
    <mergeCell ref="L43:S43"/>
    <mergeCell ref="AT43:BK43"/>
    <mergeCell ref="T43:AA43"/>
    <mergeCell ref="AB43:AS43"/>
    <mergeCell ref="T44:AA44"/>
    <mergeCell ref="AB44:AS44"/>
    <mergeCell ref="D42:K42"/>
    <mergeCell ref="L42:S42"/>
    <mergeCell ref="AT42:BK42"/>
    <mergeCell ref="D41:K41"/>
    <mergeCell ref="L41:S41"/>
    <mergeCell ref="AT41:BK41"/>
    <mergeCell ref="T41:AA41"/>
    <mergeCell ref="AB41:AS41"/>
    <mergeCell ref="T42:AA42"/>
    <mergeCell ref="AB42:AS42"/>
    <mergeCell ref="D33:K33"/>
    <mergeCell ref="L33:S33"/>
    <mergeCell ref="T33:AA33"/>
    <mergeCell ref="AB33:AS33"/>
    <mergeCell ref="AT33:BK33"/>
    <mergeCell ref="T38:AA38"/>
    <mergeCell ref="AB38:AS38"/>
    <mergeCell ref="D23:K23"/>
    <mergeCell ref="L23:S23"/>
    <mergeCell ref="T23:AA23"/>
    <mergeCell ref="AV26:BM26"/>
    <mergeCell ref="D27:K27"/>
    <mergeCell ref="L27:S27"/>
    <mergeCell ref="T27:AA27"/>
    <mergeCell ref="AD27:AU27"/>
    <mergeCell ref="AV27:BM27"/>
    <mergeCell ref="AD26:AU26"/>
    <mergeCell ref="D26:K26"/>
    <mergeCell ref="L26:S26"/>
    <mergeCell ref="T26:AA26"/>
    <mergeCell ref="L24:S24"/>
    <mergeCell ref="T24:AA24"/>
    <mergeCell ref="D25:K25"/>
    <mergeCell ref="L25:S25"/>
    <mergeCell ref="T25:AA25"/>
    <mergeCell ref="D24:K24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4:AC24"/>
    <mergeCell ref="AB25:AC25"/>
    <mergeCell ref="AB26:AC26"/>
    <mergeCell ref="AB27:AC27"/>
    <mergeCell ref="AB23:AC23"/>
    <mergeCell ref="AD19:AU19"/>
    <mergeCell ref="AV19:BM19"/>
    <mergeCell ref="AD24:AU24"/>
    <mergeCell ref="AV24:BM24"/>
    <mergeCell ref="AD25:AU25"/>
    <mergeCell ref="AV25:BM25"/>
    <mergeCell ref="AD23:AU23"/>
    <mergeCell ref="AV23:BM23"/>
    <mergeCell ref="D46:K46"/>
    <mergeCell ref="L46:S46"/>
    <mergeCell ref="T46:AA46"/>
    <mergeCell ref="AB46:AS46"/>
    <mergeCell ref="AT46:BK46"/>
    <mergeCell ref="D45:K45"/>
    <mergeCell ref="L45:S45"/>
    <mergeCell ref="T45:AA45"/>
    <mergeCell ref="AB45:AS45"/>
    <mergeCell ref="AT45:BK45"/>
    <mergeCell ref="D48:K48"/>
    <mergeCell ref="L48:S48"/>
    <mergeCell ref="T48:AA48"/>
    <mergeCell ref="AB48:AS48"/>
    <mergeCell ref="AT48:BK48"/>
    <mergeCell ref="D47:K47"/>
    <mergeCell ref="L47:S47"/>
    <mergeCell ref="T47:AA47"/>
    <mergeCell ref="AB47:AS47"/>
    <mergeCell ref="AT47:BK4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105</v>
      </c>
    </row>
    <row r="4" spans="2:2">
      <c r="B4" t="s">
        <v>106</v>
      </c>
    </row>
    <row r="5" spans="2:2">
      <c r="B5" t="s">
        <v>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5" s="3" customFormat="1" ht="15" customHeight="1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5" s="3" customFormat="1" ht="15" customHeigh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2" t="s">
        <v>29</v>
      </c>
      <c r="C66" s="182"/>
      <c r="D66" s="182"/>
      <c r="E66" s="182"/>
      <c r="F66" s="182"/>
      <c r="G66" s="183" t="s">
        <v>38</v>
      </c>
      <c r="H66" s="183"/>
      <c r="I66" s="183"/>
      <c r="J66" s="183"/>
      <c r="K66" s="183"/>
      <c r="L66" s="183"/>
      <c r="M66" s="184" t="s">
        <v>34</v>
      </c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 t="s">
        <v>32</v>
      </c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</row>
    <row r="67" spans="2:44" s="31" customFormat="1" ht="15" customHeight="1">
      <c r="B67" s="182"/>
      <c r="C67" s="182"/>
      <c r="D67" s="182"/>
      <c r="E67" s="182"/>
      <c r="F67" s="182"/>
      <c r="G67" s="183"/>
      <c r="H67" s="183"/>
      <c r="I67" s="183"/>
      <c r="J67" s="183"/>
      <c r="K67" s="183"/>
      <c r="L67" s="183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</row>
    <row r="68" spans="2:44" s="14" customFormat="1" ht="12.6" customHeight="1">
      <c r="B68" s="172" t="s">
        <v>39</v>
      </c>
      <c r="C68" s="172"/>
      <c r="D68" s="172"/>
      <c r="E68" s="172"/>
      <c r="F68" s="172"/>
      <c r="G68" s="172" t="s">
        <v>40</v>
      </c>
      <c r="H68" s="172"/>
      <c r="I68" s="172"/>
      <c r="J68" s="172"/>
      <c r="K68" s="172"/>
      <c r="L68" s="172"/>
      <c r="M68" s="172" t="s">
        <v>43</v>
      </c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85" t="s">
        <v>45</v>
      </c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</row>
    <row r="69" spans="2:44" s="14" customFormat="1" ht="12.6" customHeight="1">
      <c r="B69" s="172" t="s">
        <v>41</v>
      </c>
      <c r="C69" s="172"/>
      <c r="D69" s="172"/>
      <c r="E69" s="172"/>
      <c r="F69" s="172"/>
      <c r="G69" s="172" t="s">
        <v>42</v>
      </c>
      <c r="H69" s="172"/>
      <c r="I69" s="172"/>
      <c r="J69" s="172"/>
      <c r="K69" s="172"/>
      <c r="L69" s="172"/>
      <c r="M69" s="172" t="s">
        <v>44</v>
      </c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  <c r="AB69" s="172"/>
      <c r="AC69" s="172"/>
      <c r="AD69" s="172"/>
      <c r="AE69" s="172"/>
      <c r="AF69" s="172"/>
      <c r="AG69" s="185" t="s">
        <v>45</v>
      </c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</row>
    <row r="70" spans="2:44" s="14" customFormat="1" ht="12.6" customHeight="1">
      <c r="B70" s="172" t="s">
        <v>46</v>
      </c>
      <c r="C70" s="172"/>
      <c r="D70" s="172"/>
      <c r="E70" s="172"/>
      <c r="F70" s="172"/>
      <c r="G70" s="172" t="s">
        <v>51</v>
      </c>
      <c r="H70" s="172"/>
      <c r="I70" s="172"/>
      <c r="J70" s="172"/>
      <c r="K70" s="172"/>
      <c r="L70" s="172"/>
      <c r="M70" s="172" t="s">
        <v>83</v>
      </c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</row>
    <row r="71" spans="2:44" s="15" customFormat="1" ht="12.6" customHeight="1">
      <c r="B71" s="172" t="s">
        <v>47</v>
      </c>
      <c r="C71" s="172"/>
      <c r="D71" s="172"/>
      <c r="E71" s="172"/>
      <c r="F71" s="172"/>
      <c r="G71" s="172" t="s">
        <v>75</v>
      </c>
      <c r="H71" s="172"/>
      <c r="I71" s="172"/>
      <c r="J71" s="172"/>
      <c r="K71" s="172"/>
      <c r="L71" s="172"/>
      <c r="M71" s="172" t="s">
        <v>84</v>
      </c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</row>
    <row r="72" spans="2:44" s="16" customFormat="1" ht="12" customHeight="1">
      <c r="B72" s="172" t="s">
        <v>48</v>
      </c>
      <c r="C72" s="172"/>
      <c r="D72" s="172"/>
      <c r="E72" s="172"/>
      <c r="F72" s="172"/>
      <c r="G72" s="172" t="s">
        <v>76</v>
      </c>
      <c r="H72" s="172"/>
      <c r="I72" s="172"/>
      <c r="J72" s="172"/>
      <c r="K72" s="172"/>
      <c r="L72" s="172"/>
      <c r="M72" s="172" t="s">
        <v>85</v>
      </c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</row>
    <row r="73" spans="2:44" s="16" customFormat="1" ht="12.6" customHeight="1">
      <c r="B73" s="172" t="s">
        <v>49</v>
      </c>
      <c r="C73" s="172"/>
      <c r="D73" s="172"/>
      <c r="E73" s="172"/>
      <c r="F73" s="172"/>
      <c r="G73" s="172" t="s">
        <v>77</v>
      </c>
      <c r="H73" s="172"/>
      <c r="I73" s="172"/>
      <c r="J73" s="172"/>
      <c r="K73" s="172"/>
      <c r="L73" s="172"/>
      <c r="M73" s="172" t="s">
        <v>81</v>
      </c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185" t="s">
        <v>82</v>
      </c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</row>
    <row r="74" spans="2:44" s="16" customFormat="1" ht="12.6" customHeight="1">
      <c r="B74" s="172" t="s">
        <v>50</v>
      </c>
      <c r="C74" s="172"/>
      <c r="D74" s="172"/>
      <c r="E74" s="172"/>
      <c r="F74" s="172"/>
      <c r="G74" s="172" t="s">
        <v>78</v>
      </c>
      <c r="H74" s="172"/>
      <c r="I74" s="172"/>
      <c r="J74" s="172"/>
      <c r="K74" s="172"/>
      <c r="L74" s="172"/>
      <c r="M74" s="172" t="s">
        <v>79</v>
      </c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85" t="s">
        <v>80</v>
      </c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</row>
    <row r="75" spans="2:44" s="16" customFormat="1" ht="12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</row>
    <row r="76" spans="2:44" s="16" customFormat="1" ht="12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</row>
    <row r="77" spans="2:44" s="16" customFormat="1" ht="12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  <c r="AB77" s="172"/>
      <c r="AC77" s="172"/>
      <c r="AD77" s="172"/>
      <c r="AE77" s="172"/>
      <c r="AF77" s="172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36</v>
      </c>
      <c r="C7" s="176"/>
      <c r="D7" s="176"/>
      <c r="E7" s="176"/>
      <c r="F7" s="176"/>
      <c r="G7" s="176"/>
      <c r="H7" s="177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77"/>
      <c r="AK7" s="269" t="s">
        <v>19</v>
      </c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1"/>
    </row>
    <row r="8" spans="2:49" ht="12">
      <c r="B8" s="254"/>
      <c r="C8" s="255"/>
      <c r="D8" s="255"/>
      <c r="E8" s="255"/>
      <c r="F8" s="255"/>
      <c r="G8" s="255"/>
      <c r="H8" s="25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257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9"/>
    </row>
    <row r="9" spans="2:49" ht="12">
      <c r="B9" s="254"/>
      <c r="C9" s="255"/>
      <c r="D9" s="255"/>
      <c r="E9" s="255"/>
      <c r="F9" s="255"/>
      <c r="G9" s="255"/>
      <c r="H9" s="25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257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9"/>
    </row>
    <row r="10" spans="2:49" ht="12">
      <c r="B10" s="191"/>
      <c r="C10" s="192"/>
      <c r="D10" s="192"/>
      <c r="E10" s="192"/>
      <c r="F10" s="192"/>
      <c r="G10" s="192"/>
      <c r="H10" s="19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2"/>
      <c r="AE10" s="213"/>
      <c r="AF10" s="213"/>
      <c r="AG10" s="213"/>
      <c r="AH10" s="213"/>
      <c r="AI10" s="213"/>
      <c r="AJ10" s="214"/>
      <c r="AK10" s="260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2"/>
    </row>
    <row r="11" spans="2:49" ht="12">
      <c r="B11" s="209"/>
      <c r="C11" s="210"/>
      <c r="D11" s="210"/>
      <c r="E11" s="210"/>
      <c r="F11" s="210"/>
      <c r="G11" s="210"/>
      <c r="H11" s="21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6"/>
      <c r="AE11" s="207"/>
      <c r="AF11" s="207"/>
      <c r="AG11" s="207"/>
      <c r="AH11" s="207"/>
      <c r="AI11" s="207"/>
      <c r="AJ11" s="208"/>
      <c r="AK11" s="263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5"/>
    </row>
    <row r="12" spans="2:49" ht="12">
      <c r="B12" s="209"/>
      <c r="C12" s="210"/>
      <c r="D12" s="210"/>
      <c r="E12" s="210"/>
      <c r="F12" s="210"/>
      <c r="G12" s="210"/>
      <c r="H12" s="21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6"/>
      <c r="AE12" s="207"/>
      <c r="AF12" s="207"/>
      <c r="AG12" s="207"/>
      <c r="AH12" s="207"/>
      <c r="AI12" s="207"/>
      <c r="AJ12" s="208"/>
      <c r="AK12" s="263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5"/>
    </row>
    <row r="13" spans="2:49" ht="12">
      <c r="B13" s="209"/>
      <c r="C13" s="210"/>
      <c r="D13" s="210"/>
      <c r="E13" s="210"/>
      <c r="F13" s="210"/>
      <c r="G13" s="210"/>
      <c r="H13" s="21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6"/>
      <c r="AE13" s="207"/>
      <c r="AF13" s="207"/>
      <c r="AG13" s="207"/>
      <c r="AH13" s="207"/>
      <c r="AI13" s="207"/>
      <c r="AJ13" s="208"/>
      <c r="AK13" s="263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5"/>
    </row>
    <row r="14" spans="2:49" ht="12">
      <c r="B14" s="209"/>
      <c r="C14" s="210"/>
      <c r="D14" s="210"/>
      <c r="E14" s="210"/>
      <c r="F14" s="210"/>
      <c r="G14" s="210"/>
      <c r="H14" s="21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6"/>
      <c r="AE14" s="207"/>
      <c r="AF14" s="207"/>
      <c r="AG14" s="207"/>
      <c r="AH14" s="207"/>
      <c r="AI14" s="207"/>
      <c r="AJ14" s="208"/>
      <c r="AK14" s="263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5"/>
    </row>
    <row r="15" spans="2:49" ht="12">
      <c r="B15" s="230"/>
      <c r="C15" s="231"/>
      <c r="D15" s="231"/>
      <c r="E15" s="231"/>
      <c r="F15" s="231"/>
      <c r="G15" s="231"/>
      <c r="H15" s="23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3"/>
      <c r="AE15" s="234"/>
      <c r="AF15" s="234"/>
      <c r="AG15" s="234"/>
      <c r="AH15" s="234"/>
      <c r="AI15" s="234"/>
      <c r="AJ15" s="235"/>
      <c r="AK15" s="266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8"/>
    </row>
    <row r="16" spans="2:49" ht="12.6" customHeight="1">
      <c r="B16" s="191"/>
      <c r="C16" s="192"/>
      <c r="D16" s="192"/>
      <c r="E16" s="192"/>
      <c r="F16" s="192"/>
      <c r="G16" s="192"/>
      <c r="H16" s="19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2"/>
      <c r="AE16" s="213"/>
      <c r="AF16" s="213"/>
      <c r="AG16" s="213"/>
      <c r="AH16" s="213"/>
      <c r="AI16" s="213"/>
      <c r="AJ16" s="214"/>
      <c r="AK16" s="23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50"/>
    </row>
    <row r="17" spans="2:49" ht="12">
      <c r="B17" s="209"/>
      <c r="C17" s="210"/>
      <c r="D17" s="210"/>
      <c r="E17" s="210"/>
      <c r="F17" s="210"/>
      <c r="G17" s="210"/>
      <c r="H17" s="21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6"/>
      <c r="AE17" s="207"/>
      <c r="AF17" s="207"/>
      <c r="AG17" s="207"/>
      <c r="AH17" s="207"/>
      <c r="AI17" s="207"/>
      <c r="AJ17" s="208"/>
      <c r="AK17" s="251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3"/>
    </row>
    <row r="18" spans="2:49" ht="12">
      <c r="B18" s="209"/>
      <c r="C18" s="210"/>
      <c r="D18" s="210"/>
      <c r="E18" s="210"/>
      <c r="F18" s="210"/>
      <c r="G18" s="210"/>
      <c r="H18" s="21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6"/>
      <c r="AE18" s="207"/>
      <c r="AF18" s="207"/>
      <c r="AG18" s="207"/>
      <c r="AH18" s="207"/>
      <c r="AI18" s="207"/>
      <c r="AJ18" s="208"/>
      <c r="AK18" s="251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3"/>
    </row>
    <row r="19" spans="2:49" ht="12">
      <c r="B19" s="209"/>
      <c r="C19" s="210"/>
      <c r="D19" s="210"/>
      <c r="E19" s="210"/>
      <c r="F19" s="210"/>
      <c r="G19" s="210"/>
      <c r="H19" s="21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6"/>
      <c r="AE19" s="207"/>
      <c r="AF19" s="207"/>
      <c r="AG19" s="207"/>
      <c r="AH19" s="207"/>
      <c r="AI19" s="207"/>
      <c r="AJ19" s="208"/>
      <c r="AK19" s="251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3"/>
    </row>
    <row r="20" spans="2:49" ht="12">
      <c r="B20" s="209"/>
      <c r="C20" s="210"/>
      <c r="D20" s="210"/>
      <c r="E20" s="210"/>
      <c r="F20" s="210"/>
      <c r="G20" s="210"/>
      <c r="H20" s="21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6"/>
      <c r="AE20" s="207"/>
      <c r="AF20" s="207"/>
      <c r="AG20" s="207"/>
      <c r="AH20" s="207"/>
      <c r="AI20" s="207"/>
      <c r="AJ20" s="208"/>
      <c r="AK20" s="251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3"/>
    </row>
    <row r="21" spans="2:49" ht="12">
      <c r="B21" s="191"/>
      <c r="C21" s="192"/>
      <c r="D21" s="192"/>
      <c r="E21" s="192"/>
      <c r="F21" s="192"/>
      <c r="G21" s="192"/>
      <c r="H21" s="19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2"/>
      <c r="AE21" s="213"/>
      <c r="AF21" s="213"/>
      <c r="AG21" s="213"/>
      <c r="AH21" s="213"/>
      <c r="AI21" s="213"/>
      <c r="AJ21" s="214"/>
      <c r="AK21" s="215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7"/>
    </row>
    <row r="22" spans="2:49" ht="12">
      <c r="B22" s="230"/>
      <c r="C22" s="231"/>
      <c r="D22" s="231"/>
      <c r="E22" s="231"/>
      <c r="F22" s="231"/>
      <c r="G22" s="231"/>
      <c r="H22" s="23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3"/>
      <c r="AE22" s="234"/>
      <c r="AF22" s="234"/>
      <c r="AG22" s="234"/>
      <c r="AH22" s="234"/>
      <c r="AI22" s="234"/>
      <c r="AJ22" s="235"/>
      <c r="AK22" s="221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3"/>
    </row>
    <row r="23" spans="2:49" ht="12">
      <c r="B23" s="191"/>
      <c r="C23" s="192"/>
      <c r="D23" s="192"/>
      <c r="E23" s="192"/>
      <c r="F23" s="192"/>
      <c r="G23" s="192"/>
      <c r="H23" s="19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2"/>
      <c r="AE23" s="213"/>
      <c r="AF23" s="213"/>
      <c r="AG23" s="213"/>
      <c r="AH23" s="213"/>
      <c r="AI23" s="213"/>
      <c r="AJ23" s="214"/>
      <c r="AK23" s="215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7"/>
    </row>
    <row r="24" spans="2:49" ht="12">
      <c r="B24" s="209"/>
      <c r="C24" s="210"/>
      <c r="D24" s="210"/>
      <c r="E24" s="210"/>
      <c r="F24" s="210"/>
      <c r="G24" s="210"/>
      <c r="H24" s="21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3"/>
      <c r="AE24" s="234"/>
      <c r="AF24" s="234"/>
      <c r="AG24" s="234"/>
      <c r="AH24" s="234"/>
      <c r="AI24" s="234"/>
      <c r="AJ24" s="235"/>
      <c r="AK24" s="218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20"/>
    </row>
    <row r="25" spans="2:49" ht="12">
      <c r="B25" s="191"/>
      <c r="C25" s="192"/>
      <c r="D25" s="192"/>
      <c r="E25" s="192"/>
      <c r="F25" s="192"/>
      <c r="G25" s="192"/>
      <c r="H25" s="19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2"/>
      <c r="AE25" s="213"/>
      <c r="AF25" s="213"/>
      <c r="AG25" s="213"/>
      <c r="AH25" s="213"/>
      <c r="AI25" s="213"/>
      <c r="AJ25" s="214"/>
      <c r="AK25" s="240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5"/>
    </row>
    <row r="26" spans="2:49" ht="12">
      <c r="B26" s="209"/>
      <c r="C26" s="210"/>
      <c r="D26" s="210"/>
      <c r="E26" s="210"/>
      <c r="F26" s="210"/>
      <c r="G26" s="210"/>
      <c r="H26" s="21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6"/>
      <c r="AE26" s="207"/>
      <c r="AF26" s="207"/>
      <c r="AG26" s="207"/>
      <c r="AH26" s="207"/>
      <c r="AI26" s="207"/>
      <c r="AJ26" s="208"/>
      <c r="AK26" s="246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8"/>
    </row>
    <row r="27" spans="2:49" ht="12">
      <c r="B27" s="209"/>
      <c r="C27" s="210"/>
      <c r="D27" s="210"/>
      <c r="E27" s="210"/>
      <c r="F27" s="210"/>
      <c r="G27" s="210"/>
      <c r="H27" s="21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6"/>
      <c r="AE27" s="207"/>
      <c r="AF27" s="207"/>
      <c r="AG27" s="207"/>
      <c r="AH27" s="207"/>
      <c r="AI27" s="207"/>
      <c r="AJ27" s="208"/>
      <c r="AK27" s="246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8"/>
    </row>
    <row r="28" spans="2:49" ht="12">
      <c r="B28" s="209"/>
      <c r="C28" s="210"/>
      <c r="D28" s="210"/>
      <c r="E28" s="210"/>
      <c r="F28" s="210"/>
      <c r="G28" s="210"/>
      <c r="H28" s="21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6"/>
      <c r="AE28" s="207"/>
      <c r="AF28" s="207"/>
      <c r="AG28" s="207"/>
      <c r="AH28" s="207"/>
      <c r="AI28" s="207"/>
      <c r="AJ28" s="208"/>
      <c r="AK28" s="246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8"/>
    </row>
    <row r="29" spans="2:49" ht="12">
      <c r="B29" s="209"/>
      <c r="C29" s="210"/>
      <c r="D29" s="210"/>
      <c r="E29" s="210"/>
      <c r="F29" s="210"/>
      <c r="G29" s="210"/>
      <c r="H29" s="21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6"/>
      <c r="AE29" s="207"/>
      <c r="AF29" s="207"/>
      <c r="AG29" s="207"/>
      <c r="AH29" s="207"/>
      <c r="AI29" s="207"/>
      <c r="AJ29" s="208"/>
      <c r="AK29" s="246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8"/>
    </row>
    <row r="30" spans="2:49" ht="12">
      <c r="B30" s="209"/>
      <c r="C30" s="210"/>
      <c r="D30" s="210"/>
      <c r="E30" s="210"/>
      <c r="F30" s="210"/>
      <c r="G30" s="210"/>
      <c r="H30" s="21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6"/>
      <c r="AE30" s="207"/>
      <c r="AF30" s="207"/>
      <c r="AG30" s="207"/>
      <c r="AH30" s="207"/>
      <c r="AI30" s="207"/>
      <c r="AJ30" s="208"/>
      <c r="AK30" s="246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8"/>
    </row>
    <row r="31" spans="2:49" ht="12">
      <c r="B31" s="209"/>
      <c r="C31" s="210"/>
      <c r="D31" s="210"/>
      <c r="E31" s="210"/>
      <c r="F31" s="210"/>
      <c r="G31" s="210"/>
      <c r="H31" s="21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6"/>
      <c r="AE31" s="207"/>
      <c r="AF31" s="207"/>
      <c r="AG31" s="207"/>
      <c r="AH31" s="207"/>
      <c r="AI31" s="207"/>
      <c r="AJ31" s="208"/>
      <c r="AK31" s="246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8"/>
    </row>
    <row r="32" spans="2:49" ht="12">
      <c r="B32" s="209"/>
      <c r="C32" s="210"/>
      <c r="D32" s="210"/>
      <c r="E32" s="210"/>
      <c r="F32" s="210"/>
      <c r="G32" s="210"/>
      <c r="H32" s="21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6"/>
      <c r="AE32" s="207"/>
      <c r="AF32" s="207"/>
      <c r="AG32" s="207"/>
      <c r="AH32" s="207"/>
      <c r="AI32" s="207"/>
      <c r="AJ32" s="208"/>
      <c r="AK32" s="246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8"/>
    </row>
    <row r="33" spans="2:49" ht="12">
      <c r="B33" s="209"/>
      <c r="C33" s="210"/>
      <c r="D33" s="210"/>
      <c r="E33" s="210"/>
      <c r="F33" s="210"/>
      <c r="G33" s="210"/>
      <c r="H33" s="21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6"/>
      <c r="AE33" s="207"/>
      <c r="AF33" s="207"/>
      <c r="AG33" s="207"/>
      <c r="AH33" s="207"/>
      <c r="AI33" s="207"/>
      <c r="AJ33" s="208"/>
      <c r="AK33" s="246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8"/>
    </row>
    <row r="34" spans="2:49" ht="12">
      <c r="B34" s="209"/>
      <c r="C34" s="210"/>
      <c r="D34" s="210"/>
      <c r="E34" s="210"/>
      <c r="F34" s="210"/>
      <c r="G34" s="210"/>
      <c r="H34" s="21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6"/>
      <c r="AE34" s="207"/>
      <c r="AF34" s="207"/>
      <c r="AG34" s="207"/>
      <c r="AH34" s="207"/>
      <c r="AI34" s="207"/>
      <c r="AJ34" s="208"/>
      <c r="AK34" s="246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8"/>
    </row>
    <row r="35" spans="2:49" ht="12">
      <c r="B35" s="209"/>
      <c r="C35" s="210"/>
      <c r="D35" s="210"/>
      <c r="E35" s="210"/>
      <c r="F35" s="210"/>
      <c r="G35" s="210"/>
      <c r="H35" s="21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6"/>
      <c r="AE35" s="207"/>
      <c r="AF35" s="207"/>
      <c r="AG35" s="207"/>
      <c r="AH35" s="207"/>
      <c r="AI35" s="207"/>
      <c r="AJ35" s="208"/>
      <c r="AK35" s="246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8"/>
    </row>
    <row r="36" spans="2:49" ht="12">
      <c r="B36" s="209"/>
      <c r="C36" s="210"/>
      <c r="D36" s="210"/>
      <c r="E36" s="210"/>
      <c r="F36" s="210"/>
      <c r="G36" s="210"/>
      <c r="H36" s="21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6"/>
      <c r="AE36" s="207"/>
      <c r="AF36" s="207"/>
      <c r="AG36" s="207"/>
      <c r="AH36" s="207"/>
      <c r="AI36" s="207"/>
      <c r="AJ36" s="208"/>
      <c r="AK36" s="246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8"/>
    </row>
    <row r="37" spans="2:49" ht="12">
      <c r="B37" s="209"/>
      <c r="C37" s="210"/>
      <c r="D37" s="210"/>
      <c r="E37" s="210"/>
      <c r="F37" s="210"/>
      <c r="G37" s="210"/>
      <c r="H37" s="21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3"/>
      <c r="AE37" s="234"/>
      <c r="AF37" s="234"/>
      <c r="AG37" s="234"/>
      <c r="AH37" s="234"/>
      <c r="AI37" s="234"/>
      <c r="AJ37" s="235"/>
      <c r="AK37" s="246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8"/>
    </row>
    <row r="38" spans="2:49" ht="12">
      <c r="B38" s="227"/>
      <c r="C38" s="228"/>
      <c r="D38" s="228"/>
      <c r="E38" s="228"/>
      <c r="F38" s="228"/>
      <c r="G38" s="228"/>
      <c r="H38" s="22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</row>
    <row r="39" spans="2:49" ht="12.6" customHeight="1">
      <c r="B39" s="191"/>
      <c r="C39" s="192"/>
      <c r="D39" s="192"/>
      <c r="E39" s="192"/>
      <c r="F39" s="192"/>
      <c r="G39" s="192"/>
      <c r="H39" s="19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2"/>
      <c r="AE39" s="213"/>
      <c r="AF39" s="213"/>
      <c r="AG39" s="213"/>
      <c r="AH39" s="213"/>
      <c r="AI39" s="213"/>
      <c r="AJ39" s="214"/>
      <c r="AK39" s="240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2"/>
    </row>
    <row r="40" spans="2:49" ht="12">
      <c r="B40" s="209"/>
      <c r="C40" s="210"/>
      <c r="D40" s="210"/>
      <c r="E40" s="210"/>
      <c r="F40" s="210"/>
      <c r="G40" s="210"/>
      <c r="H40" s="21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4"/>
      <c r="AE40" s="225"/>
      <c r="AF40" s="225"/>
      <c r="AG40" s="225"/>
      <c r="AH40" s="225"/>
      <c r="AI40" s="225"/>
      <c r="AJ40" s="226"/>
      <c r="AK40" s="203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5"/>
    </row>
    <row r="41" spans="2:49" ht="12">
      <c r="B41" s="209"/>
      <c r="C41" s="210"/>
      <c r="D41" s="210"/>
      <c r="E41" s="210"/>
      <c r="F41" s="210"/>
      <c r="G41" s="210"/>
      <c r="H41" s="21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6"/>
      <c r="AE41" s="207"/>
      <c r="AF41" s="207"/>
      <c r="AG41" s="207"/>
      <c r="AH41" s="207"/>
      <c r="AI41" s="207"/>
      <c r="AJ41" s="208"/>
      <c r="AK41" s="203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5"/>
    </row>
    <row r="42" spans="2:49" ht="12">
      <c r="B42" s="209"/>
      <c r="C42" s="210"/>
      <c r="D42" s="210"/>
      <c r="E42" s="210"/>
      <c r="F42" s="210"/>
      <c r="G42" s="210"/>
      <c r="H42" s="21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6"/>
      <c r="AE42" s="207"/>
      <c r="AF42" s="207"/>
      <c r="AG42" s="207"/>
      <c r="AH42" s="207"/>
      <c r="AI42" s="207"/>
      <c r="AJ42" s="208"/>
      <c r="AK42" s="203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5"/>
    </row>
    <row r="43" spans="2:49" ht="12">
      <c r="B43" s="209"/>
      <c r="C43" s="210"/>
      <c r="D43" s="210"/>
      <c r="E43" s="210"/>
      <c r="F43" s="210"/>
      <c r="G43" s="210"/>
      <c r="H43" s="21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6"/>
      <c r="AE43" s="207"/>
      <c r="AF43" s="207"/>
      <c r="AG43" s="207"/>
      <c r="AH43" s="207"/>
      <c r="AI43" s="207"/>
      <c r="AJ43" s="208"/>
      <c r="AK43" s="203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5"/>
    </row>
    <row r="44" spans="2:49" ht="12">
      <c r="B44" s="209"/>
      <c r="C44" s="210"/>
      <c r="D44" s="210"/>
      <c r="E44" s="210"/>
      <c r="F44" s="210"/>
      <c r="G44" s="210"/>
      <c r="H44" s="21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6"/>
      <c r="AE44" s="207"/>
      <c r="AF44" s="207"/>
      <c r="AG44" s="207"/>
      <c r="AH44" s="207"/>
      <c r="AI44" s="207"/>
      <c r="AJ44" s="208"/>
      <c r="AK44" s="203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5"/>
    </row>
    <row r="45" spans="2:49" ht="12">
      <c r="B45" s="209"/>
      <c r="C45" s="210"/>
      <c r="D45" s="210"/>
      <c r="E45" s="210"/>
      <c r="F45" s="210"/>
      <c r="G45" s="210"/>
      <c r="H45" s="21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6"/>
      <c r="AE45" s="207"/>
      <c r="AF45" s="207"/>
      <c r="AG45" s="207"/>
      <c r="AH45" s="207"/>
      <c r="AI45" s="207"/>
      <c r="AJ45" s="208"/>
      <c r="AK45" s="203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5"/>
    </row>
    <row r="46" spans="2:49" ht="12">
      <c r="B46" s="209"/>
      <c r="C46" s="210"/>
      <c r="D46" s="210"/>
      <c r="E46" s="210"/>
      <c r="F46" s="210"/>
      <c r="G46" s="210"/>
      <c r="H46" s="21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3"/>
      <c r="AE46" s="234"/>
      <c r="AF46" s="234"/>
      <c r="AG46" s="234"/>
      <c r="AH46" s="234"/>
      <c r="AI46" s="234"/>
      <c r="AJ46" s="235"/>
      <c r="AK46" s="241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3"/>
    </row>
    <row r="47" spans="2:49" ht="12">
      <c r="B47" s="191"/>
      <c r="C47" s="192"/>
      <c r="D47" s="192"/>
      <c r="E47" s="192"/>
      <c r="F47" s="192"/>
      <c r="G47" s="192"/>
      <c r="H47" s="19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2"/>
      <c r="AE47" s="213"/>
      <c r="AF47" s="213"/>
      <c r="AG47" s="213"/>
      <c r="AH47" s="213"/>
      <c r="AI47" s="213"/>
      <c r="AJ47" s="214"/>
      <c r="AK47" s="215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7"/>
    </row>
    <row r="48" spans="2:49" ht="12">
      <c r="B48" s="209"/>
      <c r="C48" s="210"/>
      <c r="D48" s="210"/>
      <c r="E48" s="210"/>
      <c r="F48" s="210"/>
      <c r="G48" s="210"/>
      <c r="H48" s="21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6"/>
      <c r="AE48" s="207"/>
      <c r="AF48" s="207"/>
      <c r="AG48" s="207"/>
      <c r="AH48" s="207"/>
      <c r="AI48" s="207"/>
      <c r="AJ48" s="208"/>
      <c r="AK48" s="218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20"/>
    </row>
    <row r="49" spans="2:49" ht="12">
      <c r="B49" s="230"/>
      <c r="C49" s="231"/>
      <c r="D49" s="231"/>
      <c r="E49" s="231"/>
      <c r="F49" s="231"/>
      <c r="G49" s="231"/>
      <c r="H49" s="23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3"/>
      <c r="AE49" s="234"/>
      <c r="AF49" s="234"/>
      <c r="AG49" s="234"/>
      <c r="AH49" s="234"/>
      <c r="AI49" s="234"/>
      <c r="AJ49" s="235"/>
      <c r="AK49" s="221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3"/>
    </row>
    <row r="50" spans="2:49" ht="12">
      <c r="B50" s="191"/>
      <c r="C50" s="192"/>
      <c r="D50" s="192"/>
      <c r="E50" s="192"/>
      <c r="F50" s="192"/>
      <c r="G50" s="192"/>
      <c r="H50" s="19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2"/>
      <c r="AE50" s="213"/>
      <c r="AF50" s="213"/>
      <c r="AG50" s="213"/>
      <c r="AH50" s="213"/>
      <c r="AI50" s="213"/>
      <c r="AJ50" s="214"/>
      <c r="AK50" s="215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7"/>
    </row>
    <row r="51" spans="2:49" ht="12">
      <c r="B51" s="209"/>
      <c r="C51" s="210"/>
      <c r="D51" s="210"/>
      <c r="E51" s="210"/>
      <c r="F51" s="210"/>
      <c r="G51" s="210"/>
      <c r="H51" s="21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3"/>
      <c r="AE51" s="234"/>
      <c r="AF51" s="234"/>
      <c r="AG51" s="234"/>
      <c r="AH51" s="234"/>
      <c r="AI51" s="234"/>
      <c r="AJ51" s="235"/>
      <c r="AK51" s="218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19"/>
      <c r="AW51" s="220"/>
    </row>
    <row r="52" spans="2:49" ht="12">
      <c r="B52" s="227"/>
      <c r="C52" s="228"/>
      <c r="D52" s="228"/>
      <c r="E52" s="228"/>
      <c r="F52" s="228"/>
      <c r="G52" s="228"/>
      <c r="H52" s="22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</row>
    <row r="53" spans="2:49" ht="12">
      <c r="B53" s="191"/>
      <c r="C53" s="192"/>
      <c r="D53" s="192"/>
      <c r="E53" s="192"/>
      <c r="F53" s="192"/>
      <c r="G53" s="192"/>
      <c r="H53" s="19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2"/>
      <c r="AE53" s="213"/>
      <c r="AF53" s="213"/>
      <c r="AG53" s="213"/>
      <c r="AH53" s="213"/>
      <c r="AI53" s="213"/>
      <c r="AJ53" s="214"/>
      <c r="AK53" s="215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7"/>
    </row>
    <row r="54" spans="2:49" ht="12">
      <c r="B54" s="209"/>
      <c r="C54" s="210"/>
      <c r="D54" s="210"/>
      <c r="E54" s="210"/>
      <c r="F54" s="210"/>
      <c r="G54" s="210"/>
      <c r="H54" s="21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6"/>
      <c r="AE54" s="207"/>
      <c r="AF54" s="207"/>
      <c r="AG54" s="207"/>
      <c r="AH54" s="207"/>
      <c r="AI54" s="207"/>
      <c r="AJ54" s="208"/>
      <c r="AK54" s="218"/>
      <c r="AL54" s="219"/>
      <c r="AM54" s="219"/>
      <c r="AN54" s="219"/>
      <c r="AO54" s="219"/>
      <c r="AP54" s="219"/>
      <c r="AQ54" s="219"/>
      <c r="AR54" s="219"/>
      <c r="AS54" s="219"/>
      <c r="AT54" s="219"/>
      <c r="AU54" s="219"/>
      <c r="AV54" s="219"/>
      <c r="AW54" s="220"/>
    </row>
    <row r="55" spans="2:49" ht="12">
      <c r="B55" s="209"/>
      <c r="C55" s="210"/>
      <c r="D55" s="210"/>
      <c r="E55" s="210"/>
      <c r="F55" s="210"/>
      <c r="G55" s="210"/>
      <c r="H55" s="21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6"/>
      <c r="AE55" s="207"/>
      <c r="AF55" s="207"/>
      <c r="AG55" s="207"/>
      <c r="AH55" s="207"/>
      <c r="AI55" s="207"/>
      <c r="AJ55" s="208"/>
      <c r="AK55" s="218"/>
      <c r="AL55" s="219"/>
      <c r="AM55" s="219"/>
      <c r="AN55" s="219"/>
      <c r="AO55" s="219"/>
      <c r="AP55" s="219"/>
      <c r="AQ55" s="219"/>
      <c r="AR55" s="219"/>
      <c r="AS55" s="219"/>
      <c r="AT55" s="219"/>
      <c r="AU55" s="219"/>
      <c r="AV55" s="219"/>
      <c r="AW55" s="220"/>
    </row>
    <row r="56" spans="2:49" ht="12">
      <c r="B56" s="209"/>
      <c r="C56" s="210"/>
      <c r="D56" s="210"/>
      <c r="E56" s="210"/>
      <c r="F56" s="210"/>
      <c r="G56" s="210"/>
      <c r="H56" s="21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6"/>
      <c r="AE56" s="207"/>
      <c r="AF56" s="207"/>
      <c r="AG56" s="207"/>
      <c r="AH56" s="207"/>
      <c r="AI56" s="207"/>
      <c r="AJ56" s="208"/>
      <c r="AK56" s="218"/>
      <c r="AL56" s="219"/>
      <c r="AM56" s="219"/>
      <c r="AN56" s="219"/>
      <c r="AO56" s="219"/>
      <c r="AP56" s="219"/>
      <c r="AQ56" s="219"/>
      <c r="AR56" s="219"/>
      <c r="AS56" s="219"/>
      <c r="AT56" s="219"/>
      <c r="AU56" s="219"/>
      <c r="AV56" s="219"/>
      <c r="AW56" s="220"/>
    </row>
    <row r="57" spans="2:49" ht="12">
      <c r="B57" s="209"/>
      <c r="C57" s="210"/>
      <c r="D57" s="210"/>
      <c r="E57" s="210"/>
      <c r="F57" s="210"/>
      <c r="G57" s="210"/>
      <c r="H57" s="21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6"/>
      <c r="AE57" s="207"/>
      <c r="AF57" s="207"/>
      <c r="AG57" s="207"/>
      <c r="AH57" s="207"/>
      <c r="AI57" s="207"/>
      <c r="AJ57" s="208"/>
      <c r="AK57" s="218"/>
      <c r="AL57" s="219"/>
      <c r="AM57" s="219"/>
      <c r="AN57" s="219"/>
      <c r="AO57" s="219"/>
      <c r="AP57" s="219"/>
      <c r="AQ57" s="219"/>
      <c r="AR57" s="219"/>
      <c r="AS57" s="219"/>
      <c r="AT57" s="219"/>
      <c r="AU57" s="219"/>
      <c r="AV57" s="219"/>
      <c r="AW57" s="220"/>
    </row>
    <row r="58" spans="2:49" ht="12">
      <c r="B58" s="209"/>
      <c r="C58" s="210"/>
      <c r="D58" s="210"/>
      <c r="E58" s="210"/>
      <c r="F58" s="210"/>
      <c r="G58" s="210"/>
      <c r="H58" s="21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6"/>
      <c r="AE58" s="207"/>
      <c r="AF58" s="207"/>
      <c r="AG58" s="207"/>
      <c r="AH58" s="207"/>
      <c r="AI58" s="207"/>
      <c r="AJ58" s="208"/>
      <c r="AK58" s="218"/>
      <c r="AL58" s="219"/>
      <c r="AM58" s="219"/>
      <c r="AN58" s="219"/>
      <c r="AO58" s="219"/>
      <c r="AP58" s="219"/>
      <c r="AQ58" s="219"/>
      <c r="AR58" s="219"/>
      <c r="AS58" s="219"/>
      <c r="AT58" s="219"/>
      <c r="AU58" s="219"/>
      <c r="AV58" s="219"/>
      <c r="AW58" s="220"/>
    </row>
    <row r="59" spans="2:49" ht="12">
      <c r="B59" s="209"/>
      <c r="C59" s="210"/>
      <c r="D59" s="210"/>
      <c r="E59" s="210"/>
      <c r="F59" s="210"/>
      <c r="G59" s="210"/>
      <c r="H59" s="21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6"/>
      <c r="AE59" s="207"/>
      <c r="AF59" s="207"/>
      <c r="AG59" s="207"/>
      <c r="AH59" s="207"/>
      <c r="AI59" s="207"/>
      <c r="AJ59" s="208"/>
      <c r="AK59" s="218"/>
      <c r="AL59" s="219"/>
      <c r="AM59" s="219"/>
      <c r="AN59" s="219"/>
      <c r="AO59" s="219"/>
      <c r="AP59" s="219"/>
      <c r="AQ59" s="219"/>
      <c r="AR59" s="219"/>
      <c r="AS59" s="219"/>
      <c r="AT59" s="219"/>
      <c r="AU59" s="219"/>
      <c r="AV59" s="219"/>
      <c r="AW59" s="220"/>
    </row>
    <row r="60" spans="2:49" ht="12">
      <c r="B60" s="209"/>
      <c r="C60" s="210"/>
      <c r="D60" s="210"/>
      <c r="E60" s="210"/>
      <c r="F60" s="210"/>
      <c r="G60" s="210"/>
      <c r="H60" s="21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6"/>
      <c r="AE60" s="207"/>
      <c r="AF60" s="207"/>
      <c r="AG60" s="207"/>
      <c r="AH60" s="207"/>
      <c r="AI60" s="207"/>
      <c r="AJ60" s="208"/>
      <c r="AK60" s="218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20"/>
    </row>
    <row r="61" spans="2:49" ht="12">
      <c r="B61" s="209"/>
      <c r="C61" s="210"/>
      <c r="D61" s="210"/>
      <c r="E61" s="210"/>
      <c r="F61" s="210"/>
      <c r="G61" s="210"/>
      <c r="H61" s="21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6"/>
      <c r="AE61" s="207"/>
      <c r="AF61" s="207"/>
      <c r="AG61" s="207"/>
      <c r="AH61" s="207"/>
      <c r="AI61" s="207"/>
      <c r="AJ61" s="208"/>
      <c r="AK61" s="218"/>
      <c r="AL61" s="219"/>
      <c r="AM61" s="219"/>
      <c r="AN61" s="219"/>
      <c r="AO61" s="219"/>
      <c r="AP61" s="219"/>
      <c r="AQ61" s="219"/>
      <c r="AR61" s="219"/>
      <c r="AS61" s="219"/>
      <c r="AT61" s="219"/>
      <c r="AU61" s="219"/>
      <c r="AV61" s="219"/>
      <c r="AW61" s="220"/>
    </row>
    <row r="62" spans="2:49" ht="12">
      <c r="B62" s="209"/>
      <c r="C62" s="210"/>
      <c r="D62" s="210"/>
      <c r="E62" s="210"/>
      <c r="F62" s="210"/>
      <c r="G62" s="210"/>
      <c r="H62" s="21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6"/>
      <c r="AE62" s="207"/>
      <c r="AF62" s="207"/>
      <c r="AG62" s="207"/>
      <c r="AH62" s="207"/>
      <c r="AI62" s="207"/>
      <c r="AJ62" s="208"/>
      <c r="AK62" s="218"/>
      <c r="AL62" s="219"/>
      <c r="AM62" s="219"/>
      <c r="AN62" s="219"/>
      <c r="AO62" s="219"/>
      <c r="AP62" s="219"/>
      <c r="AQ62" s="219"/>
      <c r="AR62" s="219"/>
      <c r="AS62" s="219"/>
      <c r="AT62" s="219"/>
      <c r="AU62" s="219"/>
      <c r="AV62" s="219"/>
      <c r="AW62" s="220"/>
    </row>
    <row r="63" spans="2:49" ht="12">
      <c r="B63" s="209"/>
      <c r="C63" s="210"/>
      <c r="D63" s="210"/>
      <c r="E63" s="210"/>
      <c r="F63" s="210"/>
      <c r="G63" s="210"/>
      <c r="H63" s="21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6"/>
      <c r="AE63" s="207"/>
      <c r="AF63" s="207"/>
      <c r="AG63" s="207"/>
      <c r="AH63" s="207"/>
      <c r="AI63" s="207"/>
      <c r="AJ63" s="208"/>
      <c r="AK63" s="218"/>
      <c r="AL63" s="219"/>
      <c r="AM63" s="219"/>
      <c r="AN63" s="219"/>
      <c r="AO63" s="219"/>
      <c r="AP63" s="219"/>
      <c r="AQ63" s="219"/>
      <c r="AR63" s="219"/>
      <c r="AS63" s="219"/>
      <c r="AT63" s="219"/>
      <c r="AU63" s="219"/>
      <c r="AV63" s="219"/>
      <c r="AW63" s="220"/>
    </row>
    <row r="64" spans="2:49" ht="12">
      <c r="B64" s="230"/>
      <c r="C64" s="231"/>
      <c r="D64" s="231"/>
      <c r="E64" s="231"/>
      <c r="F64" s="231"/>
      <c r="G64" s="231"/>
      <c r="H64" s="23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3"/>
      <c r="AE64" s="234"/>
      <c r="AF64" s="234"/>
      <c r="AG64" s="234"/>
      <c r="AH64" s="234"/>
      <c r="AI64" s="234"/>
      <c r="AJ64" s="235"/>
      <c r="AK64" s="221"/>
      <c r="AL64" s="222"/>
      <c r="AM64" s="222"/>
      <c r="AN64" s="222"/>
      <c r="AO64" s="222"/>
      <c r="AP64" s="222"/>
      <c r="AQ64" s="222"/>
      <c r="AR64" s="222"/>
      <c r="AS64" s="222"/>
      <c r="AT64" s="222"/>
      <c r="AU64" s="222"/>
      <c r="AV64" s="222"/>
      <c r="AW64" s="223"/>
    </row>
    <row r="65" spans="1:49" ht="12">
      <c r="B65" s="191"/>
      <c r="C65" s="192"/>
      <c r="D65" s="192"/>
      <c r="E65" s="192"/>
      <c r="F65" s="192"/>
      <c r="G65" s="192"/>
      <c r="H65" s="19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</row>
    <row r="66" spans="1:49" ht="12">
      <c r="B66" s="191"/>
      <c r="C66" s="192"/>
      <c r="D66" s="192"/>
      <c r="E66" s="192"/>
      <c r="F66" s="192"/>
      <c r="G66" s="192"/>
      <c r="H66" s="19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2"/>
      <c r="AE66" s="213"/>
      <c r="AF66" s="213"/>
      <c r="AG66" s="213"/>
      <c r="AH66" s="213"/>
      <c r="AI66" s="213"/>
      <c r="AJ66" s="214"/>
      <c r="AK66" s="215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7"/>
    </row>
    <row r="67" spans="1:49" ht="12">
      <c r="B67" s="209"/>
      <c r="C67" s="210"/>
      <c r="D67" s="210"/>
      <c r="E67" s="210"/>
      <c r="F67" s="210"/>
      <c r="G67" s="210"/>
      <c r="H67" s="21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3"/>
      <c r="AE67" s="234"/>
      <c r="AF67" s="234"/>
      <c r="AG67" s="234"/>
      <c r="AH67" s="234"/>
      <c r="AI67" s="234"/>
      <c r="AJ67" s="235"/>
      <c r="AK67" s="221"/>
      <c r="AL67" s="222"/>
      <c r="AM67" s="222"/>
      <c r="AN67" s="222"/>
      <c r="AO67" s="222"/>
      <c r="AP67" s="222"/>
      <c r="AQ67" s="222"/>
      <c r="AR67" s="222"/>
      <c r="AS67" s="222"/>
      <c r="AT67" s="222"/>
      <c r="AU67" s="222"/>
      <c r="AV67" s="222"/>
      <c r="AW67" s="223"/>
    </row>
    <row r="68" spans="1:49" ht="12">
      <c r="B68" s="191"/>
      <c r="C68" s="192"/>
      <c r="D68" s="192"/>
      <c r="E68" s="192"/>
      <c r="F68" s="192"/>
      <c r="G68" s="192"/>
      <c r="H68" s="19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2"/>
      <c r="AE68" s="213"/>
      <c r="AF68" s="213"/>
      <c r="AG68" s="213"/>
      <c r="AH68" s="213"/>
      <c r="AI68" s="213"/>
      <c r="AJ68" s="214"/>
      <c r="AK68" s="215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7"/>
    </row>
    <row r="69" spans="1:49" ht="12">
      <c r="A69" s="16">
        <v>1</v>
      </c>
      <c r="B69" s="209"/>
      <c r="C69" s="210"/>
      <c r="D69" s="210"/>
      <c r="E69" s="210"/>
      <c r="F69" s="210"/>
      <c r="G69" s="210"/>
      <c r="H69" s="21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6"/>
      <c r="AE69" s="207"/>
      <c r="AF69" s="207"/>
      <c r="AG69" s="207"/>
      <c r="AH69" s="207"/>
      <c r="AI69" s="207"/>
      <c r="AJ69" s="208"/>
      <c r="AK69" s="218"/>
      <c r="AL69" s="219"/>
      <c r="AM69" s="219"/>
      <c r="AN69" s="219"/>
      <c r="AO69" s="219"/>
      <c r="AP69" s="219"/>
      <c r="AQ69" s="219"/>
      <c r="AR69" s="219"/>
      <c r="AS69" s="219"/>
      <c r="AT69" s="219"/>
      <c r="AU69" s="219"/>
      <c r="AV69" s="219"/>
      <c r="AW69" s="220"/>
    </row>
    <row r="70" spans="1:49" ht="12">
      <c r="B70" s="209"/>
      <c r="C70" s="210"/>
      <c r="D70" s="210"/>
      <c r="E70" s="210"/>
      <c r="F70" s="210"/>
      <c r="G70" s="210"/>
      <c r="H70" s="21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6"/>
      <c r="AE70" s="207"/>
      <c r="AF70" s="207"/>
      <c r="AG70" s="207"/>
      <c r="AH70" s="207"/>
      <c r="AI70" s="207"/>
      <c r="AJ70" s="208"/>
      <c r="AK70" s="218"/>
      <c r="AL70" s="219"/>
      <c r="AM70" s="219"/>
      <c r="AN70" s="219"/>
      <c r="AO70" s="219"/>
      <c r="AP70" s="219"/>
      <c r="AQ70" s="219"/>
      <c r="AR70" s="219"/>
      <c r="AS70" s="219"/>
      <c r="AT70" s="219"/>
      <c r="AU70" s="219"/>
      <c r="AV70" s="219"/>
      <c r="AW70" s="220"/>
    </row>
    <row r="71" spans="1:49" ht="12">
      <c r="B71" s="209"/>
      <c r="C71" s="210"/>
      <c r="D71" s="210"/>
      <c r="E71" s="210"/>
      <c r="F71" s="210"/>
      <c r="G71" s="210"/>
      <c r="H71" s="21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6"/>
      <c r="AE71" s="207"/>
      <c r="AF71" s="207"/>
      <c r="AG71" s="207"/>
      <c r="AH71" s="207"/>
      <c r="AI71" s="207"/>
      <c r="AJ71" s="208"/>
      <c r="AK71" s="218"/>
      <c r="AL71" s="219"/>
      <c r="AM71" s="219"/>
      <c r="AN71" s="219"/>
      <c r="AO71" s="219"/>
      <c r="AP71" s="219"/>
      <c r="AQ71" s="219"/>
      <c r="AR71" s="219"/>
      <c r="AS71" s="219"/>
      <c r="AT71" s="219"/>
      <c r="AU71" s="219"/>
      <c r="AV71" s="219"/>
      <c r="AW71" s="220"/>
    </row>
    <row r="72" spans="1:49" ht="12">
      <c r="B72" s="209"/>
      <c r="C72" s="210"/>
      <c r="D72" s="210"/>
      <c r="E72" s="210"/>
      <c r="F72" s="210"/>
      <c r="G72" s="210"/>
      <c r="H72" s="21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6"/>
      <c r="AE72" s="207"/>
      <c r="AF72" s="207"/>
      <c r="AG72" s="207"/>
      <c r="AH72" s="207"/>
      <c r="AI72" s="207"/>
      <c r="AJ72" s="208"/>
      <c r="AK72" s="218"/>
      <c r="AL72" s="219"/>
      <c r="AM72" s="219"/>
      <c r="AN72" s="219"/>
      <c r="AO72" s="219"/>
      <c r="AP72" s="219"/>
      <c r="AQ72" s="219"/>
      <c r="AR72" s="219"/>
      <c r="AS72" s="219"/>
      <c r="AT72" s="219"/>
      <c r="AU72" s="219"/>
      <c r="AV72" s="219"/>
      <c r="AW72" s="220"/>
    </row>
    <row r="73" spans="1:49" ht="12">
      <c r="B73" s="209"/>
      <c r="C73" s="210"/>
      <c r="D73" s="210"/>
      <c r="E73" s="210"/>
      <c r="F73" s="210"/>
      <c r="G73" s="210"/>
      <c r="H73" s="21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6"/>
      <c r="AE73" s="207"/>
      <c r="AF73" s="207"/>
      <c r="AG73" s="207"/>
      <c r="AH73" s="207"/>
      <c r="AI73" s="207"/>
      <c r="AJ73" s="208"/>
      <c r="AK73" s="218"/>
      <c r="AL73" s="219"/>
      <c r="AM73" s="219"/>
      <c r="AN73" s="219"/>
      <c r="AO73" s="219"/>
      <c r="AP73" s="219"/>
      <c r="AQ73" s="219"/>
      <c r="AR73" s="219"/>
      <c r="AS73" s="219"/>
      <c r="AT73" s="219"/>
      <c r="AU73" s="219"/>
      <c r="AV73" s="219"/>
      <c r="AW73" s="220"/>
    </row>
    <row r="74" spans="1:49" ht="12">
      <c r="B74" s="209"/>
      <c r="C74" s="210"/>
      <c r="D74" s="210"/>
      <c r="E74" s="210"/>
      <c r="F74" s="210"/>
      <c r="G74" s="210"/>
      <c r="H74" s="21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6"/>
      <c r="AE74" s="207"/>
      <c r="AF74" s="207"/>
      <c r="AG74" s="207"/>
      <c r="AH74" s="207"/>
      <c r="AI74" s="207"/>
      <c r="AJ74" s="208"/>
      <c r="AK74" s="218"/>
      <c r="AL74" s="219"/>
      <c r="AM74" s="219"/>
      <c r="AN74" s="219"/>
      <c r="AO74" s="219"/>
      <c r="AP74" s="219"/>
      <c r="AQ74" s="219"/>
      <c r="AR74" s="219"/>
      <c r="AS74" s="219"/>
      <c r="AT74" s="219"/>
      <c r="AU74" s="219"/>
      <c r="AV74" s="219"/>
      <c r="AW74" s="220"/>
    </row>
    <row r="75" spans="1:49" ht="12">
      <c r="B75" s="209"/>
      <c r="C75" s="210"/>
      <c r="D75" s="210"/>
      <c r="E75" s="210"/>
      <c r="F75" s="210"/>
      <c r="G75" s="210"/>
      <c r="H75" s="21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6"/>
      <c r="AE75" s="207"/>
      <c r="AF75" s="207"/>
      <c r="AG75" s="207"/>
      <c r="AH75" s="207"/>
      <c r="AI75" s="207"/>
      <c r="AJ75" s="208"/>
      <c r="AK75" s="218"/>
      <c r="AL75" s="219"/>
      <c r="AM75" s="219"/>
      <c r="AN75" s="219"/>
      <c r="AO75" s="219"/>
      <c r="AP75" s="219"/>
      <c r="AQ75" s="219"/>
      <c r="AR75" s="219"/>
      <c r="AS75" s="219"/>
      <c r="AT75" s="219"/>
      <c r="AU75" s="219"/>
      <c r="AV75" s="219"/>
      <c r="AW75" s="220"/>
    </row>
    <row r="76" spans="1:49" ht="12">
      <c r="B76" s="230"/>
      <c r="C76" s="231"/>
      <c r="D76" s="231"/>
      <c r="E76" s="231"/>
      <c r="F76" s="231"/>
      <c r="G76" s="231"/>
      <c r="H76" s="23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3"/>
      <c r="AE76" s="234"/>
      <c r="AF76" s="234"/>
      <c r="AG76" s="234"/>
      <c r="AH76" s="234"/>
      <c r="AI76" s="234"/>
      <c r="AJ76" s="235"/>
      <c r="AK76" s="221"/>
      <c r="AL76" s="222"/>
      <c r="AM76" s="222"/>
      <c r="AN76" s="222"/>
      <c r="AO76" s="222"/>
      <c r="AP76" s="222"/>
      <c r="AQ76" s="222"/>
      <c r="AR76" s="222"/>
      <c r="AS76" s="222"/>
      <c r="AT76" s="222"/>
      <c r="AU76" s="222"/>
      <c r="AV76" s="222"/>
      <c r="AW76" s="223"/>
    </row>
    <row r="77" spans="1:49" ht="12">
      <c r="B77" s="191"/>
      <c r="C77" s="192"/>
      <c r="D77" s="192"/>
      <c r="E77" s="192"/>
      <c r="F77" s="192"/>
      <c r="G77" s="192"/>
      <c r="H77" s="19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6"/>
      <c r="AE77" s="237"/>
      <c r="AF77" s="237"/>
      <c r="AG77" s="237"/>
      <c r="AH77" s="237"/>
      <c r="AI77" s="237"/>
      <c r="AJ77" s="238"/>
      <c r="AK77" s="239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6"/>
      <c r="AW77" s="217"/>
    </row>
    <row r="78" spans="1:49" ht="12.6" customHeight="1">
      <c r="B78" s="209"/>
      <c r="C78" s="210"/>
      <c r="D78" s="210"/>
      <c r="E78" s="210"/>
      <c r="F78" s="210"/>
      <c r="G78" s="210"/>
      <c r="H78" s="21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6"/>
      <c r="AE78" s="207"/>
      <c r="AF78" s="207"/>
      <c r="AG78" s="207"/>
      <c r="AH78" s="207"/>
      <c r="AI78" s="207"/>
      <c r="AJ78" s="208"/>
      <c r="AK78" s="218"/>
      <c r="AL78" s="219"/>
      <c r="AM78" s="219"/>
      <c r="AN78" s="219"/>
      <c r="AO78" s="219"/>
      <c r="AP78" s="219"/>
      <c r="AQ78" s="219"/>
      <c r="AR78" s="219"/>
      <c r="AS78" s="219"/>
      <c r="AT78" s="219"/>
      <c r="AU78" s="219"/>
      <c r="AV78" s="219"/>
      <c r="AW78" s="220"/>
    </row>
    <row r="79" spans="1:49" ht="12">
      <c r="B79" s="209"/>
      <c r="C79" s="210"/>
      <c r="D79" s="210"/>
      <c r="E79" s="210"/>
      <c r="F79" s="210"/>
      <c r="G79" s="210"/>
      <c r="H79" s="21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6"/>
      <c r="AE79" s="207"/>
      <c r="AF79" s="207"/>
      <c r="AG79" s="207"/>
      <c r="AH79" s="207"/>
      <c r="AI79" s="207"/>
      <c r="AJ79" s="208"/>
      <c r="AK79" s="218"/>
      <c r="AL79" s="219"/>
      <c r="AM79" s="219"/>
      <c r="AN79" s="219"/>
      <c r="AO79" s="219"/>
      <c r="AP79" s="219"/>
      <c r="AQ79" s="219"/>
      <c r="AR79" s="219"/>
      <c r="AS79" s="219"/>
      <c r="AT79" s="219"/>
      <c r="AU79" s="219"/>
      <c r="AV79" s="219"/>
      <c r="AW79" s="220"/>
    </row>
    <row r="80" spans="1:49" ht="12">
      <c r="B80" s="209"/>
      <c r="C80" s="210"/>
      <c r="D80" s="210"/>
      <c r="E80" s="210"/>
      <c r="F80" s="210"/>
      <c r="G80" s="210"/>
      <c r="H80" s="21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6"/>
      <c r="AE80" s="207"/>
      <c r="AF80" s="207"/>
      <c r="AG80" s="207"/>
      <c r="AH80" s="207"/>
      <c r="AI80" s="207"/>
      <c r="AJ80" s="208"/>
      <c r="AK80" s="218"/>
      <c r="AL80" s="219"/>
      <c r="AM80" s="219"/>
      <c r="AN80" s="219"/>
      <c r="AO80" s="219"/>
      <c r="AP80" s="219"/>
      <c r="AQ80" s="219"/>
      <c r="AR80" s="219"/>
      <c r="AS80" s="219"/>
      <c r="AT80" s="219"/>
      <c r="AU80" s="219"/>
      <c r="AV80" s="219"/>
      <c r="AW80" s="220"/>
    </row>
    <row r="81" spans="2:49" ht="12">
      <c r="B81" s="209"/>
      <c r="C81" s="210"/>
      <c r="D81" s="210"/>
      <c r="E81" s="210"/>
      <c r="F81" s="210"/>
      <c r="G81" s="210"/>
      <c r="H81" s="21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6"/>
      <c r="AE81" s="207"/>
      <c r="AF81" s="207"/>
      <c r="AG81" s="207"/>
      <c r="AH81" s="207"/>
      <c r="AI81" s="207"/>
      <c r="AJ81" s="208"/>
      <c r="AK81" s="218"/>
      <c r="AL81" s="219"/>
      <c r="AM81" s="219"/>
      <c r="AN81" s="219"/>
      <c r="AO81" s="219"/>
      <c r="AP81" s="219"/>
      <c r="AQ81" s="219"/>
      <c r="AR81" s="219"/>
      <c r="AS81" s="219"/>
      <c r="AT81" s="219"/>
      <c r="AU81" s="219"/>
      <c r="AV81" s="219"/>
      <c r="AW81" s="220"/>
    </row>
    <row r="82" spans="2:49" ht="12">
      <c r="B82" s="209"/>
      <c r="C82" s="210"/>
      <c r="D82" s="210"/>
      <c r="E82" s="210"/>
      <c r="F82" s="210"/>
      <c r="G82" s="210"/>
      <c r="H82" s="21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6"/>
      <c r="AE82" s="207"/>
      <c r="AF82" s="207"/>
      <c r="AG82" s="207"/>
      <c r="AH82" s="207"/>
      <c r="AI82" s="207"/>
      <c r="AJ82" s="208"/>
      <c r="AK82" s="218"/>
      <c r="AL82" s="219"/>
      <c r="AM82" s="219"/>
      <c r="AN82" s="219"/>
      <c r="AO82" s="219"/>
      <c r="AP82" s="219"/>
      <c r="AQ82" s="219"/>
      <c r="AR82" s="219"/>
      <c r="AS82" s="219"/>
      <c r="AT82" s="219"/>
      <c r="AU82" s="219"/>
      <c r="AV82" s="219"/>
      <c r="AW82" s="220"/>
    </row>
    <row r="83" spans="2:49" ht="12">
      <c r="B83" s="209"/>
      <c r="C83" s="210"/>
      <c r="D83" s="210"/>
      <c r="E83" s="210"/>
      <c r="F83" s="210"/>
      <c r="G83" s="210"/>
      <c r="H83" s="21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6"/>
      <c r="AE83" s="207"/>
      <c r="AF83" s="207"/>
      <c r="AG83" s="207"/>
      <c r="AH83" s="207"/>
      <c r="AI83" s="207"/>
      <c r="AJ83" s="208"/>
      <c r="AK83" s="218"/>
      <c r="AL83" s="219"/>
      <c r="AM83" s="219"/>
      <c r="AN83" s="219"/>
      <c r="AO83" s="219"/>
      <c r="AP83" s="219"/>
      <c r="AQ83" s="219"/>
      <c r="AR83" s="219"/>
      <c r="AS83" s="219"/>
      <c r="AT83" s="219"/>
      <c r="AU83" s="219"/>
      <c r="AV83" s="219"/>
      <c r="AW83" s="220"/>
    </row>
    <row r="84" spans="2:49" ht="12">
      <c r="B84" s="209"/>
      <c r="C84" s="210"/>
      <c r="D84" s="210"/>
      <c r="E84" s="210"/>
      <c r="F84" s="210"/>
      <c r="G84" s="210"/>
      <c r="H84" s="21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8"/>
      <c r="AL84" s="219"/>
      <c r="AM84" s="219"/>
      <c r="AN84" s="219"/>
      <c r="AO84" s="219"/>
      <c r="AP84" s="219"/>
      <c r="AQ84" s="219"/>
      <c r="AR84" s="219"/>
      <c r="AS84" s="219"/>
      <c r="AT84" s="219"/>
      <c r="AU84" s="219"/>
      <c r="AV84" s="219"/>
      <c r="AW84" s="220"/>
    </row>
    <row r="85" spans="2:49" ht="12">
      <c r="B85" s="209"/>
      <c r="C85" s="210"/>
      <c r="D85" s="210"/>
      <c r="E85" s="210"/>
      <c r="F85" s="210"/>
      <c r="G85" s="210"/>
      <c r="H85" s="21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8"/>
      <c r="AL85" s="219"/>
      <c r="AM85" s="219"/>
      <c r="AN85" s="219"/>
      <c r="AO85" s="219"/>
      <c r="AP85" s="219"/>
      <c r="AQ85" s="219"/>
      <c r="AR85" s="219"/>
      <c r="AS85" s="219"/>
      <c r="AT85" s="219"/>
      <c r="AU85" s="219"/>
      <c r="AV85" s="219"/>
      <c r="AW85" s="220"/>
    </row>
    <row r="86" spans="2:49" ht="12">
      <c r="B86" s="209"/>
      <c r="C86" s="210"/>
      <c r="D86" s="210"/>
      <c r="E86" s="210"/>
      <c r="F86" s="210"/>
      <c r="G86" s="210"/>
      <c r="H86" s="21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3"/>
      <c r="AE86" s="234"/>
      <c r="AF86" s="234"/>
      <c r="AG86" s="234"/>
      <c r="AH86" s="234"/>
      <c r="AI86" s="234"/>
      <c r="AJ86" s="235"/>
      <c r="AK86" s="218"/>
      <c r="AL86" s="219"/>
      <c r="AM86" s="219"/>
      <c r="AN86" s="219"/>
      <c r="AO86" s="219"/>
      <c r="AP86" s="219"/>
      <c r="AQ86" s="219"/>
      <c r="AR86" s="219"/>
      <c r="AS86" s="219"/>
      <c r="AT86" s="219"/>
      <c r="AU86" s="219"/>
      <c r="AV86" s="219"/>
      <c r="AW86" s="220"/>
    </row>
    <row r="87" spans="2:49" ht="12">
      <c r="B87" s="227"/>
      <c r="C87" s="228"/>
      <c r="D87" s="228"/>
      <c r="E87" s="228"/>
      <c r="F87" s="228"/>
      <c r="G87" s="228"/>
      <c r="H87" s="22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</row>
    <row r="88" spans="2:49" ht="12">
      <c r="B88" s="191"/>
      <c r="C88" s="192"/>
      <c r="D88" s="192"/>
      <c r="E88" s="192"/>
      <c r="F88" s="192"/>
      <c r="G88" s="192"/>
      <c r="H88" s="19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2"/>
      <c r="AE88" s="213"/>
      <c r="AF88" s="213"/>
      <c r="AG88" s="213"/>
      <c r="AH88" s="213"/>
      <c r="AI88" s="213"/>
      <c r="AJ88" s="214"/>
      <c r="AK88" s="215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7"/>
    </row>
    <row r="89" spans="2:49" ht="12">
      <c r="B89" s="209"/>
      <c r="C89" s="210"/>
      <c r="D89" s="210"/>
      <c r="E89" s="210"/>
      <c r="F89" s="210"/>
      <c r="G89" s="210"/>
      <c r="H89" s="21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6"/>
      <c r="AE89" s="207"/>
      <c r="AF89" s="207"/>
      <c r="AG89" s="207"/>
      <c r="AH89" s="207"/>
      <c r="AI89" s="207"/>
      <c r="AJ89" s="208"/>
      <c r="AK89" s="218"/>
      <c r="AL89" s="219"/>
      <c r="AM89" s="219"/>
      <c r="AN89" s="219"/>
      <c r="AO89" s="219"/>
      <c r="AP89" s="219"/>
      <c r="AQ89" s="219"/>
      <c r="AR89" s="219"/>
      <c r="AS89" s="219"/>
      <c r="AT89" s="219"/>
      <c r="AU89" s="219"/>
      <c r="AV89" s="219"/>
      <c r="AW89" s="220"/>
    </row>
    <row r="90" spans="2:49" ht="12">
      <c r="B90" s="209"/>
      <c r="C90" s="210"/>
      <c r="D90" s="210"/>
      <c r="E90" s="210"/>
      <c r="F90" s="210"/>
      <c r="G90" s="210"/>
      <c r="H90" s="21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6"/>
      <c r="AE90" s="207"/>
      <c r="AF90" s="207"/>
      <c r="AG90" s="207"/>
      <c r="AH90" s="207"/>
      <c r="AI90" s="207"/>
      <c r="AJ90" s="208"/>
      <c r="AK90" s="218"/>
      <c r="AL90" s="219"/>
      <c r="AM90" s="219"/>
      <c r="AN90" s="219"/>
      <c r="AO90" s="219"/>
      <c r="AP90" s="219"/>
      <c r="AQ90" s="219"/>
      <c r="AR90" s="219"/>
      <c r="AS90" s="219"/>
      <c r="AT90" s="219"/>
      <c r="AU90" s="219"/>
      <c r="AV90" s="219"/>
      <c r="AW90" s="220"/>
    </row>
    <row r="91" spans="2:49" ht="12">
      <c r="B91" s="209"/>
      <c r="C91" s="210"/>
      <c r="D91" s="210"/>
      <c r="E91" s="210"/>
      <c r="F91" s="210"/>
      <c r="G91" s="210"/>
      <c r="H91" s="21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6"/>
      <c r="AE91" s="207"/>
      <c r="AF91" s="207"/>
      <c r="AG91" s="207"/>
      <c r="AH91" s="207"/>
      <c r="AI91" s="207"/>
      <c r="AJ91" s="208"/>
      <c r="AK91" s="218"/>
      <c r="AL91" s="219"/>
      <c r="AM91" s="219"/>
      <c r="AN91" s="219"/>
      <c r="AO91" s="219"/>
      <c r="AP91" s="219"/>
      <c r="AQ91" s="219"/>
      <c r="AR91" s="219"/>
      <c r="AS91" s="219"/>
      <c r="AT91" s="219"/>
      <c r="AU91" s="219"/>
      <c r="AV91" s="219"/>
      <c r="AW91" s="220"/>
    </row>
    <row r="92" spans="2:49" ht="12">
      <c r="B92" s="209"/>
      <c r="C92" s="210"/>
      <c r="D92" s="210"/>
      <c r="E92" s="210"/>
      <c r="F92" s="210"/>
      <c r="G92" s="210"/>
      <c r="H92" s="21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6"/>
      <c r="AE92" s="207"/>
      <c r="AF92" s="207"/>
      <c r="AG92" s="207"/>
      <c r="AH92" s="207"/>
      <c r="AI92" s="207"/>
      <c r="AJ92" s="208"/>
      <c r="AK92" s="218"/>
      <c r="AL92" s="219"/>
      <c r="AM92" s="219"/>
      <c r="AN92" s="219"/>
      <c r="AO92" s="219"/>
      <c r="AP92" s="219"/>
      <c r="AQ92" s="219"/>
      <c r="AR92" s="219"/>
      <c r="AS92" s="219"/>
      <c r="AT92" s="219"/>
      <c r="AU92" s="219"/>
      <c r="AV92" s="219"/>
      <c r="AW92" s="220"/>
    </row>
    <row r="93" spans="2:49" ht="12">
      <c r="B93" s="209"/>
      <c r="C93" s="210"/>
      <c r="D93" s="210"/>
      <c r="E93" s="210"/>
      <c r="F93" s="210"/>
      <c r="G93" s="210"/>
      <c r="H93" s="21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6"/>
      <c r="AE93" s="207"/>
      <c r="AF93" s="207"/>
      <c r="AG93" s="207"/>
      <c r="AH93" s="207"/>
      <c r="AI93" s="207"/>
      <c r="AJ93" s="208"/>
      <c r="AK93" s="218"/>
      <c r="AL93" s="219"/>
      <c r="AM93" s="219"/>
      <c r="AN93" s="219"/>
      <c r="AO93" s="219"/>
      <c r="AP93" s="219"/>
      <c r="AQ93" s="219"/>
      <c r="AR93" s="219"/>
      <c r="AS93" s="219"/>
      <c r="AT93" s="219"/>
      <c r="AU93" s="219"/>
      <c r="AV93" s="219"/>
      <c r="AW93" s="220"/>
    </row>
    <row r="94" spans="2:49" ht="12">
      <c r="B94" s="209"/>
      <c r="C94" s="210"/>
      <c r="D94" s="210"/>
      <c r="E94" s="210"/>
      <c r="F94" s="210"/>
      <c r="G94" s="210"/>
      <c r="H94" s="21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6"/>
      <c r="AE94" s="207"/>
      <c r="AF94" s="207"/>
      <c r="AG94" s="207"/>
      <c r="AH94" s="207"/>
      <c r="AI94" s="207"/>
      <c r="AJ94" s="208"/>
      <c r="AK94" s="218"/>
      <c r="AL94" s="219"/>
      <c r="AM94" s="219"/>
      <c r="AN94" s="219"/>
      <c r="AO94" s="219"/>
      <c r="AP94" s="219"/>
      <c r="AQ94" s="219"/>
      <c r="AR94" s="219"/>
      <c r="AS94" s="219"/>
      <c r="AT94" s="219"/>
      <c r="AU94" s="219"/>
      <c r="AV94" s="219"/>
      <c r="AW94" s="220"/>
    </row>
    <row r="95" spans="2:49" ht="12">
      <c r="B95" s="209"/>
      <c r="C95" s="210"/>
      <c r="D95" s="210"/>
      <c r="E95" s="210"/>
      <c r="F95" s="210"/>
      <c r="G95" s="210"/>
      <c r="H95" s="21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3"/>
      <c r="AE95" s="234"/>
      <c r="AF95" s="234"/>
      <c r="AG95" s="234"/>
      <c r="AH95" s="234"/>
      <c r="AI95" s="234"/>
      <c r="AJ95" s="235"/>
      <c r="AK95" s="218"/>
      <c r="AL95" s="219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20"/>
    </row>
    <row r="96" spans="2:49" ht="12">
      <c r="B96" s="227"/>
      <c r="C96" s="228"/>
      <c r="D96" s="228"/>
      <c r="E96" s="228"/>
      <c r="F96" s="228"/>
      <c r="G96" s="228"/>
      <c r="H96" s="22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</row>
    <row r="97" spans="2:49" ht="12">
      <c r="B97" s="191"/>
      <c r="C97" s="192"/>
      <c r="D97" s="192"/>
      <c r="E97" s="192"/>
      <c r="F97" s="192"/>
      <c r="G97" s="192"/>
      <c r="H97" s="19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2"/>
      <c r="AE97" s="213"/>
      <c r="AF97" s="213"/>
      <c r="AG97" s="213"/>
      <c r="AH97" s="213"/>
      <c r="AI97" s="213"/>
      <c r="AJ97" s="214"/>
      <c r="AK97" s="215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6"/>
      <c r="AW97" s="217"/>
    </row>
    <row r="98" spans="2:49" ht="12">
      <c r="B98" s="209"/>
      <c r="C98" s="210"/>
      <c r="D98" s="210"/>
      <c r="E98" s="210"/>
      <c r="F98" s="210"/>
      <c r="G98" s="210"/>
      <c r="H98" s="21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6"/>
      <c r="AE98" s="207"/>
      <c r="AF98" s="207"/>
      <c r="AG98" s="207"/>
      <c r="AH98" s="207"/>
      <c r="AI98" s="207"/>
      <c r="AJ98" s="208"/>
      <c r="AK98" s="218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20"/>
    </row>
    <row r="99" spans="2:49" ht="12">
      <c r="B99" s="230"/>
      <c r="C99" s="231"/>
      <c r="D99" s="231"/>
      <c r="E99" s="231"/>
      <c r="F99" s="231"/>
      <c r="G99" s="231"/>
      <c r="H99" s="23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3"/>
      <c r="AE99" s="234"/>
      <c r="AF99" s="234"/>
      <c r="AG99" s="234"/>
      <c r="AH99" s="234"/>
      <c r="AI99" s="234"/>
      <c r="AJ99" s="235"/>
      <c r="AK99" s="221"/>
      <c r="AL99" s="222"/>
      <c r="AM99" s="222"/>
      <c r="AN99" s="222"/>
      <c r="AO99" s="222"/>
      <c r="AP99" s="222"/>
      <c r="AQ99" s="222"/>
      <c r="AR99" s="222"/>
      <c r="AS99" s="222"/>
      <c r="AT99" s="222"/>
      <c r="AU99" s="222"/>
      <c r="AV99" s="222"/>
      <c r="AW99" s="223"/>
    </row>
    <row r="100" spans="2:49" ht="12">
      <c r="B100" s="227"/>
      <c r="C100" s="228"/>
      <c r="D100" s="228"/>
      <c r="E100" s="228"/>
      <c r="F100" s="228"/>
      <c r="G100" s="228"/>
      <c r="H100" s="22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</row>
    <row r="101" spans="2:49" ht="12">
      <c r="B101" s="191"/>
      <c r="C101" s="192"/>
      <c r="D101" s="192"/>
      <c r="E101" s="192"/>
      <c r="F101" s="192"/>
      <c r="G101" s="192"/>
      <c r="H101" s="19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15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7"/>
    </row>
    <row r="102" spans="2:49" ht="12">
      <c r="B102" s="209"/>
      <c r="C102" s="210"/>
      <c r="D102" s="210"/>
      <c r="E102" s="210"/>
      <c r="F102" s="210"/>
      <c r="G102" s="210"/>
      <c r="H102" s="21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18"/>
      <c r="AL102" s="219"/>
      <c r="AM102" s="219"/>
      <c r="AN102" s="219"/>
      <c r="AO102" s="219"/>
      <c r="AP102" s="219"/>
      <c r="AQ102" s="219"/>
      <c r="AR102" s="219"/>
      <c r="AS102" s="219"/>
      <c r="AT102" s="219"/>
      <c r="AU102" s="219"/>
      <c r="AV102" s="219"/>
      <c r="AW102" s="220"/>
    </row>
    <row r="103" spans="2:49" ht="12">
      <c r="B103" s="209"/>
      <c r="C103" s="210"/>
      <c r="D103" s="210"/>
      <c r="E103" s="210"/>
      <c r="F103" s="210"/>
      <c r="G103" s="210"/>
      <c r="H103" s="21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18"/>
      <c r="AL103" s="219"/>
      <c r="AM103" s="219"/>
      <c r="AN103" s="219"/>
      <c r="AO103" s="219"/>
      <c r="AP103" s="219"/>
      <c r="AQ103" s="219"/>
      <c r="AR103" s="219"/>
      <c r="AS103" s="219"/>
      <c r="AT103" s="219"/>
      <c r="AU103" s="219"/>
      <c r="AV103" s="219"/>
      <c r="AW103" s="220"/>
    </row>
    <row r="104" spans="2:49" ht="12">
      <c r="B104" s="230"/>
      <c r="C104" s="231"/>
      <c r="D104" s="231"/>
      <c r="E104" s="231"/>
      <c r="F104" s="231"/>
      <c r="G104" s="231"/>
      <c r="H104" s="23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1"/>
      <c r="AL104" s="222"/>
      <c r="AM104" s="222"/>
      <c r="AN104" s="222"/>
      <c r="AO104" s="222"/>
      <c r="AP104" s="222"/>
      <c r="AQ104" s="222"/>
      <c r="AR104" s="222"/>
      <c r="AS104" s="222"/>
      <c r="AT104" s="222"/>
      <c r="AU104" s="222"/>
      <c r="AV104" s="222"/>
      <c r="AW104" s="223"/>
    </row>
    <row r="105" spans="2:49" ht="12">
      <c r="B105" s="227"/>
      <c r="C105" s="228"/>
      <c r="D105" s="228"/>
      <c r="E105" s="228"/>
      <c r="F105" s="228"/>
      <c r="G105" s="228"/>
      <c r="H105" s="22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190"/>
      <c r="AV105" s="190"/>
      <c r="AW105" s="190"/>
    </row>
    <row r="106" spans="2:49" ht="12">
      <c r="B106" s="191"/>
      <c r="C106" s="192"/>
      <c r="D106" s="192"/>
      <c r="E106" s="192"/>
      <c r="F106" s="192"/>
      <c r="G106" s="192"/>
      <c r="H106" s="19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2"/>
      <c r="AE106" s="213"/>
      <c r="AF106" s="213"/>
      <c r="AG106" s="213"/>
      <c r="AH106" s="213"/>
      <c r="AI106" s="213"/>
      <c r="AJ106" s="214"/>
      <c r="AK106" s="215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7"/>
    </row>
    <row r="107" spans="2:49" ht="12">
      <c r="B107" s="209"/>
      <c r="C107" s="210"/>
      <c r="D107" s="210"/>
      <c r="E107" s="210"/>
      <c r="F107" s="210"/>
      <c r="G107" s="210"/>
      <c r="H107" s="21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4"/>
      <c r="AE107" s="225"/>
      <c r="AF107" s="225"/>
      <c r="AG107" s="225"/>
      <c r="AH107" s="225"/>
      <c r="AI107" s="225"/>
      <c r="AJ107" s="226"/>
      <c r="AK107" s="218"/>
      <c r="AL107" s="219"/>
      <c r="AM107" s="219"/>
      <c r="AN107" s="219"/>
      <c r="AO107" s="219"/>
      <c r="AP107" s="219"/>
      <c r="AQ107" s="219"/>
      <c r="AR107" s="219"/>
      <c r="AS107" s="219"/>
      <c r="AT107" s="219"/>
      <c r="AU107" s="219"/>
      <c r="AV107" s="219"/>
      <c r="AW107" s="220"/>
    </row>
    <row r="108" spans="2:49" ht="12">
      <c r="B108" s="209"/>
      <c r="C108" s="210"/>
      <c r="D108" s="210"/>
      <c r="E108" s="210"/>
      <c r="F108" s="210"/>
      <c r="G108" s="210"/>
      <c r="H108" s="21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6"/>
      <c r="AE108" s="207"/>
      <c r="AF108" s="207"/>
      <c r="AG108" s="207"/>
      <c r="AH108" s="207"/>
      <c r="AI108" s="207"/>
      <c r="AJ108" s="208"/>
      <c r="AK108" s="218"/>
      <c r="AL108" s="219"/>
      <c r="AM108" s="219"/>
      <c r="AN108" s="219"/>
      <c r="AO108" s="219"/>
      <c r="AP108" s="219"/>
      <c r="AQ108" s="219"/>
      <c r="AR108" s="219"/>
      <c r="AS108" s="219"/>
      <c r="AT108" s="219"/>
      <c r="AU108" s="219"/>
      <c r="AV108" s="219"/>
      <c r="AW108" s="220"/>
    </row>
    <row r="109" spans="2:49" ht="12">
      <c r="B109" s="209"/>
      <c r="C109" s="210"/>
      <c r="D109" s="210"/>
      <c r="E109" s="210"/>
      <c r="F109" s="210"/>
      <c r="G109" s="210"/>
      <c r="H109" s="21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6"/>
      <c r="AE109" s="207"/>
      <c r="AF109" s="207"/>
      <c r="AG109" s="207"/>
      <c r="AH109" s="207"/>
      <c r="AI109" s="207"/>
      <c r="AJ109" s="208"/>
      <c r="AK109" s="218"/>
      <c r="AL109" s="219"/>
      <c r="AM109" s="219"/>
      <c r="AN109" s="219"/>
      <c r="AO109" s="219"/>
      <c r="AP109" s="219"/>
      <c r="AQ109" s="219"/>
      <c r="AR109" s="219"/>
      <c r="AS109" s="219"/>
      <c r="AT109" s="219"/>
      <c r="AU109" s="219"/>
      <c r="AV109" s="219"/>
      <c r="AW109" s="220"/>
    </row>
    <row r="110" spans="2:49" ht="12">
      <c r="B110" s="209"/>
      <c r="C110" s="210"/>
      <c r="D110" s="210"/>
      <c r="E110" s="210"/>
      <c r="F110" s="210"/>
      <c r="G110" s="210"/>
      <c r="H110" s="21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4"/>
      <c r="AE110" s="225"/>
      <c r="AF110" s="225"/>
      <c r="AG110" s="225"/>
      <c r="AH110" s="225"/>
      <c r="AI110" s="225"/>
      <c r="AJ110" s="226"/>
      <c r="AK110" s="218"/>
      <c r="AL110" s="219"/>
      <c r="AM110" s="219"/>
      <c r="AN110" s="219"/>
      <c r="AO110" s="219"/>
      <c r="AP110" s="219"/>
      <c r="AQ110" s="219"/>
      <c r="AR110" s="219"/>
      <c r="AS110" s="219"/>
      <c r="AT110" s="219"/>
      <c r="AU110" s="219"/>
      <c r="AV110" s="219"/>
      <c r="AW110" s="220"/>
    </row>
    <row r="111" spans="2:49" ht="12">
      <c r="B111" s="209"/>
      <c r="C111" s="210"/>
      <c r="D111" s="210"/>
      <c r="E111" s="210"/>
      <c r="F111" s="210"/>
      <c r="G111" s="210"/>
      <c r="H111" s="21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6"/>
      <c r="AE111" s="207"/>
      <c r="AF111" s="207"/>
      <c r="AG111" s="207"/>
      <c r="AH111" s="207"/>
      <c r="AI111" s="207"/>
      <c r="AJ111" s="208"/>
      <c r="AK111" s="218"/>
      <c r="AL111" s="219"/>
      <c r="AM111" s="219"/>
      <c r="AN111" s="219"/>
      <c r="AO111" s="219"/>
      <c r="AP111" s="219"/>
      <c r="AQ111" s="219"/>
      <c r="AR111" s="219"/>
      <c r="AS111" s="219"/>
      <c r="AT111" s="219"/>
      <c r="AU111" s="219"/>
      <c r="AV111" s="219"/>
      <c r="AW111" s="220"/>
    </row>
    <row r="112" spans="2:49" ht="12">
      <c r="B112" s="209"/>
      <c r="C112" s="210"/>
      <c r="D112" s="210"/>
      <c r="E112" s="210"/>
      <c r="F112" s="210"/>
      <c r="G112" s="210"/>
      <c r="H112" s="21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6"/>
      <c r="AE112" s="207"/>
      <c r="AF112" s="207"/>
      <c r="AG112" s="207"/>
      <c r="AH112" s="207"/>
      <c r="AI112" s="207"/>
      <c r="AJ112" s="208"/>
      <c r="AK112" s="218"/>
      <c r="AL112" s="219"/>
      <c r="AM112" s="219"/>
      <c r="AN112" s="219"/>
      <c r="AO112" s="219"/>
      <c r="AP112" s="219"/>
      <c r="AQ112" s="219"/>
      <c r="AR112" s="219"/>
      <c r="AS112" s="219"/>
      <c r="AT112" s="219"/>
      <c r="AU112" s="219"/>
      <c r="AV112" s="219"/>
      <c r="AW112" s="220"/>
    </row>
    <row r="113" spans="1:49" ht="12">
      <c r="A113" s="16" t="s">
        <v>23</v>
      </c>
      <c r="B113" s="209"/>
      <c r="C113" s="210"/>
      <c r="D113" s="210"/>
      <c r="E113" s="210"/>
      <c r="F113" s="210"/>
      <c r="G113" s="210"/>
      <c r="H113" s="21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4"/>
      <c r="AE113" s="225"/>
      <c r="AF113" s="225"/>
      <c r="AG113" s="225"/>
      <c r="AH113" s="225"/>
      <c r="AI113" s="225"/>
      <c r="AJ113" s="226"/>
      <c r="AK113" s="218"/>
      <c r="AL113" s="219"/>
      <c r="AM113" s="219"/>
      <c r="AN113" s="219"/>
      <c r="AO113" s="219"/>
      <c r="AP113" s="219"/>
      <c r="AQ113" s="219"/>
      <c r="AR113" s="219"/>
      <c r="AS113" s="219"/>
      <c r="AT113" s="219"/>
      <c r="AU113" s="219"/>
      <c r="AV113" s="219"/>
      <c r="AW113" s="220"/>
    </row>
    <row r="114" spans="1:49" ht="12">
      <c r="B114" s="209"/>
      <c r="C114" s="210"/>
      <c r="D114" s="210"/>
      <c r="E114" s="210"/>
      <c r="F114" s="210"/>
      <c r="G114" s="210"/>
      <c r="H114" s="21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6"/>
      <c r="AE114" s="207"/>
      <c r="AF114" s="207"/>
      <c r="AG114" s="207"/>
      <c r="AH114" s="207"/>
      <c r="AI114" s="207"/>
      <c r="AJ114" s="208"/>
      <c r="AK114" s="218"/>
      <c r="AL114" s="219"/>
      <c r="AM114" s="219"/>
      <c r="AN114" s="219"/>
      <c r="AO114" s="219"/>
      <c r="AP114" s="219"/>
      <c r="AQ114" s="219"/>
      <c r="AR114" s="219"/>
      <c r="AS114" s="219"/>
      <c r="AT114" s="219"/>
      <c r="AU114" s="219"/>
      <c r="AV114" s="219"/>
      <c r="AW114" s="220"/>
    </row>
    <row r="115" spans="1:49" ht="12">
      <c r="B115" s="209"/>
      <c r="C115" s="210"/>
      <c r="D115" s="210"/>
      <c r="E115" s="210"/>
      <c r="F115" s="210"/>
      <c r="G115" s="210"/>
      <c r="H115" s="21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6"/>
      <c r="AE115" s="207"/>
      <c r="AF115" s="207"/>
      <c r="AG115" s="207"/>
      <c r="AH115" s="207"/>
      <c r="AI115" s="207"/>
      <c r="AJ115" s="208"/>
      <c r="AK115" s="218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20"/>
    </row>
    <row r="116" spans="1:49" ht="12">
      <c r="B116" s="209"/>
      <c r="C116" s="210"/>
      <c r="D116" s="210"/>
      <c r="E116" s="210"/>
      <c r="F116" s="210"/>
      <c r="G116" s="210"/>
      <c r="H116" s="21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6"/>
      <c r="AE116" s="207"/>
      <c r="AF116" s="207"/>
      <c r="AG116" s="207"/>
      <c r="AH116" s="207"/>
      <c r="AI116" s="207"/>
      <c r="AJ116" s="208"/>
      <c r="AK116" s="218"/>
      <c r="AL116" s="219"/>
      <c r="AM116" s="219"/>
      <c r="AN116" s="219"/>
      <c r="AO116" s="219"/>
      <c r="AP116" s="219"/>
      <c r="AQ116" s="219"/>
      <c r="AR116" s="219"/>
      <c r="AS116" s="219"/>
      <c r="AT116" s="219"/>
      <c r="AU116" s="219"/>
      <c r="AV116" s="219"/>
      <c r="AW116" s="220"/>
    </row>
    <row r="117" spans="1:49" ht="12">
      <c r="B117" s="209"/>
      <c r="C117" s="210"/>
      <c r="D117" s="210"/>
      <c r="E117" s="210"/>
      <c r="F117" s="210"/>
      <c r="G117" s="210"/>
      <c r="H117" s="21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6"/>
      <c r="AE117" s="207"/>
      <c r="AF117" s="207"/>
      <c r="AG117" s="207"/>
      <c r="AH117" s="207"/>
      <c r="AI117" s="207"/>
      <c r="AJ117" s="208"/>
      <c r="AK117" s="218"/>
      <c r="AL117" s="219"/>
      <c r="AM117" s="219"/>
      <c r="AN117" s="219"/>
      <c r="AO117" s="219"/>
      <c r="AP117" s="219"/>
      <c r="AQ117" s="219"/>
      <c r="AR117" s="219"/>
      <c r="AS117" s="219"/>
      <c r="AT117" s="219"/>
      <c r="AU117" s="219"/>
      <c r="AV117" s="219"/>
      <c r="AW117" s="220"/>
    </row>
    <row r="118" spans="1:49" ht="12">
      <c r="B118" s="209"/>
      <c r="C118" s="210"/>
      <c r="D118" s="210"/>
      <c r="E118" s="210"/>
      <c r="F118" s="210"/>
      <c r="G118" s="210"/>
      <c r="H118" s="21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6"/>
      <c r="AE118" s="207"/>
      <c r="AF118" s="207"/>
      <c r="AG118" s="207"/>
      <c r="AH118" s="207"/>
      <c r="AI118" s="207"/>
      <c r="AJ118" s="208"/>
      <c r="AK118" s="218"/>
      <c r="AL118" s="219"/>
      <c r="AM118" s="219"/>
      <c r="AN118" s="219"/>
      <c r="AO118" s="219"/>
      <c r="AP118" s="219"/>
      <c r="AQ118" s="219"/>
      <c r="AR118" s="219"/>
      <c r="AS118" s="219"/>
      <c r="AT118" s="219"/>
      <c r="AU118" s="219"/>
      <c r="AV118" s="219"/>
      <c r="AW118" s="220"/>
    </row>
    <row r="119" spans="1:49" ht="12">
      <c r="B119" s="209"/>
      <c r="C119" s="210"/>
      <c r="D119" s="210"/>
      <c r="E119" s="210"/>
      <c r="F119" s="210"/>
      <c r="G119" s="210"/>
      <c r="H119" s="21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6"/>
      <c r="AE119" s="207"/>
      <c r="AF119" s="207"/>
      <c r="AG119" s="207"/>
      <c r="AH119" s="207"/>
      <c r="AI119" s="207"/>
      <c r="AJ119" s="208"/>
      <c r="AK119" s="218"/>
      <c r="AL119" s="219"/>
      <c r="AM119" s="219"/>
      <c r="AN119" s="219"/>
      <c r="AO119" s="219"/>
      <c r="AP119" s="219"/>
      <c r="AQ119" s="219"/>
      <c r="AR119" s="219"/>
      <c r="AS119" s="219"/>
      <c r="AT119" s="219"/>
      <c r="AU119" s="219"/>
      <c r="AV119" s="219"/>
      <c r="AW119" s="220"/>
    </row>
    <row r="120" spans="1:49" ht="12">
      <c r="B120" s="209"/>
      <c r="C120" s="210"/>
      <c r="D120" s="210"/>
      <c r="E120" s="210"/>
      <c r="F120" s="210"/>
      <c r="G120" s="210"/>
      <c r="H120" s="21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6"/>
      <c r="AE120" s="207"/>
      <c r="AF120" s="207"/>
      <c r="AG120" s="207"/>
      <c r="AH120" s="207"/>
      <c r="AI120" s="207"/>
      <c r="AJ120" s="208"/>
      <c r="AK120" s="218"/>
      <c r="AL120" s="219"/>
      <c r="AM120" s="219"/>
      <c r="AN120" s="219"/>
      <c r="AO120" s="219"/>
      <c r="AP120" s="219"/>
      <c r="AQ120" s="219"/>
      <c r="AR120" s="219"/>
      <c r="AS120" s="219"/>
      <c r="AT120" s="219"/>
      <c r="AU120" s="219"/>
      <c r="AV120" s="219"/>
      <c r="AW120" s="220"/>
    </row>
    <row r="121" spans="1:49" ht="12">
      <c r="B121" s="209"/>
      <c r="C121" s="210"/>
      <c r="D121" s="210"/>
      <c r="E121" s="210"/>
      <c r="F121" s="210"/>
      <c r="G121" s="210"/>
      <c r="H121" s="21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6"/>
      <c r="AE121" s="207"/>
      <c r="AF121" s="207"/>
      <c r="AG121" s="207"/>
      <c r="AH121" s="207"/>
      <c r="AI121" s="207"/>
      <c r="AJ121" s="208"/>
      <c r="AK121" s="218"/>
      <c r="AL121" s="219"/>
      <c r="AM121" s="219"/>
      <c r="AN121" s="219"/>
      <c r="AO121" s="219"/>
      <c r="AP121" s="219"/>
      <c r="AQ121" s="219"/>
      <c r="AR121" s="219"/>
      <c r="AS121" s="219"/>
      <c r="AT121" s="219"/>
      <c r="AU121" s="219"/>
      <c r="AV121" s="219"/>
      <c r="AW121" s="220"/>
    </row>
    <row r="122" spans="1:49" ht="12">
      <c r="B122" s="230"/>
      <c r="C122" s="231"/>
      <c r="D122" s="231"/>
      <c r="E122" s="231"/>
      <c r="F122" s="231"/>
      <c r="G122" s="231"/>
      <c r="H122" s="23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6"/>
      <c r="AE122" s="207"/>
      <c r="AF122" s="207"/>
      <c r="AG122" s="207"/>
      <c r="AH122" s="207"/>
      <c r="AI122" s="207"/>
      <c r="AJ122" s="208"/>
      <c r="AK122" s="221"/>
      <c r="AL122" s="222"/>
      <c r="AM122" s="222"/>
      <c r="AN122" s="222"/>
      <c r="AO122" s="222"/>
      <c r="AP122" s="222"/>
      <c r="AQ122" s="222"/>
      <c r="AR122" s="222"/>
      <c r="AS122" s="222"/>
      <c r="AT122" s="222"/>
      <c r="AU122" s="222"/>
      <c r="AV122" s="222"/>
      <c r="AW122" s="223"/>
    </row>
    <row r="123" spans="1:49" ht="12">
      <c r="B123" s="186"/>
      <c r="C123" s="186"/>
      <c r="D123" s="186"/>
      <c r="E123" s="186"/>
      <c r="F123" s="186"/>
      <c r="G123" s="186"/>
      <c r="H123" s="18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AU123" s="190"/>
      <c r="AV123" s="190"/>
      <c r="AW123" s="190"/>
    </row>
    <row r="124" spans="1:49" ht="12">
      <c r="B124" s="191"/>
      <c r="C124" s="192"/>
      <c r="D124" s="192"/>
      <c r="E124" s="192"/>
      <c r="F124" s="192"/>
      <c r="G124" s="192"/>
      <c r="H124" s="19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2"/>
      <c r="AE124" s="213"/>
      <c r="AF124" s="213"/>
      <c r="AG124" s="213"/>
      <c r="AH124" s="213"/>
      <c r="AI124" s="213"/>
      <c r="AJ124" s="214"/>
      <c r="AK124" s="215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7"/>
    </row>
    <row r="125" spans="1:49" ht="12">
      <c r="B125" s="209"/>
      <c r="C125" s="210"/>
      <c r="D125" s="210"/>
      <c r="E125" s="210"/>
      <c r="F125" s="210"/>
      <c r="G125" s="210"/>
      <c r="H125" s="21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8"/>
      <c r="AL125" s="219"/>
      <c r="AM125" s="219"/>
      <c r="AN125" s="219"/>
      <c r="AO125" s="219"/>
      <c r="AP125" s="219"/>
      <c r="AQ125" s="219"/>
      <c r="AR125" s="219"/>
      <c r="AS125" s="219"/>
      <c r="AT125" s="219"/>
      <c r="AU125" s="219"/>
      <c r="AV125" s="219"/>
      <c r="AW125" s="220"/>
    </row>
    <row r="126" spans="1:49" ht="12">
      <c r="B126" s="209"/>
      <c r="C126" s="210"/>
      <c r="D126" s="210"/>
      <c r="E126" s="210"/>
      <c r="F126" s="210"/>
      <c r="G126" s="210"/>
      <c r="H126" s="21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1"/>
      <c r="AL126" s="222"/>
      <c r="AM126" s="222"/>
      <c r="AN126" s="222"/>
      <c r="AO126" s="222"/>
      <c r="AP126" s="222"/>
      <c r="AQ126" s="222"/>
      <c r="AR126" s="222"/>
      <c r="AS126" s="222"/>
      <c r="AT126" s="222"/>
      <c r="AU126" s="222"/>
      <c r="AV126" s="222"/>
      <c r="AW126" s="223"/>
    </row>
    <row r="127" spans="1:49" ht="12">
      <c r="B127" s="194"/>
      <c r="C127" s="195"/>
      <c r="D127" s="195"/>
      <c r="E127" s="195"/>
      <c r="F127" s="195"/>
      <c r="G127" s="195"/>
      <c r="H127" s="19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0"/>
      <c r="AL127" s="201"/>
      <c r="AM127" s="201"/>
      <c r="AN127" s="201"/>
      <c r="AO127" s="201"/>
      <c r="AP127" s="201"/>
      <c r="AQ127" s="201"/>
      <c r="AR127" s="201"/>
      <c r="AS127" s="201"/>
      <c r="AT127" s="201"/>
      <c r="AU127" s="201"/>
      <c r="AV127" s="201"/>
      <c r="AW127" s="202"/>
    </row>
    <row r="128" spans="1:49" ht="12">
      <c r="B128" s="197"/>
      <c r="C128" s="198"/>
      <c r="D128" s="198"/>
      <c r="E128" s="198"/>
      <c r="F128" s="198"/>
      <c r="G128" s="198"/>
      <c r="H128" s="19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6"/>
      <c r="AE128" s="207"/>
      <c r="AF128" s="207"/>
      <c r="AG128" s="207"/>
      <c r="AH128" s="207"/>
      <c r="AI128" s="207"/>
      <c r="AJ128" s="208"/>
      <c r="AK128" s="203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5"/>
    </row>
    <row r="129" spans="2:49" ht="12">
      <c r="B129" s="197"/>
      <c r="C129" s="198"/>
      <c r="D129" s="198"/>
      <c r="E129" s="198"/>
      <c r="F129" s="198"/>
      <c r="G129" s="198"/>
      <c r="H129" s="19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3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5"/>
    </row>
    <row r="130" spans="2:49" ht="12">
      <c r="B130" s="197"/>
      <c r="C130" s="198"/>
      <c r="D130" s="198"/>
      <c r="E130" s="198"/>
      <c r="F130" s="198"/>
      <c r="G130" s="198"/>
      <c r="H130" s="19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3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5"/>
    </row>
    <row r="131" spans="2:49" ht="12">
      <c r="B131" s="197"/>
      <c r="C131" s="198"/>
      <c r="D131" s="198"/>
      <c r="E131" s="198"/>
      <c r="F131" s="198"/>
      <c r="G131" s="198"/>
      <c r="H131" s="19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3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5"/>
    </row>
    <row r="132" spans="2:49" ht="12">
      <c r="B132" s="197"/>
      <c r="C132" s="198"/>
      <c r="D132" s="198"/>
      <c r="E132" s="198"/>
      <c r="F132" s="198"/>
      <c r="G132" s="198"/>
      <c r="H132" s="19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3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5"/>
    </row>
    <row r="133" spans="2:49" ht="12">
      <c r="B133" s="197"/>
      <c r="C133" s="198"/>
      <c r="D133" s="198"/>
      <c r="E133" s="198"/>
      <c r="F133" s="198"/>
      <c r="G133" s="198"/>
      <c r="H133" s="19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3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5"/>
    </row>
    <row r="134" spans="2:49" ht="12">
      <c r="B134" s="197"/>
      <c r="C134" s="198"/>
      <c r="D134" s="198"/>
      <c r="E134" s="198"/>
      <c r="F134" s="198"/>
      <c r="G134" s="198"/>
      <c r="H134" s="19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3"/>
      <c r="AL134" s="204"/>
      <c r="AM134" s="204"/>
      <c r="AN134" s="204"/>
      <c r="AO134" s="204"/>
      <c r="AP134" s="204"/>
      <c r="AQ134" s="204"/>
      <c r="AR134" s="204"/>
      <c r="AS134" s="204"/>
      <c r="AT134" s="204"/>
      <c r="AU134" s="204"/>
      <c r="AV134" s="204"/>
      <c r="AW134" s="205"/>
    </row>
    <row r="135" spans="2:49" ht="12">
      <c r="B135" s="197"/>
      <c r="C135" s="198"/>
      <c r="D135" s="198"/>
      <c r="E135" s="198"/>
      <c r="F135" s="198"/>
      <c r="G135" s="198"/>
      <c r="H135" s="19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3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5"/>
    </row>
    <row r="136" spans="2:49" ht="12">
      <c r="B136" s="197"/>
      <c r="C136" s="198"/>
      <c r="D136" s="198"/>
      <c r="E136" s="198"/>
      <c r="F136" s="198"/>
      <c r="G136" s="198"/>
      <c r="H136" s="19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3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5"/>
    </row>
    <row r="137" spans="2:49" ht="12">
      <c r="B137" s="186"/>
      <c r="C137" s="186"/>
      <c r="D137" s="186"/>
      <c r="E137" s="186"/>
      <c r="F137" s="186"/>
      <c r="G137" s="186"/>
      <c r="H137" s="18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AU137" s="190"/>
      <c r="AV137" s="190"/>
      <c r="AW137" s="190"/>
    </row>
    <row r="138" spans="2:49" ht="12">
      <c r="B138" s="191"/>
      <c r="C138" s="192"/>
      <c r="D138" s="192"/>
      <c r="E138" s="192"/>
      <c r="F138" s="192"/>
      <c r="G138" s="192"/>
      <c r="H138" s="19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AU138" s="190"/>
      <c r="AV138" s="190"/>
      <c r="AW138" s="190"/>
    </row>
    <row r="139" spans="2:49" ht="12">
      <c r="B139" s="186"/>
      <c r="C139" s="186"/>
      <c r="D139" s="186"/>
      <c r="E139" s="186"/>
      <c r="F139" s="186"/>
      <c r="G139" s="186"/>
      <c r="H139" s="18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AU139" s="190"/>
      <c r="AV139" s="190"/>
      <c r="AW139" s="190"/>
    </row>
    <row r="140" spans="2:49" ht="12">
      <c r="B140" s="191"/>
      <c r="C140" s="192"/>
      <c r="D140" s="192"/>
      <c r="E140" s="192"/>
      <c r="F140" s="192"/>
      <c r="G140" s="192"/>
      <c r="H140" s="19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AU140" s="190"/>
      <c r="AV140" s="190"/>
      <c r="AW140" s="190"/>
    </row>
    <row r="141" spans="2:49" ht="12">
      <c r="B141" s="186"/>
      <c r="C141" s="186"/>
      <c r="D141" s="186"/>
      <c r="E141" s="186"/>
      <c r="F141" s="186"/>
      <c r="G141" s="186"/>
      <c r="H141" s="18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AU141" s="190"/>
      <c r="AV141" s="190"/>
      <c r="AW141" s="190"/>
    </row>
    <row r="142" spans="2:49" ht="12">
      <c r="B142" s="191"/>
      <c r="C142" s="192"/>
      <c r="D142" s="192"/>
      <c r="E142" s="192"/>
      <c r="F142" s="192"/>
      <c r="G142" s="192"/>
      <c r="H142" s="19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AU142" s="190"/>
      <c r="AV142" s="190"/>
      <c r="AW142" s="190"/>
    </row>
    <row r="143" spans="2:49" ht="12">
      <c r="B143" s="186"/>
      <c r="C143" s="186"/>
      <c r="D143" s="186"/>
      <c r="E143" s="186"/>
      <c r="F143" s="186"/>
      <c r="G143" s="186"/>
      <c r="H143" s="18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AU143" s="190"/>
      <c r="AV143" s="190"/>
      <c r="AW143" s="190"/>
    </row>
    <row r="144" spans="2:49" ht="12">
      <c r="B144" s="191"/>
      <c r="C144" s="192"/>
      <c r="D144" s="192"/>
      <c r="E144" s="192"/>
      <c r="F144" s="192"/>
      <c r="G144" s="192"/>
      <c r="H144" s="19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AU144" s="190"/>
      <c r="AV144" s="190"/>
      <c r="AW144" s="190"/>
    </row>
    <row r="145" spans="2:49" ht="16.5" customHeight="1">
      <c r="B145" s="186"/>
      <c r="C145" s="186"/>
      <c r="D145" s="186"/>
      <c r="E145" s="186"/>
      <c r="F145" s="186"/>
      <c r="G145" s="186"/>
      <c r="H145" s="18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AU145" s="190"/>
      <c r="AV145" s="190"/>
      <c r="AW145" s="190"/>
    </row>
    <row r="146" spans="2:49" ht="16.5" customHeight="1">
      <c r="B146" s="191"/>
      <c r="C146" s="192"/>
      <c r="D146" s="192"/>
      <c r="E146" s="192"/>
      <c r="F146" s="192"/>
      <c r="G146" s="192"/>
      <c r="H146" s="19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AU146" s="190"/>
      <c r="AV146" s="190"/>
      <c r="AW146" s="190"/>
    </row>
    <row r="147" spans="2:49" ht="16.5" customHeight="1">
      <c r="B147" s="186"/>
      <c r="C147" s="186"/>
      <c r="D147" s="186"/>
      <c r="E147" s="186"/>
      <c r="F147" s="186"/>
      <c r="G147" s="186"/>
      <c r="H147" s="18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AU147" s="190"/>
      <c r="AV147" s="190"/>
      <c r="AW147" s="190"/>
    </row>
    <row r="148" spans="2:49" ht="16.5" customHeight="1">
      <c r="B148" s="191"/>
      <c r="C148" s="192"/>
      <c r="D148" s="192"/>
      <c r="E148" s="192"/>
      <c r="F148" s="192"/>
      <c r="G148" s="192"/>
      <c r="H148" s="19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AU148" s="190"/>
      <c r="AV148" s="190"/>
      <c r="AW148" s="190"/>
    </row>
    <row r="149" spans="2:49" ht="16.5" customHeight="1">
      <c r="B149" s="186"/>
      <c r="C149" s="186"/>
      <c r="D149" s="186"/>
      <c r="E149" s="186"/>
      <c r="F149" s="186"/>
      <c r="G149" s="186"/>
      <c r="H149" s="18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AU149" s="190"/>
      <c r="AV149" s="190"/>
      <c r="AW149" s="190"/>
    </row>
    <row r="150" spans="2:49" ht="16.5" customHeight="1">
      <c r="B150" s="186"/>
      <c r="C150" s="186"/>
      <c r="D150" s="186"/>
      <c r="E150" s="186"/>
      <c r="F150" s="186"/>
      <c r="G150" s="186"/>
      <c r="H150" s="18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AU150" s="190"/>
      <c r="AV150" s="190"/>
      <c r="AW150" s="19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7" t="str">
        <f>表紙!E12</f>
        <v>システム名</v>
      </c>
      <c r="O2" s="138"/>
      <c r="P2" s="139"/>
      <c r="Q2" s="146" t="str">
        <f>表紙!L12</f>
        <v>Acelink</v>
      </c>
      <c r="R2" s="147"/>
      <c r="S2" s="147"/>
      <c r="T2" s="147"/>
      <c r="U2" s="147"/>
      <c r="V2" s="147"/>
      <c r="W2" s="147"/>
      <c r="X2" s="148"/>
      <c r="Y2" s="155" t="str">
        <f>表紙!E15</f>
        <v>機能ID</v>
      </c>
      <c r="Z2" s="138"/>
      <c r="AA2" s="139"/>
      <c r="AB2" s="146">
        <f>表紙!L15</f>
        <v>0</v>
      </c>
      <c r="AC2" s="147"/>
      <c r="AD2" s="147"/>
      <c r="AE2" s="147"/>
      <c r="AF2" s="147"/>
      <c r="AG2" s="147"/>
      <c r="AH2" s="148"/>
      <c r="AI2" s="155" t="str">
        <f>表紙!E16</f>
        <v>機能名</v>
      </c>
      <c r="AJ2" s="138"/>
      <c r="AK2" s="139"/>
      <c r="AL2" s="146">
        <f>表紙!L16</f>
        <v>0</v>
      </c>
      <c r="AM2" s="147"/>
      <c r="AN2" s="147"/>
      <c r="AO2" s="147"/>
      <c r="AP2" s="147"/>
      <c r="AQ2" s="147"/>
      <c r="AR2" s="161"/>
      <c r="AS2" s="5"/>
    </row>
    <row r="3" spans="2:49" s="3" customFormat="1" ht="15.75">
      <c r="N3" s="140" t="str">
        <f>表紙!E13</f>
        <v>サブシステムID</v>
      </c>
      <c r="O3" s="141"/>
      <c r="P3" s="142"/>
      <c r="Q3" s="149" t="str">
        <f>表紙!L13</f>
        <v>AL</v>
      </c>
      <c r="R3" s="150"/>
      <c r="S3" s="150"/>
      <c r="T3" s="150"/>
      <c r="U3" s="150"/>
      <c r="V3" s="150"/>
      <c r="W3" s="150"/>
      <c r="X3" s="151"/>
      <c r="Y3" s="156" t="str">
        <f>表紙!E18</f>
        <v>作成年月日</v>
      </c>
      <c r="Z3" s="141"/>
      <c r="AA3" s="142"/>
      <c r="AB3" s="162">
        <f ca="1">表紙!L18</f>
        <v>42543</v>
      </c>
      <c r="AC3" s="163"/>
      <c r="AD3" s="163"/>
      <c r="AE3" s="163"/>
      <c r="AF3" s="163"/>
      <c r="AG3" s="163"/>
      <c r="AH3" s="164"/>
      <c r="AI3" s="156" t="str">
        <f>表紙!E19</f>
        <v>作成者</v>
      </c>
      <c r="AJ3" s="141"/>
      <c r="AK3" s="142"/>
      <c r="AL3" s="149" t="str">
        <f>表紙!L19</f>
        <v>志賀 啓助</v>
      </c>
      <c r="AM3" s="150"/>
      <c r="AN3" s="150"/>
      <c r="AO3" s="150"/>
      <c r="AP3" s="150"/>
      <c r="AQ3" s="150"/>
      <c r="AR3" s="159"/>
      <c r="AS3" s="5"/>
    </row>
    <row r="4" spans="2:49" s="3" customFormat="1" thickBot="1">
      <c r="N4" s="143" t="str">
        <f>表紙!E14</f>
        <v>サブシステム名</v>
      </c>
      <c r="O4" s="144"/>
      <c r="P4" s="145"/>
      <c r="Q4" s="152" t="str">
        <f>表紙!L14</f>
        <v>VKZ</v>
      </c>
      <c r="R4" s="153"/>
      <c r="S4" s="153"/>
      <c r="T4" s="153"/>
      <c r="U4" s="153"/>
      <c r="V4" s="153"/>
      <c r="W4" s="153"/>
      <c r="X4" s="154"/>
      <c r="Y4" s="157" t="str">
        <f>表紙!E20</f>
        <v>最終更新年月日</v>
      </c>
      <c r="Z4" s="144"/>
      <c r="AA4" s="145"/>
      <c r="AB4" s="165">
        <f ca="1">表紙!L20</f>
        <v>42543</v>
      </c>
      <c r="AC4" s="166"/>
      <c r="AD4" s="166"/>
      <c r="AE4" s="166"/>
      <c r="AF4" s="166"/>
      <c r="AG4" s="166"/>
      <c r="AH4" s="167"/>
      <c r="AI4" s="157" t="str">
        <f>表紙!E21</f>
        <v>最終更新者</v>
      </c>
      <c r="AJ4" s="144"/>
      <c r="AK4" s="145"/>
      <c r="AL4" s="152" t="str">
        <f>表紙!L21</f>
        <v>志賀 啓助</v>
      </c>
      <c r="AM4" s="153"/>
      <c r="AN4" s="153"/>
      <c r="AO4" s="153"/>
      <c r="AP4" s="153"/>
      <c r="AQ4" s="153"/>
      <c r="AR4" s="15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9" t="s">
        <v>24</v>
      </c>
      <c r="C7" s="270"/>
      <c r="D7" s="270"/>
      <c r="E7" s="270"/>
      <c r="F7" s="270"/>
      <c r="G7" s="270"/>
      <c r="H7" s="271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7"/>
      <c r="AD7" s="269" t="s">
        <v>25</v>
      </c>
      <c r="AE7" s="270"/>
      <c r="AF7" s="270"/>
      <c r="AG7" s="270"/>
      <c r="AH7" s="270"/>
      <c r="AI7" s="270"/>
      <c r="AJ7" s="271"/>
      <c r="AK7" s="269" t="s">
        <v>19</v>
      </c>
      <c r="AL7" s="270"/>
      <c r="AM7" s="270"/>
      <c r="AN7" s="270"/>
      <c r="AO7" s="270"/>
      <c r="AP7" s="270"/>
      <c r="AQ7" s="270"/>
      <c r="AR7" s="270"/>
      <c r="AS7" s="270"/>
      <c r="AT7" s="270"/>
      <c r="AU7" s="270"/>
      <c r="AV7" s="270"/>
      <c r="AW7" s="271"/>
    </row>
    <row r="8" spans="2:49" ht="16.5" customHeight="1">
      <c r="B8" s="272"/>
      <c r="C8" s="273"/>
      <c r="D8" s="273"/>
      <c r="E8" s="273"/>
      <c r="F8" s="273"/>
      <c r="G8" s="273"/>
      <c r="H8" s="274"/>
      <c r="I8" s="281"/>
      <c r="J8" s="282"/>
      <c r="K8" s="282"/>
      <c r="L8" s="28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5"/>
      <c r="AE8" s="296"/>
      <c r="AF8" s="296"/>
      <c r="AG8" s="296"/>
      <c r="AH8" s="296"/>
      <c r="AI8" s="296"/>
      <c r="AJ8" s="297"/>
      <c r="AK8" s="304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6"/>
    </row>
    <row r="9" spans="2:49" ht="16.5" customHeight="1">
      <c r="B9" s="275"/>
      <c r="C9" s="276"/>
      <c r="D9" s="276"/>
      <c r="E9" s="276"/>
      <c r="F9" s="276"/>
      <c r="G9" s="276"/>
      <c r="H9" s="277"/>
      <c r="I9" s="281"/>
      <c r="J9" s="282"/>
      <c r="K9" s="282"/>
      <c r="L9" s="28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8"/>
      <c r="AE9" s="299"/>
      <c r="AF9" s="299"/>
      <c r="AG9" s="299"/>
      <c r="AH9" s="299"/>
      <c r="AI9" s="299"/>
      <c r="AJ9" s="300"/>
      <c r="AK9" s="307"/>
      <c r="AL9" s="308"/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9"/>
    </row>
    <row r="10" spans="2:49" ht="16.5" customHeight="1">
      <c r="B10" s="275"/>
      <c r="C10" s="276"/>
      <c r="D10" s="276"/>
      <c r="E10" s="276"/>
      <c r="F10" s="276"/>
      <c r="G10" s="276"/>
      <c r="H10" s="277"/>
      <c r="I10" s="281"/>
      <c r="J10" s="282"/>
      <c r="K10" s="282"/>
      <c r="L10" s="28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8"/>
      <c r="AE10" s="299"/>
      <c r="AF10" s="299"/>
      <c r="AG10" s="299"/>
      <c r="AH10" s="299"/>
      <c r="AI10" s="299"/>
      <c r="AJ10" s="300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6.5" customHeight="1">
      <c r="B11" s="278"/>
      <c r="C11" s="279"/>
      <c r="D11" s="279"/>
      <c r="E11" s="279"/>
      <c r="F11" s="279"/>
      <c r="G11" s="279"/>
      <c r="H11" s="280"/>
      <c r="I11" s="281"/>
      <c r="J11" s="282"/>
      <c r="K11" s="282"/>
      <c r="L11" s="28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1"/>
      <c r="AE11" s="302"/>
      <c r="AF11" s="302"/>
      <c r="AG11" s="302"/>
      <c r="AH11" s="302"/>
      <c r="AI11" s="302"/>
      <c r="AJ11" s="303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6.5" customHeight="1">
      <c r="B12" s="191"/>
      <c r="C12" s="192"/>
      <c r="D12" s="192"/>
      <c r="E12" s="192"/>
      <c r="F12" s="192"/>
      <c r="G12" s="192"/>
      <c r="H12" s="193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5"/>
      <c r="AE12" s="296"/>
      <c r="AF12" s="296"/>
      <c r="AG12" s="296"/>
      <c r="AH12" s="296"/>
      <c r="AI12" s="296"/>
      <c r="AJ12" s="297"/>
      <c r="AK12" s="284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6"/>
    </row>
    <row r="13" spans="2:49" ht="16.5" customHeight="1">
      <c r="B13" s="209"/>
      <c r="C13" s="210"/>
      <c r="D13" s="210"/>
      <c r="E13" s="210"/>
      <c r="F13" s="210"/>
      <c r="G13" s="210"/>
      <c r="H13" s="211"/>
      <c r="I13" s="281"/>
      <c r="J13" s="282"/>
      <c r="K13" s="282"/>
      <c r="L13" s="28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8"/>
      <c r="AE13" s="299"/>
      <c r="AF13" s="299"/>
      <c r="AG13" s="299"/>
      <c r="AH13" s="299"/>
      <c r="AI13" s="299"/>
      <c r="AJ13" s="300"/>
      <c r="AK13" s="287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9"/>
    </row>
    <row r="14" spans="2:49" ht="16.5" customHeight="1">
      <c r="B14" s="230"/>
      <c r="C14" s="231"/>
      <c r="D14" s="231"/>
      <c r="E14" s="231"/>
      <c r="F14" s="231"/>
      <c r="G14" s="231"/>
      <c r="H14" s="232"/>
      <c r="I14" s="281"/>
      <c r="J14" s="282"/>
      <c r="K14" s="282"/>
      <c r="L14" s="28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1"/>
      <c r="AE14" s="302"/>
      <c r="AF14" s="302"/>
      <c r="AG14" s="302"/>
      <c r="AH14" s="302"/>
      <c r="AI14" s="302"/>
      <c r="AJ14" s="303"/>
      <c r="AK14" s="290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2"/>
    </row>
    <row r="15" spans="2:49" ht="16.5" customHeight="1">
      <c r="B15" s="186"/>
      <c r="C15" s="186"/>
      <c r="D15" s="186"/>
      <c r="E15" s="186"/>
      <c r="F15" s="186"/>
      <c r="G15" s="186"/>
      <c r="H15" s="18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5"/>
      <c r="AE15" s="296"/>
      <c r="AF15" s="296"/>
      <c r="AG15" s="296"/>
      <c r="AH15" s="296"/>
      <c r="AI15" s="296"/>
      <c r="AJ15" s="297"/>
      <c r="AK15" s="313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5"/>
    </row>
    <row r="16" spans="2:49" ht="16.5" customHeight="1">
      <c r="B16" s="186"/>
      <c r="C16" s="186"/>
      <c r="D16" s="186"/>
      <c r="E16" s="186"/>
      <c r="F16" s="186"/>
      <c r="G16" s="186"/>
      <c r="H16" s="186"/>
      <c r="I16" s="281"/>
      <c r="J16" s="282"/>
      <c r="K16" s="282"/>
      <c r="L16" s="28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8"/>
      <c r="AE16" s="299"/>
      <c r="AF16" s="299"/>
      <c r="AG16" s="299"/>
      <c r="AH16" s="299"/>
      <c r="AI16" s="299"/>
      <c r="AJ16" s="300"/>
      <c r="AK16" s="316"/>
      <c r="AL16" s="317"/>
      <c r="AM16" s="317"/>
      <c r="AN16" s="317"/>
      <c r="AO16" s="317"/>
      <c r="AP16" s="317"/>
      <c r="AQ16" s="317"/>
      <c r="AR16" s="317"/>
      <c r="AS16" s="317"/>
      <c r="AT16" s="317"/>
      <c r="AU16" s="317"/>
      <c r="AV16" s="317"/>
      <c r="AW16" s="318"/>
    </row>
    <row r="17" spans="2:49" ht="16.5" customHeight="1">
      <c r="B17" s="186"/>
      <c r="C17" s="186"/>
      <c r="D17" s="186"/>
      <c r="E17" s="186"/>
      <c r="F17" s="186"/>
      <c r="G17" s="186"/>
      <c r="H17" s="186"/>
      <c r="I17" s="281"/>
      <c r="J17" s="282"/>
      <c r="K17" s="282"/>
      <c r="L17" s="28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1"/>
      <c r="AE17" s="302"/>
      <c r="AF17" s="302"/>
      <c r="AG17" s="302"/>
      <c r="AH17" s="302"/>
      <c r="AI17" s="302"/>
      <c r="AJ17" s="303"/>
      <c r="AK17" s="319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320"/>
      <c r="AW17" s="32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工事元帳集計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2016-06-22T05:38:46Z</dcterms:modified>
</cp:coreProperties>
</file>