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410" windowHeight="6645" tabRatio="806"/>
  </bookViews>
  <sheets>
    <sheet name="表紙" sheetId="1" r:id="rId1"/>
    <sheet name="改訂履歴" sheetId="2" r:id="rId2"/>
    <sheet name="最終日付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 l="1"/>
  <c r="AC3" i="22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<sst xmlns="http://schemas.openxmlformats.org/spreadsheetml/2006/main" count="166" uniqueCount="147">
  <si>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</si>
  <si>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</si>
  <si>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</si>
  <si>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</si>
  <si>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</si>
  <si>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</si>
  <si>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</si>
  <si>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</si>
  <si>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</si>
  <si>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</si>
  <si>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</si>
  <si>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</si>
  <si>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</si>
  <si>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</si>
  <si>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</si>
  <si>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</si>
  <si>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</si>
  <si>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</si>
  <si>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</si>
  <si>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</si>
  <si>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</si>
  <si>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</si>
  <si>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</si>
  <si>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</si>
  <si>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</si>
  <si>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</si>
  <si>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</si>
  <si>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</si>
  <si>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</si>
  <si>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</si>
  <si>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</si>
  <si>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</si>
  <si>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</si>
  <si>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</si>
  <si>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</si>
  <si>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</si>
  <si>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</si>
  <si>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</si>
  <si>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</si>
  <si>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</si>
  <si>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</si>
  <si>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</si>
  <si>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</si>
  <si>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</si>
  <si>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</si>
  <si>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</si>
  <si>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</si>
  <si>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</si>
  <si>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</si>
  <si>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</si>
  <si>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</si>
  <si>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</si>
  <si>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</si>
  <si>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</si>
  <si>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</si>
  <si>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</si>
  <si>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</si>
  <si>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</si>
  <si>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</si>
  <si>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</si>
  <si>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</si>
  <si>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</si>
  <si>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</si>
  <si>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</si>
  <si>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</si>
  <si>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</si>
  <si>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</si>
  <si>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</si>
  <si>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</si>
  <si>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</si>
  <si>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</si>
  <si>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</si>
  <si>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</si>
  <si>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</si>
  <si>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</si>
  <si>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</si>
  <si>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</si>
  <si>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</si>
  <si>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</si>
  <si>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</si>
  <si>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</si>
  <si>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</si>
  <si>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</si>
  <si>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</si>
  <si>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</si>
  <si>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</si>
  <si>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</si>
  <si>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</si>
  <si>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</si>
  <si>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</si>
  <si>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</si>
  <si>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</si>
  <si>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</si>
  <si>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</si>
  <si>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</si>
  <si>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</si>
  <si>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</si>
  <si>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</si>
  <si>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</si>
  <si>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</si>
  <si>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</si>
  <si>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</si>
  <si>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</si>
  <si>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</si>
  <si>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</si>
  <si>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</si>
  <si>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int</t>
    <phoneticPr fontId="1"/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</si>
  <si>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</si>
  <si>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</si>
  <si>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</si>
  <si>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</si>
  <si>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</si>
  <si>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</si>
  <si>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</si>
  <si>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</si>
  <si>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byte</t>
    <phoneticPr fontId="1"/>
  </si>
  <si>
    <t xml:space="preserve">AND ClientYear = @ClientYear </t>
  </si>
  <si>
    <t>MasTaxRate</t>
    <phoneticPr fontId="1"/>
  </si>
  <si>
    <t>最終日付取得</t>
    <rPh sb="0" eb="2">
      <t>サイシュウ</t>
    </rPh>
    <rPh sb="2" eb="4">
      <t>ヒヅケ</t>
    </rPh>
    <rPh sb="4" eb="6">
      <t>シュトク</t>
    </rPh>
    <phoneticPr fontId="1"/>
  </si>
  <si>
    <t xml:space="preserve">SELECT MAX(EndDate) AS EndDate </t>
  </si>
  <si>
    <t xml:space="preserve">FROM MonthInfo </t>
  </si>
  <si>
    <t xml:space="preserve">WHERE </t>
  </si>
  <si>
    <t xml:space="preserve">ClientCode = @ClientCode </t>
  </si>
  <si>
    <t>AND NMonth IN @NMonthList</t>
  </si>
  <si>
    <t>IMonthInfoDao</t>
    <phoneticPr fontId="1"/>
  </si>
  <si>
    <t>GetLastDateEntity</t>
    <phoneticPr fontId="1"/>
  </si>
  <si>
    <t>最終日付取得</t>
    <rPh sb="0" eb="2">
      <t>サイシュウ</t>
    </rPh>
    <rPh sb="2" eb="4">
      <t>ヒヅケ</t>
    </rPh>
    <phoneticPr fontId="1"/>
  </si>
  <si>
    <t>月度管理情報から会計期間の最終日付を取得する。</t>
    <rPh sb="0" eb="1">
      <t>ゲツ</t>
    </rPh>
    <rPh sb="1" eb="2">
      <t>ド</t>
    </rPh>
    <rPh sb="2" eb="4">
      <t>カンリ</t>
    </rPh>
    <rPh sb="4" eb="6">
      <t>ジョウホウ</t>
    </rPh>
    <rPh sb="8" eb="12">
      <t>カイケイキカン</t>
    </rPh>
    <rPh sb="13" eb="15">
      <t>サイシュウ</t>
    </rPh>
    <rPh sb="15" eb="17">
      <t>ヒヅケ</t>
    </rPh>
    <rPh sb="18" eb="20">
      <t>シュトク</t>
    </rPh>
    <phoneticPr fontId="1"/>
  </si>
  <si>
    <t>ClientCode</t>
    <phoneticPr fontId="1"/>
  </si>
  <si>
    <t>ClientYear</t>
    <phoneticPr fontId="1"/>
  </si>
  <si>
    <t>NMonthList</t>
    <phoneticPr fontId="1"/>
  </si>
  <si>
    <t>対象とする内部月</t>
    <rPh sb="0" eb="2">
      <t>タイショウ</t>
    </rPh>
    <rPh sb="5" eb="7">
      <t>ナイブ</t>
    </rPh>
    <rPh sb="7" eb="8">
      <t>ツキ</t>
    </rPh>
    <phoneticPr fontId="1"/>
  </si>
  <si>
    <t>入力パラメータで指定された対象とする内部月</t>
    <rPh sb="0" eb="2">
      <t>ニュウリョク</t>
    </rPh>
    <rPh sb="8" eb="10">
      <t>シテイ</t>
    </rPh>
    <phoneticPr fontId="1"/>
  </si>
  <si>
    <t>顧問先コード</t>
    <rPh sb="0" eb="3">
      <t>コモンサキ</t>
    </rPh>
    <phoneticPr fontId="1"/>
  </si>
  <si>
    <t>入力パラメータで指定された顧問先コード</t>
    <rPh sb="0" eb="2">
      <t>ニュウリョク</t>
    </rPh>
    <rPh sb="8" eb="10">
      <t>シテイ</t>
    </rPh>
    <rPh sb="13" eb="16">
      <t>コモンサキ</t>
    </rPh>
    <phoneticPr fontId="1"/>
  </si>
  <si>
    <t>入力パラメータで指定された会計年度</t>
    <rPh sb="0" eb="2">
      <t>ニュウリョク</t>
    </rPh>
    <rPh sb="8" eb="10">
      <t>シテイ</t>
    </rPh>
    <rPh sb="13" eb="17">
      <t>カイケイネンド</t>
    </rPh>
    <phoneticPr fontId="1"/>
  </si>
  <si>
    <t>clientCode</t>
    <phoneticPr fontId="1"/>
  </si>
  <si>
    <t>clientYear</t>
    <phoneticPr fontId="1"/>
  </si>
  <si>
    <t>nMonthList</t>
    <phoneticPr fontId="1"/>
  </si>
  <si>
    <t>List&lt;byte&gt;</t>
    <phoneticPr fontId="1"/>
  </si>
  <si>
    <t>対象となる顧問先コード</t>
    <rPh sb="0" eb="2">
      <t>タイショウ</t>
    </rPh>
    <rPh sb="5" eb="8">
      <t>コモンサキ</t>
    </rPh>
    <phoneticPr fontId="1"/>
  </si>
  <si>
    <t>対象となる会計年度</t>
    <rPh sb="0" eb="2">
      <t>タイショウ</t>
    </rPh>
    <rPh sb="5" eb="9">
      <t>カイケイネンド</t>
    </rPh>
    <phoneticPr fontId="1"/>
  </si>
  <si>
    <t>対象となる内部月のリスト</t>
    <rPh sb="0" eb="2">
      <t>タイショウ</t>
    </rPh>
    <rPh sb="5" eb="7">
      <t>ナイブ</t>
    </rPh>
    <rPh sb="7" eb="8">
      <t>ツキ</t>
    </rPh>
    <phoneticPr fontId="1"/>
  </si>
  <si>
    <t>MonthInfo</t>
    <phoneticPr fontId="1"/>
  </si>
  <si>
    <t>EndDate のみ設定される</t>
    <rPh sb="10" eb="12">
      <t>セッテイ</t>
    </rPh>
    <phoneticPr fontId="1"/>
  </si>
  <si>
    <t>月度管理情報エンティティ</t>
    <rPh sb="0" eb="1">
      <t>ゲツ</t>
    </rPh>
    <rPh sb="1" eb="2">
      <t>ド</t>
    </rPh>
    <rPh sb="2" eb="4">
      <t>カンリ</t>
    </rPh>
    <rPh sb="4" eb="6">
      <t>ジョウホウ</t>
    </rPh>
    <phoneticPr fontId="1"/>
  </si>
  <si>
    <t>MonthInfoDao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</si>
</sst>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［最終日付取得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_MaxTaxRate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2" t="s">
        <v>0</v>
      </c>
      <c r="F12" s="103"/>
      <c r="G12" s="103"/>
      <c r="H12" s="103"/>
      <c r="I12" s="103"/>
      <c r="J12" s="103"/>
      <c r="K12" s="104"/>
      <c r="L12" s="105" t="s">
        <v>20</v>
      </c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8" t="s">
        <v>1</v>
      </c>
      <c r="F13" s="89"/>
      <c r="G13" s="89"/>
      <c r="H13" s="89"/>
      <c r="I13" s="89"/>
      <c r="J13" s="89"/>
      <c r="K13" s="90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8" t="s">
        <v>2</v>
      </c>
      <c r="F14" s="89"/>
      <c r="G14" s="89"/>
      <c r="H14" s="89"/>
      <c r="I14" s="89"/>
      <c r="J14" s="89"/>
      <c r="K14" s="90"/>
      <c r="L14" s="94" t="s">
        <v>93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8" t="s">
        <v>3</v>
      </c>
      <c r="F15" s="89"/>
      <c r="G15" s="89"/>
      <c r="H15" s="89"/>
      <c r="I15" s="89"/>
      <c r="J15" s="89"/>
      <c r="K15" s="90"/>
      <c r="L15" s="94" t="s">
        <v>117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8" t="s">
        <v>4</v>
      </c>
      <c r="F16" s="89"/>
      <c r="G16" s="89"/>
      <c r="H16" s="89"/>
      <c r="I16" s="89"/>
      <c r="J16" s="89"/>
      <c r="K16" s="90"/>
      <c r="L16" s="94" t="s">
        <v>118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8" t="s">
        <v>5</v>
      </c>
      <c r="F17" s="89"/>
      <c r="G17" s="89"/>
      <c r="H17" s="89"/>
      <c r="I17" s="89"/>
      <c r="J17" s="89"/>
      <c r="K17" s="90"/>
      <c r="L17" s="99" t="s">
        <v>92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8" t="s">
        <v>6</v>
      </c>
      <c r="F18" s="89"/>
      <c r="G18" s="89"/>
      <c r="H18" s="89"/>
      <c r="I18" s="89"/>
      <c r="J18" s="89"/>
      <c r="K18" s="90"/>
      <c r="L18" s="91">
        <v>42600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8" t="s">
        <v>7</v>
      </c>
      <c r="F19" s="89"/>
      <c r="G19" s="89"/>
      <c r="H19" s="89"/>
      <c r="I19" s="89"/>
      <c r="J19" s="89"/>
      <c r="K19" s="90"/>
      <c r="L19" s="94" t="s">
        <v>30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8" t="s">
        <v>8</v>
      </c>
      <c r="F20" s="89"/>
      <c r="G20" s="89"/>
      <c r="H20" s="89"/>
      <c r="I20" s="89"/>
      <c r="J20" s="89"/>
      <c r="K20" s="90"/>
      <c r="L20" s="91">
        <v>42600</v>
      </c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2" t="s">
        <v>9</v>
      </c>
      <c r="F21" s="83"/>
      <c r="G21" s="83"/>
      <c r="H21" s="83"/>
      <c r="I21" s="83"/>
      <c r="J21" s="83"/>
      <c r="K21" s="84"/>
      <c r="L21" s="85" t="s">
        <v>31</v>
      </c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21"/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21"/>
      <c r="AM2" s="122"/>
      <c r="AN2" s="122"/>
      <c r="AO2" s="122"/>
      <c r="AP2" s="122"/>
      <c r="AQ2" s="122"/>
      <c r="AR2" s="123"/>
      <c r="AS2" s="5"/>
    </row>
    <row r="3" spans="2:45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42600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志賀 啓助</v>
      </c>
      <c r="AM3" s="119"/>
      <c r="AN3" s="119"/>
      <c r="AO3" s="119"/>
      <c r="AP3" s="119"/>
      <c r="AQ3" s="119"/>
      <c r="AR3" s="120"/>
      <c r="AS3" s="5"/>
    </row>
    <row r="4" spans="2:45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42600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志賀 啓助</v>
      </c>
      <c r="AM4" s="116"/>
      <c r="AN4" s="116"/>
      <c r="AO4" s="116"/>
      <c r="AP4" s="116"/>
      <c r="AQ4" s="116"/>
      <c r="AR4" s="11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0">
        <v>0.1</v>
      </c>
      <c r="C7" s="111"/>
      <c r="D7" s="112">
        <v>42600</v>
      </c>
      <c r="E7" s="112"/>
      <c r="F7" s="112"/>
      <c r="G7" s="112"/>
      <c r="H7" s="113" t="s">
        <v>17</v>
      </c>
      <c r="I7" s="113"/>
      <c r="J7" s="113"/>
      <c r="K7" s="113"/>
      <c r="L7" s="113"/>
      <c r="M7" s="113"/>
      <c r="N7" s="113"/>
      <c r="O7" s="113"/>
      <c r="P7" s="158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40"/>
      <c r="AJ7" s="161"/>
      <c r="AK7" s="161"/>
      <c r="AL7" s="162"/>
      <c r="AM7" s="163"/>
      <c r="AN7" s="163"/>
      <c r="AO7" s="163"/>
      <c r="AP7" s="140"/>
      <c r="AQ7" s="141"/>
      <c r="AR7" s="142"/>
    </row>
    <row r="8" spans="2:45" ht="15.75">
      <c r="B8" s="143"/>
      <c r="C8" s="144"/>
      <c r="D8" s="112"/>
      <c r="E8" s="112"/>
      <c r="F8" s="112"/>
      <c r="G8" s="112"/>
      <c r="H8" s="158"/>
      <c r="I8" s="113"/>
      <c r="J8" s="113"/>
      <c r="K8" s="113"/>
      <c r="L8" s="113"/>
      <c r="M8" s="113"/>
      <c r="N8" s="113"/>
      <c r="O8" s="113"/>
      <c r="P8" s="159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60"/>
      <c r="AJ8" s="108"/>
      <c r="AK8" s="108"/>
      <c r="AL8" s="114"/>
      <c r="AM8" s="114"/>
      <c r="AN8" s="114"/>
      <c r="AO8" s="114"/>
      <c r="AP8" s="108"/>
      <c r="AQ8" s="108"/>
      <c r="AR8" s="109"/>
    </row>
    <row r="9" spans="2:45" ht="15.75">
      <c r="B9" s="110"/>
      <c r="C9" s="111"/>
      <c r="D9" s="112"/>
      <c r="E9" s="112"/>
      <c r="F9" s="112"/>
      <c r="G9" s="112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08"/>
      <c r="AJ9" s="108"/>
      <c r="AK9" s="108"/>
      <c r="AL9" s="114"/>
      <c r="AM9" s="114"/>
      <c r="AN9" s="114"/>
      <c r="AO9" s="114"/>
      <c r="AP9" s="108"/>
      <c r="AQ9" s="108"/>
      <c r="AR9" s="109"/>
    </row>
    <row r="10" spans="2:45" ht="15.75">
      <c r="B10" s="110"/>
      <c r="C10" s="111"/>
      <c r="D10" s="112"/>
      <c r="E10" s="112"/>
      <c r="F10" s="112"/>
      <c r="G10" s="112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08"/>
      <c r="AJ10" s="108"/>
      <c r="AK10" s="108"/>
      <c r="AL10" s="114"/>
      <c r="AM10" s="114"/>
      <c r="AN10" s="114"/>
      <c r="AO10" s="114"/>
      <c r="AP10" s="108"/>
      <c r="AQ10" s="108"/>
      <c r="AR10" s="109"/>
    </row>
    <row r="11" spans="2:45" ht="15.75">
      <c r="B11" s="110"/>
      <c r="C11" s="111"/>
      <c r="D11" s="112"/>
      <c r="E11" s="112"/>
      <c r="F11" s="112"/>
      <c r="G11" s="112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08"/>
      <c r="AJ11" s="108"/>
      <c r="AK11" s="108"/>
      <c r="AL11" s="114"/>
      <c r="AM11" s="114"/>
      <c r="AN11" s="114"/>
      <c r="AO11" s="114"/>
      <c r="AP11" s="108"/>
      <c r="AQ11" s="108"/>
      <c r="AR11" s="109"/>
    </row>
    <row r="12" spans="2:45" ht="15.75">
      <c r="B12" s="110"/>
      <c r="C12" s="111"/>
      <c r="D12" s="112"/>
      <c r="E12" s="112"/>
      <c r="F12" s="112"/>
      <c r="G12" s="112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08"/>
      <c r="AJ12" s="108"/>
      <c r="AK12" s="108"/>
      <c r="AL12" s="114"/>
      <c r="AM12" s="114"/>
      <c r="AN12" s="114"/>
      <c r="AO12" s="114"/>
      <c r="AP12" s="108"/>
      <c r="AQ12" s="108"/>
      <c r="AR12" s="109"/>
    </row>
    <row r="13" spans="2:45" ht="15.75">
      <c r="B13" s="110"/>
      <c r="C13" s="111"/>
      <c r="D13" s="112"/>
      <c r="E13" s="112"/>
      <c r="F13" s="112"/>
      <c r="G13" s="112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08"/>
      <c r="AJ13" s="108"/>
      <c r="AK13" s="108"/>
      <c r="AL13" s="114"/>
      <c r="AM13" s="114"/>
      <c r="AN13" s="114"/>
      <c r="AO13" s="114"/>
      <c r="AP13" s="108"/>
      <c r="AQ13" s="108"/>
      <c r="AR13" s="109"/>
    </row>
    <row r="14" spans="2:45" ht="15.75">
      <c r="B14" s="110"/>
      <c r="C14" s="111"/>
      <c r="D14" s="112"/>
      <c r="E14" s="112"/>
      <c r="F14" s="112"/>
      <c r="G14" s="112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08"/>
      <c r="AJ14" s="108"/>
      <c r="AK14" s="108"/>
      <c r="AL14" s="114"/>
      <c r="AM14" s="114"/>
      <c r="AN14" s="114"/>
      <c r="AO14" s="114"/>
      <c r="AP14" s="108"/>
      <c r="AQ14" s="108"/>
      <c r="AR14" s="109"/>
    </row>
    <row r="15" spans="2:45" ht="15.75">
      <c r="B15" s="110"/>
      <c r="C15" s="111"/>
      <c r="D15" s="112"/>
      <c r="E15" s="112"/>
      <c r="F15" s="112"/>
      <c r="G15" s="112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08"/>
      <c r="AJ15" s="108"/>
      <c r="AK15" s="108"/>
      <c r="AL15" s="114"/>
      <c r="AM15" s="114"/>
      <c r="AN15" s="114"/>
      <c r="AO15" s="114"/>
      <c r="AP15" s="108"/>
      <c r="AQ15" s="108"/>
      <c r="AR15" s="109"/>
    </row>
    <row r="16" spans="2:45" ht="15.75">
      <c r="B16" s="110"/>
      <c r="C16" s="111"/>
      <c r="D16" s="112"/>
      <c r="E16" s="112"/>
      <c r="F16" s="112"/>
      <c r="G16" s="112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08"/>
      <c r="AJ16" s="108"/>
      <c r="AK16" s="108"/>
      <c r="AL16" s="114"/>
      <c r="AM16" s="114"/>
      <c r="AN16" s="114"/>
      <c r="AO16" s="114"/>
      <c r="AP16" s="108"/>
      <c r="AQ16" s="108"/>
      <c r="AR16" s="109"/>
    </row>
    <row r="17" spans="2:44" ht="15.75">
      <c r="B17" s="110"/>
      <c r="C17" s="111"/>
      <c r="D17" s="112"/>
      <c r="E17" s="112"/>
      <c r="F17" s="112"/>
      <c r="G17" s="112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08"/>
      <c r="AJ17" s="108"/>
      <c r="AK17" s="108"/>
      <c r="AL17" s="114"/>
      <c r="AM17" s="114"/>
      <c r="AN17" s="114"/>
      <c r="AO17" s="114"/>
      <c r="AP17" s="108"/>
      <c r="AQ17" s="108"/>
      <c r="AR17" s="109"/>
    </row>
    <row r="18" spans="2:44" ht="15.75">
      <c r="B18" s="110"/>
      <c r="C18" s="111"/>
      <c r="D18" s="112"/>
      <c r="E18" s="112"/>
      <c r="F18" s="112"/>
      <c r="G18" s="112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08"/>
      <c r="AJ18" s="108"/>
      <c r="AK18" s="108"/>
      <c r="AL18" s="114"/>
      <c r="AM18" s="114"/>
      <c r="AN18" s="114"/>
      <c r="AO18" s="114"/>
      <c r="AP18" s="108"/>
      <c r="AQ18" s="108"/>
      <c r="AR18" s="109"/>
    </row>
    <row r="19" spans="2:44" ht="15.75">
      <c r="B19" s="110"/>
      <c r="C19" s="111"/>
      <c r="D19" s="112"/>
      <c r="E19" s="112"/>
      <c r="F19" s="112"/>
      <c r="G19" s="112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08"/>
      <c r="AJ19" s="108"/>
      <c r="AK19" s="108"/>
      <c r="AL19" s="114"/>
      <c r="AM19" s="114"/>
      <c r="AN19" s="114"/>
      <c r="AO19" s="114"/>
      <c r="AP19" s="108"/>
      <c r="AQ19" s="108"/>
      <c r="AR19" s="109"/>
    </row>
    <row r="20" spans="2:44" ht="15.75">
      <c r="B20" s="110"/>
      <c r="C20" s="111"/>
      <c r="D20" s="112"/>
      <c r="E20" s="112"/>
      <c r="F20" s="112"/>
      <c r="G20" s="112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08"/>
      <c r="AJ20" s="108"/>
      <c r="AK20" s="108"/>
      <c r="AL20" s="114"/>
      <c r="AM20" s="114"/>
      <c r="AN20" s="114"/>
      <c r="AO20" s="114"/>
      <c r="AP20" s="108"/>
      <c r="AQ20" s="108"/>
      <c r="AR20" s="109"/>
    </row>
    <row r="21" spans="2:44" ht="15.75">
      <c r="B21" s="110"/>
      <c r="C21" s="111"/>
      <c r="D21" s="112"/>
      <c r="E21" s="112"/>
      <c r="F21" s="112"/>
      <c r="G21" s="112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08"/>
      <c r="AJ21" s="108"/>
      <c r="AK21" s="108"/>
      <c r="AL21" s="114"/>
      <c r="AM21" s="114"/>
      <c r="AN21" s="114"/>
      <c r="AO21" s="114"/>
      <c r="AP21" s="108"/>
      <c r="AQ21" s="108"/>
      <c r="AR21" s="109"/>
    </row>
    <row r="22" spans="2:44" ht="15.75">
      <c r="B22" s="110"/>
      <c r="C22" s="111"/>
      <c r="D22" s="112"/>
      <c r="E22" s="112"/>
      <c r="F22" s="112"/>
      <c r="G22" s="112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08"/>
      <c r="AJ22" s="108"/>
      <c r="AK22" s="108"/>
      <c r="AL22" s="114"/>
      <c r="AM22" s="114"/>
      <c r="AN22" s="114"/>
      <c r="AO22" s="114"/>
      <c r="AP22" s="108"/>
      <c r="AQ22" s="108"/>
      <c r="AR22" s="109"/>
    </row>
    <row r="23" spans="2:44" ht="15.75">
      <c r="B23" s="110"/>
      <c r="C23" s="111"/>
      <c r="D23" s="112"/>
      <c r="E23" s="112"/>
      <c r="F23" s="112"/>
      <c r="G23" s="112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08"/>
      <c r="AJ23" s="108"/>
      <c r="AK23" s="108"/>
      <c r="AL23" s="114"/>
      <c r="AM23" s="114"/>
      <c r="AN23" s="114"/>
      <c r="AO23" s="114"/>
      <c r="AP23" s="108"/>
      <c r="AQ23" s="108"/>
      <c r="AR23" s="109"/>
    </row>
    <row r="24" spans="2:44" ht="15.75">
      <c r="B24" s="110"/>
      <c r="C24" s="111"/>
      <c r="D24" s="112"/>
      <c r="E24" s="112"/>
      <c r="F24" s="112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08"/>
      <c r="AJ24" s="108"/>
      <c r="AK24" s="108"/>
      <c r="AL24" s="114"/>
      <c r="AM24" s="114"/>
      <c r="AN24" s="114"/>
      <c r="AO24" s="114"/>
      <c r="AP24" s="108"/>
      <c r="AQ24" s="108"/>
      <c r="AR24" s="109"/>
    </row>
    <row r="25" spans="2:44" ht="15.75">
      <c r="B25" s="110"/>
      <c r="C25" s="111"/>
      <c r="D25" s="112"/>
      <c r="E25" s="112"/>
      <c r="F25" s="112"/>
      <c r="G25" s="112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08"/>
      <c r="AJ25" s="108"/>
      <c r="AK25" s="108"/>
      <c r="AL25" s="114"/>
      <c r="AM25" s="114"/>
      <c r="AN25" s="114"/>
      <c r="AO25" s="114"/>
      <c r="AP25" s="108"/>
      <c r="AQ25" s="108"/>
      <c r="AR25" s="109"/>
    </row>
    <row r="26" spans="2:44" ht="15.75">
      <c r="B26" s="110"/>
      <c r="C26" s="111"/>
      <c r="D26" s="112"/>
      <c r="E26" s="112"/>
      <c r="F26" s="112"/>
      <c r="G26" s="112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08"/>
      <c r="AJ26" s="108"/>
      <c r="AK26" s="108"/>
      <c r="AL26" s="114"/>
      <c r="AM26" s="114"/>
      <c r="AN26" s="114"/>
      <c r="AO26" s="114"/>
      <c r="AP26" s="108"/>
      <c r="AQ26" s="108"/>
      <c r="AR26" s="109"/>
    </row>
    <row r="27" spans="2:44" ht="15.75">
      <c r="B27" s="110"/>
      <c r="C27" s="111"/>
      <c r="D27" s="112"/>
      <c r="E27" s="112"/>
      <c r="F27" s="112"/>
      <c r="G27" s="112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08"/>
      <c r="AJ27" s="108"/>
      <c r="AK27" s="108"/>
      <c r="AL27" s="114"/>
      <c r="AM27" s="114"/>
      <c r="AN27" s="114"/>
      <c r="AO27" s="114"/>
      <c r="AP27" s="108"/>
      <c r="AQ27" s="108"/>
      <c r="AR27" s="109"/>
    </row>
    <row r="28" spans="2:44" ht="15.75">
      <c r="B28" s="110"/>
      <c r="C28" s="111"/>
      <c r="D28" s="112"/>
      <c r="E28" s="112"/>
      <c r="F28" s="112"/>
      <c r="G28" s="112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08"/>
      <c r="AJ28" s="108"/>
      <c r="AK28" s="108"/>
      <c r="AL28" s="114"/>
      <c r="AM28" s="114"/>
      <c r="AN28" s="114"/>
      <c r="AO28" s="114"/>
      <c r="AP28" s="108"/>
      <c r="AQ28" s="108"/>
      <c r="AR28" s="109"/>
    </row>
    <row r="29" spans="2:44" thickBot="1">
      <c r="B29" s="151"/>
      <c r="C29" s="152"/>
      <c r="D29" s="153"/>
      <c r="E29" s="153"/>
      <c r="F29" s="153"/>
      <c r="G29" s="153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5"/>
      <c r="AJ29" s="155"/>
      <c r="AK29" s="155"/>
      <c r="AL29" s="156"/>
      <c r="AM29" s="156"/>
      <c r="AN29" s="156"/>
      <c r="AO29" s="156"/>
      <c r="AP29" s="155"/>
      <c r="AQ29" s="155"/>
      <c r="AR29" s="15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5" t="str">
        <f>表紙!E12</f>
        <v>システム名</v>
      </c>
      <c r="P2" s="132"/>
      <c r="Q2" s="133"/>
      <c r="R2" s="148" t="str">
        <f>表紙!L12</f>
        <v>Acelink</v>
      </c>
      <c r="S2" s="122"/>
      <c r="T2" s="122"/>
      <c r="U2" s="122"/>
      <c r="V2" s="122"/>
      <c r="W2" s="122"/>
      <c r="X2" s="122"/>
      <c r="Y2" s="124"/>
      <c r="Z2" s="131" t="str">
        <f>表紙!E15</f>
        <v>機能ID</v>
      </c>
      <c r="AA2" s="132"/>
      <c r="AB2" s="133"/>
      <c r="AC2" s="148"/>
      <c r="AD2" s="122"/>
      <c r="AE2" s="122"/>
      <c r="AF2" s="122"/>
      <c r="AG2" s="122"/>
      <c r="AH2" s="122"/>
      <c r="AI2" s="124"/>
      <c r="AJ2" s="131" t="str">
        <f>表紙!E16</f>
        <v>機能名</v>
      </c>
      <c r="AK2" s="132"/>
      <c r="AL2" s="133"/>
      <c r="AM2" s="148"/>
      <c r="AN2" s="122"/>
      <c r="AO2" s="122"/>
      <c r="AP2" s="122"/>
      <c r="AQ2" s="122"/>
      <c r="AR2" s="122"/>
      <c r="AS2" s="123"/>
      <c r="AT2" s="5"/>
    </row>
    <row r="3" spans="2:46" s="3" customFormat="1" ht="15.75">
      <c r="O3" s="146" t="str">
        <f>表紙!E13</f>
        <v>サブシステムID</v>
      </c>
      <c r="P3" s="135"/>
      <c r="Q3" s="136"/>
      <c r="R3" s="118" t="str">
        <f>表紙!L13</f>
        <v>AL</v>
      </c>
      <c r="S3" s="119"/>
      <c r="T3" s="119"/>
      <c r="U3" s="119"/>
      <c r="V3" s="119"/>
      <c r="W3" s="119"/>
      <c r="X3" s="119"/>
      <c r="Y3" s="149"/>
      <c r="Z3" s="134" t="str">
        <f>表紙!E18</f>
        <v>作成年月日</v>
      </c>
      <c r="AA3" s="135"/>
      <c r="AB3" s="136"/>
      <c r="AC3" s="125">
        <f>表紙!L18</f>
        <v>42600</v>
      </c>
      <c r="AD3" s="126"/>
      <c r="AE3" s="126"/>
      <c r="AF3" s="126"/>
      <c r="AG3" s="126"/>
      <c r="AH3" s="126"/>
      <c r="AI3" s="127"/>
      <c r="AJ3" s="134" t="str">
        <f>表紙!E19</f>
        <v>作成者</v>
      </c>
      <c r="AK3" s="135"/>
      <c r="AL3" s="136"/>
      <c r="AM3" s="118" t="str">
        <f>表紙!L19</f>
        <v>志賀 啓助</v>
      </c>
      <c r="AN3" s="119"/>
      <c r="AO3" s="119"/>
      <c r="AP3" s="119"/>
      <c r="AQ3" s="119"/>
      <c r="AR3" s="119"/>
      <c r="AS3" s="120"/>
      <c r="AT3" s="5"/>
    </row>
    <row r="4" spans="2:46" s="3" customFormat="1" thickBot="1">
      <c r="O4" s="147" t="str">
        <f>表紙!E14</f>
        <v>サブシステム名</v>
      </c>
      <c r="P4" s="138"/>
      <c r="Q4" s="139"/>
      <c r="R4" s="115" t="str">
        <f>表紙!L14</f>
        <v>VKZ</v>
      </c>
      <c r="S4" s="116"/>
      <c r="T4" s="116"/>
      <c r="U4" s="116"/>
      <c r="V4" s="116"/>
      <c r="W4" s="116"/>
      <c r="X4" s="116"/>
      <c r="Y4" s="150"/>
      <c r="Z4" s="137" t="str">
        <f>表紙!E20</f>
        <v>最終更新年月日</v>
      </c>
      <c r="AA4" s="138"/>
      <c r="AB4" s="139"/>
      <c r="AC4" s="128">
        <f>表紙!L20</f>
        <v>42600</v>
      </c>
      <c r="AD4" s="129"/>
      <c r="AE4" s="129"/>
      <c r="AF4" s="129"/>
      <c r="AG4" s="129"/>
      <c r="AH4" s="129"/>
      <c r="AI4" s="130"/>
      <c r="AJ4" s="137" t="str">
        <f>表紙!E21</f>
        <v>最終更新者</v>
      </c>
      <c r="AK4" s="138"/>
      <c r="AL4" s="139"/>
      <c r="AM4" s="115" t="str">
        <f>表紙!L21</f>
        <v>志賀 啓助</v>
      </c>
      <c r="AN4" s="116"/>
      <c r="AO4" s="116"/>
      <c r="AP4" s="116"/>
      <c r="AQ4" s="116"/>
      <c r="AR4" s="116"/>
      <c r="AS4" s="11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112</v>
      </c>
      <c r="I7" s="173" t="s">
        <v>146</v>
      </c>
      <c r="J7" s="173"/>
      <c r="K7" s="173"/>
      <c r="L7" s="173"/>
      <c r="M7" s="173"/>
      <c r="N7" s="173"/>
      <c r="O7" s="173"/>
      <c r="P7" s="173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173" t="s">
        <v>124</v>
      </c>
      <c r="J8" s="173"/>
      <c r="K8" s="173"/>
      <c r="L8" s="173"/>
      <c r="M8" s="173"/>
      <c r="N8" s="173"/>
      <c r="O8" s="173"/>
      <c r="P8" s="173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173" t="s">
        <v>125</v>
      </c>
      <c r="J9" s="173"/>
      <c r="K9" s="173"/>
      <c r="L9" s="173"/>
      <c r="M9" s="173"/>
      <c r="N9" s="173"/>
      <c r="O9" s="173"/>
      <c r="P9" s="173"/>
      <c r="Q9" s="173" t="s">
        <v>126</v>
      </c>
      <c r="R9" s="173"/>
      <c r="S9" s="173"/>
      <c r="T9" s="173"/>
      <c r="U9" s="173"/>
      <c r="V9" s="173"/>
      <c r="W9" s="173"/>
      <c r="X9" s="173"/>
      <c r="Y9" s="1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87</v>
      </c>
      <c r="D19" s="165" t="s">
        <v>88</v>
      </c>
      <c r="E19" s="166"/>
      <c r="F19" s="166"/>
      <c r="G19" s="166"/>
      <c r="H19" s="166"/>
      <c r="I19" s="166"/>
      <c r="J19" s="166"/>
      <c r="K19" s="167"/>
      <c r="L19" s="168" t="s">
        <v>89</v>
      </c>
      <c r="M19" s="169"/>
      <c r="N19" s="169"/>
      <c r="O19" s="169"/>
      <c r="P19" s="169"/>
      <c r="Q19" s="169"/>
      <c r="R19" s="169"/>
      <c r="S19" s="170"/>
      <c r="T19" s="165" t="s">
        <v>90</v>
      </c>
      <c r="U19" s="166"/>
      <c r="V19" s="166"/>
      <c r="W19" s="166"/>
      <c r="X19" s="166"/>
      <c r="Y19" s="166"/>
      <c r="Z19" s="166"/>
      <c r="AA19" s="167"/>
      <c r="AB19" s="168" t="s">
        <v>102</v>
      </c>
      <c r="AC19" s="169"/>
      <c r="AD19" s="168" t="s">
        <v>91</v>
      </c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70"/>
      <c r="AV19" s="168" t="s">
        <v>32</v>
      </c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4" t="s">
        <v>107</v>
      </c>
      <c r="E20" s="164"/>
      <c r="F20" s="164"/>
      <c r="G20" s="164"/>
      <c r="H20" s="164"/>
      <c r="I20" s="164"/>
      <c r="J20" s="164"/>
      <c r="K20" s="164"/>
      <c r="L20" s="164" t="s">
        <v>109</v>
      </c>
      <c r="M20" s="164"/>
      <c r="N20" s="164"/>
      <c r="O20" s="164"/>
      <c r="P20" s="164"/>
      <c r="Q20" s="164"/>
      <c r="R20" s="164"/>
      <c r="S20" s="164"/>
      <c r="T20" s="164" t="s">
        <v>108</v>
      </c>
      <c r="U20" s="164"/>
      <c r="V20" s="164"/>
      <c r="W20" s="164"/>
      <c r="X20" s="164"/>
      <c r="Y20" s="164"/>
      <c r="Z20" s="164"/>
      <c r="AA20" s="164"/>
      <c r="AB20" s="171"/>
      <c r="AC20" s="172"/>
      <c r="AD20" s="164" t="s">
        <v>110</v>
      </c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4" t="s">
        <v>136</v>
      </c>
      <c r="E21" s="164"/>
      <c r="F21" s="164"/>
      <c r="G21" s="164"/>
      <c r="H21" s="164"/>
      <c r="I21" s="164"/>
      <c r="J21" s="164"/>
      <c r="K21" s="164"/>
      <c r="L21" s="164" t="s">
        <v>133</v>
      </c>
      <c r="M21" s="164"/>
      <c r="N21" s="164"/>
      <c r="O21" s="164"/>
      <c r="P21" s="164"/>
      <c r="Q21" s="164"/>
      <c r="R21" s="164"/>
      <c r="S21" s="164"/>
      <c r="T21" s="164" t="s">
        <v>115</v>
      </c>
      <c r="U21" s="164"/>
      <c r="V21" s="164"/>
      <c r="W21" s="164"/>
      <c r="X21" s="164"/>
      <c r="Y21" s="164"/>
      <c r="Z21" s="164"/>
      <c r="AA21" s="164"/>
      <c r="AB21" s="171"/>
      <c r="AC21" s="172"/>
      <c r="AD21" s="164" t="s">
        <v>140</v>
      </c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4" t="s">
        <v>137</v>
      </c>
      <c r="E22" s="164"/>
      <c r="F22" s="164"/>
      <c r="G22" s="164"/>
      <c r="H22" s="164"/>
      <c r="I22" s="164"/>
      <c r="J22" s="164"/>
      <c r="K22" s="164"/>
      <c r="L22" s="164" t="s">
        <v>111</v>
      </c>
      <c r="M22" s="164"/>
      <c r="N22" s="164"/>
      <c r="O22" s="164"/>
      <c r="P22" s="164"/>
      <c r="Q22" s="164"/>
      <c r="R22" s="164"/>
      <c r="S22" s="164"/>
      <c r="T22" s="164" t="s">
        <v>106</v>
      </c>
      <c r="U22" s="164"/>
      <c r="V22" s="164"/>
      <c r="W22" s="164"/>
      <c r="X22" s="164"/>
      <c r="Y22" s="164"/>
      <c r="Z22" s="164"/>
      <c r="AA22" s="164"/>
      <c r="AB22" s="171"/>
      <c r="AC22" s="172"/>
      <c r="AD22" s="164" t="s">
        <v>141</v>
      </c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1">
        <v>4</v>
      </c>
      <c r="D23" s="164" t="s">
        <v>138</v>
      </c>
      <c r="E23" s="164"/>
      <c r="F23" s="164"/>
      <c r="G23" s="164"/>
      <c r="H23" s="164"/>
      <c r="I23" s="164"/>
      <c r="J23" s="164"/>
      <c r="K23" s="164"/>
      <c r="L23" s="164" t="s">
        <v>131</v>
      </c>
      <c r="M23" s="164"/>
      <c r="N23" s="164"/>
      <c r="O23" s="164"/>
      <c r="P23" s="164"/>
      <c r="Q23" s="164"/>
      <c r="R23" s="164"/>
      <c r="S23" s="164"/>
      <c r="T23" s="164" t="s">
        <v>139</v>
      </c>
      <c r="U23" s="164"/>
      <c r="V23" s="164"/>
      <c r="W23" s="164"/>
      <c r="X23" s="164"/>
      <c r="Y23" s="164"/>
      <c r="Z23" s="164"/>
      <c r="AA23" s="164"/>
      <c r="AB23" s="171"/>
      <c r="AC23" s="172"/>
      <c r="AD23" s="164" t="s">
        <v>142</v>
      </c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79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71"/>
      <c r="AC24" s="172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94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0" t="s">
        <v>87</v>
      </c>
      <c r="D29" s="165" t="s">
        <v>88</v>
      </c>
      <c r="E29" s="166"/>
      <c r="F29" s="166"/>
      <c r="G29" s="166"/>
      <c r="H29" s="166"/>
      <c r="I29" s="166"/>
      <c r="J29" s="166"/>
      <c r="K29" s="167"/>
      <c r="L29" s="168" t="s">
        <v>89</v>
      </c>
      <c r="M29" s="169"/>
      <c r="N29" s="169"/>
      <c r="O29" s="169"/>
      <c r="P29" s="169"/>
      <c r="Q29" s="169"/>
      <c r="R29" s="169"/>
      <c r="S29" s="170"/>
      <c r="T29" s="165" t="s">
        <v>95</v>
      </c>
      <c r="U29" s="166"/>
      <c r="V29" s="166"/>
      <c r="W29" s="166"/>
      <c r="X29" s="166"/>
      <c r="Y29" s="166"/>
      <c r="Z29" s="166"/>
      <c r="AA29" s="167"/>
      <c r="AB29" s="168" t="s">
        <v>91</v>
      </c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70"/>
      <c r="AT29" s="168" t="s">
        <v>32</v>
      </c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70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79">
        <v>1</v>
      </c>
      <c r="D30" s="164"/>
      <c r="E30" s="164"/>
      <c r="F30" s="164"/>
      <c r="G30" s="164"/>
      <c r="H30" s="164"/>
      <c r="I30" s="164"/>
      <c r="J30" s="164"/>
      <c r="K30" s="164"/>
      <c r="L30" s="164" t="s">
        <v>145</v>
      </c>
      <c r="M30" s="164"/>
      <c r="N30" s="164"/>
      <c r="O30" s="164"/>
      <c r="P30" s="164"/>
      <c r="Q30" s="164"/>
      <c r="R30" s="164"/>
      <c r="S30" s="164"/>
      <c r="T30" s="164" t="s">
        <v>143</v>
      </c>
      <c r="U30" s="164"/>
      <c r="V30" s="164"/>
      <c r="W30" s="164"/>
      <c r="X30" s="164"/>
      <c r="Y30" s="164"/>
      <c r="Z30" s="164"/>
      <c r="AA30" s="164"/>
      <c r="AB30" s="164" t="s">
        <v>144</v>
      </c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98</v>
      </c>
    </row>
    <row r="35" spans="2:81" s="31" customFormat="1" ht="15" customHeight="1">
      <c r="B35" s="17"/>
      <c r="C35" s="80" t="s">
        <v>87</v>
      </c>
      <c r="D35" s="165" t="s">
        <v>99</v>
      </c>
      <c r="E35" s="166"/>
      <c r="F35" s="166"/>
      <c r="G35" s="166"/>
      <c r="H35" s="166"/>
      <c r="I35" s="166"/>
      <c r="J35" s="166"/>
      <c r="K35" s="167"/>
      <c r="L35" s="168" t="s">
        <v>100</v>
      </c>
      <c r="M35" s="169"/>
      <c r="N35" s="169"/>
      <c r="O35" s="169"/>
      <c r="P35" s="169"/>
      <c r="Q35" s="169"/>
      <c r="R35" s="169"/>
      <c r="S35" s="170"/>
      <c r="T35" s="165" t="s">
        <v>101</v>
      </c>
      <c r="U35" s="166"/>
      <c r="V35" s="166"/>
      <c r="W35" s="166"/>
      <c r="X35" s="166"/>
      <c r="Y35" s="166"/>
      <c r="Z35" s="166"/>
      <c r="AA35" s="167"/>
      <c r="AB35" s="168" t="s">
        <v>91</v>
      </c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68" t="s">
        <v>32</v>
      </c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7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9">
        <v>1</v>
      </c>
      <c r="D36" s="164" t="s">
        <v>128</v>
      </c>
      <c r="E36" s="164"/>
      <c r="F36" s="164"/>
      <c r="G36" s="164"/>
      <c r="H36" s="164"/>
      <c r="I36" s="164"/>
      <c r="J36" s="164"/>
      <c r="K36" s="164"/>
      <c r="L36" s="164" t="s">
        <v>133</v>
      </c>
      <c r="M36" s="164"/>
      <c r="N36" s="164"/>
      <c r="O36" s="164"/>
      <c r="P36" s="164"/>
      <c r="Q36" s="164"/>
      <c r="R36" s="164"/>
      <c r="S36" s="164"/>
      <c r="T36" s="164" t="s">
        <v>115</v>
      </c>
      <c r="U36" s="164"/>
      <c r="V36" s="164"/>
      <c r="W36" s="164"/>
      <c r="X36" s="164"/>
      <c r="Y36" s="164"/>
      <c r="Z36" s="164"/>
      <c r="AA36" s="164"/>
      <c r="AB36" s="164" t="s">
        <v>134</v>
      </c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9">
        <v>2</v>
      </c>
      <c r="D37" s="164" t="s">
        <v>129</v>
      </c>
      <c r="E37" s="164"/>
      <c r="F37" s="164"/>
      <c r="G37" s="164"/>
      <c r="H37" s="164"/>
      <c r="I37" s="164"/>
      <c r="J37" s="164"/>
      <c r="K37" s="164"/>
      <c r="L37" s="164" t="s">
        <v>111</v>
      </c>
      <c r="M37" s="164"/>
      <c r="N37" s="164"/>
      <c r="O37" s="164"/>
      <c r="P37" s="164"/>
      <c r="Q37" s="164"/>
      <c r="R37" s="164"/>
      <c r="S37" s="164"/>
      <c r="T37" s="164" t="s">
        <v>106</v>
      </c>
      <c r="U37" s="164"/>
      <c r="V37" s="164"/>
      <c r="W37" s="164"/>
      <c r="X37" s="164"/>
      <c r="Y37" s="164"/>
      <c r="Z37" s="164"/>
      <c r="AA37" s="164"/>
      <c r="AB37" s="164" t="s">
        <v>135</v>
      </c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3</v>
      </c>
      <c r="D38" s="164" t="s">
        <v>130</v>
      </c>
      <c r="E38" s="164"/>
      <c r="F38" s="164"/>
      <c r="G38" s="164"/>
      <c r="H38" s="164"/>
      <c r="I38" s="164"/>
      <c r="J38" s="164"/>
      <c r="K38" s="164"/>
      <c r="L38" s="164" t="s">
        <v>131</v>
      </c>
      <c r="M38" s="164"/>
      <c r="N38" s="164"/>
      <c r="O38" s="164"/>
      <c r="P38" s="164"/>
      <c r="Q38" s="164"/>
      <c r="R38" s="164"/>
      <c r="S38" s="164"/>
      <c r="T38" s="164" t="s">
        <v>139</v>
      </c>
      <c r="U38" s="164"/>
      <c r="V38" s="164"/>
      <c r="W38" s="164"/>
      <c r="X38" s="164"/>
      <c r="Y38" s="164"/>
      <c r="Z38" s="164"/>
      <c r="AA38" s="164"/>
      <c r="AB38" s="164" t="s">
        <v>132</v>
      </c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  <c r="BI38" s="164"/>
      <c r="BJ38" s="164"/>
      <c r="BK38" s="16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79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  <c r="BJ39" s="164"/>
      <c r="BK39" s="16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97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U44" s="18"/>
      <c r="AV44" s="18"/>
    </row>
    <row r="45" spans="2:81" ht="16.5" customHeight="1">
      <c r="C45" s="72"/>
      <c r="D45" s="17" t="s">
        <v>119</v>
      </c>
      <c r="AD45" s="73"/>
      <c r="AU45" s="18"/>
      <c r="AV45" s="18"/>
    </row>
    <row r="46" spans="2:81" ht="16.5" customHeight="1">
      <c r="C46" s="72"/>
      <c r="D46" s="17" t="s">
        <v>120</v>
      </c>
      <c r="AD46" s="73"/>
    </row>
    <row r="47" spans="2:81" ht="16.5" customHeight="1">
      <c r="C47" s="72"/>
      <c r="D47" s="17" t="s">
        <v>121</v>
      </c>
      <c r="AD47" s="73"/>
    </row>
    <row r="48" spans="2:81" ht="16.5" customHeight="1">
      <c r="C48" s="72"/>
      <c r="E48" s="17" t="s">
        <v>122</v>
      </c>
      <c r="AD48" s="73"/>
    </row>
    <row r="49" spans="3:30" ht="16.5" customHeight="1">
      <c r="C49" s="72"/>
      <c r="E49" s="17" t="s">
        <v>116</v>
      </c>
      <c r="AD49" s="73"/>
    </row>
    <row r="50" spans="3:30" ht="16.5" customHeight="1">
      <c r="C50" s="72"/>
      <c r="E50" s="17" t="s">
        <v>123</v>
      </c>
      <c r="AD50" s="73"/>
    </row>
    <row r="51" spans="3:30" ht="16.5" customHeight="1"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7"/>
    </row>
  </sheetData>
  <mergeCells count="93">
    <mergeCell ref="AD24:AU24"/>
    <mergeCell ref="AV24:BM24"/>
    <mergeCell ref="AB29:AS29"/>
    <mergeCell ref="AT29:BK29"/>
    <mergeCell ref="D30:K30"/>
    <mergeCell ref="L30:S30"/>
    <mergeCell ref="T30:AA30"/>
    <mergeCell ref="AB30:AS30"/>
    <mergeCell ref="AM3:AS3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V19:BM19"/>
    <mergeCell ref="O4:Q4"/>
    <mergeCell ref="R4:Y4"/>
    <mergeCell ref="Z4:AB4"/>
    <mergeCell ref="AC4:AI4"/>
    <mergeCell ref="AJ4:AL4"/>
    <mergeCell ref="AM4:AS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V22:BM22"/>
    <mergeCell ref="D24:K24"/>
    <mergeCell ref="L24:S24"/>
    <mergeCell ref="T24:AA24"/>
    <mergeCell ref="D23:K23"/>
    <mergeCell ref="L23:S23"/>
    <mergeCell ref="T23:AA23"/>
    <mergeCell ref="AB23:AC23"/>
    <mergeCell ref="D22:K22"/>
    <mergeCell ref="L22:S22"/>
    <mergeCell ref="T22:AA22"/>
    <mergeCell ref="AB22:AC22"/>
    <mergeCell ref="AD22:AU22"/>
    <mergeCell ref="AD23:AU23"/>
    <mergeCell ref="AV23:BM23"/>
    <mergeCell ref="AB24:AC24"/>
    <mergeCell ref="AT30:BK30"/>
    <mergeCell ref="D29:K29"/>
    <mergeCell ref="L29:S29"/>
    <mergeCell ref="T29:AA29"/>
    <mergeCell ref="AB37:AS37"/>
    <mergeCell ref="AT37:BK37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AB39:AS39"/>
    <mergeCell ref="AT39:BK39"/>
    <mergeCell ref="D37:K37"/>
    <mergeCell ref="L37:S37"/>
    <mergeCell ref="T37:AA37"/>
    <mergeCell ref="D39:K39"/>
    <mergeCell ref="L39:S39"/>
    <mergeCell ref="T39:AA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 t="str">
        <f>表紙!L15</f>
        <v>MasTaxRate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 t="str">
        <f>表紙!L16</f>
        <v>最終日付取得</v>
      </c>
      <c r="AM2" s="122"/>
      <c r="AN2" s="122"/>
      <c r="AO2" s="122"/>
      <c r="AP2" s="122"/>
      <c r="AQ2" s="122"/>
      <c r="AR2" s="123"/>
      <c r="AS2" s="5"/>
    </row>
    <row r="3" spans="2:45" s="3" customFormat="1" ht="15" customHeight="1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42600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志賀 啓助</v>
      </c>
      <c r="AM3" s="119"/>
      <c r="AN3" s="119"/>
      <c r="AO3" s="119"/>
      <c r="AP3" s="119"/>
      <c r="AQ3" s="119"/>
      <c r="AR3" s="120"/>
      <c r="AS3" s="5"/>
    </row>
    <row r="4" spans="2:45" s="3" customFormat="1" ht="15" customHeigh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42600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志賀 啓助</v>
      </c>
      <c r="AM4" s="116"/>
      <c r="AN4" s="116"/>
      <c r="AO4" s="116"/>
      <c r="AP4" s="116"/>
      <c r="AQ4" s="116"/>
      <c r="AR4" s="11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38</v>
      </c>
      <c r="H66" s="176"/>
      <c r="I66" s="176"/>
      <c r="J66" s="176"/>
      <c r="K66" s="176"/>
      <c r="L66" s="176"/>
      <c r="M66" s="177" t="s">
        <v>34</v>
      </c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 t="s">
        <v>32</v>
      </c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</row>
    <row r="68" spans="2:44" s="14" customFormat="1" ht="12.6" customHeight="1">
      <c r="B68" s="164" t="s">
        <v>39</v>
      </c>
      <c r="C68" s="164"/>
      <c r="D68" s="164"/>
      <c r="E68" s="164"/>
      <c r="F68" s="164"/>
      <c r="G68" s="164" t="s">
        <v>40</v>
      </c>
      <c r="H68" s="164"/>
      <c r="I68" s="164"/>
      <c r="J68" s="164"/>
      <c r="K68" s="164"/>
      <c r="L68" s="164"/>
      <c r="M68" s="164" t="s">
        <v>43</v>
      </c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74" t="s">
        <v>45</v>
      </c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</row>
    <row r="69" spans="2:44" s="14" customFormat="1" ht="12.6" customHeight="1">
      <c r="B69" s="164" t="s">
        <v>41</v>
      </c>
      <c r="C69" s="164"/>
      <c r="D69" s="164"/>
      <c r="E69" s="164"/>
      <c r="F69" s="164"/>
      <c r="G69" s="164" t="s">
        <v>42</v>
      </c>
      <c r="H69" s="164"/>
      <c r="I69" s="164"/>
      <c r="J69" s="164"/>
      <c r="K69" s="164"/>
      <c r="L69" s="164"/>
      <c r="M69" s="164" t="s">
        <v>44</v>
      </c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74" t="s">
        <v>45</v>
      </c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</row>
    <row r="70" spans="2:44" s="14" customFormat="1" ht="12.6" customHeight="1">
      <c r="B70" s="164" t="s">
        <v>46</v>
      </c>
      <c r="C70" s="164"/>
      <c r="D70" s="164"/>
      <c r="E70" s="164"/>
      <c r="F70" s="164"/>
      <c r="G70" s="164" t="s">
        <v>51</v>
      </c>
      <c r="H70" s="164"/>
      <c r="I70" s="164"/>
      <c r="J70" s="164"/>
      <c r="K70" s="164"/>
      <c r="L70" s="164"/>
      <c r="M70" s="164" t="s">
        <v>83</v>
      </c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</row>
    <row r="71" spans="2:44" s="15" customFormat="1" ht="12.6" customHeight="1">
      <c r="B71" s="164" t="s">
        <v>47</v>
      </c>
      <c r="C71" s="164"/>
      <c r="D71" s="164"/>
      <c r="E71" s="164"/>
      <c r="F71" s="164"/>
      <c r="G71" s="164" t="s">
        <v>75</v>
      </c>
      <c r="H71" s="164"/>
      <c r="I71" s="164"/>
      <c r="J71" s="164"/>
      <c r="K71" s="164"/>
      <c r="L71" s="164"/>
      <c r="M71" s="164" t="s">
        <v>84</v>
      </c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</row>
    <row r="72" spans="2:44" s="16" customFormat="1" ht="12" customHeight="1">
      <c r="B72" s="164" t="s">
        <v>48</v>
      </c>
      <c r="C72" s="164"/>
      <c r="D72" s="164"/>
      <c r="E72" s="164"/>
      <c r="F72" s="164"/>
      <c r="G72" s="164" t="s">
        <v>76</v>
      </c>
      <c r="H72" s="164"/>
      <c r="I72" s="164"/>
      <c r="J72" s="164"/>
      <c r="K72" s="164"/>
      <c r="L72" s="164"/>
      <c r="M72" s="164" t="s">
        <v>85</v>
      </c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</row>
    <row r="73" spans="2:44" s="16" customFormat="1" ht="12.6" customHeight="1">
      <c r="B73" s="164" t="s">
        <v>49</v>
      </c>
      <c r="C73" s="164"/>
      <c r="D73" s="164"/>
      <c r="E73" s="164"/>
      <c r="F73" s="164"/>
      <c r="G73" s="164" t="s">
        <v>77</v>
      </c>
      <c r="H73" s="164"/>
      <c r="I73" s="164"/>
      <c r="J73" s="164"/>
      <c r="K73" s="164"/>
      <c r="L73" s="164"/>
      <c r="M73" s="164" t="s">
        <v>81</v>
      </c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74" t="s">
        <v>82</v>
      </c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</row>
    <row r="74" spans="2:44" s="16" customFormat="1" ht="12.6" customHeight="1">
      <c r="B74" s="164" t="s">
        <v>50</v>
      </c>
      <c r="C74" s="164"/>
      <c r="D74" s="164"/>
      <c r="E74" s="164"/>
      <c r="F74" s="164"/>
      <c r="G74" s="164" t="s">
        <v>78</v>
      </c>
      <c r="H74" s="164"/>
      <c r="I74" s="164"/>
      <c r="J74" s="164"/>
      <c r="K74" s="164"/>
      <c r="L74" s="164"/>
      <c r="M74" s="164" t="s">
        <v>79</v>
      </c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74" t="s">
        <v>80</v>
      </c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</row>
    <row r="75" spans="2:44" s="16" customFormat="1" ht="12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</row>
    <row r="76" spans="2:44" s="16" customFormat="1" ht="12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</row>
    <row r="77" spans="2:44" s="16" customFormat="1" ht="12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 t="str">
        <f>表紙!L15</f>
        <v>MasTaxRate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 t="str">
        <f>表紙!L16</f>
        <v>最終日付取得</v>
      </c>
      <c r="AM2" s="122"/>
      <c r="AN2" s="122"/>
      <c r="AO2" s="122"/>
      <c r="AP2" s="122"/>
      <c r="AQ2" s="122"/>
      <c r="AR2" s="123"/>
      <c r="AS2" s="5"/>
    </row>
    <row r="3" spans="2:49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42600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志賀 啓助</v>
      </c>
      <c r="AM3" s="119"/>
      <c r="AN3" s="119"/>
      <c r="AO3" s="119"/>
      <c r="AP3" s="119"/>
      <c r="AQ3" s="119"/>
      <c r="AR3" s="120"/>
      <c r="AS3" s="5"/>
    </row>
    <row r="4" spans="2:49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42600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志賀 啓助</v>
      </c>
      <c r="AM4" s="116"/>
      <c r="AN4" s="116"/>
      <c r="AO4" s="116"/>
      <c r="AP4" s="116"/>
      <c r="AQ4" s="116"/>
      <c r="AR4" s="11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8" t="s">
        <v>36</v>
      </c>
      <c r="C7" s="169"/>
      <c r="D7" s="169"/>
      <c r="E7" s="169"/>
      <c r="F7" s="169"/>
      <c r="G7" s="169"/>
      <c r="H7" s="170"/>
      <c r="I7" s="168" t="s">
        <v>22</v>
      </c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8" t="s">
        <v>28</v>
      </c>
      <c r="AE7" s="169"/>
      <c r="AF7" s="169"/>
      <c r="AG7" s="169"/>
      <c r="AH7" s="169"/>
      <c r="AI7" s="169"/>
      <c r="AJ7" s="170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2">
      <c r="B8" s="181"/>
      <c r="C8" s="182"/>
      <c r="D8" s="182"/>
      <c r="E8" s="182"/>
      <c r="F8" s="182"/>
      <c r="G8" s="182"/>
      <c r="H8" s="18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187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9"/>
    </row>
    <row r="9" spans="2:49" ht="12">
      <c r="B9" s="181"/>
      <c r="C9" s="182"/>
      <c r="D9" s="182"/>
      <c r="E9" s="182"/>
      <c r="F9" s="182"/>
      <c r="G9" s="182"/>
      <c r="H9" s="18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187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9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9"/>
      <c r="AE10" s="200"/>
      <c r="AF10" s="200"/>
      <c r="AG10" s="200"/>
      <c r="AH10" s="200"/>
      <c r="AI10" s="200"/>
      <c r="AJ10" s="201"/>
      <c r="AK10" s="202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4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05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7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05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7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05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7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05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7"/>
    </row>
    <row r="15" spans="2:49" ht="12">
      <c r="B15" s="196"/>
      <c r="C15" s="197"/>
      <c r="D15" s="197"/>
      <c r="E15" s="197"/>
      <c r="F15" s="197"/>
      <c r="G15" s="197"/>
      <c r="H15" s="19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4"/>
      <c r="AE15" s="215"/>
      <c r="AF15" s="215"/>
      <c r="AG15" s="215"/>
      <c r="AH15" s="215"/>
      <c r="AI15" s="215"/>
      <c r="AJ15" s="216"/>
      <c r="AK15" s="208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10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9"/>
      <c r="AE16" s="200"/>
      <c r="AF16" s="200"/>
      <c r="AG16" s="200"/>
      <c r="AH16" s="200"/>
      <c r="AI16" s="200"/>
      <c r="AJ16" s="201"/>
      <c r="AK16" s="217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9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20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2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20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2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20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2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20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9"/>
      <c r="AE21" s="200"/>
      <c r="AF21" s="200"/>
      <c r="AG21" s="200"/>
      <c r="AH21" s="200"/>
      <c r="AI21" s="200"/>
      <c r="AJ21" s="201"/>
      <c r="AK21" s="223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5"/>
    </row>
    <row r="22" spans="2:49" ht="12">
      <c r="B22" s="196"/>
      <c r="C22" s="197"/>
      <c r="D22" s="197"/>
      <c r="E22" s="197"/>
      <c r="F22" s="197"/>
      <c r="G22" s="197"/>
      <c r="H22" s="19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4"/>
      <c r="AE22" s="215"/>
      <c r="AF22" s="215"/>
      <c r="AG22" s="215"/>
      <c r="AH22" s="215"/>
      <c r="AI22" s="215"/>
      <c r="AJ22" s="216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9"/>
      <c r="AE23" s="200"/>
      <c r="AF23" s="200"/>
      <c r="AG23" s="200"/>
      <c r="AH23" s="200"/>
      <c r="AI23" s="200"/>
      <c r="AJ23" s="201"/>
      <c r="AK23" s="223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5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4"/>
      <c r="AE24" s="215"/>
      <c r="AF24" s="215"/>
      <c r="AG24" s="215"/>
      <c r="AH24" s="215"/>
      <c r="AI24" s="215"/>
      <c r="AJ24" s="21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9"/>
      <c r="AE25" s="200"/>
      <c r="AF25" s="200"/>
      <c r="AG25" s="200"/>
      <c r="AH25" s="200"/>
      <c r="AI25" s="200"/>
      <c r="AJ25" s="201"/>
      <c r="AK25" s="236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0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0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0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0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0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51"/>
      <c r="AW30" s="25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0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51"/>
      <c r="AW31" s="25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0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0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51"/>
      <c r="AW33" s="25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0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51"/>
      <c r="AW34" s="25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0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51"/>
      <c r="AW35" s="25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0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4"/>
      <c r="AE37" s="215"/>
      <c r="AF37" s="215"/>
      <c r="AG37" s="215"/>
      <c r="AH37" s="215"/>
      <c r="AI37" s="215"/>
      <c r="AJ37" s="216"/>
      <c r="AK37" s="250"/>
      <c r="AL37" s="251"/>
      <c r="AM37" s="251"/>
      <c r="AN37" s="251"/>
      <c r="AO37" s="251"/>
      <c r="AP37" s="251"/>
      <c r="AQ37" s="251"/>
      <c r="AR37" s="251"/>
      <c r="AS37" s="251"/>
      <c r="AT37" s="251"/>
      <c r="AU37" s="251"/>
      <c r="AV37" s="251"/>
      <c r="AW37" s="252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9"/>
      <c r="AE39" s="200"/>
      <c r="AF39" s="200"/>
      <c r="AG39" s="200"/>
      <c r="AH39" s="200"/>
      <c r="AI39" s="200"/>
      <c r="AJ39" s="201"/>
      <c r="AK39" s="236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8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5"/>
      <c r="AE40" s="246"/>
      <c r="AF40" s="246"/>
      <c r="AG40" s="246"/>
      <c r="AH40" s="246"/>
      <c r="AI40" s="246"/>
      <c r="AJ40" s="247"/>
      <c r="AK40" s="239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1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39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1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39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39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1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39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1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39"/>
      <c r="AL45" s="240"/>
      <c r="AM45" s="240"/>
      <c r="AN45" s="240"/>
      <c r="AO45" s="240"/>
      <c r="AP45" s="240"/>
      <c r="AQ45" s="240"/>
      <c r="AR45" s="240"/>
      <c r="AS45" s="240"/>
      <c r="AT45" s="240"/>
      <c r="AU45" s="240"/>
      <c r="AV45" s="240"/>
      <c r="AW45" s="241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4"/>
      <c r="AE46" s="215"/>
      <c r="AF46" s="215"/>
      <c r="AG46" s="215"/>
      <c r="AH46" s="215"/>
      <c r="AI46" s="215"/>
      <c r="AJ46" s="216"/>
      <c r="AK46" s="242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4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9"/>
      <c r="AE47" s="200"/>
      <c r="AF47" s="200"/>
      <c r="AG47" s="200"/>
      <c r="AH47" s="200"/>
      <c r="AI47" s="200"/>
      <c r="AJ47" s="201"/>
      <c r="AK47" s="223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5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196"/>
      <c r="C49" s="197"/>
      <c r="D49" s="197"/>
      <c r="E49" s="197"/>
      <c r="F49" s="197"/>
      <c r="G49" s="197"/>
      <c r="H49" s="19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4"/>
      <c r="AE49" s="215"/>
      <c r="AF49" s="215"/>
      <c r="AG49" s="215"/>
      <c r="AH49" s="215"/>
      <c r="AI49" s="215"/>
      <c r="AJ49" s="216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9"/>
      <c r="AE50" s="200"/>
      <c r="AF50" s="200"/>
      <c r="AG50" s="200"/>
      <c r="AH50" s="200"/>
      <c r="AI50" s="200"/>
      <c r="AJ50" s="201"/>
      <c r="AK50" s="223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5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4"/>
      <c r="AE51" s="215"/>
      <c r="AF51" s="215"/>
      <c r="AG51" s="215"/>
      <c r="AH51" s="215"/>
      <c r="AI51" s="215"/>
      <c r="AJ51" s="21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9"/>
      <c r="AE53" s="200"/>
      <c r="AF53" s="200"/>
      <c r="AG53" s="200"/>
      <c r="AH53" s="200"/>
      <c r="AI53" s="200"/>
      <c r="AJ53" s="201"/>
      <c r="AK53" s="223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5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196"/>
      <c r="C64" s="197"/>
      <c r="D64" s="197"/>
      <c r="E64" s="197"/>
      <c r="F64" s="197"/>
      <c r="G64" s="197"/>
      <c r="H64" s="19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4"/>
      <c r="AE64" s="215"/>
      <c r="AF64" s="215"/>
      <c r="AG64" s="215"/>
      <c r="AH64" s="215"/>
      <c r="AI64" s="215"/>
      <c r="AJ64" s="216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9"/>
      <c r="AE66" s="200"/>
      <c r="AF66" s="200"/>
      <c r="AG66" s="200"/>
      <c r="AH66" s="200"/>
      <c r="AI66" s="200"/>
      <c r="AJ66" s="201"/>
      <c r="AK66" s="223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5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4"/>
      <c r="AE67" s="215"/>
      <c r="AF67" s="215"/>
      <c r="AG67" s="215"/>
      <c r="AH67" s="215"/>
      <c r="AI67" s="215"/>
      <c r="AJ67" s="216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9"/>
      <c r="AE68" s="200"/>
      <c r="AF68" s="200"/>
      <c r="AG68" s="200"/>
      <c r="AH68" s="200"/>
      <c r="AI68" s="200"/>
      <c r="AJ68" s="201"/>
      <c r="AK68" s="223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5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196"/>
      <c r="C76" s="197"/>
      <c r="D76" s="197"/>
      <c r="E76" s="197"/>
      <c r="F76" s="197"/>
      <c r="G76" s="197"/>
      <c r="H76" s="19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4"/>
      <c r="AE76" s="215"/>
      <c r="AF76" s="215"/>
      <c r="AG76" s="215"/>
      <c r="AH76" s="215"/>
      <c r="AI76" s="215"/>
      <c r="AJ76" s="216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17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5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4"/>
      <c r="AE86" s="215"/>
      <c r="AF86" s="215"/>
      <c r="AG86" s="215"/>
      <c r="AH86" s="215"/>
      <c r="AI86" s="215"/>
      <c r="AJ86" s="21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9"/>
      <c r="AE88" s="200"/>
      <c r="AF88" s="200"/>
      <c r="AG88" s="200"/>
      <c r="AH88" s="200"/>
      <c r="AI88" s="200"/>
      <c r="AJ88" s="201"/>
      <c r="AK88" s="223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5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4"/>
      <c r="AE95" s="215"/>
      <c r="AF95" s="215"/>
      <c r="AG95" s="215"/>
      <c r="AH95" s="215"/>
      <c r="AI95" s="215"/>
      <c r="AJ95" s="21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9"/>
      <c r="AE97" s="200"/>
      <c r="AF97" s="200"/>
      <c r="AG97" s="200"/>
      <c r="AH97" s="200"/>
      <c r="AI97" s="200"/>
      <c r="AJ97" s="201"/>
      <c r="AK97" s="223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5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196"/>
      <c r="C99" s="197"/>
      <c r="D99" s="197"/>
      <c r="E99" s="197"/>
      <c r="F99" s="197"/>
      <c r="G99" s="197"/>
      <c r="H99" s="19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4"/>
      <c r="AE99" s="215"/>
      <c r="AF99" s="215"/>
      <c r="AG99" s="215"/>
      <c r="AH99" s="215"/>
      <c r="AI99" s="215"/>
      <c r="AJ99" s="216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23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5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196"/>
      <c r="C104" s="197"/>
      <c r="D104" s="197"/>
      <c r="E104" s="197"/>
      <c r="F104" s="197"/>
      <c r="G104" s="197"/>
      <c r="H104" s="19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9"/>
      <c r="AE106" s="200"/>
      <c r="AF106" s="200"/>
      <c r="AG106" s="200"/>
      <c r="AH106" s="200"/>
      <c r="AI106" s="200"/>
      <c r="AJ106" s="201"/>
      <c r="AK106" s="223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5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5"/>
      <c r="AE107" s="246"/>
      <c r="AF107" s="246"/>
      <c r="AG107" s="246"/>
      <c r="AH107" s="246"/>
      <c r="AI107" s="246"/>
      <c r="AJ107" s="24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5"/>
      <c r="AE110" s="246"/>
      <c r="AF110" s="246"/>
      <c r="AG110" s="246"/>
      <c r="AH110" s="246"/>
      <c r="AI110" s="246"/>
      <c r="AJ110" s="24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5"/>
      <c r="AE113" s="246"/>
      <c r="AF113" s="246"/>
      <c r="AG113" s="246"/>
      <c r="AH113" s="246"/>
      <c r="AI113" s="246"/>
      <c r="AJ113" s="24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196"/>
      <c r="C122" s="197"/>
      <c r="D122" s="197"/>
      <c r="E122" s="197"/>
      <c r="F122" s="197"/>
      <c r="G122" s="197"/>
      <c r="H122" s="19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256"/>
      <c r="C123" s="256"/>
      <c r="D123" s="256"/>
      <c r="E123" s="256"/>
      <c r="F123" s="256"/>
      <c r="G123" s="256"/>
      <c r="H123" s="25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9"/>
      <c r="AE124" s="200"/>
      <c r="AF124" s="200"/>
      <c r="AG124" s="200"/>
      <c r="AH124" s="200"/>
      <c r="AI124" s="200"/>
      <c r="AJ124" s="201"/>
      <c r="AK124" s="223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5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257"/>
      <c r="C127" s="258"/>
      <c r="D127" s="258"/>
      <c r="E127" s="258"/>
      <c r="F127" s="258"/>
      <c r="G127" s="258"/>
      <c r="H127" s="25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3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7"/>
      <c r="AV127" s="237"/>
      <c r="AW127" s="238"/>
    </row>
    <row r="128" spans="1:49" ht="12">
      <c r="B128" s="260"/>
      <c r="C128" s="261"/>
      <c r="D128" s="261"/>
      <c r="E128" s="261"/>
      <c r="F128" s="261"/>
      <c r="G128" s="261"/>
      <c r="H128" s="26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39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0"/>
      <c r="AV128" s="240"/>
      <c r="AW128" s="241"/>
    </row>
    <row r="129" spans="2:49" ht="12">
      <c r="B129" s="260"/>
      <c r="C129" s="261"/>
      <c r="D129" s="261"/>
      <c r="E129" s="261"/>
      <c r="F129" s="261"/>
      <c r="G129" s="261"/>
      <c r="H129" s="26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9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0"/>
      <c r="AV129" s="240"/>
      <c r="AW129" s="241"/>
    </row>
    <row r="130" spans="2:49" ht="12">
      <c r="B130" s="260"/>
      <c r="C130" s="261"/>
      <c r="D130" s="261"/>
      <c r="E130" s="261"/>
      <c r="F130" s="261"/>
      <c r="G130" s="261"/>
      <c r="H130" s="26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9"/>
      <c r="AL130" s="240"/>
      <c r="AM130" s="240"/>
      <c r="AN130" s="240"/>
      <c r="AO130" s="240"/>
      <c r="AP130" s="240"/>
      <c r="AQ130" s="240"/>
      <c r="AR130" s="240"/>
      <c r="AS130" s="240"/>
      <c r="AT130" s="240"/>
      <c r="AU130" s="240"/>
      <c r="AV130" s="240"/>
      <c r="AW130" s="241"/>
    </row>
    <row r="131" spans="2:49" ht="12">
      <c r="B131" s="260"/>
      <c r="C131" s="261"/>
      <c r="D131" s="261"/>
      <c r="E131" s="261"/>
      <c r="F131" s="261"/>
      <c r="G131" s="261"/>
      <c r="H131" s="26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9"/>
      <c r="AL131" s="240"/>
      <c r="AM131" s="240"/>
      <c r="AN131" s="240"/>
      <c r="AO131" s="240"/>
      <c r="AP131" s="240"/>
      <c r="AQ131" s="240"/>
      <c r="AR131" s="240"/>
      <c r="AS131" s="240"/>
      <c r="AT131" s="240"/>
      <c r="AU131" s="240"/>
      <c r="AV131" s="240"/>
      <c r="AW131" s="241"/>
    </row>
    <row r="132" spans="2:49" ht="12">
      <c r="B132" s="260"/>
      <c r="C132" s="261"/>
      <c r="D132" s="261"/>
      <c r="E132" s="261"/>
      <c r="F132" s="261"/>
      <c r="G132" s="261"/>
      <c r="H132" s="26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9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1"/>
    </row>
    <row r="133" spans="2:49" ht="12">
      <c r="B133" s="260"/>
      <c r="C133" s="261"/>
      <c r="D133" s="261"/>
      <c r="E133" s="261"/>
      <c r="F133" s="261"/>
      <c r="G133" s="261"/>
      <c r="H133" s="26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9"/>
      <c r="AL133" s="240"/>
      <c r="AM133" s="240"/>
      <c r="AN133" s="240"/>
      <c r="AO133" s="240"/>
      <c r="AP133" s="240"/>
      <c r="AQ133" s="240"/>
      <c r="AR133" s="240"/>
      <c r="AS133" s="240"/>
      <c r="AT133" s="240"/>
      <c r="AU133" s="240"/>
      <c r="AV133" s="240"/>
      <c r="AW133" s="241"/>
    </row>
    <row r="134" spans="2:49" ht="12">
      <c r="B134" s="260"/>
      <c r="C134" s="261"/>
      <c r="D134" s="261"/>
      <c r="E134" s="261"/>
      <c r="F134" s="261"/>
      <c r="G134" s="261"/>
      <c r="H134" s="26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9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40"/>
      <c r="AV134" s="240"/>
      <c r="AW134" s="241"/>
    </row>
    <row r="135" spans="2:49" ht="12">
      <c r="B135" s="260"/>
      <c r="C135" s="261"/>
      <c r="D135" s="261"/>
      <c r="E135" s="261"/>
      <c r="F135" s="261"/>
      <c r="G135" s="261"/>
      <c r="H135" s="26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9"/>
      <c r="AL135" s="240"/>
      <c r="AM135" s="240"/>
      <c r="AN135" s="240"/>
      <c r="AO135" s="240"/>
      <c r="AP135" s="240"/>
      <c r="AQ135" s="240"/>
      <c r="AR135" s="240"/>
      <c r="AS135" s="240"/>
      <c r="AT135" s="240"/>
      <c r="AU135" s="240"/>
      <c r="AV135" s="240"/>
      <c r="AW135" s="241"/>
    </row>
    <row r="136" spans="2:49" ht="12">
      <c r="B136" s="260"/>
      <c r="C136" s="261"/>
      <c r="D136" s="261"/>
      <c r="E136" s="261"/>
      <c r="F136" s="261"/>
      <c r="G136" s="261"/>
      <c r="H136" s="26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9"/>
      <c r="AL136" s="240"/>
      <c r="AM136" s="240"/>
      <c r="AN136" s="240"/>
      <c r="AO136" s="240"/>
      <c r="AP136" s="240"/>
      <c r="AQ136" s="240"/>
      <c r="AR136" s="240"/>
      <c r="AS136" s="240"/>
      <c r="AT136" s="240"/>
      <c r="AU136" s="240"/>
      <c r="AV136" s="240"/>
      <c r="AW136" s="241"/>
    </row>
    <row r="137" spans="2:49" ht="12">
      <c r="B137" s="256"/>
      <c r="C137" s="256"/>
      <c r="D137" s="256"/>
      <c r="E137" s="256"/>
      <c r="F137" s="256"/>
      <c r="G137" s="256"/>
      <c r="H137" s="25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</row>
    <row r="139" spans="2:49" ht="12">
      <c r="B139" s="256"/>
      <c r="C139" s="256"/>
      <c r="D139" s="256"/>
      <c r="E139" s="256"/>
      <c r="F139" s="256"/>
      <c r="G139" s="256"/>
      <c r="H139" s="25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</row>
    <row r="141" spans="2:49" ht="12">
      <c r="B141" s="256"/>
      <c r="C141" s="256"/>
      <c r="D141" s="256"/>
      <c r="E141" s="256"/>
      <c r="F141" s="256"/>
      <c r="G141" s="256"/>
      <c r="H141" s="25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</row>
    <row r="143" spans="2:49" ht="12">
      <c r="B143" s="256"/>
      <c r="C143" s="256"/>
      <c r="D143" s="256"/>
      <c r="E143" s="256"/>
      <c r="F143" s="256"/>
      <c r="G143" s="256"/>
      <c r="H143" s="25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</row>
    <row r="145" spans="2:49" ht="16.5" customHeight="1">
      <c r="B145" s="256"/>
      <c r="C145" s="256"/>
      <c r="D145" s="256"/>
      <c r="E145" s="256"/>
      <c r="F145" s="256"/>
      <c r="G145" s="256"/>
      <c r="H145" s="25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</row>
    <row r="147" spans="2:49" ht="16.5" customHeight="1">
      <c r="B147" s="256"/>
      <c r="C147" s="256"/>
      <c r="D147" s="256"/>
      <c r="E147" s="256"/>
      <c r="F147" s="256"/>
      <c r="G147" s="256"/>
      <c r="H147" s="25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</row>
    <row r="149" spans="2:49" ht="16.5" customHeight="1">
      <c r="B149" s="256"/>
      <c r="C149" s="256"/>
      <c r="D149" s="256"/>
      <c r="E149" s="256"/>
      <c r="F149" s="256"/>
      <c r="G149" s="256"/>
      <c r="H149" s="25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</row>
    <row r="150" spans="2:49" ht="16.5" customHeight="1">
      <c r="B150" s="256"/>
      <c r="C150" s="256"/>
      <c r="D150" s="256"/>
      <c r="E150" s="256"/>
      <c r="F150" s="256"/>
      <c r="G150" s="256"/>
      <c r="H150" s="25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 t="str">
        <f>表紙!L15</f>
        <v>MasTaxRate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 t="str">
        <f>表紙!L16</f>
        <v>最終日付取得</v>
      </c>
      <c r="AM2" s="122"/>
      <c r="AN2" s="122"/>
      <c r="AO2" s="122"/>
      <c r="AP2" s="122"/>
      <c r="AQ2" s="122"/>
      <c r="AR2" s="123"/>
      <c r="AS2" s="5"/>
    </row>
    <row r="3" spans="2:49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42600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志賀 啓助</v>
      </c>
      <c r="AM3" s="119"/>
      <c r="AN3" s="119"/>
      <c r="AO3" s="119"/>
      <c r="AP3" s="119"/>
      <c r="AQ3" s="119"/>
      <c r="AR3" s="120"/>
      <c r="AS3" s="5"/>
    </row>
    <row r="4" spans="2:49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42600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志賀 啓助</v>
      </c>
      <c r="AM4" s="116"/>
      <c r="AN4" s="116"/>
      <c r="AO4" s="116"/>
      <c r="AP4" s="116"/>
      <c r="AQ4" s="116"/>
      <c r="AR4" s="11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24</v>
      </c>
      <c r="C7" s="179"/>
      <c r="D7" s="179"/>
      <c r="E7" s="179"/>
      <c r="F7" s="179"/>
      <c r="G7" s="179"/>
      <c r="H7" s="180"/>
      <c r="I7" s="168" t="s">
        <v>27</v>
      </c>
      <c r="J7" s="169"/>
      <c r="K7" s="169"/>
      <c r="L7" s="169"/>
      <c r="M7" s="169" t="s">
        <v>26</v>
      </c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70"/>
      <c r="AD7" s="178" t="s">
        <v>25</v>
      </c>
      <c r="AE7" s="179"/>
      <c r="AF7" s="179"/>
      <c r="AG7" s="179"/>
      <c r="AH7" s="179"/>
      <c r="AI7" s="179"/>
      <c r="AJ7" s="180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6.5" customHeight="1">
      <c r="B8" s="296"/>
      <c r="C8" s="297"/>
      <c r="D8" s="297"/>
      <c r="E8" s="297"/>
      <c r="F8" s="297"/>
      <c r="G8" s="297"/>
      <c r="H8" s="29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99"/>
      <c r="C9" s="300"/>
      <c r="D9" s="300"/>
      <c r="E9" s="300"/>
      <c r="F9" s="300"/>
      <c r="G9" s="300"/>
      <c r="H9" s="30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99"/>
      <c r="C10" s="300"/>
      <c r="D10" s="300"/>
      <c r="E10" s="300"/>
      <c r="F10" s="300"/>
      <c r="G10" s="300"/>
      <c r="H10" s="30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302"/>
      <c r="C11" s="303"/>
      <c r="D11" s="303"/>
      <c r="E11" s="303"/>
      <c r="F11" s="303"/>
      <c r="G11" s="303"/>
      <c r="H11" s="30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305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7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308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10"/>
    </row>
    <row r="14" spans="2:49" ht="16.5" customHeight="1">
      <c r="B14" s="196"/>
      <c r="C14" s="197"/>
      <c r="D14" s="197"/>
      <c r="E14" s="197"/>
      <c r="F14" s="197"/>
      <c r="G14" s="197"/>
      <c r="H14" s="198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6.5" customHeight="1">
      <c r="B15" s="256"/>
      <c r="C15" s="256"/>
      <c r="D15" s="256"/>
      <c r="E15" s="256"/>
      <c r="F15" s="256"/>
      <c r="G15" s="256"/>
      <c r="H15" s="25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6.5" customHeight="1">
      <c r="B16" s="256"/>
      <c r="C16" s="256"/>
      <c r="D16" s="256"/>
      <c r="E16" s="256"/>
      <c r="F16" s="256"/>
      <c r="G16" s="256"/>
      <c r="H16" s="256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67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9"/>
    </row>
    <row r="17" spans="2:49" ht="16.5" customHeight="1">
      <c r="B17" s="256"/>
      <c r="C17" s="256"/>
      <c r="D17" s="256"/>
      <c r="E17" s="256"/>
      <c r="F17" s="256"/>
      <c r="G17" s="256"/>
      <c r="H17" s="256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270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最終日付取得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2016-08-18T08:28:15Z</dcterms:modified>
</cp:coreProperties>
</file>