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33" sheetId="1" r:id="rId4"/>
    <sheet state="visible" name="Sprint 32" sheetId="2" r:id="rId5"/>
    <sheet state="visible" name="Sprint 31" sheetId="3" r:id="rId6"/>
    <sheet state="visible" name="Sprint 30" sheetId="4" r:id="rId7"/>
    <sheet state="visible" name="Sprint 29" sheetId="5" r:id="rId8"/>
    <sheet state="visible" name="Sprint 28" sheetId="6" r:id="rId9"/>
    <sheet state="visible" name="Sprint 27" sheetId="7" r:id="rId10"/>
  </sheets>
  <definedNames/>
  <calcPr/>
  <extLst>
    <ext uri="GoogleSheetsCustomDataVersion2">
      <go:sheetsCustomData xmlns:go="http://customooxmlschemas.google.com/" r:id="rId11" roundtripDataChecksum="E45w9Q+AseQDafgPrNepnsqTsavTI9e5cjfcjV5bzA8="/>
    </ext>
  </extLst>
</workbook>
</file>

<file path=xl/sharedStrings.xml><?xml version="1.0" encoding="utf-8"?>
<sst xmlns="http://schemas.openxmlformats.org/spreadsheetml/2006/main" count="489" uniqueCount="243">
  <si>
    <t>Sprint name</t>
  </si>
  <si>
    <t>Sprint 33</t>
  </si>
  <si>
    <t>Thời gian phát triển</t>
  </si>
  <si>
    <t>Tổng thời gian phát triển</t>
  </si>
  <si>
    <t>PBI</t>
  </si>
  <si>
    <t>Task (Medium)</t>
  </si>
  <si>
    <t>Task (Small)</t>
  </si>
  <si>
    <t>Pic</t>
  </si>
  <si>
    <t>Point</t>
  </si>
  <si>
    <t>Branch/Feature</t>
  </si>
  <si>
    <t>Tình trạng đối ứng</t>
  </si>
  <si>
    <t>Point thực tế</t>
  </si>
  <si>
    <t>Ưu tiên</t>
  </si>
  <si>
    <t>Start</t>
  </si>
  <si>
    <t>Status</t>
  </si>
  <si>
    <t>Dự kiến hoàn thành</t>
  </si>
  <si>
    <t>Điều tra đồng bộ data</t>
  </si>
  <si>
    <t>Điều tra, thiết kế DB đồng bộ các object</t>
  </si>
  <si>
    <t xml:space="preserve">Điều tra, thiết kế DB đồng bộ các object
- Mapping phase deal, đồng bộ deal ( đồng bộ được liên kết shozai, contact, deal)
- Đồng bộ line item của deal
- Đồng bộ lịch sử di chuyển phase của deal
</t>
  </si>
  <si>
    <t>BA+ Onsite</t>
  </si>
  <si>
    <t>đồng bộ lead history</t>
  </si>
  <si>
    <t>Đối ứng case abnormal đồng bộ lead history</t>
  </si>
  <si>
    <t>BE: 3
Test: 3
BA: 4</t>
  </si>
  <si>
    <t>Tạo srs</t>
  </si>
  <si>
    <t>Setting đồng bộ deal</t>
  </si>
  <si>
    <t>MH setting đồng bộ deal</t>
  </si>
  <si>
    <t xml:space="preserve">Init MH setting đồng bộ deal
- Mapping standard field để đồng bộ object deal
- Di chuyển tới MH mapping contact primary </t>
  </si>
  <si>
    <t>FE: 3
BE: 2
Test: 2</t>
  </si>
  <si>
    <t>MH mapping item trong picklist stage</t>
  </si>
  <si>
    <t>Mapping SF stage - RB phase deal</t>
  </si>
  <si>
    <t>Mapping SF stage - RB phase deal
- Có thể đồng bộ list item trong picklist đã chọn trên SF bằng cách click button đồng bộ/ batch.
- Sau khi đồng bộ về thì có thể mapping các giá trị đó với phase pipeline lead trên RB
- Click button save thì save lại mapping</t>
  </si>
  <si>
    <t>FE: 2
BE: 1
Test: 2</t>
  </si>
  <si>
    <t>MH mapping pulldown chọn contact</t>
  </si>
  <si>
    <t>Hiển thị MH mapping field contact trên RB với field custom trên SF
- Pulldown get all field trogn object deal: chỉ mapping được với field type là lookup
- Click button save thì save lại mapping field</t>
  </si>
  <si>
    <t>FE: 2
BE: 2
Test: 1</t>
  </si>
  <si>
    <t>Đồng bộ deal</t>
  </si>
  <si>
    <t>Tạo mới deal</t>
  </si>
  <si>
    <t>Tạo mới deal
- Đồng bộ liên kết: deal - contact: check bằng ID của contact trên SF, rồi mapping với contact của bên mình để tạo liên kết
- Đồng bộ liên kết: deal - shozai (trường hợp contact có lket shozai thì deal cũng phải có lket)</t>
  </si>
  <si>
    <t>BE: 5
Test: 5</t>
  </si>
  <si>
    <t>Update deal</t>
  </si>
  <si>
    <t>Update deal -&gt; đồng bộ về thì update trên RB</t>
  </si>
  <si>
    <t xml:space="preserve">Xóa deal </t>
  </si>
  <si>
    <t>Xóa deal trên SF -&gt; đồng bộ về không xóa trên RB</t>
  </si>
  <si>
    <t>BE: 1
Test: 1</t>
  </si>
  <si>
    <t>Nonfunctional</t>
  </si>
  <si>
    <t>API check data init</t>
  </si>
  <si>
    <t>Test chỉ xem được data của KH đang login</t>
  </si>
  <si>
    <t>Test chỉ xem được data của org đang login, không thấy được data của org khác</t>
  </si>
  <si>
    <t>Test injection</t>
  </si>
  <si>
    <t>Test injection: test random 1 vài API từng service( Mỗi quan điểm test 5 API)</t>
  </si>
  <si>
    <t>Script xóa trên RDS</t>
  </si>
  <si>
    <t>Script xóa trên RDS
- Confirm, điều tra nội dung xõa
- Tạo, test scrpit</t>
  </si>
  <si>
    <t>Tổng</t>
  </si>
  <si>
    <t>Sprint 32</t>
  </si>
  <si>
    <t>Tạo tài liệu SRS, PBI</t>
  </si>
  <si>
    <t>Tạo tài liệu SRS</t>
  </si>
  <si>
    <t>BA</t>
  </si>
  <si>
    <t>Inprogress</t>
  </si>
  <si>
    <t>19/04/2023</t>
  </si>
  <si>
    <t>24/04/2023</t>
  </si>
  <si>
    <t>Ẩn, disable link trên màn hình</t>
  </si>
  <si>
    <r>
      <rPr>
        <rFont val="MS PGothic"/>
        <color theme="1"/>
        <sz val="11.0"/>
      </rPr>
      <t xml:space="preserve">Ẩn, disable link trên màn hình </t>
    </r>
    <r>
      <rPr>
        <rFont val="MS PGothic"/>
        <b/>
        <color theme="1"/>
        <sz val="11.0"/>
      </rPr>
      <t>(12/5 release production)</t>
    </r>
  </si>
  <si>
    <t xml:space="preserve">FE:3
</t>
  </si>
  <si>
    <t>Test: 2</t>
  </si>
  <si>
    <t>Junit</t>
  </si>
  <si>
    <t>test junit ở các api của chức năng đồng bộ data</t>
  </si>
  <si>
    <t>làm junit ở các phần setting đồng bộ 
- A Nam vs A Đức làm sample để a Lực confirm KH
- Expect hết code coverage</t>
  </si>
  <si>
    <t>BE</t>
  </si>
  <si>
    <t>Test production</t>
  </si>
  <si>
    <t>Test phần setting đồng bộ trên prod
- Release trừ batch đồng bộ, nên phần setting mapping leadsource test chưa cần đồng bộ giá trị trong leadsource về
- Bỏ toggle đồng bộ trong các object( campaign và campaign member thêm chú thích để user biết cần setting các thông tin bên dưới)
- Tab authorize connect app: bỏ field môi trường
- Tab setting đồng bộ, bỏ button đồng bộ ngay và pulldown chọn action</t>
  </si>
  <si>
    <t>Test</t>
  </si>
  <si>
    <t>Đồng bộ lead</t>
  </si>
  <si>
    <t xml:space="preserve">Hiển thị MH mapping field phase RB - SF
- Từ MH setting đồng bộ, click button quản lý đồng bộ phase thì hiển thị MH mapping field giữa RB - SF (đang chờ confirm có get phase của lead/contact về RB ntnao)
- Click save thì save lại mapping field, và hiển thị 
</t>
  </si>
  <si>
    <t>FE:2
BE: 3
Test: 1</t>
  </si>
  <si>
    <t>Mapping SF lead source - RB lead phase
- Có thể đồng bộ list item trong picklist đã chọn trên SF bằng cách click button đồng bộ/ batch.
- Sau khi đồng bộ về thì có thể mapping các giá trị đó với phase pipeline lead trên RB
- Click button save thì save lại mapping</t>
  </si>
  <si>
    <t>FE: 3
BE: 5
Test: 5</t>
  </si>
  <si>
    <t xml:space="preserve">Đồng bộ lead thì đồng bộ thêm trường phase khi lead/ contact đã tham gia campaign được liên kết tới shozai, nếu thiếu các điều kiện này thì ko đồng bộ đc phase của lead về RB contact
- TH đồng bộ duplicate </t>
  </si>
  <si>
    <t>BE:5
Test: 3</t>
  </si>
  <si>
    <t>Đồng bộ leadHistory</t>
  </si>
  <si>
    <t>Đồng bộ leadHistory theo expect của BI
- Đồng bộ về raw data thông tin phase, thời gian di chuyển phase của lead
- confirm lại về lưu thông tin vào raw data với BI</t>
  </si>
  <si>
    <t>BE: 8</t>
  </si>
  <si>
    <t>Total</t>
  </si>
  <si>
    <t>Sprint 31</t>
  </si>
  <si>
    <t>Mapping channel</t>
  </si>
  <si>
    <t>Sửa thêm mapping channel: thêm 1 loại mapping với filed là fomular -&gt; mapping bằng text để đồng bộ về
- Nếu không chọn channel bằng lead source thì không đồng bộ channel về</t>
  </si>
  <si>
    <t>BE: 5</t>
  </si>
  <si>
    <t>FE: 3</t>
  </si>
  <si>
    <t xml:space="preserve">
Test: 5</t>
  </si>
  <si>
    <t>Điều tra</t>
  </si>
  <si>
    <t xml:space="preserve">Mapping phase </t>
  </si>
  <si>
    <t>Mapping phase contact đồng bộ để hiển thị lên biểu đồ của BI
- Thiết kế DB phần mapping phase: mapping lead status với phase lead của RB</t>
  </si>
  <si>
    <t>BE:3</t>
  </si>
  <si>
    <t>Log di chuyển phase</t>
  </si>
  <si>
    <t>Đồng bộ log di chuyển phase: điều tra xem có get được data theo yêu cầu của BI không ko</t>
  </si>
  <si>
    <t>Onsite + BA+ Dev</t>
  </si>
  <si>
    <t>26/04/2023</t>
  </si>
  <si>
    <t xml:space="preserve">unit test ở các api của chức năng đồng bộ contact  </t>
  </si>
  <si>
    <t>Đồng bộ pulldown cần thiết phải setting để đồng bộ được campaign</t>
  </si>
  <si>
    <t>Pulldown shouzai</t>
  </si>
  <si>
    <t>- Ở SF tạo custom field có dạng là pulldown chọn nhiều, và giá trị trong pulldown cần phải map với category product trên RB đang có
- Click button setitng mapping thì sẽ di chuyển tới MH mapping field trên SF và field trên RB tương ứng, tạm thời chỉ map đúng field có dạng là pulldown chọn nhiều
- Click button save thì save lại mapping đã setting, và thực hiện đồng bộ data trong pulldown luôn, close modal, update lại status cột trạng thái đồng bộ
- Có thể mapping được với type là fomular hoặc multi picklist</t>
  </si>
  <si>
    <t>FE: 2</t>
  </si>
  <si>
    <t xml:space="preserve">
Test: 5</t>
  </si>
  <si>
    <t>Folder</t>
  </si>
  <si>
    <t>Tạm thời đồng bộ về là blank, còn sau sẽ tạo 1 folder là Salesforce và đẩy các campaign được đồng bộ vào folder đó, theo group category đã chọn</t>
  </si>
  <si>
    <t>Đồng bộ campaign member</t>
  </si>
  <si>
    <t>Mapping field</t>
  </si>
  <si>
    <t>Mapping standard field</t>
  </si>
  <si>
    <t>FE: 1
BE: 1
Test:3</t>
  </si>
  <si>
    <t>Các case đồng bộ</t>
  </si>
  <si>
    <t xml:space="preserve">Tạo mới: 
- Khi thêm lead/ contact trên SF vào campaign thì đồng bộ liên kết tương ứng của campaign user vào bảng crm_object value
</t>
  </si>
  <si>
    <t xml:space="preserve">BE:5
</t>
  </si>
  <si>
    <t xml:space="preserve">Test: 5 CRUD </t>
  </si>
  <si>
    <t>Update: status member -&gt; đồng bộ record được update</t>
  </si>
  <si>
    <t xml:space="preserve">BE: 3
</t>
  </si>
  <si>
    <t>Test: 3</t>
  </si>
  <si>
    <t>Delete: xóa liên kết đồng bộ SF- RB, data campaign user trên RB không thay đổi</t>
  </si>
  <si>
    <t xml:space="preserve">BE: 1
</t>
  </si>
  <si>
    <t>đồng bộ product category của campaign
- Đồng bộ campaign thì sẽ đồng bộ được cả field product category (thêm, sửa, xóa)</t>
  </si>
  <si>
    <t>Test: 5</t>
  </si>
  <si>
    <t>Thêm member bị trùng mail ko được đồng bộ về RB vào campaign -&gt; không đồng bộ</t>
  </si>
  <si>
    <t>BE: 1</t>
  </si>
  <si>
    <t xml:space="preserve">
Test: 3</t>
  </si>
  <si>
    <t>Đối ứng comment KH</t>
  </si>
  <si>
    <t>Đối ứng comment 2 + 5</t>
  </si>
  <si>
    <t>- Suggest: tại MH detail campaign, thêm 1 section là thông tin đồng bộ campaign, có chứa button để view thông tin nguồn đồng bộ, nếu bị mất liên kết thì hiển thị text là bị mất liên kết</t>
  </si>
  <si>
    <t>FE: 5
BE: 5
Test: 5 -&gt; 3</t>
  </si>
  <si>
    <t>Sprint 29</t>
  </si>
  <si>
    <t>6/4/2023</t>
  </si>
  <si>
    <t>10/4/2023</t>
  </si>
  <si>
    <t>Mapping phase contact đồng bộ để hiển thị lên biểu đồ của BI</t>
  </si>
  <si>
    <t>BA + Onsite + DEV</t>
  </si>
  <si>
    <t>Pick list custom category</t>
  </si>
  <si>
    <t>- Sẽ tạo đồng thời category ở cả RB và SF giống nhau. Khi đồng bộ thì nếu setting ở SF giá trị ở RB không có thì sẽ không đồng bộ được, còn nếu setting giống thì sẽ vẫn đồng bộ được
- Hiển thị Mh mapping campaign category, có pulldown để mapping field trên SF và field trên RB tương ứng, tạm thời chỉ map đúng field có dạng là pulldown
- Click button save thì save lại mapping đã setting, close modal, update lại status cột trạng thái đồng bộ, không đồng bộ value, chỉ mapping field thôi</t>
  </si>
  <si>
    <t>FE common: 3</t>
  </si>
  <si>
    <t xml:space="preserve">- Ở SF tạo pulldown lookup tới product family, có dạng là pulldown chọn nhiều, và khi đồng bộ về phải đồng bộ được dạng này
- Click button setitng mapping thì sẽ di chuyển tới MH mapping field trên SF và field trên RB tương ứng, tạm thời chỉ map đúng field có dạng là pulldown chọn nhiều
- Click button save thì save lại mapping đã setting, và thực hiện đồng bộ data trong pulldown luôn, close modal, update lại status cột trạng thái đồng bộ
</t>
  </si>
  <si>
    <t>Status campaign member</t>
  </si>
  <si>
    <t xml:space="preserve">- Ứng với từng campaign sẽ có 1 stt riêng
- Đồng bộ bảng campaignmemberstatus về RB ma_category_status group theo category campaign và distinc các giá trị, mapping sau khi đồng bộ được campaign category </t>
  </si>
  <si>
    <t>Chanel</t>
  </si>
  <si>
    <t>- Có màn mapping được chanel của RB vs SF: 3 chanel của SF ứng với 1 chanel của RB</t>
  </si>
  <si>
    <t>Đồng bộ campaign</t>
  </si>
  <si>
    <t>Mapping custom field: category, internal name ( lấy bằng trường RB internal name), folder (tạm thời đồng bộ về là blank), shouzai</t>
  </si>
  <si>
    <t xml:space="preserve">- Hiển thị được MH setting đồng bộ campaign: bao gồm section setting các thông tin cần thiết và Mapping standard field
- Click các button </t>
  </si>
  <si>
    <t>Tạo mới:
- Khi đã setting đủ điều kiện để đồng bộ được campaign, ở SF tạo mới 1 campaign thì đồng bộ về RB hiển thị được campaign đó ở trong category đã chọn
- Th trùng tên campaign trên SF thì đồng bộ về rồi tự tăng vì có thể check trùng bằng ID (Ví dụ: campaign, campaign (1), campaign (2)... )</t>
  </si>
  <si>
    <t>Update
- Update các trường: name -&gt; đồng bộ record được update</t>
  </si>
  <si>
    <t xml:space="preserve">
Test: 8</t>
  </si>
  <si>
    <t>Delete -&gt; không xóa campaign đã đồng bộ về</t>
  </si>
  <si>
    <t>BE:5
Test: 5</t>
  </si>
  <si>
    <t>BE: 3
Test: 5</t>
  </si>
  <si>
    <t>Đồng bộ log di chuyển phase</t>
  </si>
  <si>
    <t>API init</t>
  </si>
  <si>
    <t>Update API init</t>
  </si>
  <si>
    <t>- check lại xem cần update gì: điều tra theo request của a Diệp</t>
  </si>
  <si>
    <t>Authorize app đồng bộ</t>
  </si>
  <si>
    <t>Setting đồng bộ data</t>
  </si>
  <si>
    <t xml:space="preserve">Update pulldown phân biệt rule update object lead/ contact (chỉ mock trên MH)
</t>
  </si>
  <si>
    <t>FE + Test</t>
  </si>
  <si>
    <t>Đồng bộ SF lead -&gt; RB contact</t>
  </si>
  <si>
    <t xml:space="preserve">TH convert SF lead -&gt; SF contact, chi tiết refer file SyncDataSample </t>
  </si>
  <si>
    <t>BE + Test</t>
  </si>
  <si>
    <t>Đồng bộ SF contact -&gt; RB contact</t>
  </si>
  <si>
    <t>Giống đồng bộ SF lead -&gt; RB contact, chi tiết refer file SyncDataSample ( bao gồm cả sửa init data phần mapping field này)</t>
  </si>
  <si>
    <t>BE (2) + Test (2)</t>
  </si>
  <si>
    <t>Trường hợp tạo mới, chi tiết refer file SyncDataSample</t>
  </si>
  <si>
    <t>Trường hợp edit, chi tiết refer file SyncDataSample</t>
  </si>
  <si>
    <t>TH delete, chi tiết refer file SyncDataSample</t>
  </si>
  <si>
    <t>TH duplictae, chi tiết refer file SyncDataSample</t>
  </si>
  <si>
    <t>BE (3) + Test (5)</t>
  </si>
  <si>
    <t>TH merge contact, chi tiết refer file SyncDataSample</t>
  </si>
  <si>
    <t>Đồng bộ SF account -&gt; RB company</t>
  </si>
  <si>
    <t>- Hiển thị MH mapping field giữa SF account vs RB company ( bao gồm cả sửa init data phần mapping field này)
Chi tiết refer file SyncDataSample</t>
  </si>
  <si>
    <t>FE +BE + Test</t>
  </si>
  <si>
    <t>Trường hợp tạo mới, cả từ khi tạo từ MH tạo, hoặc tạo từ MH convert lead</t>
  </si>
  <si>
    <t>Đồng bộ company liên kết của contact (Check lại)</t>
  </si>
  <si>
    <t>Sprint 28</t>
  </si>
  <si>
    <t xml:space="preserve">MH add/ sửa application consumer key and secret </t>
  </si>
  <si>
    <t xml:space="preserve">- Hiển thị init MH add/ sửa application consumer key and secret 
- Bao gồm 2 trường input text: Consumer Key , Consumer Secret
- Có thể save lại được thông tin đã input, có thể cho chỉnh sửa được thông tin key
</t>
  </si>
  <si>
    <t>FE + Test + BE</t>
  </si>
  <si>
    <t>Tạo connect app</t>
  </si>
  <si>
    <t>Tạo và connect được tới app trên SF
- Get được token để authorize quyền truy cập (call api,..) vào SF, pulldown chọn dc là sandbox hay product
- 1 account SF có thể connect được tới 1 org, nhưng tạm thời validate 1 acc sandbox có thể connect tới nhiều org trên RB
- Luồng conect app refer tài liệu Salesforce_API_Sync
- Confirm lại là khi vận hành phải có MH để điền key tạo app, lưu vào DB của RB</t>
  </si>
  <si>
    <t>FE</t>
  </si>
  <si>
    <t xml:space="preserve">Check lại chức năng ở MH setting đồng bộ: chức năng disconnect app, thay đổi user connect </t>
  </si>
  <si>
    <t>Test + FE</t>
  </si>
  <si>
    <t xml:space="preserve">Dựng source đồng bộ data </t>
  </si>
  <si>
    <t xml:space="preserve">Dựng source batch chạy đồng bộ data </t>
  </si>
  <si>
    <t>Setting mapping field đồng bộ</t>
  </si>
  <si>
    <t>- Hiển thị MH setting mapping đồng bộ SF lead, contact -&gt; RB contact
Setting mapping field đồng bộ: refer tài liệu refinment</t>
  </si>
  <si>
    <t>Test + BE</t>
  </si>
  <si>
    <t>Giống đồng bộ SF lead -&gt; RB contact, chi tiết refer file SyncDataSample</t>
  </si>
  <si>
    <t>TH convert SF lead -&gt; SF contact, chi tiết refer file SyncDataSample</t>
  </si>
  <si>
    <t xml:space="preserve">BE </t>
  </si>
  <si>
    <t>Sprint 27</t>
  </si>
  <si>
    <t>Update regex email mới</t>
  </si>
  <si>
    <t>Update regex email mới trên các màn: 1. Tạo contact
2. Edit contact
3. Detail contact
3. Create content mail
4. MH send mail sample</t>
  </si>
  <si>
    <t>Create file quotes</t>
  </si>
  <si>
    <t>Vùng lịch sử request approve</t>
  </si>
  <si>
    <t xml:space="preserve">Hiển thị list lịch sử request approve, bao gồm các trường: ngày giờ, member, action, comment </t>
  </si>
  <si>
    <t>Click button preview template</t>
  </si>
  <si>
    <t>Click button preview template thì open tab mới và có thể xem file dưới dạng file pdf
- Các trường được checked vào các checkbox thì mới hiển thị trên form, không check thì không hiển thị (BE)</t>
  </si>
  <si>
    <t>Click button preview template thì open tab mới và có thể xem file dưới dạng file pdf (FE)</t>
  </si>
  <si>
    <t>Click button preview template thì open tab mới và có thể xem file dưới dạng file pdf (Test)</t>
  </si>
  <si>
    <t>Vùng tính toán line item</t>
  </si>
  <si>
    <t>làm hoàn thiện phần tính toán ở object quotes ( tạm thời chưa cần thêm cột loại sản phẩm)</t>
  </si>
  <si>
    <t>TEST</t>
  </si>
  <si>
    <t>Click button Save</t>
  </si>
  <si>
    <t>Click button Save thì view file dưới dạng read only ( di chuyển MH từ edit deal -&gt; view quotes)</t>
  </si>
  <si>
    <t>Tạo request approve file</t>
  </si>
  <si>
    <t>Init pop up bao gồm pulldown chọn người approve, ô texbox điền comment</t>
  </si>
  <si>
    <t xml:space="preserve">Click button tạo request </t>
  </si>
  <si>
    <t>Close pop up, hiern thị msg tạo request thành công, status file được update thành 承認申請中</t>
  </si>
  <si>
    <t>Test MH tạo request approve file</t>
  </si>
  <si>
    <t>MH view quotes</t>
  </si>
  <si>
    <t>Login với role người request</t>
  </si>
  <si>
    <t>TH file đã được gửi request approve: Click vào tên file ở MH edit deal thì di chuyển tới MH view file template, bên dưới hiển thị các buton: 取引詳細に戻る, プレビュー</t>
  </si>
  <si>
    <t>TH file chưa được gửi request approve</t>
  </si>
  <si>
    <t xml:space="preserve">TH file đã bị trả về reject: </t>
  </si>
  <si>
    <t>TH file đã được approve done: hiển thị layout gồm các button : 取引詳細に戻る, コピー&amp;新規, プレビュー, PDFダウンロード, 申込書作成</t>
  </si>
  <si>
    <t>Login với role người approve</t>
  </si>
  <si>
    <t>Hiển thị MH view file quotes thì hiển thị các button : 取引詳細に戻る, プレビュー, 却下, 承認</t>
  </si>
  <si>
    <t>MH edit quotes</t>
  </si>
  <si>
    <t>Init MH edit quotes</t>
  </si>
  <si>
    <t>Get data default các trường hiển thị lên MH</t>
  </si>
  <si>
    <t>Validate + click các button</t>
  </si>
  <si>
    <t>Maxlength, require</t>
  </si>
  <si>
    <t>Check vào các checkbox</t>
  </si>
  <si>
    <t>Uncheck thì không hiển thị thông tin trường đó trên MH</t>
  </si>
  <si>
    <t>Click button cộng line item thì sẽ thêm bản ghi vào section ghi chú bên dưới</t>
  </si>
  <si>
    <t>Click button xóa thì sẽ xóa record vừa chọn</t>
  </si>
  <si>
    <t>Click button save</t>
  </si>
  <si>
    <t>Save thành công file quotes, thay đổi được phản ánh vào DB</t>
  </si>
  <si>
    <t xml:space="preserve">Pop up approve file </t>
  </si>
  <si>
    <t xml:space="preserve">Init pop up </t>
  </si>
  <si>
    <t>Init pop up bao gồm radio button chọn approve 1 lần, hoặc nhờ ngời khác approve tiếp, TH approve nhiều lần thì hiển thị pulldown chọn người approve, ô texbox điền comment</t>
  </si>
  <si>
    <t>Close pop up, hiern thị msg approve thành công, status file được update thành 承認申請中, hoặc 承認完了</t>
  </si>
  <si>
    <t>Test MH approve file</t>
  </si>
  <si>
    <t>Pop up reject file</t>
  </si>
  <si>
    <t>Init pop up bao gồm ô texbox điền comment</t>
  </si>
  <si>
    <t>Close pop up, hiern thị msg đã reject</t>
  </si>
  <si>
    <t>Test MH reject request approve file</t>
  </si>
  <si>
    <t>Test MH reject  request approve file</t>
  </si>
  <si>
    <t>Đồng bộ data</t>
  </si>
  <si>
    <t>- Đồng bộ 1 chiều từ SF-&gt; CRM
- Tất cả các object: lead, contact, account, opp + các object liên kết của opp, custom object -&gt; contract, activity..
- điều tra lại các trường hợp xảy ra khi đồng bộ data
- check lại xem hiện tại đã làm được đến đâu
- layout thì sử dụng layout cũ, chưa có layout mới</t>
  </si>
  <si>
    <t>Onsite + BA</t>
  </si>
  <si>
    <t>Dev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</si>
</sst>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21">
    <font>
      <sz val="10.0"/>
      <color rgb="FF000000"/>
      <name val="Arial"/>
      <scheme val="minor"/>
    </font>
    <font>
      <sz val="10.0"/>
      <color theme="1"/>
      <name val="Arial"/>
    </font>
    <font>
      <b/>
      <sz val="10.0"/>
      <color theme="1"/>
      <name val="Arial"/>
    </font>
    <font>
      <sz val="11.0"/>
      <color rgb="FFFFFFFF"/>
      <name val="MS PGothic"/>
    </font>
    <font>
      <sz val="11.0"/>
      <color theme="0"/>
      <name val="MS PGothic"/>
    </font>
    <font>
      <b/>
      <sz val="11.0"/>
      <color theme="0"/>
      <name val="MS PGothic"/>
    </font>
    <font>
      <b/>
      <sz val="11.0"/>
      <color rgb="FFFFFFFF"/>
      <name val="MS PGothic"/>
    </font>
    <font>
      <sz val="11.0"/>
      <color theme="0"/>
      <name val="Arial"/>
    </font>
    <font>
      <sz val="11.0"/>
      <color theme="1"/>
      <name val="MS PGothic"/>
    </font>
    <font>
      <b/>
      <sz val="11.0"/>
      <color theme="1"/>
      <name val="MS PGothic"/>
    </font>
    <font>
      <sz val="11.0"/>
      <color theme="1"/>
      <name val="Arial"/>
    </font>
    <font/>
    <font>
      <b/>
      <sz val="14.0"/>
      <color theme="1"/>
      <name val="Arial"/>
    </font>
    <font>
      <sz val="10.0"/>
      <color rgb="FF000000"/>
      <name val="Arial"/>
    </font>
    <font>
      <sz val="11.0"/>
      <color rgb="FFFF0000"/>
      <name val="MS PGothic"/>
    </font>
    <font>
      <b/>
      <sz val="18.0"/>
      <color theme="1"/>
      <name val="MS PGothic"/>
    </font>
    <font>
      <sz val="11.0"/>
      <color rgb="FF000000"/>
      <name val="MS PGothic"/>
    </font>
    <font>
      <b/>
      <sz val="18.0"/>
      <color rgb="FFFF0000"/>
      <name val="MS PGothic"/>
    </font>
    <font>
      <sz val="10.0"/>
      <color rgb="FFFF0000"/>
      <name val="Arial"/>
    </font>
    <font>
      <b/>
      <sz val="11.0"/>
      <color rgb="FFFF0000"/>
      <name val="MS PGothic"/>
    </font>
    <font>
      <sz val="11.0"/>
      <color rgb="FFFF0000"/>
      <name val="Arial"/>
    </font>
  </fonts>
  <fills count="6">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FCE5CD"/>
        <bgColor rgb="FFFCE5CD"/>
      </patternFill>
    </fill>
    <fill>
      <patternFill patternType="solid">
        <fgColor theme="0"/>
        <bgColor theme="0"/>
      </patternFill>
    </fill>
  </fills>
  <borders count="29">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rder>
    <border>
      <bottom style="thin">
        <color rgb="FF000000"/>
      </bottom>
    </border>
    <border>
      <left style="thin">
        <color rgb="FF000000"/>
      </left>
      <bottom style="thin">
        <color rgb="FF000000"/>
      </bottom>
    </border>
    <border>
      <left style="thin">
        <color rgb="FF000000"/>
      </left>
      <right/>
      <top/>
      <bottom style="thin">
        <color rgb="FF000000"/>
      </bottom>
    </border>
    <border>
      <left/>
      <right style="thin">
        <color rgb="FF000000"/>
      </right>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style="thin">
        <color rgb="FF000000"/>
      </left>
      <right/>
      <top/>
    </border>
    <border>
      <left style="thin">
        <color rgb="FF000000"/>
      </left>
      <right style="thin">
        <color rgb="FF000000"/>
      </right>
      <top/>
      <bottom/>
    </border>
    <border>
      <left style="thin">
        <color rgb="FF000000"/>
      </left>
      <right/>
    </border>
    <border>
      <left style="thin">
        <color rgb="FF000000"/>
      </left>
      <right/>
      <bottom style="thin">
        <color rgb="FF000000"/>
      </bottom>
    </border>
    <border>
      <left style="thin">
        <color rgb="FF000000"/>
      </lef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shrinkToFit="0" vertical="center" wrapText="1"/>
    </xf>
    <xf borderId="1" fillId="2" fontId="3" numFmtId="0" xfId="0" applyAlignment="1" applyBorder="1" applyFill="1" applyFont="1">
      <alignment horizontal="left" readingOrder="0" shrinkToFit="0" vertical="center" wrapText="1"/>
    </xf>
    <xf borderId="2" fillId="2" fontId="3" numFmtId="0" xfId="0" applyAlignment="1" applyBorder="1" applyFont="1">
      <alignment horizontal="left" shrinkToFit="0" vertical="center" wrapText="1"/>
    </xf>
    <xf borderId="2" fillId="2" fontId="3" numFmtId="0" xfId="0" applyAlignment="1" applyBorder="1" applyFont="1">
      <alignment horizontal="left" readingOrder="0" shrinkToFit="0" vertical="center" wrapText="1"/>
    </xf>
    <xf borderId="2" fillId="2" fontId="3" numFmtId="0" xfId="0" applyAlignment="1" applyBorder="1" applyFont="1">
      <alignment readingOrder="0" vertical="center"/>
    </xf>
    <xf borderId="2" fillId="2" fontId="3" numFmtId="0" xfId="0" applyAlignment="1" applyBorder="1" applyFont="1">
      <alignment horizontal="center" shrinkToFit="0" vertical="center" wrapText="1"/>
    </xf>
    <xf borderId="2" fillId="2" fontId="4" numFmtId="0" xfId="0" applyAlignment="1" applyBorder="1" applyFont="1">
      <alignment vertical="center"/>
    </xf>
    <xf borderId="2" fillId="2" fontId="5" numFmtId="0" xfId="0" applyAlignment="1" applyBorder="1" applyFont="1">
      <alignment horizontal="center" vertical="center"/>
    </xf>
    <xf borderId="2" fillId="2" fontId="6" numFmtId="0" xfId="0" applyAlignment="1" applyBorder="1" applyFont="1">
      <alignment horizontal="center" vertical="center"/>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3" fillId="0" fontId="8" numFmtId="0" xfId="0" applyAlignment="1" applyBorder="1" applyFont="1">
      <alignment horizontal="left" shrinkToFit="0" vertical="center" wrapText="1"/>
    </xf>
    <xf borderId="3" fillId="0" fontId="8" numFmtId="0" xfId="0" applyAlignment="1" applyBorder="1" applyFont="1">
      <alignment vertical="center"/>
    </xf>
    <xf borderId="3" fillId="0" fontId="8" numFmtId="0" xfId="0" applyAlignment="1" applyBorder="1" applyFont="1">
      <alignment horizontal="center" shrinkToFit="0" vertical="center" wrapText="1"/>
    </xf>
    <xf borderId="4" fillId="3" fontId="8" numFmtId="0" xfId="0" applyAlignment="1" applyBorder="1" applyFill="1" applyFont="1">
      <alignment horizontal="right" shrinkToFit="0" vertical="center" wrapText="1"/>
    </xf>
    <xf borderId="5" fillId="0" fontId="8" numFmtId="0" xfId="0" applyAlignment="1" applyBorder="1" applyFont="1">
      <alignment vertical="center"/>
    </xf>
    <xf borderId="3" fillId="0" fontId="9" numFmtId="0" xfId="0" applyAlignment="1" applyBorder="1" applyFont="1">
      <alignment horizontal="center" vertical="center"/>
    </xf>
    <xf borderId="6" fillId="0" fontId="9" numFmtId="0" xfId="0" applyAlignment="1" applyBorder="1" applyFont="1">
      <alignment horizontal="center" vertical="center"/>
    </xf>
    <xf borderId="0" fillId="0" fontId="10" numFmtId="0" xfId="0" applyAlignment="1" applyFont="1">
      <alignment horizontal="left" shrinkToFit="0" vertical="center" wrapText="1"/>
    </xf>
    <xf borderId="7" fillId="0" fontId="8" numFmtId="0" xfId="0" applyAlignment="1" applyBorder="1" applyFont="1">
      <alignment horizontal="center" shrinkToFit="0" vertical="center" wrapText="1"/>
    </xf>
    <xf borderId="7" fillId="0" fontId="8" numFmtId="0" xfId="0" applyAlignment="1" applyBorder="1" applyFont="1">
      <alignment horizontal="left" shrinkToFit="0" vertical="center" wrapText="1"/>
    </xf>
    <xf borderId="6" fillId="0" fontId="8" numFmtId="0" xfId="0" applyAlignment="1" applyBorder="1" applyFont="1">
      <alignment shrinkToFit="0" vertical="center" wrapText="1"/>
    </xf>
    <xf borderId="6" fillId="0" fontId="8" numFmtId="0" xfId="0" applyAlignment="1" applyBorder="1" applyFont="1">
      <alignment vertical="center"/>
    </xf>
    <xf borderId="8" fillId="0" fontId="8" numFmtId="0" xfId="0" applyAlignment="1" applyBorder="1" applyFont="1">
      <alignment horizontal="center" shrinkToFit="0" vertical="center" wrapText="1"/>
    </xf>
    <xf borderId="8" fillId="0" fontId="8"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9" fillId="0" fontId="1" numFmtId="0" xfId="0" applyBorder="1" applyFont="1"/>
    <xf borderId="10" fillId="0" fontId="8" numFmtId="0" xfId="0" applyAlignment="1" applyBorder="1" applyFont="1">
      <alignment horizontal="left" shrinkToFit="0" vertical="center" wrapText="1"/>
    </xf>
    <xf borderId="11" fillId="0" fontId="8" numFmtId="0" xfId="0" applyAlignment="1" applyBorder="1" applyFont="1">
      <alignment shrinkToFit="0" vertical="center" wrapText="1"/>
    </xf>
    <xf borderId="6" fillId="0" fontId="9" numFmtId="164" xfId="0" applyAlignment="1" applyBorder="1" applyFont="1" applyNumberFormat="1">
      <alignment horizontal="center" vertical="center"/>
    </xf>
    <xf borderId="6" fillId="0" fontId="1" numFmtId="0" xfId="0" applyAlignment="1" applyBorder="1" applyFont="1">
      <alignment shrinkToFit="0" wrapText="1"/>
    </xf>
    <xf borderId="11" fillId="0" fontId="8" numFmtId="0" xfId="0" applyAlignment="1" applyBorder="1" applyFont="1">
      <alignment horizontal="left" shrinkToFit="0" vertical="center" wrapText="1"/>
    </xf>
    <xf borderId="6" fillId="0" fontId="1" numFmtId="0" xfId="0" applyAlignment="1" applyBorder="1" applyFont="1">
      <alignment horizontal="center"/>
    </xf>
    <xf borderId="9" fillId="0" fontId="11" numFmtId="0" xfId="0" applyBorder="1" applyFont="1"/>
    <xf borderId="10" fillId="0" fontId="11" numFmtId="0" xfId="0" applyBorder="1" applyFont="1"/>
    <xf borderId="6" fillId="0" fontId="1" numFmtId="0" xfId="0" applyAlignment="1" applyBorder="1" applyFont="1">
      <alignment horizontal="center" shrinkToFit="0" vertical="center" wrapText="1"/>
    </xf>
    <xf borderId="7" fillId="0" fontId="1" numFmtId="0" xfId="0" applyAlignment="1" applyBorder="1" applyFont="1">
      <alignment horizontal="left" shrinkToFit="0" vertical="center" wrapText="1"/>
    </xf>
    <xf borderId="7" fillId="0" fontId="8" numFmtId="0" xfId="0" applyAlignment="1" applyBorder="1" applyFont="1">
      <alignment shrinkToFit="0" vertical="center" wrapText="1"/>
    </xf>
    <xf borderId="7" fillId="3" fontId="8" numFmtId="0" xfId="0" applyAlignment="1" applyBorder="1" applyFont="1">
      <alignment horizontal="right" vertical="center"/>
    </xf>
    <xf borderId="7" fillId="3" fontId="8" numFmtId="0" xfId="0" applyAlignment="1" applyBorder="1" applyFont="1">
      <alignment horizontal="right" shrinkToFit="0" vertical="center" wrapText="1"/>
    </xf>
    <xf borderId="12" fillId="3" fontId="8" numFmtId="0" xfId="0" applyAlignment="1" applyBorder="1" applyFont="1">
      <alignment horizontal="right" vertical="center"/>
    </xf>
    <xf borderId="3" fillId="0" fontId="2" numFmtId="0" xfId="0" applyAlignment="1" applyBorder="1" applyFont="1">
      <alignment horizontal="center" vertical="center"/>
    </xf>
    <xf borderId="13" fillId="3" fontId="8" numFmtId="0" xfId="0" applyAlignment="1" applyBorder="1" applyFont="1">
      <alignment horizontal="center" shrinkToFit="0" vertical="center" wrapText="1"/>
    </xf>
    <xf borderId="7" fillId="3" fontId="8" numFmtId="0" xfId="0" applyAlignment="1" applyBorder="1" applyFont="1">
      <alignment horizontal="center" shrinkToFit="0" vertical="center" wrapText="1"/>
    </xf>
    <xf borderId="14" fillId="0" fontId="11" numFmtId="0" xfId="0" applyBorder="1" applyFont="1"/>
    <xf borderId="15" fillId="0" fontId="8" numFmtId="0" xfId="0" applyAlignment="1" applyBorder="1" applyFont="1">
      <alignment shrinkToFit="0" vertical="center" wrapText="1"/>
    </xf>
    <xf borderId="7" fillId="0" fontId="1" numFmtId="0" xfId="0" applyBorder="1" applyFont="1"/>
    <xf borderId="10" fillId="0" fontId="1" numFmtId="0" xfId="0" applyAlignment="1" applyBorder="1" applyFont="1">
      <alignment shrinkToFit="0" wrapText="1"/>
    </xf>
    <xf borderId="8" fillId="0" fontId="12" numFmtId="0" xfId="0" applyAlignment="1" applyBorder="1" applyFont="1">
      <alignment horizontal="left" shrinkToFit="0" vertical="center" wrapText="1"/>
    </xf>
    <xf borderId="8" fillId="0" fontId="12" numFmtId="0" xfId="0" applyAlignment="1" applyBorder="1" applyFont="1">
      <alignment shrinkToFit="0" wrapText="1"/>
    </xf>
    <xf borderId="4" fillId="3" fontId="13" numFmtId="0" xfId="0" applyAlignment="1" applyBorder="1" applyFont="1">
      <alignment horizontal="left" shrinkToFit="0" vertical="center" wrapText="1"/>
    </xf>
    <xf borderId="7" fillId="0" fontId="12" numFmtId="0" xfId="0" applyAlignment="1" applyBorder="1" applyFont="1">
      <alignment horizontal="left" shrinkToFit="0" vertical="center" wrapText="1"/>
    </xf>
    <xf borderId="7" fillId="0" fontId="12" numFmtId="3" xfId="0" applyAlignment="1" applyBorder="1" applyFont="1" applyNumberFormat="1">
      <alignment horizontal="left" shrinkToFit="0" vertical="center" wrapText="1"/>
    </xf>
    <xf borderId="7" fillId="0" fontId="1" numFmtId="0" xfId="0" applyAlignment="1" applyBorder="1" applyFont="1">
      <alignment shrinkToFit="0" wrapText="1"/>
    </xf>
    <xf borderId="15" fillId="0" fontId="1" numFmtId="0" xfId="0" applyBorder="1" applyFont="1"/>
    <xf borderId="11" fillId="0" fontId="12" numFmtId="0" xfId="0" applyAlignment="1" applyBorder="1" applyFont="1">
      <alignment horizontal="left" shrinkToFit="0" vertical="center" wrapText="1"/>
    </xf>
    <xf borderId="0" fillId="0" fontId="12" numFmtId="0" xfId="0" applyAlignment="1" applyFont="1">
      <alignment horizontal="left" shrinkToFit="0" vertical="center" wrapText="1"/>
    </xf>
    <xf borderId="0" fillId="0" fontId="1" numFmtId="0" xfId="0" applyAlignment="1" applyFont="1">
      <alignment horizontal="left" shrinkToFit="0" wrapText="1"/>
    </xf>
    <xf borderId="1" fillId="2" fontId="4" numFmtId="0" xfId="0" applyAlignment="1" applyBorder="1" applyFont="1">
      <alignment horizontal="left" shrinkToFit="0" vertical="center" wrapText="1"/>
    </xf>
    <xf borderId="2" fillId="2" fontId="4" numFmtId="0" xfId="0" applyAlignment="1" applyBorder="1" applyFont="1">
      <alignment horizontal="left" shrinkToFit="0" vertical="center" wrapText="1"/>
    </xf>
    <xf borderId="8" fillId="0" fontId="11" numFmtId="0" xfId="0" applyBorder="1" applyFont="1"/>
    <xf borderId="3" fillId="0" fontId="8" numFmtId="0" xfId="0" applyAlignment="1" applyBorder="1" applyFont="1">
      <alignment shrinkToFit="0" vertical="center" wrapText="1"/>
    </xf>
    <xf borderId="7" fillId="0" fontId="8" numFmtId="0" xfId="0" applyAlignment="1" applyBorder="1" applyFont="1">
      <alignment vertical="center"/>
    </xf>
    <xf borderId="6" fillId="0" fontId="8" numFmtId="0" xfId="0" applyAlignment="1" applyBorder="1" applyFont="1">
      <alignment horizontal="left" shrinkToFit="0" vertical="center" wrapText="1"/>
    </xf>
    <xf borderId="16" fillId="0" fontId="1" numFmtId="0" xfId="0" applyAlignment="1" applyBorder="1" applyFont="1">
      <alignment horizontal="center" shrinkToFit="0" vertical="center" wrapText="1"/>
    </xf>
    <xf borderId="17" fillId="0" fontId="11" numFmtId="0" xfId="0" applyBorder="1" applyFont="1"/>
    <xf borderId="6" fillId="0" fontId="8" numFmtId="0" xfId="0" applyAlignment="1" applyBorder="1" applyFont="1">
      <alignment horizontal="center" shrinkToFit="0" vertical="center" wrapText="1"/>
    </xf>
    <xf borderId="7" fillId="4" fontId="8" numFmtId="0" xfId="0" applyAlignment="1" applyBorder="1" applyFill="1" applyFont="1">
      <alignment shrinkToFit="0" vertical="center" wrapText="1"/>
    </xf>
    <xf borderId="14" fillId="0" fontId="8" numFmtId="0" xfId="0" applyAlignment="1" applyBorder="1" applyFont="1">
      <alignment horizontal="center" shrinkToFit="0" vertical="center" wrapText="1"/>
    </xf>
    <xf borderId="8" fillId="0" fontId="8" numFmtId="0" xfId="0" applyAlignment="1" applyBorder="1" applyFont="1">
      <alignment vertical="center"/>
    </xf>
    <xf borderId="14" fillId="0" fontId="8" numFmtId="0" xfId="0" applyAlignment="1" applyBorder="1" applyFont="1">
      <alignment vertical="center"/>
    </xf>
    <xf borderId="6" fillId="0" fontId="9" numFmtId="165" xfId="0" applyAlignment="1" applyBorder="1" applyFont="1" applyNumberFormat="1">
      <alignment horizontal="center" vertical="center"/>
    </xf>
    <xf borderId="3" fillId="0" fontId="9" numFmtId="165" xfId="0" applyAlignment="1" applyBorder="1" applyFont="1" applyNumberFormat="1">
      <alignment horizontal="center" vertical="center"/>
    </xf>
    <xf borderId="6" fillId="0" fontId="1" numFmtId="0" xfId="0" applyAlignment="1" applyBorder="1" applyFont="1">
      <alignment horizontal="center" shrinkToFit="0" vertical="top" wrapText="1"/>
    </xf>
    <xf quotePrefix="1" borderId="3" fillId="0" fontId="8" numFmtId="0" xfId="0" applyAlignment="1" applyBorder="1" applyFont="1">
      <alignment horizontal="left" shrinkToFit="0" vertical="center" wrapText="1"/>
    </xf>
    <xf borderId="11" fillId="0" fontId="8" numFmtId="0" xfId="0" applyAlignment="1" applyBorder="1" applyFont="1">
      <alignment horizontal="center" shrinkToFit="0" vertical="center" wrapText="1"/>
    </xf>
    <xf borderId="15" fillId="0" fontId="8" numFmtId="0" xfId="0" applyAlignment="1" applyBorder="1" applyFont="1">
      <alignment vertical="center"/>
    </xf>
    <xf borderId="11" fillId="0" fontId="9" numFmtId="165" xfId="0" applyAlignment="1" applyBorder="1" applyFont="1" applyNumberFormat="1">
      <alignment horizontal="center" vertical="center"/>
    </xf>
    <xf borderId="7" fillId="0" fontId="9" numFmtId="0" xfId="0" applyAlignment="1" applyBorder="1" applyFont="1">
      <alignment horizontal="center" vertical="center"/>
    </xf>
    <xf borderId="7" fillId="0" fontId="9" numFmtId="164" xfId="0" applyAlignment="1" applyBorder="1" applyFont="1" applyNumberFormat="1">
      <alignment horizontal="center" vertical="center"/>
    </xf>
    <xf borderId="11" fillId="0" fontId="9" numFmtId="0" xfId="0" applyAlignment="1" applyBorder="1" applyFont="1">
      <alignment horizontal="center" vertical="center"/>
    </xf>
    <xf borderId="3" fillId="0" fontId="1" numFmtId="0" xfId="0" applyAlignment="1" applyBorder="1" applyFont="1">
      <alignment horizontal="center" shrinkToFit="0" vertical="center" wrapText="1"/>
    </xf>
    <xf borderId="14" fillId="0" fontId="1" numFmtId="0" xfId="0" applyBorder="1" applyFont="1"/>
    <xf quotePrefix="1" borderId="10" fillId="0" fontId="8" numFmtId="0" xfId="0" applyAlignment="1" applyBorder="1" applyFont="1">
      <alignment horizontal="left" shrinkToFit="0" vertical="center" wrapText="1"/>
    </xf>
    <xf borderId="9" fillId="0" fontId="1" numFmtId="0" xfId="0" applyAlignment="1" applyBorder="1" applyFont="1">
      <alignment horizontal="center" shrinkToFit="0" vertical="center" wrapText="1"/>
    </xf>
    <xf borderId="7" fillId="0" fontId="9" numFmtId="165" xfId="0" applyAlignment="1" applyBorder="1" applyFont="1" applyNumberFormat="1">
      <alignment horizontal="center" vertical="center"/>
    </xf>
    <xf borderId="5" fillId="0" fontId="8" numFmtId="0" xfId="0" applyAlignment="1" applyBorder="1" applyFont="1">
      <alignment horizontal="left" shrinkToFit="0" vertical="center" wrapText="1"/>
    </xf>
    <xf borderId="18" fillId="0" fontId="11" numFmtId="0" xfId="0" applyBorder="1" applyFont="1"/>
    <xf borderId="8" fillId="0" fontId="8" numFmtId="0" xfId="0" applyAlignment="1" applyBorder="1" applyFont="1">
      <alignment shrinkToFit="0" vertical="center" wrapText="1"/>
    </xf>
    <xf borderId="3" fillId="0" fontId="1" numFmtId="0" xfId="0" applyAlignment="1" applyBorder="1" applyFont="1">
      <alignment horizontal="left" vertical="center"/>
    </xf>
    <xf borderId="13" fillId="3" fontId="8" numFmtId="165" xfId="0" applyAlignment="1" applyBorder="1" applyFont="1" applyNumberFormat="1">
      <alignment horizontal="center" shrinkToFit="0" vertical="center" wrapText="1"/>
    </xf>
    <xf borderId="7" fillId="3" fontId="8" numFmtId="165" xfId="0" applyAlignment="1" applyBorder="1" applyFont="1" applyNumberFormat="1">
      <alignment horizontal="center" shrinkToFit="0" vertical="center" wrapText="1"/>
    </xf>
    <xf borderId="7" fillId="0" fontId="12" numFmtId="0" xfId="0" applyAlignment="1" applyBorder="1" applyFont="1">
      <alignment shrinkToFit="0" wrapText="1"/>
    </xf>
    <xf quotePrefix="1" borderId="7" fillId="0" fontId="8" numFmtId="0" xfId="0" applyAlignment="1" applyBorder="1" applyFont="1">
      <alignment horizontal="left" shrinkToFit="0" vertical="center" wrapText="1"/>
    </xf>
    <xf borderId="7" fillId="0" fontId="14" numFmtId="0" xfId="0" applyAlignment="1" applyBorder="1" applyFont="1">
      <alignment shrinkToFit="0" vertical="center" wrapText="1"/>
    </xf>
    <xf borderId="8" fillId="0" fontId="1" numFmtId="0" xfId="0" applyAlignment="1" applyBorder="1" applyFont="1">
      <alignment horizontal="left" shrinkToFit="0" vertical="center" wrapText="1"/>
    </xf>
    <xf borderId="7" fillId="5" fontId="1" numFmtId="0" xfId="0" applyAlignment="1" applyBorder="1" applyFill="1" applyFont="1">
      <alignment shrinkToFit="0" vertical="center" wrapText="1"/>
    </xf>
    <xf quotePrefix="1" borderId="10" fillId="0" fontId="1" numFmtId="0" xfId="0" applyAlignment="1" applyBorder="1" applyFont="1">
      <alignment horizontal="left" shrinkToFit="0" vertical="center" wrapText="1"/>
    </xf>
    <xf borderId="13" fillId="5" fontId="1" numFmtId="0" xfId="0" applyAlignment="1" applyBorder="1" applyFont="1">
      <alignment shrinkToFit="0" vertical="center" wrapText="1"/>
    </xf>
    <xf borderId="7" fillId="0" fontId="10" numFmtId="0" xfId="0" applyAlignment="1" applyBorder="1" applyFont="1">
      <alignment horizontal="left" shrinkToFit="0" vertical="center" wrapText="1"/>
    </xf>
    <xf borderId="19" fillId="3" fontId="8" numFmtId="0" xfId="0" applyAlignment="1" applyBorder="1" applyFont="1">
      <alignment horizontal="right" vertical="center"/>
    </xf>
    <xf borderId="3" fillId="5" fontId="15" numFmtId="0" xfId="0" applyAlignment="1" applyBorder="1" applyFont="1">
      <alignment horizontal="center" vertical="center"/>
    </xf>
    <xf borderId="20" fillId="5" fontId="8" numFmtId="0" xfId="0" applyAlignment="1" applyBorder="1" applyFont="1">
      <alignment horizontal="center" shrinkToFit="0" vertical="center" wrapText="1"/>
    </xf>
    <xf borderId="4" fillId="5" fontId="8" numFmtId="0" xfId="0" applyAlignment="1" applyBorder="1" applyFont="1">
      <alignment horizontal="center" shrinkToFit="0" vertical="center" wrapText="1"/>
    </xf>
    <xf borderId="13" fillId="5" fontId="8" numFmtId="0" xfId="0" applyAlignment="1" applyBorder="1" applyFont="1">
      <alignment horizontal="center" shrinkToFit="0" vertical="center" wrapText="1"/>
    </xf>
    <xf borderId="7" fillId="5" fontId="8" numFmtId="164" xfId="0" applyAlignment="1" applyBorder="1" applyFont="1" applyNumberFormat="1">
      <alignment horizontal="center" shrinkToFit="0" vertical="center" wrapText="1"/>
    </xf>
    <xf borderId="7" fillId="0" fontId="16" numFmtId="0" xfId="0" applyAlignment="1" applyBorder="1" applyFont="1">
      <alignment shrinkToFit="0" vertical="center" wrapText="1"/>
    </xf>
    <xf borderId="7" fillId="3" fontId="14" numFmtId="0" xfId="0" applyAlignment="1" applyBorder="1" applyFont="1">
      <alignment horizontal="right" vertical="center"/>
    </xf>
    <xf borderId="7" fillId="3" fontId="14" numFmtId="0" xfId="0" applyAlignment="1" applyBorder="1" applyFont="1">
      <alignment horizontal="right" shrinkToFit="0" vertical="center" wrapText="1"/>
    </xf>
    <xf borderId="12" fillId="3" fontId="14" numFmtId="0" xfId="0" applyAlignment="1" applyBorder="1" applyFont="1">
      <alignment horizontal="right" vertical="center"/>
    </xf>
    <xf borderId="7" fillId="3" fontId="17" numFmtId="0" xfId="0" applyAlignment="1" applyBorder="1" applyFont="1">
      <alignment horizontal="center" vertical="center"/>
    </xf>
    <xf borderId="13" fillId="3" fontId="14" numFmtId="0" xfId="0" applyAlignment="1" applyBorder="1" applyFont="1">
      <alignment horizontal="center" shrinkToFit="0" vertical="center" wrapText="1"/>
    </xf>
    <xf borderId="7" fillId="3" fontId="14" numFmtId="0" xfId="0" applyAlignment="1" applyBorder="1" applyFont="1">
      <alignment horizontal="center" shrinkToFit="0" vertical="center" wrapText="1"/>
    </xf>
    <xf borderId="0" fillId="0" fontId="18" numFmtId="0" xfId="0" applyAlignment="1" applyFont="1">
      <alignment horizontal="left" shrinkToFit="0" vertical="center" wrapText="1"/>
    </xf>
    <xf borderId="7" fillId="0" fontId="14" numFmtId="0" xfId="0" applyAlignment="1" applyBorder="1" applyFont="1">
      <alignment horizontal="left" shrinkToFit="0" vertical="center" wrapText="1"/>
    </xf>
    <xf borderId="7" fillId="0" fontId="14" numFmtId="0" xfId="0" applyAlignment="1" applyBorder="1" applyFont="1">
      <alignment vertical="center"/>
    </xf>
    <xf borderId="7" fillId="0" fontId="14" numFmtId="0" xfId="0" applyAlignment="1" applyBorder="1" applyFont="1">
      <alignment horizontal="center" shrinkToFit="0" vertical="center" wrapText="1"/>
    </xf>
    <xf borderId="15" fillId="0" fontId="14" numFmtId="0" xfId="0" applyAlignment="1" applyBorder="1" applyFont="1">
      <alignment vertical="center"/>
    </xf>
    <xf borderId="7" fillId="0" fontId="19" numFmtId="0" xfId="0" applyAlignment="1" applyBorder="1" applyFont="1">
      <alignment horizontal="center" vertical="center"/>
    </xf>
    <xf borderId="11" fillId="0" fontId="19" numFmtId="0" xfId="0" applyAlignment="1" applyBorder="1" applyFont="1">
      <alignment horizontal="center" vertical="center"/>
    </xf>
    <xf borderId="7" fillId="0" fontId="20" numFmtId="0" xfId="0" applyAlignment="1" applyBorder="1" applyFont="1">
      <alignment horizontal="left" shrinkToFit="0" vertical="center" wrapText="1"/>
    </xf>
    <xf borderId="7" fillId="0" fontId="4" numFmtId="0" xfId="0" applyAlignment="1" applyBorder="1" applyFont="1">
      <alignment horizontal="left" shrinkToFit="0" vertical="center" wrapText="1"/>
    </xf>
    <xf borderId="21" fillId="5" fontId="1" numFmtId="0" xfId="0" applyAlignment="1" applyBorder="1" applyFont="1">
      <alignment horizontal="center" shrinkToFit="0" vertical="center" wrapText="1"/>
    </xf>
    <xf borderId="8" fillId="0" fontId="1" numFmtId="0" xfId="0" applyAlignment="1" applyBorder="1" applyFont="1">
      <alignment shrinkToFit="0" wrapText="1"/>
    </xf>
    <xf borderId="4" fillId="3" fontId="8" numFmtId="0" xfId="0" applyAlignment="1" applyBorder="1" applyFont="1">
      <alignment horizontal="right" vertical="center"/>
    </xf>
    <xf borderId="22" fillId="0" fontId="11" numFmtId="0" xfId="0" applyBorder="1" applyFont="1"/>
    <xf borderId="23" fillId="0" fontId="11" numFmtId="0" xfId="0" applyBorder="1" applyFont="1"/>
    <xf borderId="3" fillId="0" fontId="1" numFmtId="0" xfId="0" applyAlignment="1" applyBorder="1" applyFont="1">
      <alignment shrinkToFit="0" wrapText="1"/>
    </xf>
    <xf borderId="3" fillId="0" fontId="14" numFmtId="0" xfId="0" applyAlignment="1" applyBorder="1" applyFont="1">
      <alignment horizontal="center" shrinkToFit="0" vertical="center" wrapText="1"/>
    </xf>
    <xf borderId="13" fillId="3" fontId="14" numFmtId="0" xfId="0" applyAlignment="1" applyBorder="1" applyFont="1">
      <alignment horizontal="right" vertical="center"/>
    </xf>
    <xf borderId="3" fillId="3" fontId="17" numFmtId="0" xfId="0" applyAlignment="1" applyBorder="1" applyFont="1">
      <alignment horizontal="center" vertical="center"/>
    </xf>
    <xf borderId="24" fillId="5" fontId="1" numFmtId="0" xfId="0" applyAlignment="1" applyBorder="1" applyFont="1">
      <alignment horizontal="center" shrinkToFit="0" vertical="center" wrapText="1"/>
    </xf>
    <xf borderId="13" fillId="3" fontId="8" numFmtId="0" xfId="0" applyAlignment="1" applyBorder="1" applyFont="1">
      <alignment horizontal="right" vertical="center"/>
    </xf>
    <xf borderId="25" fillId="3" fontId="15" numFmtId="0" xfId="0" applyAlignment="1" applyBorder="1" applyFont="1">
      <alignment vertical="center"/>
    </xf>
    <xf borderId="26" fillId="0" fontId="11" numFmtId="0" xfId="0" applyBorder="1" applyFont="1"/>
    <xf borderId="27" fillId="0" fontId="11" numFmtId="0" xfId="0" applyBorder="1" applyFont="1"/>
    <xf borderId="4" fillId="3" fontId="15" numFmtId="0" xfId="0" applyAlignment="1" applyBorder="1" applyFont="1">
      <alignment vertical="center"/>
    </xf>
    <xf borderId="7" fillId="0" fontId="1" numFmtId="0" xfId="0" applyAlignment="1" applyBorder="1" applyFont="1">
      <alignment shrinkToFit="0" vertical="center" wrapText="1"/>
    </xf>
    <xf borderId="7" fillId="3" fontId="15" numFmtId="0" xfId="0" applyAlignment="1" applyBorder="1" applyFont="1">
      <alignment horizontal="center" vertical="center"/>
    </xf>
    <xf borderId="7" fillId="3" fontId="16" numFmtId="0" xfId="0" applyAlignment="1" applyBorder="1" applyFont="1">
      <alignment horizontal="right" shrinkToFit="0" vertical="center" wrapText="1"/>
    </xf>
    <xf borderId="12" fillId="3" fontId="16" numFmtId="0" xfId="0" applyAlignment="1" applyBorder="1" applyFont="1">
      <alignment horizontal="right" vertical="center"/>
    </xf>
    <xf borderId="11" fillId="0" fontId="1" numFmtId="0" xfId="0" applyAlignment="1" applyBorder="1" applyFont="1">
      <alignment shrinkToFit="0" wrapText="1"/>
    </xf>
    <xf borderId="2" fillId="3" fontId="13" numFmtId="0" xfId="0" applyAlignment="1" applyBorder="1" applyFont="1">
      <alignment horizontal="left" shrinkToFit="0" vertical="center" wrapText="1"/>
    </xf>
    <xf borderId="3" fillId="3" fontId="15" numFmtId="0" xfId="0" applyAlignment="1" applyBorder="1" applyFont="1">
      <alignment horizontal="center" vertical="center"/>
    </xf>
    <xf quotePrefix="1" borderId="7" fillId="0" fontId="1" numFmtId="0" xfId="0" applyAlignment="1" applyBorder="1" applyFont="1">
      <alignment shrinkToFit="0" wrapText="1"/>
    </xf>
    <xf borderId="7" fillId="0" fontId="8" numFmtId="0" xfId="0" applyAlignment="1" applyBorder="1" applyFont="1">
      <alignment horizontal="right" shrinkToFit="0" vertical="center" wrapText="1"/>
    </xf>
    <xf borderId="15" fillId="0" fontId="8" numFmtId="0" xfId="0" applyAlignment="1" applyBorder="1" applyFont="1">
      <alignment horizontal="right" vertical="center"/>
    </xf>
    <xf borderId="3" fillId="0" fontId="1" numFmtId="0" xfId="0" applyAlignment="1" applyBorder="1" applyFont="1">
      <alignment horizontal="center"/>
    </xf>
    <xf borderId="28" fillId="0" fontId="1" numFmtId="0" xfId="0" applyAlignment="1" applyBorder="1" applyFont="1">
      <alignment horizontal="center"/>
    </xf>
    <xf borderId="28" fillId="0" fontId="11" numFmtId="0" xfId="0" applyBorder="1" applyFont="1"/>
    <xf borderId="3" fillId="0" fontId="1" numFmtId="0" xfId="0" applyBorder="1" applyFont="1"/>
    <xf borderId="3" fillId="0" fontId="18" numFmtId="0" xfId="0" applyAlignment="1" applyBorder="1" applyFont="1">
      <alignment horizontal="center"/>
    </xf>
    <xf quotePrefix="1" borderId="3" fillId="0" fontId="18" numFmtId="0" xfId="0" applyAlignment="1" applyBorder="1" applyFont="1">
      <alignment horizontal="center" shrinkToFit="0" wrapText="1"/>
    </xf>
    <xf borderId="4" fillId="3" fontId="14" numFmtId="0" xfId="0" applyAlignment="1" applyBorder="1" applyFont="1">
      <alignment horizontal="right" vertical="center"/>
    </xf>
    <xf borderId="4" fillId="3" fontId="14" numFmtId="0" xfId="0" applyAlignment="1" applyBorder="1" applyFont="1">
      <alignment horizontal="right" shrinkToFit="0" vertical="center" wrapText="1"/>
    </xf>
    <xf borderId="19" fillId="3" fontId="14" numFmtId="0" xfId="0" applyAlignment="1" applyBorder="1" applyFont="1">
      <alignment horizontal="right" vertical="center"/>
    </xf>
  </cellXfs>
  <cellStyles count="1">
    <cellStyle xfId="0" name="Normal" builtinId="0"/>
  </cellStyles>
  <dxfs count="3">
    <dxf>
      <font/>
      <fill>
        <patternFill patternType="solid">
          <fgColor rgb="FFFFD966"/>
          <bgColor rgb="FFFFD966"/>
        </patternFill>
      </fill>
      <border/>
    </dxf>
    <dxf>
      <font/>
      <fill>
        <patternFill patternType="solid">
          <fgColor rgb="FFB6D7A8"/>
          <bgColor rgb="FFB6D7A8"/>
        </patternFill>
      </fill>
      <border/>
    </dxf>
    <dxf>
      <font/>
      <fill>
        <patternFill patternType="solid">
          <fgColor rgb="FFDD7E6B"/>
          <bgColor rgb="FFDD7E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38"/>
    <col customWidth="1" min="2" max="2" width="31.88"/>
    <col customWidth="1" min="3" max="3" width="71.25"/>
    <col customWidth="1" min="4" max="4" width="26.38"/>
    <col customWidth="1" min="5" max="5" width="12.63"/>
    <col customWidth="1" min="6" max="6" width="36.63"/>
    <col customWidth="1" min="7" max="7" width="26.13"/>
    <col customWidth="1" min="8" max="8" width="15.75"/>
  </cols>
  <sheetData>
    <row r="1" ht="18.75" customHeight="1">
      <c r="A1" s="1" t="s">
        <v>0</v>
      </c>
      <c r="B1" s="2" t="s">
        <v>1</v>
      </c>
      <c r="C1" s="2"/>
      <c r="D1" s="1"/>
      <c r="E1" s="1"/>
      <c r="F1" s="1"/>
      <c r="G1" s="1"/>
      <c r="H1" s="1"/>
      <c r="I1" s="1"/>
      <c r="J1" s="1"/>
      <c r="K1" s="1"/>
      <c r="L1" s="1"/>
      <c r="M1" s="1"/>
      <c r="N1" s="1"/>
      <c r="O1" s="1"/>
      <c r="P1" s="1"/>
      <c r="Q1" s="1"/>
      <c r="R1" s="1"/>
      <c r="S1" s="1"/>
      <c r="T1" s="1"/>
      <c r="U1" s="1"/>
      <c r="V1" s="1"/>
      <c r="W1" s="1"/>
      <c r="X1" s="1"/>
      <c r="Y1" s="1"/>
      <c r="Z1" s="1"/>
      <c r="AA1" s="1"/>
      <c r="AB1" s="1"/>
    </row>
    <row r="2" ht="18.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8.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8.75" customHeight="1">
      <c r="A4" s="3" t="s">
        <v>4</v>
      </c>
      <c r="B4" s="4" t="s">
        <v>5</v>
      </c>
      <c r="C4" s="5" t="s">
        <v>6</v>
      </c>
      <c r="D4" s="6" t="s">
        <v>7</v>
      </c>
      <c r="E4" s="6"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93.0" customHeight="1">
      <c r="A5" s="12" t="s">
        <v>16</v>
      </c>
      <c r="B5" s="13" t="s">
        <v>17</v>
      </c>
      <c r="C5" s="13" t="s">
        <v>18</v>
      </c>
      <c r="D5" s="14" t="s">
        <v>19</v>
      </c>
      <c r="E5" s="14">
        <v>5.0</v>
      </c>
      <c r="F5" s="15"/>
      <c r="G5" s="16"/>
      <c r="H5" s="17"/>
      <c r="I5" s="18"/>
      <c r="J5" s="19"/>
      <c r="K5" s="18"/>
      <c r="L5" s="18"/>
      <c r="M5" s="20"/>
      <c r="N5" s="20"/>
      <c r="O5" s="20"/>
      <c r="P5" s="20"/>
      <c r="Q5" s="20"/>
      <c r="R5" s="20"/>
      <c r="S5" s="20"/>
      <c r="T5" s="20"/>
      <c r="U5" s="20"/>
      <c r="V5" s="20"/>
      <c r="W5" s="20"/>
      <c r="X5" s="20"/>
      <c r="Y5" s="20"/>
      <c r="Z5" s="20"/>
      <c r="AA5" s="20"/>
      <c r="AB5" s="20"/>
    </row>
    <row r="6" ht="48.75" customHeight="1">
      <c r="A6" s="21" t="s">
        <v>20</v>
      </c>
      <c r="B6" s="22" t="s">
        <v>20</v>
      </c>
      <c r="C6" s="22" t="s">
        <v>21</v>
      </c>
      <c r="D6" s="23" t="s">
        <v>22</v>
      </c>
      <c r="E6" s="24">
        <v>10.0</v>
      </c>
      <c r="F6" s="15"/>
      <c r="G6" s="16"/>
      <c r="H6" s="17"/>
      <c r="I6" s="18"/>
      <c r="J6" s="19"/>
      <c r="K6" s="18"/>
      <c r="L6" s="19"/>
      <c r="M6" s="20"/>
      <c r="N6" s="20"/>
      <c r="O6" s="20"/>
      <c r="P6" s="20"/>
      <c r="Q6" s="20"/>
      <c r="R6" s="20"/>
      <c r="S6" s="20"/>
      <c r="T6" s="20"/>
      <c r="U6" s="20"/>
      <c r="V6" s="20"/>
      <c r="W6" s="20"/>
      <c r="X6" s="20"/>
      <c r="Y6" s="20"/>
      <c r="Z6" s="20"/>
      <c r="AA6" s="20"/>
      <c r="AB6" s="20"/>
    </row>
    <row r="7" ht="30.0" customHeight="1">
      <c r="A7" s="25" t="s">
        <v>23</v>
      </c>
      <c r="B7" s="26" t="s">
        <v>23</v>
      </c>
      <c r="C7" s="27" t="s">
        <v>23</v>
      </c>
      <c r="D7" s="24"/>
      <c r="E7" s="24">
        <v>1.0</v>
      </c>
      <c r="F7" s="15"/>
      <c r="G7" s="16"/>
      <c r="H7" s="17"/>
      <c r="I7" s="18"/>
      <c r="J7" s="19"/>
      <c r="K7" s="18"/>
      <c r="L7" s="19"/>
      <c r="M7" s="20"/>
      <c r="N7" s="20"/>
      <c r="O7" s="20"/>
      <c r="P7" s="20"/>
      <c r="Q7" s="20"/>
      <c r="R7" s="20"/>
      <c r="S7" s="20"/>
      <c r="T7" s="20"/>
      <c r="U7" s="20"/>
      <c r="V7" s="20"/>
      <c r="W7" s="20"/>
      <c r="X7" s="20"/>
      <c r="Y7" s="20"/>
      <c r="Z7" s="20"/>
      <c r="AA7" s="20"/>
      <c r="AB7" s="20"/>
    </row>
    <row r="8" ht="46.5" customHeight="1">
      <c r="A8" s="28" t="s">
        <v>24</v>
      </c>
      <c r="B8" s="29" t="s">
        <v>25</v>
      </c>
      <c r="C8" s="22" t="s">
        <v>26</v>
      </c>
      <c r="D8" s="30" t="s">
        <v>27</v>
      </c>
      <c r="E8" s="24">
        <v>7.0</v>
      </c>
      <c r="F8" s="15"/>
      <c r="G8" s="16"/>
      <c r="H8" s="17"/>
      <c r="I8" s="18"/>
      <c r="J8" s="31"/>
      <c r="K8" s="18"/>
      <c r="L8" s="31"/>
      <c r="M8" s="20"/>
      <c r="N8" s="20"/>
      <c r="O8" s="20"/>
      <c r="P8" s="20"/>
      <c r="Q8" s="20"/>
      <c r="R8" s="20"/>
      <c r="S8" s="20"/>
      <c r="T8" s="20"/>
      <c r="U8" s="20"/>
      <c r="V8" s="20"/>
      <c r="W8" s="20"/>
      <c r="X8" s="20"/>
      <c r="Y8" s="20"/>
      <c r="Z8" s="20"/>
      <c r="AA8" s="20"/>
      <c r="AB8" s="20"/>
    </row>
    <row r="9" ht="83.25" customHeight="1">
      <c r="A9" s="32" t="s">
        <v>28</v>
      </c>
      <c r="B9" s="33" t="s">
        <v>29</v>
      </c>
      <c r="C9" s="22" t="s">
        <v>30</v>
      </c>
      <c r="D9" s="30" t="s">
        <v>31</v>
      </c>
      <c r="E9" s="24">
        <v>5.0</v>
      </c>
      <c r="F9" s="15"/>
      <c r="G9" s="16"/>
      <c r="H9" s="17"/>
      <c r="I9" s="18"/>
      <c r="J9" s="31"/>
      <c r="K9" s="18"/>
      <c r="L9" s="31"/>
      <c r="M9" s="20"/>
      <c r="N9" s="20"/>
      <c r="O9" s="20"/>
      <c r="P9" s="20"/>
      <c r="Q9" s="20"/>
      <c r="R9" s="20"/>
      <c r="S9" s="20"/>
      <c r="T9" s="20"/>
      <c r="U9" s="20"/>
      <c r="V9" s="20"/>
      <c r="W9" s="20"/>
      <c r="X9" s="20"/>
      <c r="Y9" s="20"/>
      <c r="Z9" s="20"/>
      <c r="AA9" s="20"/>
      <c r="AB9" s="20"/>
    </row>
    <row r="10" ht="56.25" customHeight="1">
      <c r="A10" s="32" t="s">
        <v>32</v>
      </c>
      <c r="B10" s="33"/>
      <c r="C10" s="22" t="s">
        <v>33</v>
      </c>
      <c r="D10" s="30" t="s">
        <v>34</v>
      </c>
      <c r="E10" s="24">
        <v>5.0</v>
      </c>
      <c r="F10" s="15"/>
      <c r="G10" s="16"/>
      <c r="H10" s="17"/>
      <c r="I10" s="18"/>
      <c r="J10" s="31"/>
      <c r="K10" s="18"/>
      <c r="L10" s="31"/>
      <c r="M10" s="20"/>
      <c r="N10" s="20"/>
      <c r="O10" s="20"/>
      <c r="P10" s="20"/>
      <c r="Q10" s="20"/>
      <c r="R10" s="20"/>
      <c r="S10" s="20"/>
      <c r="T10" s="20"/>
      <c r="U10" s="20"/>
      <c r="V10" s="20"/>
      <c r="W10" s="20"/>
      <c r="X10" s="20"/>
      <c r="Y10" s="20"/>
      <c r="Z10" s="20"/>
      <c r="AA10" s="20"/>
      <c r="AB10" s="20"/>
    </row>
    <row r="11" ht="88.5" customHeight="1">
      <c r="A11" s="34" t="s">
        <v>35</v>
      </c>
      <c r="B11" s="33" t="s">
        <v>36</v>
      </c>
      <c r="C11" s="22" t="s">
        <v>37</v>
      </c>
      <c r="D11" s="30" t="s">
        <v>38</v>
      </c>
      <c r="E11" s="24">
        <v>10.0</v>
      </c>
      <c r="F11" s="15"/>
      <c r="G11" s="16"/>
      <c r="H11" s="17"/>
      <c r="I11" s="18"/>
      <c r="J11" s="31"/>
      <c r="K11" s="18"/>
      <c r="L11" s="31"/>
      <c r="M11" s="20"/>
      <c r="N11" s="20"/>
      <c r="O11" s="20"/>
      <c r="P11" s="20"/>
      <c r="Q11" s="20"/>
      <c r="R11" s="20"/>
      <c r="S11" s="20"/>
      <c r="T11" s="20"/>
      <c r="U11" s="20"/>
      <c r="V11" s="20"/>
      <c r="W11" s="20"/>
      <c r="X11" s="20"/>
      <c r="Y11" s="20"/>
      <c r="Z11" s="20"/>
      <c r="AA11" s="20"/>
      <c r="AB11" s="20"/>
    </row>
    <row r="12" ht="55.5" customHeight="1">
      <c r="A12" s="35"/>
      <c r="B12" s="33" t="s">
        <v>39</v>
      </c>
      <c r="C12" s="22" t="s">
        <v>40</v>
      </c>
      <c r="D12" s="30" t="s">
        <v>38</v>
      </c>
      <c r="E12" s="24">
        <v>10.0</v>
      </c>
      <c r="F12" s="15"/>
      <c r="G12" s="16"/>
      <c r="H12" s="17"/>
      <c r="I12" s="18"/>
      <c r="J12" s="31"/>
      <c r="K12" s="18"/>
      <c r="L12" s="31"/>
      <c r="M12" s="20"/>
      <c r="N12" s="20"/>
      <c r="O12" s="20"/>
      <c r="P12" s="20"/>
      <c r="Q12" s="20"/>
      <c r="R12" s="20"/>
      <c r="S12" s="20"/>
      <c r="T12" s="20"/>
      <c r="U12" s="20"/>
      <c r="V12" s="20"/>
      <c r="W12" s="20"/>
      <c r="X12" s="20"/>
      <c r="Y12" s="20"/>
      <c r="Z12" s="20"/>
      <c r="AA12" s="20"/>
      <c r="AB12" s="20"/>
    </row>
    <row r="13" ht="55.5" customHeight="1">
      <c r="A13" s="36"/>
      <c r="B13" s="33" t="s">
        <v>41</v>
      </c>
      <c r="C13" s="22" t="s">
        <v>42</v>
      </c>
      <c r="D13" s="30" t="s">
        <v>43</v>
      </c>
      <c r="E13" s="24">
        <v>2.0</v>
      </c>
      <c r="F13" s="15"/>
      <c r="G13" s="16"/>
      <c r="H13" s="17"/>
      <c r="I13" s="18"/>
      <c r="J13" s="31"/>
      <c r="K13" s="18"/>
      <c r="L13" s="31"/>
      <c r="M13" s="20"/>
      <c r="N13" s="20"/>
      <c r="O13" s="20"/>
      <c r="P13" s="20"/>
      <c r="Q13" s="20"/>
      <c r="R13" s="20"/>
      <c r="S13" s="20"/>
      <c r="T13" s="20"/>
      <c r="U13" s="20"/>
      <c r="V13" s="20"/>
      <c r="W13" s="20"/>
      <c r="X13" s="20"/>
      <c r="Y13" s="20"/>
      <c r="Z13" s="20"/>
      <c r="AA13" s="20"/>
      <c r="AB13" s="20"/>
    </row>
    <row r="14" ht="27.75" customHeight="1">
      <c r="A14" s="37" t="s">
        <v>44</v>
      </c>
      <c r="B14" s="38" t="s">
        <v>45</v>
      </c>
      <c r="C14" s="22" t="s">
        <v>45</v>
      </c>
      <c r="D14" s="39"/>
      <c r="E14" s="40"/>
      <c r="F14" s="41"/>
      <c r="G14" s="16"/>
      <c r="H14" s="42"/>
      <c r="I14" s="43"/>
      <c r="J14" s="44"/>
      <c r="K14" s="45"/>
      <c r="L14" s="45"/>
      <c r="M14" s="1"/>
      <c r="N14" s="1"/>
      <c r="O14" s="1"/>
      <c r="P14" s="1"/>
      <c r="Q14" s="1"/>
      <c r="R14" s="1"/>
      <c r="S14" s="1"/>
      <c r="T14" s="1"/>
      <c r="U14" s="1"/>
      <c r="V14" s="1"/>
      <c r="W14" s="1"/>
      <c r="X14" s="1"/>
      <c r="Y14" s="1"/>
      <c r="Z14" s="1"/>
      <c r="AA14" s="1"/>
      <c r="AB14" s="1"/>
    </row>
    <row r="15" ht="27.75" customHeight="1">
      <c r="A15" s="35"/>
      <c r="B15" s="39" t="s">
        <v>46</v>
      </c>
      <c r="C15" s="39" t="s">
        <v>47</v>
      </c>
      <c r="D15" s="39"/>
      <c r="E15" s="40"/>
      <c r="F15" s="41"/>
      <c r="G15" s="16"/>
      <c r="H15" s="42"/>
      <c r="I15" s="46"/>
      <c r="J15" s="44"/>
      <c r="K15" s="45"/>
      <c r="L15" s="45"/>
      <c r="M15" s="1"/>
      <c r="N15" s="1"/>
      <c r="O15" s="1"/>
      <c r="P15" s="1"/>
      <c r="Q15" s="1"/>
      <c r="R15" s="1"/>
      <c r="S15" s="1"/>
      <c r="T15" s="1"/>
      <c r="U15" s="1"/>
      <c r="V15" s="1"/>
      <c r="W15" s="1"/>
      <c r="X15" s="1"/>
      <c r="Y15" s="1"/>
      <c r="Z15" s="1"/>
      <c r="AA15" s="1"/>
      <c r="AB15" s="1"/>
    </row>
    <row r="16" ht="27.75" customHeight="1">
      <c r="A16" s="35"/>
      <c r="B16" s="47" t="s">
        <v>48</v>
      </c>
      <c r="C16" s="39" t="s">
        <v>49</v>
      </c>
      <c r="D16" s="39"/>
      <c r="E16" s="40"/>
      <c r="F16" s="41"/>
      <c r="G16" s="16"/>
      <c r="H16" s="42"/>
      <c r="I16" s="46"/>
      <c r="J16" s="44"/>
      <c r="K16" s="45"/>
      <c r="L16" s="45"/>
      <c r="M16" s="1"/>
      <c r="N16" s="1"/>
      <c r="O16" s="1"/>
      <c r="P16" s="1"/>
      <c r="Q16" s="1"/>
      <c r="R16" s="1"/>
      <c r="S16" s="1"/>
      <c r="T16" s="1"/>
      <c r="U16" s="1"/>
      <c r="V16" s="1"/>
      <c r="W16" s="1"/>
      <c r="X16" s="1"/>
      <c r="Y16" s="1"/>
      <c r="Z16" s="1"/>
      <c r="AA16" s="1"/>
      <c r="AB16" s="1"/>
    </row>
    <row r="17" ht="67.5" customHeight="1">
      <c r="A17" s="36"/>
      <c r="B17" s="48" t="s">
        <v>50</v>
      </c>
      <c r="C17" s="49" t="s">
        <v>51</v>
      </c>
      <c r="D17" s="39"/>
      <c r="E17" s="40"/>
      <c r="F17" s="41"/>
      <c r="G17" s="16"/>
      <c r="H17" s="42"/>
      <c r="I17" s="46"/>
      <c r="J17" s="44"/>
      <c r="K17" s="45"/>
      <c r="L17" s="45"/>
      <c r="M17" s="1"/>
      <c r="N17" s="1"/>
      <c r="O17" s="1"/>
      <c r="P17" s="1"/>
      <c r="Q17" s="1"/>
      <c r="R17" s="1"/>
      <c r="S17" s="1"/>
      <c r="T17" s="1"/>
      <c r="U17" s="1"/>
      <c r="V17" s="1"/>
      <c r="W17" s="1"/>
      <c r="X17" s="1"/>
      <c r="Y17" s="1"/>
      <c r="Z17" s="1"/>
      <c r="AA17" s="1"/>
      <c r="AB17" s="1"/>
    </row>
    <row r="18" ht="27.75" customHeight="1">
      <c r="A18" s="50" t="s">
        <v>52</v>
      </c>
      <c r="B18" s="51"/>
      <c r="C18" s="52"/>
      <c r="D18" s="53"/>
      <c r="E18" s="54">
        <f>SUM(E5:E17)</f>
        <v>55</v>
      </c>
      <c r="F18" s="55"/>
      <c r="G18" s="55"/>
      <c r="H18" s="56"/>
      <c r="I18" s="53"/>
      <c r="J18" s="57"/>
      <c r="K18" s="53"/>
      <c r="L18" s="53"/>
      <c r="M18" s="58"/>
      <c r="N18" s="58"/>
      <c r="O18" s="58"/>
      <c r="P18" s="58"/>
      <c r="Q18" s="58"/>
      <c r="R18" s="58"/>
      <c r="S18" s="58"/>
      <c r="T18" s="58"/>
      <c r="U18" s="58"/>
      <c r="V18" s="58"/>
      <c r="W18" s="58"/>
      <c r="X18" s="58"/>
      <c r="Y18" s="58"/>
      <c r="Z18" s="58"/>
      <c r="AA18" s="58"/>
      <c r="AB18" s="58"/>
    </row>
    <row r="19" ht="27.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ht="27.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ht="18.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ht="18.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ht="18.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ht="18.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ht="18.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ht="18.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ht="18.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ht="18.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ht="18.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8.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8.75" customHeight="1">
      <c r="C191" s="59"/>
    </row>
    <row r="192" ht="18.75" customHeight="1">
      <c r="C192" s="59"/>
    </row>
    <row r="193" ht="18.75" customHeight="1">
      <c r="C193" s="59"/>
    </row>
    <row r="194" ht="18.75" customHeight="1">
      <c r="C194" s="59"/>
    </row>
    <row r="195" ht="18.75" customHeight="1">
      <c r="C195" s="59"/>
    </row>
    <row r="196" ht="18.75" customHeight="1">
      <c r="C196" s="59"/>
    </row>
    <row r="197" ht="18.75" customHeight="1">
      <c r="C197" s="59"/>
    </row>
    <row r="198" ht="18.75" customHeight="1">
      <c r="C198" s="59"/>
    </row>
    <row r="199" ht="18.75" customHeight="1">
      <c r="C199" s="59"/>
    </row>
    <row r="200" ht="18.75" customHeight="1">
      <c r="C200" s="59"/>
    </row>
    <row r="201" ht="18.75" customHeight="1">
      <c r="C201" s="59"/>
    </row>
    <row r="202" ht="18.75" customHeight="1">
      <c r="C202" s="59"/>
    </row>
    <row r="203" ht="18.75" customHeight="1">
      <c r="C203" s="59"/>
    </row>
    <row r="204" ht="18.75" customHeight="1">
      <c r="C204" s="59"/>
    </row>
    <row r="205" ht="18.75" customHeight="1">
      <c r="C205" s="59"/>
    </row>
    <row r="206" ht="18.75" customHeight="1">
      <c r="C206" s="59"/>
    </row>
    <row r="207" ht="18.75" customHeight="1">
      <c r="C207" s="59"/>
    </row>
    <row r="208" ht="18.75" customHeight="1">
      <c r="C208" s="59"/>
    </row>
    <row r="209" ht="18.75" customHeight="1">
      <c r="C209" s="59"/>
    </row>
    <row r="210" ht="18.75" customHeight="1">
      <c r="C210" s="59"/>
    </row>
    <row r="211" ht="18.75" customHeight="1">
      <c r="C211" s="59"/>
    </row>
    <row r="212" ht="18.75" customHeight="1">
      <c r="C212" s="59"/>
    </row>
    <row r="213" ht="18.75" customHeight="1">
      <c r="C213" s="59"/>
    </row>
    <row r="214" ht="18.75" customHeight="1">
      <c r="C214" s="59"/>
    </row>
    <row r="215" ht="18.75" customHeight="1">
      <c r="C215" s="59"/>
    </row>
    <row r="216" ht="18.75" customHeight="1">
      <c r="C216" s="59"/>
    </row>
    <row r="217" ht="18.75" customHeight="1">
      <c r="C217" s="59"/>
    </row>
    <row r="218" ht="18.75" customHeight="1">
      <c r="C218" s="59"/>
    </row>
    <row r="219" ht="15.75" customHeight="1">
      <c r="C219" s="59"/>
    </row>
    <row r="220" ht="15.75" customHeight="1">
      <c r="C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1:A13"/>
    <mergeCell ref="A14:A17"/>
    <mergeCell ref="I14:I17"/>
  </mergeCells>
  <conditionalFormatting sqref="K14:K17">
    <cfRule type="expression" dxfId="0" priority="1">
      <formula>OR($K14="Inprogress")</formula>
    </cfRule>
  </conditionalFormatting>
  <conditionalFormatting sqref="K14:K17">
    <cfRule type="expression" dxfId="1" priority="2">
      <formula>OR($K14="Resolved")</formula>
    </cfRule>
  </conditionalFormatting>
  <conditionalFormatting sqref="K14:K17">
    <cfRule type="expression" dxfId="2" priority="3">
      <formula>OR($K14="New")</formula>
    </cfRule>
  </conditionalFormatting>
  <dataValidations>
    <dataValidation type="list" allowBlank="1" sqref="K14:K17">
      <formula1>"New,Inprogress,Resolved,Closed,Pending"</formula1>
    </dataValidation>
    <dataValidation type="list" allowBlank="1" showErrorMessage="1" sqref="G5:G17">
      <formula1>"Resolved,Inprogress,Pending"</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38"/>
    <col customWidth="1" min="2" max="2" width="31.88"/>
    <col customWidth="1" min="3" max="3" width="71.25"/>
    <col customWidth="1" min="4" max="4" width="26.38"/>
    <col customWidth="1" min="5" max="5" width="12.63"/>
    <col customWidth="1" min="6" max="6" width="36.63"/>
    <col customWidth="1" min="7" max="7" width="26.13"/>
    <col customWidth="1" min="8" max="8" width="15.75"/>
  </cols>
  <sheetData>
    <row r="1" ht="18.75" customHeight="1">
      <c r="A1" s="1" t="s">
        <v>0</v>
      </c>
      <c r="B1" s="2" t="s">
        <v>53</v>
      </c>
      <c r="C1" s="2"/>
      <c r="D1" s="1"/>
      <c r="E1" s="1"/>
      <c r="F1" s="1"/>
      <c r="G1" s="1"/>
      <c r="H1" s="1"/>
      <c r="I1" s="1"/>
      <c r="J1" s="1"/>
      <c r="K1" s="1"/>
      <c r="L1" s="1"/>
      <c r="M1" s="1"/>
      <c r="N1" s="1"/>
      <c r="O1" s="1"/>
      <c r="P1" s="1"/>
      <c r="Q1" s="1"/>
      <c r="R1" s="1"/>
      <c r="S1" s="1"/>
      <c r="T1" s="1"/>
      <c r="U1" s="1"/>
      <c r="V1" s="1"/>
      <c r="W1" s="1"/>
      <c r="X1" s="1"/>
      <c r="Y1" s="1"/>
      <c r="Z1" s="1"/>
      <c r="AA1" s="1"/>
      <c r="AB1" s="1"/>
    </row>
    <row r="2" ht="18.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8.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8.75" customHeight="1">
      <c r="A4" s="60" t="s">
        <v>4</v>
      </c>
      <c r="B4" s="4" t="s">
        <v>5</v>
      </c>
      <c r="C4" s="61" t="s">
        <v>6</v>
      </c>
      <c r="D4" s="8" t="s">
        <v>7</v>
      </c>
      <c r="E4" s="8"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18.75" customHeight="1">
      <c r="A5" s="12" t="s">
        <v>54</v>
      </c>
      <c r="B5" s="13" t="s">
        <v>54</v>
      </c>
      <c r="C5" s="13" t="s">
        <v>55</v>
      </c>
      <c r="D5" s="14" t="s">
        <v>56</v>
      </c>
      <c r="E5" s="14">
        <v>3.0</v>
      </c>
      <c r="F5" s="15"/>
      <c r="G5" s="16" t="s">
        <v>57</v>
      </c>
      <c r="H5" s="17"/>
      <c r="I5" s="18"/>
      <c r="J5" s="19" t="s">
        <v>58</v>
      </c>
      <c r="K5" s="18"/>
      <c r="L5" s="18" t="s">
        <v>59</v>
      </c>
      <c r="M5" s="20"/>
      <c r="N5" s="20"/>
      <c r="O5" s="20"/>
      <c r="P5" s="20"/>
      <c r="Q5" s="20"/>
      <c r="R5" s="20"/>
      <c r="S5" s="20"/>
      <c r="T5" s="20"/>
      <c r="U5" s="20"/>
      <c r="V5" s="20"/>
      <c r="W5" s="20"/>
      <c r="X5" s="20"/>
      <c r="Y5" s="20"/>
      <c r="Z5" s="20"/>
      <c r="AA5" s="20"/>
      <c r="AB5" s="20"/>
    </row>
    <row r="6" ht="41.25" customHeight="1">
      <c r="A6" s="15" t="s">
        <v>60</v>
      </c>
      <c r="B6" s="15" t="s">
        <v>60</v>
      </c>
      <c r="C6" s="13" t="s">
        <v>61</v>
      </c>
      <c r="D6" s="39" t="s">
        <v>62</v>
      </c>
      <c r="E6" s="24">
        <v>3.0</v>
      </c>
      <c r="F6" s="15"/>
      <c r="G6" s="16"/>
      <c r="H6" s="17"/>
      <c r="I6" s="18">
        <v>1.0</v>
      </c>
      <c r="J6" s="31">
        <v>45056.0</v>
      </c>
      <c r="K6" s="18"/>
      <c r="L6" s="31">
        <v>45058.0</v>
      </c>
      <c r="M6" s="20"/>
      <c r="N6" s="20"/>
      <c r="O6" s="20"/>
      <c r="P6" s="20"/>
      <c r="Q6" s="20"/>
      <c r="R6" s="20"/>
      <c r="S6" s="20"/>
      <c r="T6" s="20"/>
      <c r="U6" s="20"/>
      <c r="V6" s="20"/>
      <c r="W6" s="20"/>
      <c r="X6" s="20"/>
      <c r="Y6" s="20"/>
      <c r="Z6" s="20"/>
      <c r="AA6" s="20"/>
      <c r="AB6" s="20"/>
    </row>
    <row r="7" ht="41.25" customHeight="1">
      <c r="A7" s="46"/>
      <c r="B7" s="62"/>
      <c r="C7" s="62"/>
      <c r="D7" s="63" t="s">
        <v>63</v>
      </c>
      <c r="E7" s="24">
        <v>2.0</v>
      </c>
      <c r="F7" s="15"/>
      <c r="G7" s="16"/>
      <c r="H7" s="17"/>
      <c r="I7" s="62"/>
      <c r="J7" s="19"/>
      <c r="K7" s="18"/>
      <c r="L7" s="18"/>
      <c r="M7" s="20"/>
      <c r="N7" s="20"/>
      <c r="O7" s="20"/>
      <c r="P7" s="20"/>
      <c r="Q7" s="20"/>
      <c r="R7" s="20"/>
      <c r="S7" s="20"/>
      <c r="T7" s="20"/>
      <c r="U7" s="20"/>
      <c r="V7" s="20"/>
      <c r="W7" s="20"/>
      <c r="X7" s="20"/>
      <c r="Y7" s="20"/>
      <c r="Z7" s="20"/>
      <c r="AA7" s="20"/>
      <c r="AB7" s="20"/>
    </row>
    <row r="8" ht="61.5" customHeight="1">
      <c r="A8" s="48" t="s">
        <v>64</v>
      </c>
      <c r="B8" s="33" t="s">
        <v>65</v>
      </c>
      <c r="C8" s="22" t="s">
        <v>66</v>
      </c>
      <c r="D8" s="64" t="s">
        <v>67</v>
      </c>
      <c r="E8" s="14">
        <v>15.0</v>
      </c>
      <c r="F8" s="15"/>
      <c r="G8" s="16"/>
      <c r="H8" s="17"/>
      <c r="I8" s="18"/>
      <c r="J8" s="19"/>
      <c r="K8" s="18"/>
      <c r="L8" s="18"/>
      <c r="M8" s="20"/>
      <c r="N8" s="20"/>
      <c r="O8" s="20"/>
      <c r="P8" s="20"/>
      <c r="Q8" s="20"/>
      <c r="R8" s="20"/>
      <c r="S8" s="20"/>
      <c r="T8" s="20"/>
      <c r="U8" s="20"/>
      <c r="V8" s="20"/>
      <c r="W8" s="20"/>
      <c r="X8" s="20"/>
      <c r="Y8" s="20"/>
      <c r="Z8" s="20"/>
      <c r="AA8" s="20"/>
      <c r="AB8" s="20"/>
    </row>
    <row r="9" ht="121.5" customHeight="1">
      <c r="A9" s="28" t="s">
        <v>68</v>
      </c>
      <c r="B9" s="65" t="s">
        <v>68</v>
      </c>
      <c r="C9" s="22" t="s">
        <v>69</v>
      </c>
      <c r="D9" s="64" t="s">
        <v>70</v>
      </c>
      <c r="E9" s="14">
        <v>5.0</v>
      </c>
      <c r="F9" s="15"/>
      <c r="G9" s="16"/>
      <c r="H9" s="17"/>
      <c r="I9" s="18"/>
      <c r="J9" s="19"/>
      <c r="K9" s="18"/>
      <c r="L9" s="18"/>
      <c r="M9" s="20"/>
      <c r="N9" s="20"/>
      <c r="O9" s="20"/>
      <c r="P9" s="20"/>
      <c r="Q9" s="20"/>
      <c r="R9" s="20"/>
      <c r="S9" s="20"/>
      <c r="T9" s="20"/>
      <c r="U9" s="20"/>
      <c r="V9" s="20"/>
      <c r="W9" s="20"/>
      <c r="X9" s="20"/>
      <c r="Y9" s="20"/>
      <c r="Z9" s="20"/>
      <c r="AA9" s="20"/>
      <c r="AB9" s="20"/>
    </row>
    <row r="10" ht="91.5" customHeight="1">
      <c r="A10" s="66" t="s">
        <v>71</v>
      </c>
      <c r="B10" s="38"/>
      <c r="C10" s="22" t="s">
        <v>72</v>
      </c>
      <c r="D10" s="39" t="s">
        <v>73</v>
      </c>
      <c r="E10" s="40">
        <v>6.0</v>
      </c>
      <c r="F10" s="41"/>
      <c r="G10" s="16"/>
      <c r="H10" s="42"/>
      <c r="I10" s="43"/>
      <c r="J10" s="44"/>
      <c r="K10" s="45"/>
      <c r="L10" s="45"/>
      <c r="M10" s="1"/>
      <c r="N10" s="1"/>
      <c r="O10" s="1"/>
      <c r="P10" s="1"/>
      <c r="Q10" s="1"/>
      <c r="R10" s="1"/>
      <c r="S10" s="1"/>
      <c r="T10" s="1"/>
      <c r="U10" s="1"/>
      <c r="V10" s="1"/>
      <c r="W10" s="1"/>
      <c r="X10" s="1"/>
      <c r="Y10" s="1"/>
      <c r="Z10" s="1"/>
      <c r="AA10" s="1"/>
      <c r="AB10" s="1"/>
    </row>
    <row r="11" ht="84.0" customHeight="1">
      <c r="B11" s="39"/>
      <c r="C11" s="39" t="s">
        <v>74</v>
      </c>
      <c r="D11" s="39" t="s">
        <v>75</v>
      </c>
      <c r="E11" s="40">
        <v>13.0</v>
      </c>
      <c r="F11" s="41"/>
      <c r="G11" s="16"/>
      <c r="H11" s="42"/>
      <c r="I11" s="46"/>
      <c r="J11" s="44"/>
      <c r="K11" s="45"/>
      <c r="L11" s="45"/>
      <c r="M11" s="1"/>
      <c r="N11" s="1"/>
      <c r="O11" s="1"/>
      <c r="P11" s="1"/>
      <c r="Q11" s="1"/>
      <c r="R11" s="1"/>
      <c r="S11" s="1"/>
      <c r="T11" s="1"/>
      <c r="U11" s="1"/>
      <c r="V11" s="1"/>
      <c r="W11" s="1"/>
      <c r="X11" s="1"/>
      <c r="Y11" s="1"/>
      <c r="Z11" s="1"/>
      <c r="AA11" s="1"/>
      <c r="AB11" s="1"/>
    </row>
    <row r="12" ht="84.0" customHeight="1">
      <c r="A12" s="67"/>
      <c r="B12" s="47"/>
      <c r="C12" s="39" t="s">
        <v>76</v>
      </c>
      <c r="D12" s="39" t="s">
        <v>77</v>
      </c>
      <c r="E12" s="40">
        <v>8.0</v>
      </c>
      <c r="F12" s="41"/>
      <c r="G12" s="16"/>
      <c r="H12" s="42"/>
      <c r="I12" s="46"/>
      <c r="J12" s="44"/>
      <c r="K12" s="45"/>
      <c r="L12" s="45"/>
      <c r="M12" s="1"/>
      <c r="N12" s="1"/>
      <c r="O12" s="1"/>
      <c r="P12" s="1"/>
      <c r="Q12" s="1"/>
      <c r="R12" s="1"/>
      <c r="S12" s="1"/>
      <c r="T12" s="1"/>
      <c r="U12" s="1"/>
      <c r="V12" s="1"/>
      <c r="W12" s="1"/>
      <c r="X12" s="1"/>
      <c r="Y12" s="1"/>
      <c r="Z12" s="1"/>
      <c r="AA12" s="1"/>
      <c r="AB12" s="1"/>
    </row>
    <row r="13" ht="44.25" customHeight="1">
      <c r="A13" s="48" t="s">
        <v>78</v>
      </c>
      <c r="B13" s="48"/>
      <c r="C13" s="49" t="s">
        <v>79</v>
      </c>
      <c r="D13" s="39" t="s">
        <v>80</v>
      </c>
      <c r="E13" s="40">
        <v>8.0</v>
      </c>
      <c r="F13" s="41"/>
      <c r="G13" s="16"/>
      <c r="H13" s="42"/>
      <c r="I13" s="46"/>
      <c r="J13" s="44"/>
      <c r="K13" s="45"/>
      <c r="L13" s="45"/>
      <c r="M13" s="1"/>
      <c r="N13" s="1"/>
      <c r="O13" s="1"/>
      <c r="P13" s="1"/>
      <c r="Q13" s="1"/>
      <c r="R13" s="1"/>
      <c r="S13" s="1"/>
      <c r="T13" s="1"/>
      <c r="U13" s="1"/>
      <c r="V13" s="1"/>
      <c r="W13" s="1"/>
      <c r="X13" s="1"/>
      <c r="Y13" s="1"/>
      <c r="Z13" s="1"/>
      <c r="AA13" s="1"/>
      <c r="AB13" s="1"/>
    </row>
    <row r="14" ht="15.75" customHeight="1">
      <c r="A14" s="50" t="s">
        <v>81</v>
      </c>
      <c r="B14" s="51"/>
      <c r="C14" s="52"/>
      <c r="D14" s="53"/>
      <c r="E14" s="54">
        <f>SUM(E5:E13)</f>
        <v>63</v>
      </c>
      <c r="F14" s="55"/>
      <c r="G14" s="55"/>
      <c r="H14" s="56"/>
      <c r="I14" s="53"/>
      <c r="J14" s="57"/>
      <c r="K14" s="53"/>
      <c r="L14" s="53"/>
      <c r="M14" s="58"/>
      <c r="N14" s="58"/>
      <c r="O14" s="58"/>
      <c r="P14" s="58"/>
      <c r="Q14" s="58"/>
      <c r="R14" s="58"/>
      <c r="S14" s="58"/>
      <c r="T14" s="58"/>
      <c r="U14" s="58"/>
      <c r="V14" s="58"/>
      <c r="W14" s="58"/>
      <c r="X14" s="58"/>
      <c r="Y14" s="58"/>
      <c r="Z14" s="58"/>
      <c r="AA14" s="58"/>
      <c r="AB14" s="58"/>
    </row>
    <row r="15" ht="18.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ht="18.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ht="18.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ht="18.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ht="18.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ht="18.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ht="18.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ht="18.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ht="18.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ht="18.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ht="18.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ht="18.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ht="18.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ht="18.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ht="18.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8.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8.75" customHeight="1">
      <c r="C187" s="59"/>
    </row>
    <row r="188" ht="18.75" customHeight="1">
      <c r="C188" s="59"/>
    </row>
    <row r="189" ht="18.75" customHeight="1">
      <c r="C189" s="59"/>
    </row>
    <row r="190" ht="18.75" customHeight="1">
      <c r="C190" s="59"/>
    </row>
    <row r="191" ht="18.75" customHeight="1">
      <c r="C191" s="59"/>
    </row>
    <row r="192" ht="18.75" customHeight="1">
      <c r="C192" s="59"/>
    </row>
    <row r="193" ht="18.75" customHeight="1">
      <c r="C193" s="59"/>
    </row>
    <row r="194" ht="18.75" customHeight="1">
      <c r="C194" s="59"/>
    </row>
    <row r="195" ht="18.75" customHeight="1">
      <c r="C195" s="59"/>
    </row>
    <row r="196" ht="18.75" customHeight="1">
      <c r="C196" s="59"/>
    </row>
    <row r="197" ht="18.75" customHeight="1">
      <c r="C197" s="59"/>
    </row>
    <row r="198" ht="18.75" customHeight="1">
      <c r="C198" s="59"/>
    </row>
    <row r="199" ht="18.75" customHeight="1">
      <c r="C199" s="59"/>
    </row>
    <row r="200" ht="18.75" customHeight="1">
      <c r="C200" s="59"/>
    </row>
    <row r="201" ht="18.75" customHeight="1">
      <c r="C201" s="59"/>
    </row>
    <row r="202" ht="18.75" customHeight="1">
      <c r="C202" s="59"/>
    </row>
    <row r="203" ht="18.75" customHeight="1">
      <c r="C203" s="59"/>
    </row>
    <row r="204" ht="18.75" customHeight="1">
      <c r="C204" s="59"/>
    </row>
    <row r="205" ht="18.75" customHeight="1">
      <c r="C205" s="59"/>
    </row>
    <row r="206" ht="18.75" customHeight="1">
      <c r="C206" s="59"/>
    </row>
    <row r="207" ht="18.75" customHeight="1">
      <c r="C207" s="59"/>
    </row>
    <row r="208" ht="18.75" customHeight="1">
      <c r="C208" s="59"/>
    </row>
    <row r="209" ht="18.75" customHeight="1">
      <c r="C209" s="59"/>
    </row>
    <row r="210" ht="18.75" customHeight="1">
      <c r="C210" s="59"/>
    </row>
    <row r="211" ht="18.75" customHeight="1">
      <c r="C211" s="59"/>
    </row>
    <row r="212" ht="18.75" customHeight="1">
      <c r="C212" s="59"/>
    </row>
    <row r="213" ht="18.75" customHeight="1">
      <c r="C213" s="59"/>
    </row>
    <row r="214" ht="18.75" customHeight="1">
      <c r="C214" s="59"/>
    </row>
    <row r="215" ht="15.75" customHeight="1">
      <c r="C215" s="59"/>
    </row>
    <row r="216" ht="15.75" customHeight="1">
      <c r="C216" s="59"/>
    </row>
    <row r="217" ht="15.75" customHeight="1">
      <c r="C217" s="59"/>
    </row>
    <row r="218" ht="15.75" customHeight="1">
      <c r="C218" s="59"/>
    </row>
    <row r="219" ht="15.75" customHeight="1">
      <c r="C219" s="59"/>
    </row>
    <row r="220" ht="15.75" customHeight="1">
      <c r="C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6:A7"/>
    <mergeCell ref="B6:B7"/>
    <mergeCell ref="C6:C7"/>
    <mergeCell ref="I6:I7"/>
    <mergeCell ref="A10:A12"/>
    <mergeCell ref="I10:I13"/>
  </mergeCells>
  <conditionalFormatting sqref="K10:K13">
    <cfRule type="expression" dxfId="0" priority="1">
      <formula>OR($K10="Inprogress")</formula>
    </cfRule>
  </conditionalFormatting>
  <conditionalFormatting sqref="K10:K13">
    <cfRule type="expression" dxfId="1" priority="2">
      <formula>OR($K10="Resolved")</formula>
    </cfRule>
  </conditionalFormatting>
  <conditionalFormatting sqref="K10:K13">
    <cfRule type="expression" dxfId="2" priority="3">
      <formula>OR($K10="New")</formula>
    </cfRule>
  </conditionalFormatting>
  <dataValidations>
    <dataValidation type="list" allowBlank="1" sqref="K10:K13">
      <formula1>"New,Inprogress,Resolved,Closed,Pending"</formula1>
    </dataValidation>
    <dataValidation type="list" allowBlank="1" showErrorMessage="1" sqref="G5:G13">
      <formula1>"Resolved,Inprogress,Pending"</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38"/>
    <col customWidth="1" min="2" max="2" width="31.88"/>
    <col customWidth="1" min="3" max="3" width="71.25"/>
    <col customWidth="1" min="4" max="4" width="26.38"/>
    <col customWidth="1" min="5" max="5" width="12.63"/>
    <col customWidth="1" min="6" max="6" width="36.63"/>
    <col customWidth="1" min="7" max="7" width="26.13"/>
    <col customWidth="1" min="8" max="8" width="15.75"/>
  </cols>
  <sheetData>
    <row r="1" ht="18.75" customHeight="1">
      <c r="A1" s="1" t="s">
        <v>0</v>
      </c>
      <c r="B1" s="2" t="s">
        <v>82</v>
      </c>
      <c r="C1" s="2"/>
      <c r="D1" s="1"/>
      <c r="E1" s="1"/>
      <c r="F1" s="1"/>
      <c r="G1" s="1"/>
      <c r="H1" s="1"/>
      <c r="I1" s="1"/>
      <c r="J1" s="1"/>
      <c r="K1" s="1"/>
      <c r="L1" s="1"/>
      <c r="M1" s="1"/>
      <c r="N1" s="1"/>
      <c r="O1" s="1"/>
      <c r="P1" s="1"/>
      <c r="Q1" s="1"/>
      <c r="R1" s="1"/>
      <c r="S1" s="1"/>
      <c r="T1" s="1"/>
      <c r="U1" s="1"/>
      <c r="V1" s="1"/>
      <c r="W1" s="1"/>
      <c r="X1" s="1"/>
      <c r="Y1" s="1"/>
      <c r="Z1" s="1"/>
      <c r="AA1" s="1"/>
      <c r="AB1" s="1"/>
    </row>
    <row r="2" ht="18.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8.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8.75" customHeight="1">
      <c r="A4" s="60" t="s">
        <v>4</v>
      </c>
      <c r="B4" s="4" t="s">
        <v>5</v>
      </c>
      <c r="C4" s="61" t="s">
        <v>6</v>
      </c>
      <c r="D4" s="8" t="s">
        <v>7</v>
      </c>
      <c r="E4" s="8"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18.75" customHeight="1">
      <c r="A5" s="12" t="s">
        <v>54</v>
      </c>
      <c r="B5" s="13" t="s">
        <v>54</v>
      </c>
      <c r="C5" s="13" t="s">
        <v>55</v>
      </c>
      <c r="D5" s="14" t="s">
        <v>56</v>
      </c>
      <c r="E5" s="14">
        <v>3.0</v>
      </c>
      <c r="F5" s="15"/>
      <c r="G5" s="16" t="s">
        <v>57</v>
      </c>
      <c r="H5" s="17"/>
      <c r="I5" s="18"/>
      <c r="J5" s="19" t="s">
        <v>58</v>
      </c>
      <c r="K5" s="18"/>
      <c r="L5" s="18" t="s">
        <v>59</v>
      </c>
      <c r="M5" s="20"/>
      <c r="N5" s="20"/>
      <c r="O5" s="20"/>
      <c r="P5" s="20"/>
      <c r="Q5" s="20"/>
      <c r="R5" s="20"/>
      <c r="S5" s="20"/>
      <c r="T5" s="20"/>
      <c r="U5" s="20"/>
      <c r="V5" s="20"/>
      <c r="W5" s="20"/>
      <c r="X5" s="20"/>
      <c r="Y5" s="20"/>
      <c r="Z5" s="20"/>
      <c r="AA5" s="20"/>
      <c r="AB5" s="20"/>
    </row>
    <row r="6" ht="41.25" customHeight="1">
      <c r="A6" s="15" t="s">
        <v>60</v>
      </c>
      <c r="B6" s="15" t="s">
        <v>60</v>
      </c>
      <c r="C6" s="13" t="s">
        <v>60</v>
      </c>
      <c r="D6" s="39" t="s">
        <v>62</v>
      </c>
      <c r="E6" s="24"/>
      <c r="F6" s="15"/>
      <c r="G6" s="16"/>
      <c r="H6" s="17"/>
      <c r="I6" s="18"/>
      <c r="J6" s="19"/>
      <c r="K6" s="18"/>
      <c r="L6" s="18"/>
      <c r="M6" s="20"/>
      <c r="N6" s="20"/>
      <c r="O6" s="20"/>
      <c r="P6" s="20"/>
      <c r="Q6" s="20"/>
      <c r="R6" s="20"/>
      <c r="S6" s="20"/>
      <c r="T6" s="20"/>
      <c r="U6" s="20"/>
      <c r="V6" s="20"/>
      <c r="W6" s="20"/>
      <c r="X6" s="20"/>
      <c r="Y6" s="20"/>
      <c r="Z6" s="20"/>
      <c r="AA6" s="20"/>
      <c r="AB6" s="20"/>
    </row>
    <row r="7" ht="41.25" customHeight="1">
      <c r="A7" s="15"/>
      <c r="B7" s="62"/>
      <c r="C7" s="62"/>
      <c r="D7" s="63" t="s">
        <v>63</v>
      </c>
      <c r="E7" s="24"/>
      <c r="F7" s="15"/>
      <c r="G7" s="16"/>
      <c r="H7" s="17"/>
      <c r="I7" s="18"/>
      <c r="J7" s="19"/>
      <c r="K7" s="18"/>
      <c r="L7" s="18"/>
      <c r="M7" s="20"/>
      <c r="N7" s="20"/>
      <c r="O7" s="20"/>
      <c r="P7" s="20"/>
      <c r="Q7" s="20"/>
      <c r="R7" s="20"/>
      <c r="S7" s="20"/>
      <c r="T7" s="20"/>
      <c r="U7" s="20"/>
      <c r="V7" s="20"/>
      <c r="W7" s="20"/>
      <c r="X7" s="20"/>
      <c r="Y7" s="20"/>
      <c r="Z7" s="20"/>
      <c r="AA7" s="20"/>
      <c r="AB7" s="20"/>
    </row>
    <row r="8" ht="41.25" customHeight="1">
      <c r="A8" s="15" t="s">
        <v>83</v>
      </c>
      <c r="B8" s="15" t="s">
        <v>83</v>
      </c>
      <c r="C8" s="13" t="s">
        <v>84</v>
      </c>
      <c r="D8" s="39" t="s">
        <v>85</v>
      </c>
      <c r="E8" s="64">
        <v>5.0</v>
      </c>
      <c r="F8" s="68"/>
      <c r="G8" s="16"/>
      <c r="H8" s="17"/>
      <c r="I8" s="18"/>
      <c r="J8" s="19"/>
      <c r="K8" s="18"/>
      <c r="L8" s="18"/>
      <c r="M8" s="20"/>
      <c r="N8" s="20"/>
      <c r="O8" s="20"/>
      <c r="P8" s="20"/>
      <c r="Q8" s="20"/>
      <c r="R8" s="20"/>
      <c r="S8" s="20"/>
      <c r="T8" s="20"/>
      <c r="U8" s="20"/>
      <c r="V8" s="20"/>
      <c r="W8" s="20"/>
      <c r="X8" s="20"/>
      <c r="Y8" s="20"/>
      <c r="Z8" s="20"/>
      <c r="AA8" s="20"/>
      <c r="AB8" s="20"/>
    </row>
    <row r="9" ht="41.25" customHeight="1">
      <c r="A9" s="46"/>
      <c r="B9" s="46"/>
      <c r="C9" s="46"/>
      <c r="D9" s="39" t="s">
        <v>86</v>
      </c>
      <c r="E9" s="64">
        <v>3.0</v>
      </c>
      <c r="F9" s="68"/>
      <c r="G9" s="16"/>
      <c r="H9" s="17"/>
      <c r="I9" s="18"/>
      <c r="J9" s="19"/>
      <c r="K9" s="18"/>
      <c r="L9" s="18"/>
      <c r="M9" s="20"/>
      <c r="N9" s="20"/>
      <c r="O9" s="20"/>
      <c r="P9" s="20"/>
      <c r="Q9" s="20"/>
      <c r="R9" s="20"/>
      <c r="S9" s="20"/>
      <c r="T9" s="20"/>
      <c r="U9" s="20"/>
      <c r="V9" s="20"/>
      <c r="W9" s="20"/>
      <c r="X9" s="20"/>
      <c r="Y9" s="20"/>
      <c r="Z9" s="20"/>
      <c r="AA9" s="20"/>
      <c r="AB9" s="20"/>
    </row>
    <row r="10" ht="60.75" customHeight="1">
      <c r="A10" s="62"/>
      <c r="B10" s="62"/>
      <c r="C10" s="62"/>
      <c r="D10" s="69" t="s">
        <v>87</v>
      </c>
      <c r="E10" s="64">
        <v>3.0</v>
      </c>
      <c r="F10" s="68"/>
      <c r="G10" s="16"/>
      <c r="H10" s="17"/>
      <c r="I10" s="18"/>
      <c r="J10" s="19"/>
      <c r="K10" s="18"/>
      <c r="L10" s="18"/>
      <c r="M10" s="20"/>
      <c r="N10" s="20"/>
      <c r="O10" s="20"/>
      <c r="P10" s="20"/>
      <c r="Q10" s="20"/>
      <c r="R10" s="20"/>
      <c r="S10" s="20"/>
      <c r="T10" s="20"/>
      <c r="U10" s="20"/>
      <c r="V10" s="20"/>
      <c r="W10" s="20"/>
      <c r="X10" s="20"/>
      <c r="Y10" s="20"/>
      <c r="Z10" s="20"/>
      <c r="AA10" s="20"/>
      <c r="AB10" s="20"/>
    </row>
    <row r="11" ht="46.5" customHeight="1">
      <c r="A11" s="70" t="s">
        <v>88</v>
      </c>
      <c r="B11" s="29" t="s">
        <v>89</v>
      </c>
      <c r="C11" s="26" t="s">
        <v>90</v>
      </c>
      <c r="D11" s="71" t="s">
        <v>91</v>
      </c>
      <c r="E11" s="72">
        <v>3.0</v>
      </c>
      <c r="F11" s="15"/>
      <c r="G11" s="16"/>
      <c r="H11" s="17"/>
      <c r="I11" s="18"/>
      <c r="J11" s="73"/>
      <c r="K11" s="18"/>
      <c r="L11" s="74"/>
      <c r="M11" s="20"/>
      <c r="N11" s="20"/>
      <c r="O11" s="20"/>
      <c r="P11" s="20"/>
      <c r="Q11" s="20"/>
      <c r="R11" s="20"/>
      <c r="S11" s="20"/>
      <c r="T11" s="20"/>
      <c r="U11" s="20"/>
      <c r="V11" s="20"/>
      <c r="W11" s="20"/>
      <c r="X11" s="20"/>
      <c r="Y11" s="20"/>
      <c r="Z11" s="20"/>
      <c r="AA11" s="20"/>
      <c r="AB11" s="20"/>
    </row>
    <row r="12" ht="34.5" customHeight="1">
      <c r="A12" s="46"/>
      <c r="B12" s="33" t="s">
        <v>92</v>
      </c>
      <c r="C12" s="22" t="s">
        <v>93</v>
      </c>
      <c r="D12" s="64" t="s">
        <v>94</v>
      </c>
      <c r="E12" s="14">
        <v>3.0</v>
      </c>
      <c r="F12" s="15"/>
      <c r="G12" s="16"/>
      <c r="H12" s="17"/>
      <c r="I12" s="62"/>
      <c r="J12" s="73" t="s">
        <v>59</v>
      </c>
      <c r="K12" s="18"/>
      <c r="L12" s="74" t="s">
        <v>95</v>
      </c>
      <c r="M12" s="20"/>
      <c r="N12" s="20"/>
      <c r="O12" s="20"/>
      <c r="P12" s="20"/>
      <c r="Q12" s="20"/>
      <c r="R12" s="20"/>
      <c r="S12" s="20"/>
      <c r="T12" s="20"/>
      <c r="U12" s="20"/>
      <c r="V12" s="20"/>
      <c r="W12" s="20"/>
      <c r="X12" s="20"/>
      <c r="Y12" s="20"/>
      <c r="Z12" s="20"/>
      <c r="AA12" s="20"/>
      <c r="AB12" s="20"/>
    </row>
    <row r="13" ht="34.5" customHeight="1">
      <c r="A13" s="48" t="s">
        <v>64</v>
      </c>
      <c r="B13" s="33" t="s">
        <v>65</v>
      </c>
      <c r="C13" s="22" t="s">
        <v>96</v>
      </c>
      <c r="D13" s="64"/>
      <c r="E13" s="14"/>
      <c r="F13" s="15"/>
      <c r="G13" s="16"/>
      <c r="H13" s="17"/>
      <c r="I13" s="18"/>
      <c r="J13" s="19"/>
      <c r="K13" s="18"/>
      <c r="L13" s="18"/>
      <c r="M13" s="20"/>
      <c r="N13" s="20"/>
      <c r="O13" s="20"/>
      <c r="P13" s="20"/>
      <c r="Q13" s="20"/>
      <c r="R13" s="20"/>
      <c r="S13" s="20"/>
      <c r="T13" s="20"/>
      <c r="U13" s="20"/>
      <c r="V13" s="20"/>
      <c r="W13" s="20"/>
      <c r="X13" s="20"/>
      <c r="Y13" s="20"/>
      <c r="Z13" s="20"/>
      <c r="AA13" s="20"/>
      <c r="AB13" s="20"/>
    </row>
    <row r="14" ht="34.5" customHeight="1">
      <c r="A14" s="75" t="s">
        <v>97</v>
      </c>
      <c r="B14" s="15" t="s">
        <v>98</v>
      </c>
      <c r="C14" s="76" t="s">
        <v>99</v>
      </c>
      <c r="D14" s="64" t="s">
        <v>100</v>
      </c>
      <c r="E14" s="14">
        <v>2.0</v>
      </c>
      <c r="F14" s="68"/>
      <c r="G14" s="16"/>
      <c r="H14" s="17"/>
      <c r="I14" s="18"/>
      <c r="J14" s="19"/>
      <c r="K14" s="18"/>
      <c r="L14" s="18"/>
      <c r="M14" s="20"/>
      <c r="N14" s="20"/>
      <c r="O14" s="20"/>
      <c r="P14" s="20"/>
      <c r="Q14" s="20"/>
      <c r="R14" s="20"/>
      <c r="S14" s="20"/>
      <c r="T14" s="20"/>
      <c r="U14" s="20"/>
      <c r="V14" s="20"/>
      <c r="W14" s="20"/>
      <c r="X14" s="20"/>
      <c r="Y14" s="20"/>
      <c r="Z14" s="20"/>
      <c r="AA14" s="20"/>
      <c r="AB14" s="20"/>
    </row>
    <row r="15" ht="86.25" customHeight="1">
      <c r="A15" s="35"/>
      <c r="B15" s="46"/>
      <c r="C15" s="46"/>
      <c r="D15" s="39" t="s">
        <v>85</v>
      </c>
      <c r="E15" s="64">
        <v>5.0</v>
      </c>
      <c r="F15" s="77"/>
      <c r="G15" s="16"/>
      <c r="H15" s="78"/>
      <c r="I15" s="18"/>
      <c r="J15" s="79"/>
      <c r="K15" s="80"/>
      <c r="L15" s="81"/>
      <c r="M15" s="20"/>
      <c r="N15" s="20"/>
      <c r="O15" s="20"/>
      <c r="P15" s="20"/>
      <c r="Q15" s="20"/>
      <c r="R15" s="20"/>
      <c r="S15" s="20"/>
      <c r="T15" s="20"/>
      <c r="U15" s="20"/>
      <c r="V15" s="20"/>
      <c r="W15" s="20"/>
      <c r="X15" s="20"/>
      <c r="Y15" s="20"/>
      <c r="Z15" s="20"/>
      <c r="AA15" s="20"/>
      <c r="AB15" s="20"/>
    </row>
    <row r="16" ht="43.5" customHeight="1">
      <c r="A16" s="35"/>
      <c r="B16" s="62"/>
      <c r="C16" s="62"/>
      <c r="D16" s="69" t="s">
        <v>101</v>
      </c>
      <c r="E16" s="64">
        <v>3.0</v>
      </c>
      <c r="F16" s="77"/>
      <c r="G16" s="16"/>
      <c r="H16" s="78"/>
      <c r="I16" s="62"/>
      <c r="J16" s="82"/>
      <c r="K16" s="80"/>
      <c r="L16" s="80"/>
      <c r="M16" s="20"/>
      <c r="N16" s="20"/>
      <c r="O16" s="20"/>
      <c r="P16" s="20"/>
      <c r="Q16" s="20"/>
      <c r="R16" s="20"/>
      <c r="S16" s="20"/>
      <c r="T16" s="20"/>
      <c r="U16" s="20"/>
      <c r="V16" s="20"/>
      <c r="W16" s="20"/>
      <c r="X16" s="20"/>
      <c r="Y16" s="20"/>
      <c r="Z16" s="20"/>
      <c r="AA16" s="20"/>
      <c r="AB16" s="20"/>
    </row>
    <row r="17" ht="48.0" customHeight="1">
      <c r="A17" s="36"/>
      <c r="B17" s="13" t="s">
        <v>102</v>
      </c>
      <c r="C17" s="22" t="s">
        <v>103</v>
      </c>
      <c r="D17" s="64"/>
      <c r="E17" s="64"/>
      <c r="F17" s="21"/>
      <c r="G17" s="16"/>
      <c r="H17" s="78"/>
      <c r="I17" s="80"/>
      <c r="J17" s="82"/>
      <c r="K17" s="80"/>
      <c r="L17" s="80"/>
      <c r="M17" s="20"/>
      <c r="N17" s="20"/>
      <c r="O17" s="20"/>
      <c r="P17" s="20"/>
      <c r="Q17" s="20"/>
      <c r="R17" s="20"/>
      <c r="S17" s="20"/>
      <c r="T17" s="20"/>
      <c r="U17" s="20"/>
      <c r="V17" s="20"/>
      <c r="W17" s="20"/>
      <c r="X17" s="20"/>
      <c r="Y17" s="20"/>
      <c r="Z17" s="20"/>
      <c r="AA17" s="20"/>
      <c r="AB17" s="20"/>
    </row>
    <row r="18" ht="54.0" customHeight="1">
      <c r="A18" s="83" t="s">
        <v>104</v>
      </c>
      <c r="B18" s="38" t="s">
        <v>105</v>
      </c>
      <c r="C18" s="22" t="s">
        <v>106</v>
      </c>
      <c r="D18" s="39" t="s">
        <v>107</v>
      </c>
      <c r="E18" s="40">
        <v>2.0</v>
      </c>
      <c r="F18" s="41"/>
      <c r="G18" s="16"/>
      <c r="H18" s="42"/>
      <c r="I18" s="43"/>
      <c r="J18" s="44"/>
      <c r="K18" s="45"/>
      <c r="L18" s="45"/>
      <c r="M18" s="1"/>
      <c r="N18" s="1"/>
      <c r="O18" s="1"/>
      <c r="P18" s="1"/>
      <c r="Q18" s="1"/>
      <c r="R18" s="1"/>
      <c r="S18" s="1"/>
      <c r="T18" s="1"/>
      <c r="U18" s="1"/>
      <c r="V18" s="1"/>
      <c r="W18" s="1"/>
      <c r="X18" s="1"/>
      <c r="Y18" s="1"/>
      <c r="Z18" s="1"/>
      <c r="AA18" s="1"/>
      <c r="AB18" s="1"/>
    </row>
    <row r="19" ht="60.0" customHeight="1">
      <c r="A19" s="46"/>
      <c r="B19" s="13" t="s">
        <v>108</v>
      </c>
      <c r="C19" s="13" t="s">
        <v>109</v>
      </c>
      <c r="D19" s="39" t="s">
        <v>110</v>
      </c>
      <c r="E19" s="40">
        <v>5.0</v>
      </c>
      <c r="F19" s="41"/>
      <c r="G19" s="16"/>
      <c r="H19" s="42"/>
      <c r="I19" s="46"/>
      <c r="J19" s="44"/>
      <c r="K19" s="45"/>
      <c r="L19" s="45"/>
      <c r="M19" s="1"/>
      <c r="N19" s="1"/>
      <c r="O19" s="1"/>
      <c r="P19" s="1"/>
      <c r="Q19" s="1"/>
      <c r="R19" s="1"/>
      <c r="S19" s="1"/>
      <c r="T19" s="1"/>
      <c r="U19" s="1"/>
      <c r="V19" s="1"/>
      <c r="W19" s="1"/>
      <c r="X19" s="1"/>
      <c r="Y19" s="1"/>
      <c r="Z19" s="1"/>
      <c r="AA19" s="1"/>
      <c r="AB19" s="1"/>
    </row>
    <row r="20" ht="60.0" customHeight="1">
      <c r="A20" s="46"/>
      <c r="B20" s="46"/>
      <c r="C20" s="62"/>
      <c r="D20" s="69" t="s">
        <v>111</v>
      </c>
      <c r="E20" s="40">
        <v>7.0</v>
      </c>
      <c r="F20" s="41"/>
      <c r="G20" s="16"/>
      <c r="H20" s="42"/>
      <c r="I20" s="46"/>
      <c r="J20" s="44"/>
      <c r="K20" s="45"/>
      <c r="L20" s="45"/>
      <c r="M20" s="1"/>
      <c r="N20" s="1"/>
      <c r="O20" s="1"/>
      <c r="P20" s="1"/>
      <c r="Q20" s="1"/>
      <c r="R20" s="1"/>
      <c r="S20" s="1"/>
      <c r="T20" s="1"/>
      <c r="U20" s="1"/>
      <c r="V20" s="1"/>
      <c r="W20" s="1"/>
      <c r="X20" s="1"/>
      <c r="Y20" s="1"/>
      <c r="Z20" s="1"/>
      <c r="AA20" s="1"/>
      <c r="AB20" s="1"/>
    </row>
    <row r="21" ht="44.25" customHeight="1">
      <c r="A21" s="46"/>
      <c r="B21" s="46"/>
      <c r="C21" s="13" t="s">
        <v>112</v>
      </c>
      <c r="D21" s="39" t="s">
        <v>113</v>
      </c>
      <c r="E21" s="40">
        <v>3.0</v>
      </c>
      <c r="F21" s="41"/>
      <c r="G21" s="16"/>
      <c r="H21" s="42"/>
      <c r="I21" s="46"/>
      <c r="J21" s="44"/>
      <c r="K21" s="45"/>
      <c r="L21" s="45"/>
      <c r="M21" s="1"/>
      <c r="N21" s="1"/>
      <c r="O21" s="1"/>
      <c r="P21" s="1"/>
      <c r="Q21" s="1"/>
      <c r="R21" s="1"/>
      <c r="S21" s="1"/>
      <c r="T21" s="1"/>
      <c r="U21" s="1"/>
      <c r="V21" s="1"/>
      <c r="W21" s="1"/>
      <c r="X21" s="1"/>
      <c r="Y21" s="1"/>
      <c r="Z21" s="1"/>
      <c r="AA21" s="1"/>
      <c r="AB21" s="1"/>
    </row>
    <row r="22" ht="44.25" customHeight="1">
      <c r="A22" s="46"/>
      <c r="B22" s="46"/>
      <c r="C22" s="62"/>
      <c r="D22" s="39" t="s">
        <v>114</v>
      </c>
      <c r="E22" s="40"/>
      <c r="F22" s="41"/>
      <c r="G22" s="16"/>
      <c r="H22" s="42"/>
      <c r="I22" s="46"/>
      <c r="J22" s="44"/>
      <c r="K22" s="45"/>
      <c r="L22" s="45"/>
      <c r="M22" s="1"/>
      <c r="N22" s="1"/>
      <c r="O22" s="1"/>
      <c r="P22" s="1"/>
      <c r="Q22" s="1"/>
      <c r="R22" s="1"/>
      <c r="S22" s="1"/>
      <c r="T22" s="1"/>
      <c r="U22" s="1"/>
      <c r="V22" s="1"/>
      <c r="W22" s="1"/>
      <c r="X22" s="1"/>
      <c r="Y22" s="1"/>
      <c r="Z22" s="1"/>
      <c r="AA22" s="1"/>
      <c r="AB22" s="1"/>
    </row>
    <row r="23" ht="33.75" customHeight="1">
      <c r="A23" s="46"/>
      <c r="B23" s="46"/>
      <c r="C23" s="13" t="s">
        <v>115</v>
      </c>
      <c r="D23" s="39" t="s">
        <v>116</v>
      </c>
      <c r="E23" s="40">
        <v>1.0</v>
      </c>
      <c r="F23" s="41"/>
      <c r="G23" s="16"/>
      <c r="H23" s="42"/>
      <c r="I23" s="46"/>
      <c r="J23" s="44"/>
      <c r="K23" s="45"/>
      <c r="L23" s="45"/>
      <c r="M23" s="1"/>
      <c r="N23" s="1"/>
      <c r="O23" s="1"/>
      <c r="P23" s="1"/>
      <c r="Q23" s="1"/>
      <c r="R23" s="1"/>
      <c r="S23" s="1"/>
      <c r="T23" s="1"/>
      <c r="U23" s="1"/>
      <c r="V23" s="1"/>
      <c r="W23" s="1"/>
      <c r="X23" s="1"/>
      <c r="Y23" s="1"/>
      <c r="Z23" s="1"/>
      <c r="AA23" s="1"/>
      <c r="AB23" s="1"/>
    </row>
    <row r="24" ht="33.75" customHeight="1">
      <c r="A24" s="46"/>
      <c r="B24" s="46"/>
      <c r="C24" s="62"/>
      <c r="D24" s="69" t="s">
        <v>114</v>
      </c>
      <c r="E24" s="40"/>
      <c r="F24" s="41"/>
      <c r="G24" s="16"/>
      <c r="H24" s="42"/>
      <c r="I24" s="84"/>
      <c r="J24" s="44"/>
      <c r="K24" s="45"/>
      <c r="L24" s="45"/>
      <c r="M24" s="1"/>
      <c r="N24" s="1"/>
      <c r="O24" s="1"/>
      <c r="P24" s="1"/>
      <c r="Q24" s="1"/>
      <c r="R24" s="1"/>
      <c r="S24" s="1"/>
      <c r="T24" s="1"/>
      <c r="U24" s="1"/>
      <c r="V24" s="1"/>
      <c r="W24" s="1"/>
      <c r="X24" s="1"/>
      <c r="Y24" s="1"/>
      <c r="Z24" s="1"/>
      <c r="AA24" s="1"/>
      <c r="AB24" s="1"/>
    </row>
    <row r="25" ht="52.5" customHeight="1">
      <c r="A25" s="46"/>
      <c r="B25" s="46"/>
      <c r="C25" s="13" t="s">
        <v>117</v>
      </c>
      <c r="D25" s="39" t="s">
        <v>113</v>
      </c>
      <c r="E25" s="40">
        <v>3.0</v>
      </c>
      <c r="F25" s="41"/>
      <c r="G25" s="16"/>
      <c r="H25" s="42"/>
      <c r="I25" s="84"/>
      <c r="J25" s="44"/>
      <c r="K25" s="45"/>
      <c r="L25" s="45"/>
      <c r="M25" s="1"/>
      <c r="N25" s="1"/>
      <c r="O25" s="1"/>
      <c r="P25" s="1"/>
      <c r="Q25" s="1"/>
      <c r="R25" s="1"/>
      <c r="S25" s="1"/>
      <c r="T25" s="1"/>
      <c r="U25" s="1"/>
      <c r="V25" s="1"/>
      <c r="W25" s="1"/>
      <c r="X25" s="1"/>
      <c r="Y25" s="1"/>
      <c r="Z25" s="1"/>
      <c r="AA25" s="1"/>
      <c r="AB25" s="1"/>
    </row>
    <row r="26" ht="52.5" customHeight="1">
      <c r="A26" s="46"/>
      <c r="B26" s="46"/>
      <c r="C26" s="62"/>
      <c r="D26" s="69" t="s">
        <v>118</v>
      </c>
      <c r="E26" s="40"/>
      <c r="F26" s="41"/>
      <c r="G26" s="16"/>
      <c r="H26" s="42"/>
      <c r="I26" s="84"/>
      <c r="J26" s="44"/>
      <c r="K26" s="45"/>
      <c r="L26" s="45"/>
      <c r="M26" s="1"/>
      <c r="N26" s="1"/>
      <c r="O26" s="1"/>
      <c r="P26" s="1"/>
      <c r="Q26" s="1"/>
      <c r="R26" s="1"/>
      <c r="S26" s="1"/>
      <c r="T26" s="1"/>
      <c r="U26" s="1"/>
      <c r="V26" s="1"/>
      <c r="W26" s="1"/>
      <c r="X26" s="1"/>
      <c r="Y26" s="1"/>
      <c r="Z26" s="1"/>
      <c r="AA26" s="1"/>
      <c r="AB26" s="1"/>
    </row>
    <row r="27" ht="52.5" customHeight="1">
      <c r="A27" s="46"/>
      <c r="B27" s="46"/>
      <c r="C27" s="13" t="s">
        <v>119</v>
      </c>
      <c r="D27" s="39" t="s">
        <v>120</v>
      </c>
      <c r="E27" s="40">
        <v>1.0</v>
      </c>
      <c r="F27" s="41"/>
      <c r="G27" s="16"/>
      <c r="H27" s="42"/>
      <c r="I27" s="84"/>
      <c r="J27" s="44"/>
      <c r="K27" s="45"/>
      <c r="L27" s="45"/>
      <c r="M27" s="1"/>
      <c r="N27" s="1"/>
      <c r="O27" s="1"/>
      <c r="P27" s="1"/>
      <c r="Q27" s="1"/>
      <c r="R27" s="1"/>
      <c r="S27" s="1"/>
      <c r="T27" s="1"/>
      <c r="U27" s="1"/>
      <c r="V27" s="1"/>
      <c r="W27" s="1"/>
      <c r="X27" s="1"/>
      <c r="Y27" s="1"/>
      <c r="Z27" s="1"/>
      <c r="AA27" s="1"/>
      <c r="AB27" s="1"/>
    </row>
    <row r="28" ht="33.75" customHeight="1">
      <c r="A28" s="62"/>
      <c r="B28" s="46"/>
      <c r="C28" s="62"/>
      <c r="D28" s="69" t="s">
        <v>121</v>
      </c>
      <c r="E28" s="40"/>
      <c r="F28" s="41"/>
      <c r="G28" s="16"/>
      <c r="H28" s="42"/>
      <c r="I28" s="84"/>
      <c r="J28" s="44"/>
      <c r="K28" s="45"/>
      <c r="L28" s="45"/>
      <c r="M28" s="1"/>
      <c r="N28" s="1"/>
      <c r="O28" s="1"/>
      <c r="P28" s="1"/>
      <c r="Q28" s="1"/>
      <c r="R28" s="1"/>
      <c r="S28" s="1"/>
      <c r="T28" s="1"/>
      <c r="U28" s="1"/>
      <c r="V28" s="1"/>
      <c r="W28" s="1"/>
      <c r="X28" s="1"/>
      <c r="Y28" s="1"/>
      <c r="Z28" s="1"/>
      <c r="AA28" s="1"/>
      <c r="AB28" s="1"/>
    </row>
    <row r="29" ht="60.75" customHeight="1">
      <c r="A29" s="48" t="s">
        <v>122</v>
      </c>
      <c r="B29" s="22" t="s">
        <v>123</v>
      </c>
      <c r="C29" s="85" t="s">
        <v>124</v>
      </c>
      <c r="D29" s="69" t="s">
        <v>125</v>
      </c>
      <c r="E29" s="40">
        <v>13.0</v>
      </c>
      <c r="F29" s="41"/>
      <c r="G29" s="16"/>
      <c r="H29" s="42"/>
      <c r="I29" s="84"/>
      <c r="J29" s="44"/>
      <c r="K29" s="45"/>
      <c r="L29" s="45"/>
      <c r="M29" s="1"/>
      <c r="N29" s="1"/>
      <c r="O29" s="1"/>
      <c r="P29" s="1"/>
      <c r="Q29" s="1"/>
      <c r="R29" s="1"/>
      <c r="S29" s="1"/>
      <c r="T29" s="1"/>
      <c r="U29" s="1"/>
      <c r="V29" s="1"/>
      <c r="W29" s="1"/>
      <c r="X29" s="1"/>
      <c r="Y29" s="1"/>
      <c r="Z29" s="1"/>
      <c r="AA29" s="1"/>
      <c r="AB29" s="1"/>
    </row>
    <row r="30" ht="15.75" customHeight="1">
      <c r="A30" s="50" t="s">
        <v>81</v>
      </c>
      <c r="B30" s="51"/>
      <c r="C30" s="52"/>
      <c r="D30" s="53"/>
      <c r="E30" s="54">
        <f>SUM(E5:E29)</f>
        <v>65</v>
      </c>
      <c r="F30" s="55"/>
      <c r="G30" s="55"/>
      <c r="H30" s="56"/>
      <c r="I30" s="53"/>
      <c r="J30" s="57"/>
      <c r="K30" s="53"/>
      <c r="L30" s="53"/>
      <c r="M30" s="58"/>
      <c r="N30" s="58"/>
      <c r="O30" s="58"/>
      <c r="P30" s="58"/>
      <c r="Q30" s="58"/>
      <c r="R30" s="58"/>
      <c r="S30" s="58"/>
      <c r="T30" s="58"/>
      <c r="U30" s="58"/>
      <c r="V30" s="58"/>
      <c r="W30" s="58"/>
      <c r="X30" s="58"/>
      <c r="Y30" s="58"/>
      <c r="Z30" s="58"/>
      <c r="AA30" s="58"/>
      <c r="AB30" s="58"/>
    </row>
    <row r="31"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8.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8.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8.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8.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8.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8.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8.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8.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8.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8.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8.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8.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8.75" customHeight="1">
      <c r="C203" s="59"/>
    </row>
    <row r="204" ht="18.75" customHeight="1">
      <c r="C204" s="59"/>
    </row>
    <row r="205" ht="18.75" customHeight="1">
      <c r="C205" s="59"/>
    </row>
    <row r="206" ht="18.75" customHeight="1">
      <c r="C206" s="59"/>
    </row>
    <row r="207" ht="18.75" customHeight="1">
      <c r="C207" s="59"/>
    </row>
    <row r="208" ht="18.75" customHeight="1">
      <c r="C208" s="59"/>
    </row>
    <row r="209" ht="18.75" customHeight="1">
      <c r="C209" s="59"/>
    </row>
    <row r="210" ht="18.75" customHeight="1">
      <c r="C210" s="59"/>
    </row>
    <row r="211" ht="18.75" customHeight="1">
      <c r="C211" s="59"/>
    </row>
    <row r="212" ht="18.75" customHeight="1">
      <c r="C212" s="59"/>
    </row>
    <row r="213" ht="18.75" customHeight="1">
      <c r="C213" s="59"/>
    </row>
    <row r="214" ht="18.75" customHeight="1">
      <c r="C214" s="59"/>
    </row>
    <row r="215" ht="18.75" customHeight="1">
      <c r="C215" s="59"/>
    </row>
    <row r="216" ht="18.75" customHeight="1">
      <c r="C216" s="59"/>
    </row>
    <row r="217" ht="18.75" customHeight="1">
      <c r="C217" s="59"/>
    </row>
    <row r="218" ht="18.75" customHeight="1">
      <c r="C218" s="59"/>
    </row>
    <row r="219" ht="18.75" customHeight="1">
      <c r="C219" s="59"/>
    </row>
    <row r="220" ht="18.75" customHeight="1">
      <c r="C220" s="59"/>
    </row>
    <row r="221" ht="18.75" customHeight="1">
      <c r="C221" s="59"/>
    </row>
    <row r="222" ht="18.75" customHeight="1">
      <c r="C222" s="59"/>
    </row>
    <row r="223" ht="18.75" customHeight="1">
      <c r="C223" s="59"/>
    </row>
    <row r="224" ht="18.75" customHeight="1">
      <c r="C224" s="59"/>
    </row>
    <row r="225" ht="18.75" customHeight="1">
      <c r="C225" s="59"/>
    </row>
    <row r="226" ht="18.75" customHeight="1">
      <c r="C226" s="59"/>
    </row>
    <row r="227" ht="18.75" customHeight="1">
      <c r="C227" s="59"/>
    </row>
    <row r="228" ht="18.75" customHeight="1">
      <c r="C228" s="59"/>
    </row>
    <row r="229" ht="18.75" customHeight="1">
      <c r="C229" s="59"/>
    </row>
    <row r="230" ht="18.75" customHeight="1">
      <c r="C230" s="59"/>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6:B7"/>
    <mergeCell ref="C6:C7"/>
    <mergeCell ref="A8:A10"/>
    <mergeCell ref="B8:B10"/>
    <mergeCell ref="C8:C10"/>
    <mergeCell ref="A11:A12"/>
    <mergeCell ref="I11:I12"/>
    <mergeCell ref="C19:C20"/>
    <mergeCell ref="C21:C22"/>
    <mergeCell ref="C23:C24"/>
    <mergeCell ref="C25:C26"/>
    <mergeCell ref="A14:A17"/>
    <mergeCell ref="B14:B16"/>
    <mergeCell ref="C14:C16"/>
    <mergeCell ref="I15:I16"/>
    <mergeCell ref="A18:A28"/>
    <mergeCell ref="I18:I23"/>
    <mergeCell ref="B19:B28"/>
    <mergeCell ref="C27:C28"/>
  </mergeCells>
  <conditionalFormatting sqref="K18:K29">
    <cfRule type="expression" dxfId="0" priority="1">
      <formula>OR($K18="Inprogress")</formula>
    </cfRule>
  </conditionalFormatting>
  <conditionalFormatting sqref="K18:K29">
    <cfRule type="expression" dxfId="1" priority="2">
      <formula>OR($K18="Resolved")</formula>
    </cfRule>
  </conditionalFormatting>
  <conditionalFormatting sqref="K18:K29">
    <cfRule type="expression" dxfId="2" priority="3">
      <formula>OR($K18="New")</formula>
    </cfRule>
  </conditionalFormatting>
  <dataValidations>
    <dataValidation type="list" allowBlank="1" sqref="K18:K29">
      <formula1>"New,Inprogress,Resolved,Closed,Pending"</formula1>
    </dataValidation>
    <dataValidation type="list" allowBlank="1" showErrorMessage="1" sqref="G5:G29">
      <formula1>"Resolved,Inprogress,Pending"</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38"/>
    <col customWidth="1" min="2" max="2" width="31.88"/>
    <col customWidth="1" min="3" max="3" width="63.25"/>
    <col customWidth="1" min="4" max="4" width="26.38"/>
    <col customWidth="1" min="5" max="5" width="12.63"/>
    <col customWidth="1" min="6" max="6" width="36.63"/>
    <col customWidth="1" min="7" max="7" width="26.13"/>
    <col customWidth="1" min="8" max="8" width="15.75"/>
  </cols>
  <sheetData>
    <row r="1" ht="18.75" customHeight="1">
      <c r="A1" s="1" t="s">
        <v>0</v>
      </c>
      <c r="B1" s="2" t="s">
        <v>126</v>
      </c>
      <c r="C1" s="2"/>
      <c r="D1" s="1"/>
      <c r="E1" s="1"/>
      <c r="F1" s="1"/>
      <c r="G1" s="1"/>
      <c r="H1" s="1"/>
      <c r="I1" s="1"/>
      <c r="J1" s="1"/>
      <c r="K1" s="1"/>
      <c r="L1" s="1"/>
      <c r="M1" s="1"/>
      <c r="N1" s="1"/>
      <c r="O1" s="1"/>
      <c r="P1" s="1"/>
      <c r="Q1" s="1"/>
      <c r="R1" s="1"/>
      <c r="S1" s="1"/>
      <c r="T1" s="1"/>
      <c r="U1" s="1"/>
      <c r="V1" s="1"/>
      <c r="W1" s="1"/>
      <c r="X1" s="1"/>
      <c r="Y1" s="1"/>
      <c r="Z1" s="1"/>
      <c r="AA1" s="1"/>
      <c r="AB1" s="1"/>
    </row>
    <row r="2" ht="18.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8.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8.75" customHeight="1">
      <c r="A4" s="60" t="s">
        <v>4</v>
      </c>
      <c r="B4" s="4" t="s">
        <v>5</v>
      </c>
      <c r="C4" s="61" t="s">
        <v>6</v>
      </c>
      <c r="D4" s="8" t="s">
        <v>7</v>
      </c>
      <c r="E4" s="8"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18.75" customHeight="1">
      <c r="A5" s="12" t="s">
        <v>54</v>
      </c>
      <c r="B5" s="22" t="s">
        <v>54</v>
      </c>
      <c r="C5" s="22" t="s">
        <v>55</v>
      </c>
      <c r="D5" s="64" t="s">
        <v>56</v>
      </c>
      <c r="E5" s="14">
        <v>3.0</v>
      </c>
      <c r="F5" s="15"/>
      <c r="G5" s="16" t="s">
        <v>57</v>
      </c>
      <c r="H5" s="17"/>
      <c r="I5" s="18">
        <v>1.0</v>
      </c>
      <c r="J5" s="19" t="s">
        <v>127</v>
      </c>
      <c r="K5" s="18"/>
      <c r="L5" s="18" t="s">
        <v>128</v>
      </c>
      <c r="M5" s="20"/>
      <c r="N5" s="20"/>
      <c r="O5" s="20"/>
      <c r="P5" s="20"/>
      <c r="Q5" s="20"/>
      <c r="R5" s="20"/>
      <c r="S5" s="20"/>
      <c r="T5" s="20"/>
      <c r="U5" s="20"/>
      <c r="V5" s="20"/>
      <c r="W5" s="20"/>
      <c r="X5" s="20"/>
      <c r="Y5" s="20"/>
      <c r="Z5" s="20"/>
      <c r="AA5" s="20"/>
      <c r="AB5" s="20"/>
    </row>
    <row r="6" ht="18.75" customHeight="1">
      <c r="A6" s="15" t="s">
        <v>88</v>
      </c>
      <c r="B6" s="33" t="s">
        <v>89</v>
      </c>
      <c r="C6" s="22" t="s">
        <v>129</v>
      </c>
      <c r="D6" s="64" t="s">
        <v>130</v>
      </c>
      <c r="E6" s="14">
        <v>2.0</v>
      </c>
      <c r="F6" s="15"/>
      <c r="G6" s="16"/>
      <c r="H6" s="17"/>
      <c r="I6" s="18">
        <v>5.0</v>
      </c>
      <c r="J6" s="73">
        <v>45027.0</v>
      </c>
      <c r="K6" s="18"/>
      <c r="L6" s="74">
        <v>45034.0</v>
      </c>
      <c r="M6" s="20"/>
      <c r="N6" s="20"/>
      <c r="O6" s="20"/>
      <c r="P6" s="20"/>
      <c r="Q6" s="20"/>
      <c r="R6" s="20"/>
      <c r="S6" s="20"/>
      <c r="T6" s="20"/>
      <c r="U6" s="20"/>
      <c r="V6" s="20"/>
      <c r="W6" s="20"/>
      <c r="X6" s="20"/>
      <c r="Y6" s="20"/>
      <c r="Z6" s="20"/>
      <c r="AA6" s="20"/>
      <c r="AB6" s="20"/>
    </row>
    <row r="7" ht="34.5" customHeight="1">
      <c r="A7" s="46"/>
      <c r="B7" s="33" t="s">
        <v>92</v>
      </c>
      <c r="C7" s="22" t="s">
        <v>93</v>
      </c>
      <c r="D7" s="64" t="s">
        <v>130</v>
      </c>
      <c r="E7" s="14">
        <v>3.0</v>
      </c>
      <c r="F7" s="15"/>
      <c r="G7" s="16"/>
      <c r="H7" s="17"/>
      <c r="I7" s="62"/>
      <c r="J7" s="73">
        <v>45029.0</v>
      </c>
      <c r="K7" s="18"/>
      <c r="L7" s="74">
        <v>45034.0</v>
      </c>
      <c r="M7" s="20"/>
      <c r="N7" s="20"/>
      <c r="O7" s="20"/>
      <c r="P7" s="20"/>
      <c r="Q7" s="20"/>
      <c r="R7" s="20"/>
      <c r="S7" s="20"/>
      <c r="T7" s="20"/>
      <c r="U7" s="20"/>
      <c r="V7" s="20"/>
      <c r="W7" s="20"/>
      <c r="X7" s="20"/>
      <c r="Y7" s="20"/>
      <c r="Z7" s="20"/>
      <c r="AA7" s="20"/>
      <c r="AB7" s="20"/>
    </row>
    <row r="8" ht="34.5" customHeight="1">
      <c r="A8" s="48" t="s">
        <v>64</v>
      </c>
      <c r="B8" s="33" t="s">
        <v>65</v>
      </c>
      <c r="C8" s="22" t="s">
        <v>96</v>
      </c>
      <c r="D8" s="64"/>
      <c r="E8" s="14"/>
      <c r="F8" s="15"/>
      <c r="G8" s="16"/>
      <c r="H8" s="17"/>
      <c r="I8" s="18"/>
      <c r="J8" s="19"/>
      <c r="K8" s="18"/>
      <c r="L8" s="18"/>
      <c r="M8" s="20"/>
      <c r="N8" s="20"/>
      <c r="O8" s="20"/>
      <c r="P8" s="20"/>
      <c r="Q8" s="20"/>
      <c r="R8" s="20"/>
      <c r="S8" s="20"/>
      <c r="T8" s="20"/>
      <c r="U8" s="20"/>
      <c r="V8" s="20"/>
      <c r="W8" s="20"/>
      <c r="X8" s="20"/>
      <c r="Y8" s="20"/>
      <c r="Z8" s="20"/>
      <c r="AA8" s="20"/>
      <c r="AB8" s="20"/>
    </row>
    <row r="9" ht="41.25" customHeight="1">
      <c r="A9" s="86" t="s">
        <v>97</v>
      </c>
      <c r="B9" s="13" t="s">
        <v>131</v>
      </c>
      <c r="C9" s="13" t="s">
        <v>132</v>
      </c>
      <c r="D9" s="14" t="s">
        <v>133</v>
      </c>
      <c r="E9" s="14">
        <v>3.0</v>
      </c>
      <c r="F9" s="15"/>
      <c r="G9" s="16"/>
      <c r="H9" s="17"/>
      <c r="I9" s="18">
        <v>2.0</v>
      </c>
      <c r="J9" s="19" t="s">
        <v>127</v>
      </c>
      <c r="K9" s="18"/>
      <c r="L9" s="18" t="s">
        <v>128</v>
      </c>
      <c r="M9" s="20"/>
      <c r="N9" s="20"/>
      <c r="O9" s="20"/>
      <c r="P9" s="20"/>
      <c r="Q9" s="20"/>
      <c r="R9" s="20"/>
      <c r="S9" s="20"/>
      <c r="T9" s="20"/>
      <c r="U9" s="20"/>
      <c r="V9" s="20"/>
      <c r="W9" s="20"/>
      <c r="X9" s="20"/>
      <c r="Y9" s="20"/>
      <c r="Z9" s="20"/>
      <c r="AA9" s="20"/>
      <c r="AB9" s="20"/>
    </row>
    <row r="10" ht="34.5" customHeight="1">
      <c r="A10" s="35"/>
      <c r="B10" s="46"/>
      <c r="C10" s="46"/>
      <c r="D10" s="14" t="s">
        <v>120</v>
      </c>
      <c r="E10" s="14">
        <v>1.0</v>
      </c>
      <c r="F10" s="15"/>
      <c r="G10" s="16" t="s">
        <v>57</v>
      </c>
      <c r="H10" s="17"/>
      <c r="I10" s="46"/>
      <c r="J10" s="73">
        <v>45022.0</v>
      </c>
      <c r="K10" s="18"/>
      <c r="L10" s="74">
        <v>45023.0</v>
      </c>
      <c r="M10" s="20"/>
      <c r="N10" s="20"/>
      <c r="O10" s="20"/>
      <c r="P10" s="20"/>
      <c r="Q10" s="20"/>
      <c r="R10" s="20"/>
      <c r="S10" s="20"/>
      <c r="T10" s="20"/>
      <c r="U10" s="20"/>
      <c r="V10" s="20"/>
      <c r="W10" s="20"/>
      <c r="X10" s="20"/>
      <c r="Y10" s="20"/>
      <c r="Z10" s="20"/>
      <c r="AA10" s="20"/>
      <c r="AB10" s="20"/>
    </row>
    <row r="11" ht="67.5" customHeight="1">
      <c r="A11" s="35"/>
      <c r="B11" s="62"/>
      <c r="C11" s="62"/>
      <c r="D11" s="63" t="s">
        <v>87</v>
      </c>
      <c r="E11" s="14">
        <v>5.0</v>
      </c>
      <c r="F11" s="21"/>
      <c r="G11" s="16"/>
      <c r="H11" s="78"/>
      <c r="I11" s="62"/>
      <c r="J11" s="19" t="s">
        <v>127</v>
      </c>
      <c r="K11" s="80"/>
      <c r="L11" s="87">
        <v>45033.0</v>
      </c>
      <c r="M11" s="20"/>
      <c r="N11" s="20"/>
      <c r="O11" s="20"/>
      <c r="P11" s="20"/>
      <c r="Q11" s="20"/>
      <c r="R11" s="20"/>
      <c r="S11" s="20"/>
      <c r="T11" s="20"/>
      <c r="U11" s="20"/>
      <c r="V11" s="20"/>
      <c r="W11" s="20"/>
      <c r="X11" s="20"/>
      <c r="Y11" s="20"/>
      <c r="Z11" s="20"/>
      <c r="AA11" s="20"/>
      <c r="AB11" s="20"/>
    </row>
    <row r="12" ht="130.5" customHeight="1">
      <c r="A12" s="35"/>
      <c r="B12" s="13" t="s">
        <v>98</v>
      </c>
      <c r="C12" s="13" t="s">
        <v>134</v>
      </c>
      <c r="D12" s="39" t="s">
        <v>85</v>
      </c>
      <c r="E12" s="64"/>
      <c r="F12" s="77"/>
      <c r="G12" s="16" t="s">
        <v>57</v>
      </c>
      <c r="H12" s="78"/>
      <c r="I12" s="18"/>
      <c r="J12" s="79">
        <v>45023.0</v>
      </c>
      <c r="K12" s="80"/>
      <c r="L12" s="81">
        <v>45027.0</v>
      </c>
      <c r="M12" s="20"/>
      <c r="N12" s="20"/>
      <c r="O12" s="20"/>
      <c r="P12" s="20"/>
      <c r="Q12" s="20"/>
      <c r="R12" s="20"/>
      <c r="S12" s="20"/>
      <c r="T12" s="20"/>
      <c r="U12" s="20"/>
      <c r="V12" s="20"/>
      <c r="W12" s="20"/>
      <c r="X12" s="20"/>
      <c r="Y12" s="20"/>
      <c r="Z12" s="20"/>
      <c r="AA12" s="20"/>
      <c r="AB12" s="20"/>
    </row>
    <row r="13" ht="130.5" customHeight="1">
      <c r="A13" s="35"/>
      <c r="B13" s="62"/>
      <c r="C13" s="62"/>
      <c r="D13" s="39" t="s">
        <v>101</v>
      </c>
      <c r="E13" s="64"/>
      <c r="F13" s="77"/>
      <c r="G13" s="16"/>
      <c r="H13" s="78"/>
      <c r="I13" s="62"/>
      <c r="J13" s="82"/>
      <c r="K13" s="80"/>
      <c r="L13" s="80"/>
      <c r="M13" s="20"/>
      <c r="N13" s="20"/>
      <c r="O13" s="20"/>
      <c r="P13" s="20"/>
      <c r="Q13" s="20"/>
      <c r="R13" s="20"/>
      <c r="S13" s="20"/>
      <c r="T13" s="20"/>
      <c r="U13" s="20"/>
      <c r="V13" s="20"/>
      <c r="W13" s="20"/>
      <c r="X13" s="20"/>
      <c r="Y13" s="20"/>
      <c r="Z13" s="20"/>
      <c r="AA13" s="20"/>
      <c r="AB13" s="20"/>
    </row>
    <row r="14" ht="74.25" customHeight="1">
      <c r="A14" s="35"/>
      <c r="B14" s="13" t="s">
        <v>135</v>
      </c>
      <c r="C14" s="88" t="s">
        <v>136</v>
      </c>
      <c r="D14" s="39" t="s">
        <v>85</v>
      </c>
      <c r="E14" s="64">
        <v>5.0</v>
      </c>
      <c r="F14" s="77"/>
      <c r="G14" s="16" t="s">
        <v>57</v>
      </c>
      <c r="H14" s="78"/>
      <c r="I14" s="18">
        <v>3.0</v>
      </c>
      <c r="J14" s="79">
        <v>45027.0</v>
      </c>
      <c r="K14" s="80"/>
      <c r="L14" s="87">
        <v>45029.0</v>
      </c>
      <c r="M14" s="20"/>
      <c r="N14" s="20"/>
      <c r="O14" s="20"/>
      <c r="P14" s="20"/>
      <c r="Q14" s="20"/>
      <c r="R14" s="20"/>
      <c r="S14" s="20"/>
      <c r="T14" s="20"/>
      <c r="U14" s="20"/>
      <c r="V14" s="20"/>
      <c r="W14" s="20"/>
      <c r="X14" s="20"/>
      <c r="Y14" s="20"/>
      <c r="Z14" s="20"/>
      <c r="AA14" s="20"/>
      <c r="AB14" s="20"/>
    </row>
    <row r="15" ht="74.25" customHeight="1">
      <c r="A15" s="35"/>
      <c r="B15" s="62"/>
      <c r="C15" s="89"/>
      <c r="D15" s="90" t="s">
        <v>101</v>
      </c>
      <c r="E15" s="71">
        <v>5.0</v>
      </c>
      <c r="F15" s="21"/>
      <c r="G15" s="16"/>
      <c r="H15" s="78"/>
      <c r="I15" s="62"/>
      <c r="J15" s="79">
        <v>45023.0</v>
      </c>
      <c r="K15" s="80"/>
      <c r="L15" s="87">
        <v>45033.0</v>
      </c>
      <c r="M15" s="20"/>
      <c r="N15" s="20"/>
      <c r="O15" s="20"/>
      <c r="P15" s="20"/>
      <c r="Q15" s="20"/>
      <c r="R15" s="20"/>
      <c r="S15" s="20"/>
      <c r="T15" s="20"/>
      <c r="U15" s="20"/>
      <c r="V15" s="20"/>
      <c r="W15" s="20"/>
      <c r="X15" s="20"/>
      <c r="Y15" s="20"/>
      <c r="Z15" s="20"/>
      <c r="AA15" s="20"/>
      <c r="AB15" s="20"/>
    </row>
    <row r="16" ht="54.0" customHeight="1">
      <c r="A16" s="35"/>
      <c r="B16" s="13" t="s">
        <v>137</v>
      </c>
      <c r="C16" s="22" t="s">
        <v>138</v>
      </c>
      <c r="D16" s="64"/>
      <c r="E16" s="64"/>
      <c r="F16" s="21"/>
      <c r="G16" s="16"/>
      <c r="H16" s="78"/>
      <c r="I16" s="80"/>
      <c r="J16" s="82"/>
      <c r="K16" s="80"/>
      <c r="L16" s="80"/>
      <c r="M16" s="20"/>
      <c r="N16" s="20"/>
      <c r="O16" s="20"/>
      <c r="P16" s="20"/>
      <c r="Q16" s="20"/>
      <c r="R16" s="20"/>
      <c r="S16" s="20"/>
      <c r="T16" s="20"/>
      <c r="U16" s="20"/>
      <c r="V16" s="20"/>
      <c r="W16" s="20"/>
      <c r="X16" s="20"/>
      <c r="Y16" s="20"/>
      <c r="Z16" s="20"/>
      <c r="AA16" s="20"/>
      <c r="AB16" s="20"/>
    </row>
    <row r="17" ht="48.0" customHeight="1">
      <c r="A17" s="36"/>
      <c r="B17" s="13" t="s">
        <v>102</v>
      </c>
      <c r="C17" s="22" t="s">
        <v>103</v>
      </c>
      <c r="D17" s="64"/>
      <c r="E17" s="64"/>
      <c r="F17" s="21"/>
      <c r="G17" s="16"/>
      <c r="H17" s="78"/>
      <c r="I17" s="80"/>
      <c r="J17" s="82"/>
      <c r="K17" s="80"/>
      <c r="L17" s="80"/>
      <c r="M17" s="20"/>
      <c r="N17" s="20"/>
      <c r="O17" s="20"/>
      <c r="P17" s="20"/>
      <c r="Q17" s="20"/>
      <c r="R17" s="20"/>
      <c r="S17" s="20"/>
      <c r="T17" s="20"/>
      <c r="U17" s="20"/>
      <c r="V17" s="20"/>
      <c r="W17" s="20"/>
      <c r="X17" s="20"/>
      <c r="Y17" s="20"/>
      <c r="Z17" s="20"/>
      <c r="AA17" s="20"/>
      <c r="AB17" s="20"/>
    </row>
    <row r="18" ht="39.0" customHeight="1">
      <c r="A18" s="83" t="s">
        <v>139</v>
      </c>
      <c r="B18" s="91" t="s">
        <v>105</v>
      </c>
      <c r="C18" s="22" t="s">
        <v>140</v>
      </c>
      <c r="D18" s="64"/>
      <c r="E18" s="40"/>
      <c r="F18" s="41"/>
      <c r="G18" s="16"/>
      <c r="H18" s="42"/>
      <c r="I18" s="43">
        <v>4.0</v>
      </c>
      <c r="J18" s="44"/>
      <c r="K18" s="45"/>
      <c r="L18" s="45"/>
      <c r="M18" s="20"/>
      <c r="N18" s="20"/>
      <c r="O18" s="20"/>
      <c r="P18" s="20"/>
      <c r="Q18" s="20"/>
      <c r="R18" s="20"/>
      <c r="S18" s="20"/>
      <c r="T18" s="20"/>
      <c r="U18" s="20"/>
      <c r="V18" s="20"/>
      <c r="W18" s="20"/>
      <c r="X18" s="20"/>
      <c r="Y18" s="20"/>
      <c r="Z18" s="20"/>
      <c r="AA18" s="20"/>
      <c r="AB18" s="20"/>
    </row>
    <row r="19" ht="63.0" customHeight="1">
      <c r="A19" s="46"/>
      <c r="B19" s="46"/>
      <c r="C19" s="13" t="s">
        <v>141</v>
      </c>
      <c r="D19" s="64" t="s">
        <v>86</v>
      </c>
      <c r="E19" s="40">
        <v>3.0</v>
      </c>
      <c r="F19" s="41"/>
      <c r="G19" s="16"/>
      <c r="H19" s="42"/>
      <c r="I19" s="46"/>
      <c r="J19" s="73">
        <v>45023.0</v>
      </c>
      <c r="K19" s="45"/>
      <c r="L19" s="79">
        <v>45027.0</v>
      </c>
      <c r="M19" s="20"/>
      <c r="N19" s="20"/>
      <c r="O19" s="20"/>
      <c r="P19" s="20"/>
      <c r="Q19" s="20"/>
      <c r="R19" s="20"/>
      <c r="S19" s="20"/>
      <c r="T19" s="20"/>
      <c r="U19" s="20"/>
      <c r="V19" s="20"/>
      <c r="W19" s="20"/>
      <c r="X19" s="20"/>
      <c r="Y19" s="20"/>
      <c r="Z19" s="20"/>
      <c r="AA19" s="20"/>
      <c r="AB19" s="20"/>
    </row>
    <row r="20" ht="39.0" customHeight="1">
      <c r="A20" s="46"/>
      <c r="B20" s="62"/>
      <c r="C20" s="62"/>
      <c r="D20" s="39" t="s">
        <v>121</v>
      </c>
      <c r="E20" s="40">
        <v>3.0</v>
      </c>
      <c r="F20" s="41"/>
      <c r="G20" s="16"/>
      <c r="H20" s="42"/>
      <c r="I20" s="46"/>
      <c r="J20" s="79">
        <v>45026.0</v>
      </c>
      <c r="K20" s="45"/>
      <c r="L20" s="87">
        <v>45033.0</v>
      </c>
      <c r="M20" s="20"/>
      <c r="N20" s="20"/>
      <c r="O20" s="20"/>
      <c r="P20" s="20"/>
      <c r="Q20" s="20"/>
      <c r="R20" s="20"/>
      <c r="S20" s="20"/>
      <c r="T20" s="20"/>
      <c r="U20" s="20"/>
      <c r="V20" s="20"/>
      <c r="W20" s="20"/>
      <c r="X20" s="20"/>
      <c r="Y20" s="20"/>
      <c r="Z20" s="20"/>
      <c r="AA20" s="20"/>
      <c r="AB20" s="20"/>
    </row>
    <row r="21" ht="94.5" customHeight="1">
      <c r="A21" s="46"/>
      <c r="B21" s="15" t="s">
        <v>108</v>
      </c>
      <c r="C21" s="13" t="s">
        <v>142</v>
      </c>
      <c r="D21" s="39" t="s">
        <v>85</v>
      </c>
      <c r="E21" s="40">
        <v>5.0</v>
      </c>
      <c r="F21" s="41"/>
      <c r="G21" s="16"/>
      <c r="H21" s="42"/>
      <c r="I21" s="46"/>
      <c r="J21" s="92">
        <v>45022.0</v>
      </c>
      <c r="K21" s="45"/>
      <c r="L21" s="93">
        <v>45028.0</v>
      </c>
      <c r="M21" s="20"/>
      <c r="N21" s="20"/>
      <c r="O21" s="20"/>
      <c r="P21" s="20"/>
      <c r="Q21" s="20"/>
      <c r="R21" s="20"/>
      <c r="S21" s="20"/>
      <c r="T21" s="20"/>
      <c r="U21" s="20"/>
      <c r="V21" s="20"/>
      <c r="W21" s="20"/>
      <c r="X21" s="20"/>
      <c r="Y21" s="20"/>
      <c r="Z21" s="20"/>
      <c r="AA21" s="20"/>
      <c r="AB21" s="20"/>
    </row>
    <row r="22" ht="97.5" customHeight="1">
      <c r="A22" s="46"/>
      <c r="B22" s="46"/>
      <c r="C22" s="62"/>
      <c r="D22" s="39" t="s">
        <v>101</v>
      </c>
      <c r="E22" s="40">
        <v>5.0</v>
      </c>
      <c r="F22" s="41"/>
      <c r="G22" s="16"/>
      <c r="H22" s="42"/>
      <c r="I22" s="46"/>
      <c r="J22" s="79">
        <v>45027.0</v>
      </c>
      <c r="K22" s="45"/>
      <c r="L22" s="87">
        <v>45034.0</v>
      </c>
      <c r="M22" s="20"/>
      <c r="N22" s="20"/>
      <c r="O22" s="20"/>
      <c r="P22" s="20"/>
      <c r="Q22" s="20"/>
      <c r="R22" s="20"/>
      <c r="S22" s="20"/>
      <c r="T22" s="20"/>
      <c r="U22" s="20"/>
      <c r="V22" s="20"/>
      <c r="W22" s="20"/>
      <c r="X22" s="20"/>
      <c r="Y22" s="20"/>
      <c r="Z22" s="20"/>
      <c r="AA22" s="20"/>
      <c r="AB22" s="20"/>
    </row>
    <row r="23" ht="32.25" customHeight="1">
      <c r="A23" s="46"/>
      <c r="B23" s="46"/>
      <c r="C23" s="13" t="s">
        <v>143</v>
      </c>
      <c r="D23" s="39" t="s">
        <v>80</v>
      </c>
      <c r="E23" s="40">
        <v>8.0</v>
      </c>
      <c r="F23" s="41"/>
      <c r="G23" s="16"/>
      <c r="H23" s="42"/>
      <c r="I23" s="46"/>
      <c r="J23" s="92">
        <v>45022.0</v>
      </c>
      <c r="K23" s="45"/>
      <c r="L23" s="93">
        <v>45028.0</v>
      </c>
      <c r="M23" s="20"/>
      <c r="N23" s="20"/>
      <c r="O23" s="20"/>
      <c r="P23" s="20"/>
      <c r="Q23" s="20"/>
      <c r="R23" s="20"/>
      <c r="S23" s="20"/>
      <c r="T23" s="20"/>
      <c r="U23" s="20"/>
      <c r="V23" s="20"/>
      <c r="W23" s="20"/>
      <c r="X23" s="20"/>
      <c r="Y23" s="20"/>
      <c r="Z23" s="20"/>
      <c r="AA23" s="20"/>
      <c r="AB23" s="20"/>
    </row>
    <row r="24" ht="30.75" customHeight="1">
      <c r="A24" s="46"/>
      <c r="B24" s="46"/>
      <c r="C24" s="62"/>
      <c r="D24" s="39" t="s">
        <v>144</v>
      </c>
      <c r="E24" s="40">
        <v>8.0</v>
      </c>
      <c r="F24" s="41"/>
      <c r="G24" s="16"/>
      <c r="H24" s="42"/>
      <c r="I24" s="46"/>
      <c r="J24" s="79">
        <v>45027.0</v>
      </c>
      <c r="K24" s="45"/>
      <c r="L24" s="87">
        <v>45034.0</v>
      </c>
      <c r="M24" s="1"/>
      <c r="N24" s="1"/>
      <c r="O24" s="1"/>
      <c r="P24" s="1"/>
      <c r="Q24" s="1"/>
      <c r="R24" s="1"/>
      <c r="S24" s="1"/>
      <c r="T24" s="1"/>
      <c r="U24" s="1"/>
      <c r="V24" s="1"/>
      <c r="W24" s="1"/>
      <c r="X24" s="1"/>
      <c r="Y24" s="1"/>
      <c r="Z24" s="1"/>
      <c r="AA24" s="1"/>
      <c r="AB24" s="1"/>
    </row>
    <row r="25" ht="21.75" customHeight="1">
      <c r="A25" s="46"/>
      <c r="B25" s="46"/>
      <c r="C25" s="13" t="s">
        <v>145</v>
      </c>
      <c r="D25" s="39" t="s">
        <v>120</v>
      </c>
      <c r="E25" s="40">
        <v>1.0</v>
      </c>
      <c r="F25" s="41"/>
      <c r="G25" s="16"/>
      <c r="H25" s="42"/>
      <c r="I25" s="46"/>
      <c r="J25" s="92">
        <v>45022.0</v>
      </c>
      <c r="K25" s="45"/>
      <c r="L25" s="93">
        <v>45028.0</v>
      </c>
      <c r="M25" s="1"/>
      <c r="N25" s="1"/>
      <c r="O25" s="1"/>
      <c r="P25" s="1"/>
      <c r="Q25" s="1"/>
      <c r="R25" s="1"/>
      <c r="S25" s="1"/>
      <c r="T25" s="1"/>
      <c r="U25" s="1"/>
      <c r="V25" s="1"/>
      <c r="W25" s="1"/>
      <c r="X25" s="1"/>
      <c r="Y25" s="1"/>
      <c r="Z25" s="1"/>
      <c r="AA25" s="1"/>
      <c r="AB25" s="1"/>
    </row>
    <row r="26" ht="36.0" customHeight="1">
      <c r="A26" s="46"/>
      <c r="B26" s="62"/>
      <c r="C26" s="62"/>
      <c r="D26" s="39" t="s">
        <v>121</v>
      </c>
      <c r="E26" s="40">
        <v>3.0</v>
      </c>
      <c r="F26" s="41"/>
      <c r="G26" s="16"/>
      <c r="H26" s="42"/>
      <c r="I26" s="62"/>
      <c r="J26" s="79">
        <v>45027.0</v>
      </c>
      <c r="K26" s="45"/>
      <c r="L26" s="87">
        <v>45034.0</v>
      </c>
      <c r="M26" s="1"/>
      <c r="N26" s="1"/>
      <c r="O26" s="1"/>
      <c r="P26" s="1"/>
      <c r="Q26" s="1"/>
      <c r="R26" s="1"/>
      <c r="S26" s="1"/>
      <c r="T26" s="1"/>
      <c r="U26" s="1"/>
      <c r="V26" s="1"/>
      <c r="W26" s="1"/>
      <c r="X26" s="1"/>
      <c r="Y26" s="1"/>
      <c r="Z26" s="1"/>
      <c r="AA26" s="1"/>
      <c r="AB26" s="1"/>
    </row>
    <row r="27" ht="54.0" customHeight="1">
      <c r="A27" s="83" t="s">
        <v>104</v>
      </c>
      <c r="B27" s="38" t="s">
        <v>105</v>
      </c>
      <c r="C27" s="22" t="s">
        <v>106</v>
      </c>
      <c r="D27" s="39" t="s">
        <v>107</v>
      </c>
      <c r="E27" s="40"/>
      <c r="F27" s="41"/>
      <c r="G27" s="16"/>
      <c r="H27" s="42"/>
      <c r="I27" s="43"/>
      <c r="J27" s="44"/>
      <c r="K27" s="45"/>
      <c r="L27" s="45"/>
      <c r="M27" s="1"/>
      <c r="N27" s="1"/>
      <c r="O27" s="1"/>
      <c r="P27" s="1"/>
      <c r="Q27" s="1"/>
      <c r="R27" s="1"/>
      <c r="S27" s="1"/>
      <c r="T27" s="1"/>
      <c r="U27" s="1"/>
      <c r="V27" s="1"/>
      <c r="W27" s="1"/>
      <c r="X27" s="1"/>
      <c r="Y27" s="1"/>
      <c r="Z27" s="1"/>
      <c r="AA27" s="1"/>
      <c r="AB27" s="1"/>
    </row>
    <row r="28" ht="60.0" customHeight="1">
      <c r="A28" s="46"/>
      <c r="B28" s="15" t="s">
        <v>108</v>
      </c>
      <c r="C28" s="22" t="s">
        <v>109</v>
      </c>
      <c r="D28" s="39" t="s">
        <v>146</v>
      </c>
      <c r="E28" s="40"/>
      <c r="F28" s="41"/>
      <c r="G28" s="16"/>
      <c r="H28" s="42"/>
      <c r="I28" s="46"/>
      <c r="J28" s="44"/>
      <c r="K28" s="45"/>
      <c r="L28" s="45"/>
      <c r="M28" s="1"/>
      <c r="N28" s="1"/>
      <c r="O28" s="1"/>
      <c r="P28" s="1"/>
      <c r="Q28" s="1"/>
      <c r="R28" s="1"/>
      <c r="S28" s="1"/>
      <c r="T28" s="1"/>
      <c r="U28" s="1"/>
      <c r="V28" s="1"/>
      <c r="W28" s="1"/>
      <c r="X28" s="1"/>
      <c r="Y28" s="1"/>
      <c r="Z28" s="1"/>
      <c r="AA28" s="1"/>
      <c r="AB28" s="1"/>
    </row>
    <row r="29" ht="44.25" customHeight="1">
      <c r="A29" s="46"/>
      <c r="B29" s="46"/>
      <c r="C29" s="22" t="s">
        <v>112</v>
      </c>
      <c r="D29" s="39" t="s">
        <v>38</v>
      </c>
      <c r="E29" s="40"/>
      <c r="F29" s="41"/>
      <c r="G29" s="16"/>
      <c r="H29" s="42"/>
      <c r="I29" s="46"/>
      <c r="J29" s="44"/>
      <c r="K29" s="45"/>
      <c r="L29" s="45"/>
      <c r="M29" s="1"/>
      <c r="N29" s="1"/>
      <c r="O29" s="1"/>
      <c r="P29" s="1"/>
      <c r="Q29" s="1"/>
      <c r="R29" s="1"/>
      <c r="S29" s="1"/>
      <c r="T29" s="1"/>
      <c r="U29" s="1"/>
      <c r="V29" s="1"/>
      <c r="W29" s="1"/>
      <c r="X29" s="1"/>
      <c r="Y29" s="1"/>
      <c r="Z29" s="1"/>
      <c r="AA29" s="1"/>
      <c r="AB29" s="1"/>
    </row>
    <row r="30" ht="33.75" customHeight="1">
      <c r="A30" s="46"/>
      <c r="B30" s="46"/>
      <c r="C30" s="22" t="s">
        <v>115</v>
      </c>
      <c r="D30" s="39" t="s">
        <v>147</v>
      </c>
      <c r="E30" s="40"/>
      <c r="F30" s="41"/>
      <c r="G30" s="16"/>
      <c r="H30" s="42"/>
      <c r="I30" s="46"/>
      <c r="J30" s="44"/>
      <c r="K30" s="45"/>
      <c r="L30" s="45"/>
      <c r="M30" s="1"/>
      <c r="N30" s="1"/>
      <c r="O30" s="1"/>
      <c r="P30" s="1"/>
      <c r="Q30" s="1"/>
      <c r="R30" s="1"/>
      <c r="S30" s="1"/>
      <c r="T30" s="1"/>
      <c r="U30" s="1"/>
      <c r="V30" s="1"/>
      <c r="W30" s="1"/>
      <c r="X30" s="1"/>
      <c r="Y30" s="1"/>
      <c r="Z30" s="1"/>
      <c r="AA30" s="1"/>
      <c r="AB30" s="1"/>
    </row>
    <row r="31" ht="15.75" customHeight="1">
      <c r="A31" s="53" t="s">
        <v>81</v>
      </c>
      <c r="B31" s="94"/>
      <c r="C31" s="52"/>
      <c r="D31" s="53"/>
      <c r="E31" s="54">
        <f>SUM(E5:E30)</f>
        <v>63</v>
      </c>
      <c r="F31" s="55"/>
      <c r="G31" s="55"/>
      <c r="H31" s="56"/>
      <c r="I31" s="53"/>
      <c r="J31" s="57"/>
      <c r="K31" s="53"/>
      <c r="L31" s="53"/>
      <c r="M31" s="58"/>
      <c r="N31" s="58"/>
      <c r="O31" s="58"/>
      <c r="P31" s="58"/>
      <c r="Q31" s="58"/>
      <c r="R31" s="58"/>
      <c r="S31" s="58"/>
      <c r="T31" s="58"/>
      <c r="U31" s="58"/>
      <c r="V31" s="58"/>
      <c r="W31" s="58"/>
      <c r="X31" s="58"/>
      <c r="Y31" s="58"/>
      <c r="Z31" s="58"/>
      <c r="AA31" s="58"/>
      <c r="AB31" s="58"/>
    </row>
    <row r="32"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8.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8.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8.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8.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8.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8.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8.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8.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8.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8.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8.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8.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8.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I9:I11"/>
    <mergeCell ref="I12:I13"/>
    <mergeCell ref="I18:I26"/>
    <mergeCell ref="I27:I30"/>
    <mergeCell ref="A6:A7"/>
    <mergeCell ref="I6:I7"/>
    <mergeCell ref="A9:A17"/>
    <mergeCell ref="B9:B11"/>
    <mergeCell ref="C9:C11"/>
    <mergeCell ref="B12:B13"/>
    <mergeCell ref="C12:C13"/>
    <mergeCell ref="I14:I15"/>
    <mergeCell ref="C23:C24"/>
    <mergeCell ref="C25:C26"/>
    <mergeCell ref="A27:A30"/>
    <mergeCell ref="B28:B30"/>
    <mergeCell ref="B14:B15"/>
    <mergeCell ref="C14:C15"/>
    <mergeCell ref="A18:A26"/>
    <mergeCell ref="B18:B20"/>
    <mergeCell ref="C19:C20"/>
    <mergeCell ref="B21:B26"/>
    <mergeCell ref="C21:C22"/>
  </mergeCells>
  <conditionalFormatting sqref="K18:K30">
    <cfRule type="expression" dxfId="0" priority="1">
      <formula>OR($K18="Inprogress")</formula>
    </cfRule>
  </conditionalFormatting>
  <conditionalFormatting sqref="K18:K30">
    <cfRule type="expression" dxfId="1" priority="2">
      <formula>OR($K18="Resolved")</formula>
    </cfRule>
  </conditionalFormatting>
  <conditionalFormatting sqref="K18:K30">
    <cfRule type="expression" dxfId="2" priority="3">
      <formula>OR($K18="New")</formula>
    </cfRule>
  </conditionalFormatting>
  <dataValidations>
    <dataValidation type="list" allowBlank="1" sqref="K18:K30">
      <formula1>"New,Inprogress,Resolved,Closed,Pending"</formula1>
    </dataValidation>
    <dataValidation type="list" allowBlank="1" showErrorMessage="1" sqref="G5:G30">
      <formula1>"Resolved,Inprogress,Pending"</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38"/>
    <col customWidth="1" min="2" max="2" width="31.88"/>
    <col customWidth="1" min="3" max="3" width="63.25"/>
    <col customWidth="1" min="4" max="4" width="26.38"/>
    <col customWidth="1" min="5" max="5" width="12.63"/>
    <col customWidth="1" min="6" max="6" width="36.63"/>
    <col customWidth="1" min="7" max="7" width="26.13"/>
    <col customWidth="1" min="8" max="8" width="15.75"/>
  </cols>
  <sheetData>
    <row r="1" ht="18.75" customHeight="1">
      <c r="A1" s="1" t="s">
        <v>0</v>
      </c>
      <c r="B1" s="2" t="s">
        <v>126</v>
      </c>
      <c r="C1" s="2"/>
      <c r="D1" s="1"/>
      <c r="E1" s="1"/>
      <c r="F1" s="1"/>
      <c r="G1" s="1"/>
      <c r="H1" s="1"/>
      <c r="I1" s="1"/>
      <c r="J1" s="1"/>
      <c r="K1" s="1"/>
      <c r="L1" s="1"/>
      <c r="M1" s="1"/>
      <c r="N1" s="1"/>
      <c r="O1" s="1"/>
      <c r="P1" s="1"/>
      <c r="Q1" s="1"/>
      <c r="R1" s="1"/>
      <c r="S1" s="1"/>
      <c r="T1" s="1"/>
      <c r="U1" s="1"/>
      <c r="V1" s="1"/>
      <c r="W1" s="1"/>
      <c r="X1" s="1"/>
      <c r="Y1" s="1"/>
      <c r="Z1" s="1"/>
      <c r="AA1" s="1"/>
      <c r="AB1" s="1"/>
    </row>
    <row r="2" ht="18.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8.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8.75" customHeight="1">
      <c r="A4" s="60" t="s">
        <v>4</v>
      </c>
      <c r="B4" s="4" t="s">
        <v>5</v>
      </c>
      <c r="C4" s="61" t="s">
        <v>6</v>
      </c>
      <c r="D4" s="8" t="s">
        <v>7</v>
      </c>
      <c r="E4" s="8"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18.75" customHeight="1">
      <c r="A5" s="12" t="s">
        <v>54</v>
      </c>
      <c r="B5" s="22" t="s">
        <v>54</v>
      </c>
      <c r="C5" s="22" t="s">
        <v>55</v>
      </c>
      <c r="D5" s="64" t="s">
        <v>56</v>
      </c>
      <c r="E5" s="14">
        <v>3.0</v>
      </c>
      <c r="F5" s="15"/>
      <c r="G5" s="16"/>
      <c r="H5" s="17"/>
      <c r="I5" s="18"/>
      <c r="J5" s="19"/>
      <c r="K5" s="18"/>
      <c r="L5" s="18"/>
      <c r="M5" s="20"/>
      <c r="N5" s="20"/>
      <c r="O5" s="20"/>
      <c r="P5" s="20"/>
      <c r="Q5" s="20"/>
      <c r="R5" s="20"/>
      <c r="S5" s="20"/>
      <c r="T5" s="20"/>
      <c r="U5" s="20"/>
      <c r="V5" s="20"/>
      <c r="W5" s="20"/>
      <c r="X5" s="20"/>
      <c r="Y5" s="20"/>
      <c r="Z5" s="20"/>
      <c r="AA5" s="20"/>
      <c r="AB5" s="20"/>
    </row>
    <row r="6" ht="18.75" customHeight="1">
      <c r="A6" s="15" t="s">
        <v>88</v>
      </c>
      <c r="B6" s="33" t="s">
        <v>89</v>
      </c>
      <c r="C6" s="22" t="s">
        <v>129</v>
      </c>
      <c r="D6" s="64" t="s">
        <v>130</v>
      </c>
      <c r="E6" s="14">
        <v>3.0</v>
      </c>
      <c r="F6" s="15"/>
      <c r="G6" s="16"/>
      <c r="H6" s="17"/>
      <c r="I6" s="18"/>
      <c r="J6" s="19"/>
      <c r="K6" s="18"/>
      <c r="L6" s="18"/>
      <c r="M6" s="20"/>
      <c r="N6" s="20"/>
      <c r="O6" s="20"/>
      <c r="P6" s="20"/>
      <c r="Q6" s="20"/>
      <c r="R6" s="20"/>
      <c r="S6" s="20"/>
      <c r="T6" s="20"/>
      <c r="U6" s="20"/>
      <c r="V6" s="20"/>
      <c r="W6" s="20"/>
      <c r="X6" s="20"/>
      <c r="Y6" s="20"/>
      <c r="Z6" s="20"/>
      <c r="AA6" s="20"/>
      <c r="AB6" s="20"/>
    </row>
    <row r="7" ht="18.75" customHeight="1">
      <c r="A7" s="62"/>
      <c r="B7" s="33" t="s">
        <v>92</v>
      </c>
      <c r="C7" s="22" t="s">
        <v>148</v>
      </c>
      <c r="D7" s="64" t="s">
        <v>130</v>
      </c>
      <c r="E7" s="14">
        <v>3.0</v>
      </c>
      <c r="F7" s="15"/>
      <c r="G7" s="16"/>
      <c r="H7" s="17"/>
      <c r="I7" s="18"/>
      <c r="J7" s="19"/>
      <c r="K7" s="18"/>
      <c r="L7" s="18"/>
      <c r="M7" s="20"/>
      <c r="N7" s="20"/>
      <c r="O7" s="20"/>
      <c r="P7" s="20"/>
      <c r="Q7" s="20"/>
      <c r="R7" s="20"/>
      <c r="S7" s="20"/>
      <c r="T7" s="20"/>
      <c r="U7" s="20"/>
      <c r="V7" s="20"/>
      <c r="W7" s="20"/>
      <c r="X7" s="20"/>
      <c r="Y7" s="20"/>
      <c r="Z7" s="20"/>
      <c r="AA7" s="20"/>
      <c r="AB7" s="20"/>
    </row>
    <row r="8" ht="18.75" customHeight="1">
      <c r="A8" s="77" t="s">
        <v>149</v>
      </c>
      <c r="B8" s="22" t="s">
        <v>150</v>
      </c>
      <c r="C8" s="95" t="s">
        <v>151</v>
      </c>
      <c r="D8" s="64" t="s">
        <v>67</v>
      </c>
      <c r="E8" s="14">
        <v>3.0</v>
      </c>
      <c r="F8" s="15"/>
      <c r="G8" s="16"/>
      <c r="H8" s="17"/>
      <c r="I8" s="18"/>
      <c r="J8" s="19"/>
      <c r="K8" s="18"/>
      <c r="L8" s="18"/>
      <c r="M8" s="20"/>
      <c r="N8" s="20"/>
      <c r="O8" s="20"/>
      <c r="P8" s="20"/>
      <c r="Q8" s="20"/>
      <c r="R8" s="20"/>
      <c r="S8" s="20"/>
      <c r="T8" s="20"/>
      <c r="U8" s="20"/>
      <c r="V8" s="20"/>
      <c r="W8" s="20"/>
      <c r="X8" s="20"/>
      <c r="Y8" s="20"/>
      <c r="Z8" s="20"/>
      <c r="AA8" s="20"/>
      <c r="AB8" s="20"/>
    </row>
    <row r="9" ht="35.25" customHeight="1">
      <c r="A9" s="39" t="s">
        <v>152</v>
      </c>
      <c r="B9" s="39" t="s">
        <v>153</v>
      </c>
      <c r="C9" s="22" t="s">
        <v>154</v>
      </c>
      <c r="D9" s="64" t="s">
        <v>155</v>
      </c>
      <c r="E9" s="64">
        <v>1.0</v>
      </c>
      <c r="F9" s="21"/>
      <c r="G9" s="16"/>
      <c r="H9" s="78"/>
      <c r="I9" s="80"/>
      <c r="J9" s="82"/>
      <c r="K9" s="80"/>
      <c r="L9" s="80"/>
      <c r="M9" s="20"/>
      <c r="N9" s="20"/>
      <c r="O9" s="20"/>
      <c r="P9" s="20"/>
      <c r="Q9" s="20"/>
      <c r="R9" s="20"/>
      <c r="S9" s="20"/>
      <c r="T9" s="20"/>
      <c r="U9" s="20"/>
      <c r="V9" s="20"/>
      <c r="W9" s="20"/>
      <c r="X9" s="20"/>
      <c r="Y9" s="20"/>
      <c r="Z9" s="20"/>
      <c r="AA9" s="20"/>
      <c r="AB9" s="20"/>
    </row>
    <row r="10" ht="39.0" customHeight="1">
      <c r="A10" s="86" t="s">
        <v>156</v>
      </c>
      <c r="B10" s="22" t="s">
        <v>108</v>
      </c>
      <c r="C10" s="96" t="s">
        <v>157</v>
      </c>
      <c r="D10" s="64" t="s">
        <v>158</v>
      </c>
      <c r="E10" s="64">
        <v>8.0</v>
      </c>
      <c r="F10" s="21"/>
      <c r="G10" s="16"/>
      <c r="H10" s="78"/>
      <c r="I10" s="80"/>
      <c r="J10" s="82"/>
      <c r="K10" s="80"/>
      <c r="L10" s="80"/>
      <c r="M10" s="20"/>
      <c r="N10" s="20"/>
      <c r="O10" s="20"/>
      <c r="P10" s="20"/>
      <c r="Q10" s="20"/>
      <c r="R10" s="20"/>
      <c r="S10" s="20"/>
      <c r="T10" s="20"/>
      <c r="U10" s="20"/>
      <c r="V10" s="20"/>
      <c r="W10" s="20"/>
      <c r="X10" s="20"/>
      <c r="Y10" s="20"/>
      <c r="Z10" s="20"/>
      <c r="AA10" s="20"/>
      <c r="AB10" s="20"/>
    </row>
    <row r="11" ht="39.0" customHeight="1">
      <c r="A11" s="83" t="s">
        <v>159</v>
      </c>
      <c r="B11" s="97" t="s">
        <v>105</v>
      </c>
      <c r="C11" s="97" t="s">
        <v>160</v>
      </c>
      <c r="D11" s="64" t="s">
        <v>161</v>
      </c>
      <c r="E11" s="40">
        <v>4.0</v>
      </c>
      <c r="F11" s="41"/>
      <c r="G11" s="16"/>
      <c r="H11" s="42"/>
      <c r="I11" s="48"/>
      <c r="J11" s="44"/>
      <c r="K11" s="45"/>
      <c r="L11" s="45"/>
      <c r="M11" s="20"/>
      <c r="N11" s="20"/>
      <c r="O11" s="20"/>
      <c r="P11" s="20"/>
      <c r="Q11" s="20"/>
      <c r="R11" s="20"/>
      <c r="S11" s="20"/>
      <c r="T11" s="20"/>
      <c r="U11" s="20"/>
      <c r="V11" s="20"/>
      <c r="W11" s="20"/>
      <c r="X11" s="20"/>
      <c r="Y11" s="20"/>
      <c r="Z11" s="20"/>
      <c r="AA11" s="20"/>
      <c r="AB11" s="20"/>
    </row>
    <row r="12" ht="24.75" customHeight="1">
      <c r="A12" s="46"/>
      <c r="B12" s="15" t="s">
        <v>108</v>
      </c>
      <c r="C12" s="22" t="s">
        <v>162</v>
      </c>
      <c r="D12" s="64" t="s">
        <v>158</v>
      </c>
      <c r="E12" s="40">
        <v>3.0</v>
      </c>
      <c r="F12" s="41"/>
      <c r="G12" s="16"/>
      <c r="H12" s="42"/>
      <c r="I12" s="48"/>
      <c r="J12" s="44"/>
      <c r="K12" s="45"/>
      <c r="L12" s="45"/>
      <c r="M12" s="20"/>
      <c r="N12" s="20"/>
      <c r="O12" s="20"/>
      <c r="P12" s="20"/>
      <c r="Q12" s="20"/>
      <c r="R12" s="20"/>
      <c r="S12" s="20"/>
      <c r="T12" s="20"/>
      <c r="U12" s="20"/>
      <c r="V12" s="20"/>
      <c r="W12" s="20"/>
      <c r="X12" s="20"/>
      <c r="Y12" s="20"/>
      <c r="Z12" s="20"/>
      <c r="AA12" s="20"/>
      <c r="AB12" s="20"/>
    </row>
    <row r="13" ht="18.75" customHeight="1">
      <c r="A13" s="46"/>
      <c r="B13" s="46"/>
      <c r="C13" s="98" t="s">
        <v>163</v>
      </c>
      <c r="D13" s="64" t="s">
        <v>158</v>
      </c>
      <c r="E13" s="40">
        <v>3.0</v>
      </c>
      <c r="F13" s="41"/>
      <c r="G13" s="16"/>
      <c r="H13" s="42"/>
      <c r="I13" s="48"/>
      <c r="J13" s="44"/>
      <c r="K13" s="45"/>
      <c r="L13" s="45"/>
      <c r="M13" s="1"/>
      <c r="N13" s="1"/>
      <c r="O13" s="1"/>
      <c r="P13" s="1"/>
      <c r="Q13" s="1"/>
      <c r="R13" s="1"/>
      <c r="S13" s="1"/>
      <c r="T13" s="1"/>
      <c r="U13" s="1"/>
      <c r="V13" s="1"/>
      <c r="W13" s="1"/>
      <c r="X13" s="1"/>
      <c r="Y13" s="1"/>
      <c r="Z13" s="1"/>
      <c r="AA13" s="1"/>
      <c r="AB13" s="1"/>
    </row>
    <row r="14" ht="18.75" customHeight="1">
      <c r="A14" s="46"/>
      <c r="B14" s="46"/>
      <c r="C14" s="98" t="s">
        <v>164</v>
      </c>
      <c r="D14" s="64" t="s">
        <v>158</v>
      </c>
      <c r="E14" s="40">
        <v>3.0</v>
      </c>
      <c r="F14" s="41"/>
      <c r="G14" s="16"/>
      <c r="H14" s="42"/>
      <c r="I14" s="48"/>
      <c r="J14" s="44"/>
      <c r="K14" s="45"/>
      <c r="L14" s="45"/>
      <c r="M14" s="1"/>
      <c r="N14" s="1"/>
      <c r="O14" s="1"/>
      <c r="P14" s="1"/>
      <c r="Q14" s="1"/>
      <c r="R14" s="1"/>
      <c r="S14" s="1"/>
      <c r="T14" s="1"/>
      <c r="U14" s="1"/>
      <c r="V14" s="1"/>
      <c r="W14" s="1"/>
      <c r="X14" s="1"/>
      <c r="Y14" s="1"/>
      <c r="Z14" s="1"/>
      <c r="AA14" s="1"/>
      <c r="AB14" s="1"/>
    </row>
    <row r="15" ht="18.75" customHeight="1">
      <c r="A15" s="46"/>
      <c r="B15" s="46"/>
      <c r="C15" s="98" t="s">
        <v>165</v>
      </c>
      <c r="D15" s="64" t="s">
        <v>166</v>
      </c>
      <c r="E15" s="40">
        <v>8.0</v>
      </c>
      <c r="F15" s="41"/>
      <c r="G15" s="16"/>
      <c r="H15" s="42"/>
      <c r="I15" s="48"/>
      <c r="J15" s="44"/>
      <c r="K15" s="45"/>
      <c r="L15" s="45"/>
      <c r="M15" s="1"/>
      <c r="N15" s="1"/>
      <c r="O15" s="1"/>
      <c r="P15" s="1"/>
      <c r="Q15" s="1"/>
      <c r="R15" s="1"/>
      <c r="S15" s="1"/>
      <c r="T15" s="1"/>
      <c r="U15" s="1"/>
      <c r="V15" s="1"/>
      <c r="W15" s="1"/>
      <c r="X15" s="1"/>
      <c r="Y15" s="1"/>
      <c r="Z15" s="1"/>
      <c r="AA15" s="1"/>
      <c r="AB15" s="1"/>
    </row>
    <row r="16" ht="18.75" customHeight="1">
      <c r="A16" s="62"/>
      <c r="B16" s="62"/>
      <c r="C16" s="96" t="s">
        <v>167</v>
      </c>
      <c r="D16" s="64" t="s">
        <v>158</v>
      </c>
      <c r="E16" s="40">
        <v>3.0</v>
      </c>
      <c r="F16" s="41"/>
      <c r="G16" s="16"/>
      <c r="H16" s="42"/>
      <c r="I16" s="48"/>
      <c r="J16" s="44"/>
      <c r="K16" s="45"/>
      <c r="L16" s="45"/>
      <c r="M16" s="1"/>
      <c r="N16" s="1"/>
      <c r="O16" s="1"/>
      <c r="P16" s="1"/>
      <c r="Q16" s="1"/>
      <c r="R16" s="1"/>
      <c r="S16" s="1"/>
      <c r="T16" s="1"/>
      <c r="U16" s="1"/>
      <c r="V16" s="1"/>
      <c r="W16" s="1"/>
      <c r="X16" s="1"/>
      <c r="Y16" s="1"/>
      <c r="Z16" s="1"/>
      <c r="AA16" s="1"/>
      <c r="AB16" s="1"/>
    </row>
    <row r="17" ht="54.0" customHeight="1">
      <c r="A17" s="83" t="s">
        <v>168</v>
      </c>
      <c r="B17" s="38" t="s">
        <v>105</v>
      </c>
      <c r="C17" s="99" t="s">
        <v>169</v>
      </c>
      <c r="D17" s="64" t="s">
        <v>170</v>
      </c>
      <c r="E17" s="40">
        <v>3.0</v>
      </c>
      <c r="F17" s="41"/>
      <c r="G17" s="16"/>
      <c r="H17" s="42"/>
      <c r="I17" s="48"/>
      <c r="J17" s="44"/>
      <c r="K17" s="45"/>
      <c r="L17" s="45"/>
      <c r="M17" s="1"/>
      <c r="N17" s="1"/>
      <c r="O17" s="1"/>
      <c r="P17" s="1"/>
      <c r="Q17" s="1"/>
      <c r="R17" s="1"/>
      <c r="S17" s="1"/>
      <c r="T17" s="1"/>
      <c r="U17" s="1"/>
      <c r="V17" s="1"/>
      <c r="W17" s="1"/>
      <c r="X17" s="1"/>
      <c r="Y17" s="1"/>
      <c r="Z17" s="1"/>
      <c r="AA17" s="1"/>
      <c r="AB17" s="1"/>
    </row>
    <row r="18" ht="28.5" customHeight="1">
      <c r="A18" s="46"/>
      <c r="B18" s="15" t="s">
        <v>108</v>
      </c>
      <c r="C18" s="33" t="s">
        <v>171</v>
      </c>
      <c r="D18" s="64" t="s">
        <v>158</v>
      </c>
      <c r="E18" s="40">
        <v>8.0</v>
      </c>
      <c r="F18" s="41"/>
      <c r="G18" s="16"/>
      <c r="H18" s="42"/>
      <c r="I18" s="48"/>
      <c r="J18" s="44"/>
      <c r="K18" s="45"/>
      <c r="L18" s="45"/>
      <c r="M18" s="1"/>
      <c r="N18" s="1"/>
      <c r="O18" s="1"/>
      <c r="P18" s="1"/>
      <c r="Q18" s="1"/>
      <c r="R18" s="1"/>
      <c r="S18" s="1"/>
      <c r="T18" s="1"/>
      <c r="U18" s="1"/>
      <c r="V18" s="1"/>
      <c r="W18" s="1"/>
      <c r="X18" s="1"/>
      <c r="Y18" s="1"/>
      <c r="Z18" s="1"/>
      <c r="AA18" s="1"/>
      <c r="AB18" s="1"/>
    </row>
    <row r="19" ht="18.75" customHeight="1">
      <c r="A19" s="46"/>
      <c r="B19" s="46"/>
      <c r="C19" s="100" t="s">
        <v>163</v>
      </c>
      <c r="D19" s="64" t="s">
        <v>158</v>
      </c>
      <c r="E19" s="40">
        <v>5.0</v>
      </c>
      <c r="F19" s="41"/>
      <c r="G19" s="16"/>
      <c r="H19" s="42"/>
      <c r="I19" s="48"/>
      <c r="J19" s="44"/>
      <c r="K19" s="45"/>
      <c r="L19" s="45"/>
      <c r="M19" s="1"/>
      <c r="N19" s="1"/>
      <c r="O19" s="1"/>
      <c r="P19" s="1"/>
      <c r="Q19" s="1"/>
      <c r="R19" s="1"/>
      <c r="S19" s="1"/>
      <c r="T19" s="1"/>
      <c r="U19" s="1"/>
      <c r="V19" s="1"/>
      <c r="W19" s="1"/>
      <c r="X19" s="1"/>
      <c r="Y19" s="1"/>
      <c r="Z19" s="1"/>
      <c r="AA19" s="1"/>
      <c r="AB19" s="1"/>
    </row>
    <row r="20" ht="18.75" customHeight="1">
      <c r="A20" s="46"/>
      <c r="B20" s="46"/>
      <c r="C20" s="100" t="s">
        <v>164</v>
      </c>
      <c r="D20" s="64" t="s">
        <v>158</v>
      </c>
      <c r="E20" s="40">
        <v>5.0</v>
      </c>
      <c r="F20" s="41"/>
      <c r="G20" s="16"/>
      <c r="H20" s="42"/>
      <c r="I20" s="48"/>
      <c r="J20" s="44"/>
      <c r="K20" s="45"/>
      <c r="L20" s="45"/>
      <c r="M20" s="1"/>
      <c r="N20" s="1"/>
      <c r="O20" s="1"/>
      <c r="P20" s="1"/>
      <c r="Q20" s="1"/>
      <c r="R20" s="1"/>
      <c r="S20" s="1"/>
      <c r="T20" s="1"/>
      <c r="U20" s="1"/>
      <c r="V20" s="1"/>
      <c r="W20" s="1"/>
      <c r="X20" s="1"/>
      <c r="Y20" s="1"/>
      <c r="Z20" s="1"/>
      <c r="AA20" s="1"/>
      <c r="AB20" s="1"/>
    </row>
    <row r="21" ht="18.75" customHeight="1">
      <c r="A21" s="46"/>
      <c r="B21" s="46"/>
      <c r="C21" s="100" t="s">
        <v>165</v>
      </c>
      <c r="D21" s="64" t="s">
        <v>158</v>
      </c>
      <c r="E21" s="40"/>
      <c r="F21" s="41"/>
      <c r="G21" s="16"/>
      <c r="H21" s="42"/>
      <c r="I21" s="48"/>
      <c r="J21" s="44"/>
      <c r="K21" s="45"/>
      <c r="L21" s="45"/>
      <c r="M21" s="1"/>
      <c r="N21" s="1"/>
      <c r="O21" s="1"/>
      <c r="P21" s="1"/>
      <c r="Q21" s="1"/>
      <c r="R21" s="1"/>
      <c r="S21" s="1"/>
      <c r="T21" s="1"/>
      <c r="U21" s="1"/>
      <c r="V21" s="1"/>
      <c r="W21" s="1"/>
      <c r="X21" s="1"/>
      <c r="Y21" s="1"/>
      <c r="Z21" s="1"/>
      <c r="AA21" s="1"/>
      <c r="AB21" s="1"/>
    </row>
    <row r="22" ht="18.75" customHeight="1">
      <c r="A22" s="62"/>
      <c r="B22" s="62"/>
      <c r="C22" s="100" t="s">
        <v>172</v>
      </c>
      <c r="D22" s="64"/>
      <c r="E22" s="40"/>
      <c r="F22" s="41"/>
      <c r="G22" s="16"/>
      <c r="H22" s="42"/>
      <c r="I22" s="48"/>
      <c r="J22" s="44"/>
      <c r="K22" s="45"/>
      <c r="L22" s="45"/>
      <c r="M22" s="1"/>
      <c r="N22" s="1"/>
      <c r="O22" s="1"/>
      <c r="P22" s="1"/>
      <c r="Q22" s="1"/>
      <c r="R22" s="1"/>
      <c r="S22" s="1"/>
      <c r="T22" s="1"/>
      <c r="U22" s="1"/>
      <c r="V22" s="1"/>
      <c r="W22" s="1"/>
      <c r="X22" s="1"/>
      <c r="Y22" s="1"/>
      <c r="Z22" s="1"/>
      <c r="AA22" s="1"/>
      <c r="AB22" s="1"/>
    </row>
    <row r="23" ht="15.75" customHeight="1">
      <c r="A23" s="50" t="s">
        <v>81</v>
      </c>
      <c r="B23" s="51"/>
      <c r="C23" s="52"/>
      <c r="D23" s="53"/>
      <c r="E23" s="54">
        <f>SUM(E5:E22)</f>
        <v>66</v>
      </c>
      <c r="F23" s="55"/>
      <c r="G23" s="55"/>
      <c r="H23" s="56"/>
      <c r="I23" s="53"/>
      <c r="J23" s="57"/>
      <c r="K23" s="53"/>
      <c r="L23" s="53"/>
      <c r="M23" s="58"/>
      <c r="N23" s="58"/>
      <c r="O23" s="58"/>
      <c r="P23" s="58"/>
      <c r="Q23" s="58"/>
      <c r="R23" s="58"/>
      <c r="S23" s="58"/>
      <c r="T23" s="58"/>
      <c r="U23" s="58"/>
      <c r="V23" s="58"/>
      <c r="W23" s="58"/>
      <c r="X23" s="58"/>
      <c r="Y23" s="58"/>
      <c r="Z23" s="58"/>
      <c r="AA23" s="58"/>
      <c r="AB23" s="58"/>
    </row>
    <row r="24" ht="18.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ht="18.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ht="18.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ht="18.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ht="18.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ht="18.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8.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8.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8.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8.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8.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8.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6:A7"/>
    <mergeCell ref="A11:A16"/>
    <mergeCell ref="B12:B16"/>
    <mergeCell ref="A17:A22"/>
    <mergeCell ref="B18:B22"/>
  </mergeCells>
  <conditionalFormatting sqref="K11:K22">
    <cfRule type="expression" dxfId="0" priority="1">
      <formula>OR($K11="Inprogress")</formula>
    </cfRule>
  </conditionalFormatting>
  <conditionalFormatting sqref="K11:K22">
    <cfRule type="expression" dxfId="1" priority="2">
      <formula>OR($K11="Resolved")</formula>
    </cfRule>
  </conditionalFormatting>
  <conditionalFormatting sqref="K11:K22">
    <cfRule type="expression" dxfId="2" priority="3">
      <formula>OR($K11="New")</formula>
    </cfRule>
  </conditionalFormatting>
  <dataValidations>
    <dataValidation type="list" allowBlank="1" sqref="K11:K22">
      <formula1>"New,Inprogress,Resolved,Closed,Pending"</formula1>
    </dataValidation>
    <dataValidation type="list" allowBlank="1" showErrorMessage="1" sqref="G5:G22">
      <formula1>"Resolved,Inprogress,Pending"</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38"/>
    <col customWidth="1" min="2" max="2" width="31.88"/>
    <col customWidth="1" min="3" max="3" width="63.25"/>
    <col customWidth="1" min="4" max="4" width="26.38"/>
    <col customWidth="1" min="5" max="5" width="12.63"/>
    <col customWidth="1" min="6" max="6" width="36.63"/>
    <col customWidth="1" min="7" max="7" width="26.13"/>
    <col customWidth="1" min="8" max="8" width="15.75"/>
  </cols>
  <sheetData>
    <row r="1" ht="15.75" customHeight="1">
      <c r="A1" s="1" t="s">
        <v>0</v>
      </c>
      <c r="B1" s="2" t="s">
        <v>173</v>
      </c>
      <c r="C1" s="2"/>
      <c r="D1" s="1"/>
      <c r="E1" s="1"/>
      <c r="F1" s="1"/>
      <c r="G1" s="1"/>
      <c r="H1" s="1"/>
      <c r="I1" s="1"/>
      <c r="J1" s="1"/>
      <c r="K1" s="1"/>
      <c r="L1" s="1"/>
      <c r="M1" s="1"/>
      <c r="N1" s="1"/>
      <c r="O1" s="1"/>
      <c r="P1" s="1"/>
      <c r="Q1" s="1"/>
      <c r="R1" s="1"/>
      <c r="S1" s="1"/>
      <c r="T1" s="1"/>
      <c r="U1" s="1"/>
      <c r="V1" s="1"/>
      <c r="W1" s="1"/>
      <c r="X1" s="1"/>
      <c r="Y1" s="1"/>
      <c r="Z1" s="1"/>
      <c r="AA1" s="1"/>
      <c r="AB1" s="1"/>
    </row>
    <row r="2" ht="15.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5.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5.75" customHeight="1">
      <c r="A4" s="60" t="s">
        <v>4</v>
      </c>
      <c r="B4" s="4" t="s">
        <v>5</v>
      </c>
      <c r="C4" s="61" t="s">
        <v>6</v>
      </c>
      <c r="D4" s="8" t="s">
        <v>7</v>
      </c>
      <c r="E4" s="8"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117.0" customHeight="1">
      <c r="A5" s="12" t="s">
        <v>54</v>
      </c>
      <c r="B5" s="22" t="s">
        <v>54</v>
      </c>
      <c r="C5" s="22" t="s">
        <v>55</v>
      </c>
      <c r="D5" s="64" t="s">
        <v>56</v>
      </c>
      <c r="E5" s="14">
        <v>5.0</v>
      </c>
      <c r="F5" s="15"/>
      <c r="G5" s="15"/>
      <c r="H5" s="17"/>
      <c r="I5" s="18"/>
      <c r="J5" s="19"/>
      <c r="K5" s="18"/>
      <c r="L5" s="18"/>
      <c r="M5" s="20"/>
      <c r="N5" s="20"/>
      <c r="O5" s="20"/>
      <c r="P5" s="20"/>
      <c r="Q5" s="20"/>
      <c r="R5" s="20"/>
      <c r="S5" s="20"/>
      <c r="T5" s="20"/>
      <c r="U5" s="20"/>
      <c r="V5" s="20"/>
      <c r="W5" s="20"/>
      <c r="X5" s="20"/>
      <c r="Y5" s="20"/>
      <c r="Z5" s="20"/>
      <c r="AA5" s="20"/>
      <c r="AB5" s="20"/>
    </row>
    <row r="6" ht="61.5" customHeight="1">
      <c r="A6" s="15" t="s">
        <v>152</v>
      </c>
      <c r="B6" s="39" t="s">
        <v>174</v>
      </c>
      <c r="C6" s="22" t="s">
        <v>175</v>
      </c>
      <c r="D6" s="64" t="s">
        <v>176</v>
      </c>
      <c r="E6" s="14">
        <v>5.0</v>
      </c>
      <c r="F6" s="15"/>
      <c r="G6" s="15"/>
      <c r="H6" s="17"/>
      <c r="I6" s="18"/>
      <c r="J6" s="19"/>
      <c r="K6" s="18"/>
      <c r="L6" s="18"/>
      <c r="M6" s="20"/>
      <c r="N6" s="20"/>
      <c r="O6" s="20"/>
      <c r="P6" s="20"/>
      <c r="Q6" s="20"/>
      <c r="R6" s="20"/>
      <c r="S6" s="20"/>
      <c r="T6" s="20"/>
      <c r="U6" s="20"/>
      <c r="V6" s="20"/>
      <c r="W6" s="20"/>
      <c r="X6" s="20"/>
      <c r="Y6" s="20"/>
      <c r="Z6" s="20"/>
      <c r="AA6" s="20"/>
      <c r="AB6" s="20"/>
    </row>
    <row r="7" ht="117.0" customHeight="1">
      <c r="A7" s="46"/>
      <c r="B7" s="63" t="s">
        <v>177</v>
      </c>
      <c r="C7" s="13" t="s">
        <v>178</v>
      </c>
      <c r="D7" s="64" t="s">
        <v>67</v>
      </c>
      <c r="E7" s="64">
        <v>3.0</v>
      </c>
      <c r="F7" s="21"/>
      <c r="G7" s="21"/>
      <c r="H7" s="78"/>
      <c r="I7" s="80"/>
      <c r="J7" s="82"/>
      <c r="K7" s="80"/>
      <c r="L7" s="80"/>
      <c r="M7" s="101"/>
      <c r="N7" s="101"/>
      <c r="O7" s="101"/>
      <c r="P7" s="101"/>
      <c r="Q7" s="101"/>
      <c r="R7" s="101"/>
      <c r="S7" s="101"/>
      <c r="T7" s="101"/>
      <c r="U7" s="101"/>
      <c r="V7" s="101"/>
      <c r="W7" s="101"/>
      <c r="X7" s="101"/>
      <c r="Y7" s="101"/>
      <c r="Z7" s="101"/>
      <c r="AA7" s="101"/>
      <c r="AB7" s="101"/>
    </row>
    <row r="8" ht="33.0" customHeight="1">
      <c r="A8" s="46"/>
      <c r="B8" s="46"/>
      <c r="C8" s="46"/>
      <c r="D8" s="64" t="s">
        <v>179</v>
      </c>
      <c r="E8" s="64">
        <v>3.0</v>
      </c>
      <c r="F8" s="21"/>
      <c r="G8" s="21"/>
      <c r="H8" s="78"/>
      <c r="I8" s="80"/>
      <c r="J8" s="82"/>
      <c r="K8" s="80"/>
      <c r="L8" s="80"/>
      <c r="M8" s="101"/>
      <c r="N8" s="101"/>
      <c r="O8" s="101"/>
      <c r="P8" s="101"/>
      <c r="Q8" s="101"/>
      <c r="R8" s="101"/>
      <c r="S8" s="101"/>
      <c r="T8" s="101"/>
      <c r="U8" s="101"/>
      <c r="V8" s="101"/>
      <c r="W8" s="101"/>
      <c r="X8" s="101"/>
      <c r="Y8" s="101"/>
      <c r="Z8" s="101"/>
      <c r="AA8" s="101"/>
      <c r="AB8" s="101"/>
    </row>
    <row r="9" ht="33.0" customHeight="1">
      <c r="A9" s="46"/>
      <c r="B9" s="62"/>
      <c r="C9" s="62"/>
      <c r="D9" s="64" t="s">
        <v>70</v>
      </c>
      <c r="E9" s="64">
        <v>3.0</v>
      </c>
      <c r="F9" s="21"/>
      <c r="G9" s="21"/>
      <c r="H9" s="78"/>
      <c r="I9" s="80"/>
      <c r="J9" s="82"/>
      <c r="K9" s="80"/>
      <c r="L9" s="80"/>
      <c r="M9" s="101"/>
      <c r="N9" s="101"/>
      <c r="O9" s="101"/>
      <c r="P9" s="101"/>
      <c r="Q9" s="101"/>
      <c r="R9" s="101"/>
      <c r="S9" s="101"/>
      <c r="T9" s="101"/>
      <c r="U9" s="101"/>
      <c r="V9" s="101"/>
      <c r="W9" s="101"/>
      <c r="X9" s="101"/>
      <c r="Y9" s="101"/>
      <c r="Z9" s="101"/>
      <c r="AA9" s="101"/>
      <c r="AB9" s="101"/>
    </row>
    <row r="10" ht="33.0" customHeight="1">
      <c r="A10" s="62"/>
      <c r="B10" s="39" t="s">
        <v>153</v>
      </c>
      <c r="C10" s="22" t="s">
        <v>180</v>
      </c>
      <c r="D10" s="64" t="s">
        <v>181</v>
      </c>
      <c r="E10" s="64">
        <v>5.0</v>
      </c>
      <c r="F10" s="21"/>
      <c r="G10" s="21"/>
      <c r="H10" s="78"/>
      <c r="I10" s="80"/>
      <c r="J10" s="82"/>
      <c r="K10" s="80"/>
      <c r="L10" s="80"/>
      <c r="M10" s="101"/>
      <c r="N10" s="101"/>
      <c r="O10" s="101"/>
      <c r="P10" s="101"/>
      <c r="Q10" s="101"/>
      <c r="R10" s="101"/>
      <c r="S10" s="101"/>
      <c r="T10" s="101"/>
      <c r="U10" s="101"/>
      <c r="V10" s="101"/>
      <c r="W10" s="101"/>
      <c r="X10" s="101"/>
      <c r="Y10" s="101"/>
      <c r="Z10" s="101"/>
      <c r="AA10" s="101"/>
      <c r="AB10" s="101"/>
    </row>
    <row r="11" ht="33.0" customHeight="1">
      <c r="A11" s="37" t="s">
        <v>156</v>
      </c>
      <c r="B11" s="39" t="s">
        <v>182</v>
      </c>
      <c r="C11" s="22" t="s">
        <v>183</v>
      </c>
      <c r="D11" s="64" t="s">
        <v>67</v>
      </c>
      <c r="E11" s="64">
        <v>3.0</v>
      </c>
      <c r="F11" s="21"/>
      <c r="G11" s="21"/>
      <c r="H11" s="78"/>
      <c r="I11" s="80"/>
      <c r="J11" s="82"/>
      <c r="K11" s="80"/>
      <c r="L11" s="80"/>
      <c r="M11" s="101"/>
      <c r="N11" s="101"/>
      <c r="O11" s="101"/>
      <c r="P11" s="101"/>
      <c r="Q11" s="101"/>
      <c r="R11" s="101"/>
      <c r="S11" s="101"/>
      <c r="T11" s="101"/>
      <c r="U11" s="101"/>
      <c r="V11" s="101"/>
      <c r="W11" s="101"/>
      <c r="X11" s="101"/>
      <c r="Y11" s="101"/>
      <c r="Z11" s="101"/>
      <c r="AA11" s="101"/>
      <c r="AB11" s="101"/>
    </row>
    <row r="12" ht="33.0" customHeight="1">
      <c r="A12" s="35"/>
      <c r="B12" s="39" t="s">
        <v>184</v>
      </c>
      <c r="C12" s="22" t="s">
        <v>185</v>
      </c>
      <c r="D12" s="64" t="s">
        <v>186</v>
      </c>
      <c r="E12" s="64">
        <v>3.0</v>
      </c>
      <c r="F12" s="21"/>
      <c r="G12" s="21"/>
      <c r="H12" s="78"/>
      <c r="I12" s="80"/>
      <c r="J12" s="82"/>
      <c r="K12" s="80"/>
      <c r="L12" s="80"/>
      <c r="M12" s="101"/>
      <c r="N12" s="101"/>
      <c r="O12" s="101"/>
      <c r="P12" s="101"/>
      <c r="Q12" s="101"/>
      <c r="R12" s="101"/>
      <c r="S12" s="101"/>
      <c r="T12" s="101"/>
      <c r="U12" s="101"/>
      <c r="V12" s="101"/>
      <c r="W12" s="101"/>
      <c r="X12" s="101"/>
      <c r="Y12" s="101"/>
      <c r="Z12" s="101"/>
      <c r="AA12" s="101"/>
      <c r="AB12" s="101"/>
    </row>
    <row r="13" ht="28.5" customHeight="1">
      <c r="A13" s="35"/>
      <c r="B13" s="15" t="s">
        <v>108</v>
      </c>
      <c r="C13" s="22" t="s">
        <v>162</v>
      </c>
      <c r="D13" s="64" t="s">
        <v>158</v>
      </c>
      <c r="E13" s="64">
        <v>5.0</v>
      </c>
      <c r="F13" s="21"/>
      <c r="G13" s="21"/>
      <c r="H13" s="78"/>
      <c r="I13" s="80"/>
      <c r="J13" s="82"/>
      <c r="K13" s="80"/>
      <c r="L13" s="80"/>
      <c r="M13" s="101"/>
      <c r="N13" s="101"/>
      <c r="O13" s="101"/>
      <c r="P13" s="101"/>
      <c r="Q13" s="101"/>
      <c r="R13" s="101"/>
      <c r="S13" s="101"/>
      <c r="T13" s="101"/>
      <c r="U13" s="101"/>
      <c r="V13" s="101"/>
      <c r="W13" s="101"/>
      <c r="X13" s="101"/>
      <c r="Y13" s="101"/>
      <c r="Z13" s="101"/>
      <c r="AA13" s="101"/>
      <c r="AB13" s="101"/>
    </row>
    <row r="14" ht="31.5" customHeight="1">
      <c r="A14" s="35"/>
      <c r="B14" s="46"/>
      <c r="C14" s="98" t="s">
        <v>163</v>
      </c>
      <c r="D14" s="64" t="s">
        <v>158</v>
      </c>
      <c r="E14" s="64">
        <v>5.0</v>
      </c>
      <c r="F14" s="16"/>
      <c r="G14" s="16"/>
      <c r="H14" s="102"/>
      <c r="I14" s="103"/>
      <c r="J14" s="104"/>
      <c r="K14" s="105"/>
      <c r="L14" s="105"/>
      <c r="M14" s="1"/>
      <c r="N14" s="1"/>
      <c r="O14" s="1"/>
      <c r="P14" s="1"/>
      <c r="Q14" s="1"/>
      <c r="R14" s="1"/>
      <c r="S14" s="1"/>
      <c r="T14" s="1"/>
      <c r="U14" s="1"/>
      <c r="V14" s="1"/>
      <c r="W14" s="1"/>
      <c r="X14" s="1"/>
      <c r="Y14" s="1"/>
      <c r="Z14" s="1"/>
      <c r="AA14" s="1"/>
      <c r="AB14" s="1"/>
    </row>
    <row r="15" ht="26.25" customHeight="1">
      <c r="A15" s="35"/>
      <c r="B15" s="46"/>
      <c r="C15" s="98" t="s">
        <v>164</v>
      </c>
      <c r="D15" s="64" t="s">
        <v>158</v>
      </c>
      <c r="E15" s="64">
        <v>5.0</v>
      </c>
      <c r="F15" s="41"/>
      <c r="G15" s="41"/>
      <c r="H15" s="42"/>
      <c r="I15" s="46"/>
      <c r="J15" s="106"/>
      <c r="K15" s="45"/>
      <c r="L15" s="107"/>
      <c r="M15" s="1"/>
      <c r="N15" s="1"/>
      <c r="O15" s="1"/>
      <c r="P15" s="1"/>
      <c r="Q15" s="1"/>
      <c r="R15" s="1"/>
      <c r="S15" s="1"/>
      <c r="T15" s="1"/>
      <c r="U15" s="1"/>
      <c r="V15" s="1"/>
      <c r="W15" s="1"/>
      <c r="X15" s="1"/>
      <c r="Y15" s="1"/>
      <c r="Z15" s="1"/>
      <c r="AA15" s="1"/>
      <c r="AB15" s="1"/>
    </row>
    <row r="16" ht="35.25" customHeight="1">
      <c r="A16" s="35"/>
      <c r="B16" s="46"/>
      <c r="C16" s="98" t="s">
        <v>165</v>
      </c>
      <c r="D16" s="64" t="s">
        <v>158</v>
      </c>
      <c r="E16" s="40">
        <v>8.0</v>
      </c>
      <c r="F16" s="41"/>
      <c r="G16" s="41"/>
      <c r="H16" s="42"/>
      <c r="I16" s="62"/>
      <c r="J16" s="44"/>
      <c r="K16" s="45"/>
      <c r="L16" s="45"/>
      <c r="M16" s="1"/>
      <c r="N16" s="1"/>
      <c r="O16" s="1"/>
      <c r="P16" s="1"/>
      <c r="Q16" s="1"/>
      <c r="R16" s="1"/>
      <c r="S16" s="1"/>
      <c r="T16" s="1"/>
      <c r="U16" s="1"/>
      <c r="V16" s="1"/>
      <c r="W16" s="1"/>
      <c r="X16" s="1"/>
      <c r="Y16" s="1"/>
      <c r="Z16" s="1"/>
      <c r="AA16" s="1"/>
      <c r="AB16" s="1"/>
    </row>
    <row r="17" ht="35.25" customHeight="1">
      <c r="A17" s="36"/>
      <c r="B17" s="62"/>
      <c r="C17" s="108" t="s">
        <v>167</v>
      </c>
      <c r="D17" s="64" t="s">
        <v>158</v>
      </c>
      <c r="E17" s="109">
        <v>5.0</v>
      </c>
      <c r="F17" s="110"/>
      <c r="G17" s="110"/>
      <c r="H17" s="111"/>
      <c r="I17" s="112"/>
      <c r="J17" s="113"/>
      <c r="K17" s="114"/>
      <c r="L17" s="114"/>
      <c r="M17" s="115"/>
      <c r="N17" s="115"/>
      <c r="O17" s="115"/>
      <c r="P17" s="115"/>
      <c r="Q17" s="115"/>
      <c r="R17" s="115"/>
      <c r="S17" s="115"/>
      <c r="T17" s="115"/>
      <c r="U17" s="115"/>
      <c r="V17" s="115"/>
      <c r="W17" s="115"/>
      <c r="X17" s="115"/>
      <c r="Y17" s="115"/>
      <c r="Z17" s="115"/>
      <c r="AA17" s="115"/>
      <c r="AB17" s="115"/>
    </row>
    <row r="18" ht="64.5" customHeight="1">
      <c r="A18" s="83" t="s">
        <v>159</v>
      </c>
      <c r="B18" s="97" t="s">
        <v>105</v>
      </c>
      <c r="C18" s="97" t="s">
        <v>187</v>
      </c>
      <c r="D18" s="64" t="s">
        <v>158</v>
      </c>
      <c r="E18" s="40"/>
      <c r="F18" s="41"/>
      <c r="G18" s="41"/>
      <c r="H18" s="42"/>
      <c r="I18" s="48"/>
      <c r="J18" s="44"/>
      <c r="K18" s="45"/>
      <c r="L18" s="45"/>
      <c r="M18" s="1"/>
      <c r="N18" s="1"/>
      <c r="O18" s="1"/>
      <c r="P18" s="1"/>
      <c r="Q18" s="1"/>
      <c r="R18" s="1"/>
      <c r="S18" s="1"/>
      <c r="T18" s="1"/>
      <c r="U18" s="1"/>
      <c r="V18" s="1"/>
      <c r="W18" s="1"/>
      <c r="X18" s="1"/>
      <c r="Y18" s="1"/>
      <c r="Z18" s="1"/>
      <c r="AA18" s="1"/>
      <c r="AB18" s="1"/>
    </row>
    <row r="19" ht="64.5" customHeight="1">
      <c r="A19" s="46"/>
      <c r="B19" s="15" t="s">
        <v>108</v>
      </c>
      <c r="C19" s="22" t="s">
        <v>162</v>
      </c>
      <c r="D19" s="64" t="s">
        <v>158</v>
      </c>
      <c r="E19" s="40"/>
      <c r="F19" s="41"/>
      <c r="G19" s="41"/>
      <c r="H19" s="42"/>
      <c r="I19" s="48"/>
      <c r="J19" s="44"/>
      <c r="K19" s="45"/>
      <c r="L19" s="45"/>
      <c r="M19" s="1"/>
      <c r="N19" s="1"/>
      <c r="O19" s="1"/>
      <c r="P19" s="1"/>
      <c r="Q19" s="1"/>
      <c r="R19" s="1"/>
      <c r="S19" s="1"/>
      <c r="T19" s="1"/>
      <c r="U19" s="1"/>
      <c r="V19" s="1"/>
      <c r="W19" s="1"/>
      <c r="X19" s="1"/>
      <c r="Y19" s="1"/>
      <c r="Z19" s="1"/>
      <c r="AA19" s="1"/>
      <c r="AB19" s="1"/>
    </row>
    <row r="20" ht="64.5" customHeight="1">
      <c r="A20" s="46"/>
      <c r="B20" s="46"/>
      <c r="C20" s="98" t="s">
        <v>163</v>
      </c>
      <c r="D20" s="64" t="s">
        <v>158</v>
      </c>
      <c r="E20" s="40"/>
      <c r="F20" s="41"/>
      <c r="G20" s="41"/>
      <c r="H20" s="42"/>
      <c r="I20" s="48"/>
      <c r="J20" s="44"/>
      <c r="K20" s="45"/>
      <c r="L20" s="45"/>
      <c r="M20" s="1"/>
      <c r="N20" s="1"/>
      <c r="O20" s="1"/>
      <c r="P20" s="1"/>
      <c r="Q20" s="1"/>
      <c r="R20" s="1"/>
      <c r="S20" s="1"/>
      <c r="T20" s="1"/>
      <c r="U20" s="1"/>
      <c r="V20" s="1"/>
      <c r="W20" s="1"/>
      <c r="X20" s="1"/>
      <c r="Y20" s="1"/>
      <c r="Z20" s="1"/>
      <c r="AA20" s="1"/>
      <c r="AB20" s="1"/>
    </row>
    <row r="21" ht="64.5" customHeight="1">
      <c r="A21" s="46"/>
      <c r="B21" s="46"/>
      <c r="C21" s="98" t="s">
        <v>164</v>
      </c>
      <c r="D21" s="64" t="s">
        <v>158</v>
      </c>
      <c r="E21" s="40"/>
      <c r="F21" s="41"/>
      <c r="G21" s="41"/>
      <c r="H21" s="42"/>
      <c r="I21" s="48"/>
      <c r="J21" s="44"/>
      <c r="K21" s="45"/>
      <c r="L21" s="45"/>
      <c r="M21" s="1"/>
      <c r="N21" s="1"/>
      <c r="O21" s="1"/>
      <c r="P21" s="1"/>
      <c r="Q21" s="1"/>
      <c r="R21" s="1"/>
      <c r="S21" s="1"/>
      <c r="T21" s="1"/>
      <c r="U21" s="1"/>
      <c r="V21" s="1"/>
      <c r="W21" s="1"/>
      <c r="X21" s="1"/>
      <c r="Y21" s="1"/>
      <c r="Z21" s="1"/>
      <c r="AA21" s="1"/>
      <c r="AB21" s="1"/>
    </row>
    <row r="22" ht="64.5" customHeight="1">
      <c r="A22" s="46"/>
      <c r="B22" s="46"/>
      <c r="C22" s="98" t="s">
        <v>165</v>
      </c>
      <c r="D22" s="64" t="s">
        <v>158</v>
      </c>
      <c r="E22" s="40"/>
      <c r="F22" s="41"/>
      <c r="G22" s="41"/>
      <c r="H22" s="42"/>
      <c r="I22" s="48"/>
      <c r="J22" s="44"/>
      <c r="K22" s="45"/>
      <c r="L22" s="45"/>
      <c r="M22" s="1"/>
      <c r="N22" s="1"/>
      <c r="O22" s="1"/>
      <c r="P22" s="1"/>
      <c r="Q22" s="1"/>
      <c r="R22" s="1"/>
      <c r="S22" s="1"/>
      <c r="T22" s="1"/>
      <c r="U22" s="1"/>
      <c r="V22" s="1"/>
      <c r="W22" s="1"/>
      <c r="X22" s="1"/>
      <c r="Y22" s="1"/>
      <c r="Z22" s="1"/>
      <c r="AA22" s="1"/>
      <c r="AB22" s="1"/>
    </row>
    <row r="23" ht="64.5" customHeight="1">
      <c r="A23" s="46"/>
      <c r="B23" s="46"/>
      <c r="C23" s="96" t="s">
        <v>167</v>
      </c>
      <c r="D23" s="64" t="s">
        <v>158</v>
      </c>
      <c r="E23" s="40"/>
      <c r="F23" s="41"/>
      <c r="G23" s="41"/>
      <c r="H23" s="42"/>
      <c r="I23" s="48"/>
      <c r="J23" s="44"/>
      <c r="K23" s="45"/>
      <c r="L23" s="45"/>
      <c r="M23" s="1"/>
      <c r="N23" s="1"/>
      <c r="O23" s="1"/>
      <c r="P23" s="1"/>
      <c r="Q23" s="1"/>
      <c r="R23" s="1"/>
      <c r="S23" s="1"/>
      <c r="T23" s="1"/>
      <c r="U23" s="1"/>
      <c r="V23" s="1"/>
      <c r="W23" s="1"/>
      <c r="X23" s="1"/>
      <c r="Y23" s="1"/>
      <c r="Z23" s="1"/>
      <c r="AA23" s="1"/>
      <c r="AB23" s="1"/>
    </row>
    <row r="24" ht="64.5" customHeight="1">
      <c r="A24" s="46"/>
      <c r="B24" s="46"/>
      <c r="C24" s="96" t="s">
        <v>188</v>
      </c>
      <c r="D24" s="64" t="s">
        <v>189</v>
      </c>
      <c r="E24" s="40"/>
      <c r="F24" s="41"/>
      <c r="G24" s="41"/>
      <c r="H24" s="42"/>
      <c r="I24" s="48"/>
      <c r="J24" s="44"/>
      <c r="K24" s="45"/>
      <c r="L24" s="45"/>
      <c r="M24" s="1"/>
      <c r="N24" s="1"/>
      <c r="O24" s="1"/>
      <c r="P24" s="1"/>
      <c r="Q24" s="1"/>
      <c r="R24" s="1"/>
      <c r="S24" s="1"/>
      <c r="T24" s="1"/>
      <c r="U24" s="1"/>
      <c r="V24" s="1"/>
      <c r="W24" s="1"/>
      <c r="X24" s="1"/>
      <c r="Y24" s="1"/>
      <c r="Z24" s="1"/>
      <c r="AA24" s="1"/>
      <c r="AB24" s="1"/>
    </row>
    <row r="25" ht="64.5" customHeight="1">
      <c r="A25" s="62"/>
      <c r="B25" s="62"/>
      <c r="C25" s="96" t="s">
        <v>188</v>
      </c>
      <c r="D25" s="64" t="s">
        <v>70</v>
      </c>
      <c r="E25" s="40"/>
      <c r="F25" s="41"/>
      <c r="G25" s="41"/>
      <c r="H25" s="42"/>
      <c r="I25" s="48"/>
      <c r="J25" s="44"/>
      <c r="K25" s="45"/>
      <c r="L25" s="45"/>
      <c r="M25" s="1"/>
      <c r="N25" s="1"/>
      <c r="O25" s="1"/>
      <c r="P25" s="1"/>
      <c r="Q25" s="1"/>
      <c r="R25" s="1"/>
      <c r="S25" s="1"/>
      <c r="T25" s="1"/>
      <c r="U25" s="1"/>
      <c r="V25" s="1"/>
      <c r="W25" s="1"/>
      <c r="X25" s="1"/>
      <c r="Y25" s="1"/>
      <c r="Z25" s="1"/>
      <c r="AA25" s="1"/>
      <c r="AB25" s="1"/>
    </row>
    <row r="26" ht="15.75" customHeight="1">
      <c r="A26" s="50" t="s">
        <v>81</v>
      </c>
      <c r="B26" s="51"/>
      <c r="C26" s="52"/>
      <c r="D26" s="53"/>
      <c r="E26" s="54">
        <f>SUM(E5:E25)</f>
        <v>58</v>
      </c>
      <c r="F26" s="55"/>
      <c r="G26" s="55"/>
      <c r="H26" s="56"/>
      <c r="I26" s="53"/>
      <c r="J26" s="57"/>
      <c r="K26" s="53"/>
      <c r="L26" s="53"/>
      <c r="M26" s="58"/>
      <c r="N26" s="58"/>
      <c r="O26" s="58"/>
      <c r="P26" s="58"/>
      <c r="Q26" s="58"/>
      <c r="R26" s="58"/>
      <c r="S26" s="58"/>
      <c r="T26" s="58"/>
      <c r="U26" s="58"/>
      <c r="V26" s="58"/>
      <c r="W26" s="58"/>
      <c r="X26" s="58"/>
      <c r="Y26" s="58"/>
      <c r="Z26" s="58"/>
      <c r="AA26" s="58"/>
      <c r="AB26" s="58"/>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6:A10"/>
    <mergeCell ref="B7:B9"/>
    <mergeCell ref="C7:C9"/>
    <mergeCell ref="A11:A17"/>
    <mergeCell ref="B13:B17"/>
    <mergeCell ref="I14:I16"/>
    <mergeCell ref="A18:A25"/>
    <mergeCell ref="B19:B25"/>
  </mergeCells>
  <conditionalFormatting sqref="K14:K25">
    <cfRule type="expression" dxfId="0" priority="1">
      <formula>OR($K14="Inprogress")</formula>
    </cfRule>
  </conditionalFormatting>
  <conditionalFormatting sqref="K14:K25">
    <cfRule type="expression" dxfId="1" priority="2">
      <formula>OR($K14="Resolved")</formula>
    </cfRule>
  </conditionalFormatting>
  <conditionalFormatting sqref="K14:K25">
    <cfRule type="expression" dxfId="2" priority="3">
      <formula>OR($K14="New")</formula>
    </cfRule>
  </conditionalFormatting>
  <dataValidations>
    <dataValidation type="list" allowBlank="1" sqref="K14:K25">
      <formula1>"New,Inprogress,Resolved,Closed,Pending"</formula1>
    </dataValidation>
    <dataValidation type="list" allowBlank="1" showErrorMessage="1" sqref="G14:G25">
      <formula1>"Resolved,Inprogress,Pending"</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1.25"/>
    <col customWidth="1" min="2" max="2" width="31.88"/>
    <col customWidth="1" min="3" max="3" width="63.25"/>
    <col customWidth="1" min="4" max="4" width="26.38"/>
    <col customWidth="1" min="5" max="5" width="12.63"/>
    <col customWidth="1" min="6" max="6" width="36.63"/>
    <col customWidth="1" min="7" max="7" width="26.13"/>
    <col customWidth="1" min="8" max="8" width="15.75"/>
  </cols>
  <sheetData>
    <row r="1" ht="15.75" customHeight="1">
      <c r="A1" s="1" t="s">
        <v>0</v>
      </c>
      <c r="B1" s="2" t="s">
        <v>190</v>
      </c>
      <c r="C1" s="2"/>
      <c r="D1" s="1"/>
      <c r="E1" s="1"/>
      <c r="F1" s="1"/>
      <c r="G1" s="1"/>
      <c r="H1" s="1"/>
      <c r="I1" s="1"/>
      <c r="J1" s="1"/>
      <c r="K1" s="1"/>
      <c r="L1" s="1"/>
      <c r="M1" s="1"/>
      <c r="N1" s="1"/>
      <c r="O1" s="1"/>
      <c r="P1" s="1"/>
      <c r="Q1" s="1"/>
      <c r="R1" s="1"/>
      <c r="S1" s="1"/>
      <c r="T1" s="1"/>
      <c r="U1" s="1"/>
      <c r="V1" s="1"/>
      <c r="W1" s="1"/>
      <c r="X1" s="1"/>
      <c r="Y1" s="1"/>
      <c r="Z1" s="1"/>
      <c r="AA1" s="1"/>
      <c r="AB1" s="1"/>
    </row>
    <row r="2" ht="15.75" customHeight="1">
      <c r="A2" s="1" t="s">
        <v>2</v>
      </c>
      <c r="B2" s="2"/>
      <c r="C2" s="2"/>
      <c r="D2" s="1"/>
      <c r="E2" s="1"/>
      <c r="F2" s="1"/>
      <c r="G2" s="1"/>
      <c r="H2" s="1"/>
      <c r="I2" s="1"/>
      <c r="J2" s="1"/>
      <c r="K2" s="1"/>
      <c r="L2" s="1"/>
      <c r="M2" s="1"/>
      <c r="N2" s="1"/>
      <c r="O2" s="1"/>
      <c r="P2" s="1"/>
      <c r="Q2" s="1"/>
      <c r="R2" s="1"/>
      <c r="S2" s="1"/>
      <c r="T2" s="1"/>
      <c r="U2" s="1"/>
      <c r="V2" s="1"/>
      <c r="W2" s="1"/>
      <c r="X2" s="1"/>
      <c r="Y2" s="1"/>
      <c r="Z2" s="1"/>
      <c r="AA2" s="1"/>
      <c r="AB2" s="1"/>
    </row>
    <row r="3" ht="15.75" customHeight="1">
      <c r="A3" s="1" t="s">
        <v>3</v>
      </c>
      <c r="B3" s="2"/>
      <c r="C3" s="2"/>
      <c r="D3" s="1"/>
      <c r="E3" s="1"/>
      <c r="F3" s="1"/>
      <c r="G3" s="1"/>
      <c r="H3" s="1"/>
      <c r="I3" s="1"/>
      <c r="J3" s="1"/>
      <c r="K3" s="1"/>
      <c r="L3" s="1"/>
      <c r="M3" s="1"/>
      <c r="N3" s="1"/>
      <c r="O3" s="1"/>
      <c r="P3" s="1"/>
      <c r="Q3" s="1"/>
      <c r="R3" s="1"/>
      <c r="S3" s="1"/>
      <c r="T3" s="1"/>
      <c r="U3" s="1"/>
      <c r="V3" s="1"/>
      <c r="W3" s="1"/>
      <c r="X3" s="1"/>
      <c r="Y3" s="1"/>
      <c r="Z3" s="1"/>
      <c r="AA3" s="1"/>
      <c r="AB3" s="1"/>
    </row>
    <row r="4" ht="15.75" customHeight="1">
      <c r="A4" s="60" t="s">
        <v>4</v>
      </c>
      <c r="B4" s="61" t="s">
        <v>5</v>
      </c>
      <c r="C4" s="61" t="s">
        <v>6</v>
      </c>
      <c r="D4" s="8" t="s">
        <v>7</v>
      </c>
      <c r="E4" s="8" t="s">
        <v>8</v>
      </c>
      <c r="F4" s="7" t="s">
        <v>9</v>
      </c>
      <c r="G4" s="7" t="s">
        <v>10</v>
      </c>
      <c r="H4" s="8" t="s">
        <v>11</v>
      </c>
      <c r="I4" s="9" t="s">
        <v>12</v>
      </c>
      <c r="J4" s="10" t="s">
        <v>13</v>
      </c>
      <c r="K4" s="10" t="s">
        <v>14</v>
      </c>
      <c r="L4" s="10" t="s">
        <v>15</v>
      </c>
      <c r="M4" s="11"/>
      <c r="N4" s="11"/>
      <c r="O4" s="11"/>
      <c r="P4" s="11"/>
      <c r="Q4" s="11"/>
      <c r="R4" s="11"/>
      <c r="S4" s="11"/>
      <c r="T4" s="11"/>
      <c r="U4" s="11"/>
      <c r="V4" s="11"/>
      <c r="W4" s="11"/>
      <c r="X4" s="11"/>
      <c r="Y4" s="11"/>
      <c r="Z4" s="11"/>
      <c r="AA4" s="11"/>
      <c r="AB4" s="11"/>
    </row>
    <row r="5" ht="60.75" customHeight="1">
      <c r="A5" s="116"/>
      <c r="B5" s="116" t="s">
        <v>191</v>
      </c>
      <c r="C5" s="116" t="s">
        <v>192</v>
      </c>
      <c r="D5" s="117" t="s">
        <v>179</v>
      </c>
      <c r="E5" s="117">
        <v>3.0</v>
      </c>
      <c r="F5" s="118"/>
      <c r="G5" s="118"/>
      <c r="H5" s="119"/>
      <c r="I5" s="120">
        <v>3.0</v>
      </c>
      <c r="J5" s="121"/>
      <c r="K5" s="120"/>
      <c r="L5" s="120"/>
      <c r="M5" s="122"/>
      <c r="N5" s="122"/>
      <c r="O5" s="122"/>
      <c r="P5" s="122"/>
      <c r="Q5" s="122"/>
      <c r="R5" s="122"/>
      <c r="S5" s="122"/>
      <c r="T5" s="122"/>
      <c r="U5" s="122"/>
      <c r="V5" s="122"/>
      <c r="W5" s="122"/>
      <c r="X5" s="122"/>
      <c r="Y5" s="122"/>
      <c r="Z5" s="122"/>
      <c r="AA5" s="122"/>
      <c r="AB5" s="122"/>
    </row>
    <row r="6" ht="60.75" customHeight="1">
      <c r="A6" s="123"/>
      <c r="B6" s="22" t="s">
        <v>54</v>
      </c>
      <c r="C6" s="22" t="s">
        <v>55</v>
      </c>
      <c r="D6" s="64" t="s">
        <v>56</v>
      </c>
      <c r="E6" s="64"/>
      <c r="F6" s="21"/>
      <c r="G6" s="21"/>
      <c r="H6" s="78"/>
      <c r="I6" s="80"/>
      <c r="J6" s="82"/>
      <c r="K6" s="80"/>
      <c r="L6" s="80"/>
      <c r="M6" s="101"/>
      <c r="N6" s="101"/>
      <c r="O6" s="101"/>
      <c r="P6" s="101"/>
      <c r="Q6" s="101"/>
      <c r="R6" s="101"/>
      <c r="S6" s="101"/>
      <c r="T6" s="101"/>
      <c r="U6" s="101"/>
      <c r="V6" s="101"/>
      <c r="W6" s="101"/>
      <c r="X6" s="101"/>
      <c r="Y6" s="101"/>
      <c r="Z6" s="101"/>
      <c r="AA6" s="101"/>
      <c r="AB6" s="101"/>
    </row>
    <row r="7" ht="60.75" customHeight="1">
      <c r="A7" s="86" t="s">
        <v>193</v>
      </c>
      <c r="B7" s="22" t="s">
        <v>194</v>
      </c>
      <c r="C7" s="22" t="s">
        <v>195</v>
      </c>
      <c r="D7" s="64"/>
      <c r="E7" s="64"/>
      <c r="F7" s="21"/>
      <c r="G7" s="21"/>
      <c r="H7" s="78"/>
      <c r="I7" s="80"/>
      <c r="J7" s="82"/>
      <c r="K7" s="80"/>
      <c r="L7" s="80"/>
      <c r="M7" s="101"/>
      <c r="N7" s="101"/>
      <c r="O7" s="101"/>
      <c r="P7" s="101"/>
      <c r="Q7" s="101"/>
      <c r="R7" s="101"/>
      <c r="S7" s="101"/>
      <c r="T7" s="101"/>
      <c r="U7" s="101"/>
      <c r="V7" s="101"/>
      <c r="W7" s="101"/>
      <c r="X7" s="101"/>
      <c r="Y7" s="101"/>
      <c r="Z7" s="101"/>
      <c r="AA7" s="101"/>
      <c r="AB7" s="101"/>
    </row>
    <row r="8" ht="15.75" customHeight="1">
      <c r="A8" s="35"/>
      <c r="B8" s="124" t="s">
        <v>196</v>
      </c>
      <c r="C8" s="125" t="s">
        <v>197</v>
      </c>
      <c r="D8" s="126"/>
      <c r="E8" s="126"/>
      <c r="F8" s="16"/>
      <c r="G8" s="16"/>
      <c r="H8" s="102"/>
      <c r="I8" s="103"/>
      <c r="J8" s="104"/>
      <c r="K8" s="105"/>
      <c r="L8" s="105"/>
      <c r="M8" s="1"/>
      <c r="N8" s="1"/>
      <c r="O8" s="1"/>
      <c r="P8" s="1"/>
      <c r="Q8" s="1"/>
      <c r="R8" s="1"/>
      <c r="S8" s="1"/>
      <c r="T8" s="1"/>
      <c r="U8" s="1"/>
      <c r="V8" s="1"/>
      <c r="W8" s="1"/>
      <c r="X8" s="1"/>
      <c r="Y8" s="1"/>
      <c r="Z8" s="1"/>
      <c r="AA8" s="1"/>
      <c r="AB8" s="1"/>
    </row>
    <row r="9" ht="15.75" customHeight="1">
      <c r="A9" s="35"/>
      <c r="B9" s="127"/>
      <c r="C9" s="55" t="s">
        <v>198</v>
      </c>
      <c r="D9" s="40"/>
      <c r="E9" s="40"/>
      <c r="F9" s="41"/>
      <c r="G9" s="41"/>
      <c r="H9" s="42"/>
      <c r="I9" s="46"/>
      <c r="J9" s="106"/>
      <c r="K9" s="45"/>
      <c r="L9" s="107"/>
      <c r="M9" s="1"/>
      <c r="N9" s="1"/>
      <c r="O9" s="1"/>
      <c r="P9" s="1"/>
      <c r="Q9" s="1"/>
      <c r="R9" s="1"/>
      <c r="S9" s="1"/>
      <c r="T9" s="1"/>
      <c r="U9" s="1"/>
      <c r="V9" s="1"/>
      <c r="W9" s="1"/>
      <c r="X9" s="1"/>
      <c r="Y9" s="1"/>
      <c r="Z9" s="1"/>
      <c r="AA9" s="1"/>
      <c r="AB9" s="1"/>
    </row>
    <row r="10" ht="35.25" customHeight="1">
      <c r="A10" s="35"/>
      <c r="B10" s="128"/>
      <c r="C10" s="129" t="s">
        <v>199</v>
      </c>
      <c r="D10" s="40"/>
      <c r="E10" s="40"/>
      <c r="F10" s="41"/>
      <c r="G10" s="41"/>
      <c r="H10" s="42"/>
      <c r="I10" s="62"/>
      <c r="J10" s="44"/>
      <c r="K10" s="45"/>
      <c r="L10" s="45"/>
      <c r="M10" s="1"/>
      <c r="N10" s="1"/>
      <c r="O10" s="1"/>
      <c r="P10" s="1"/>
      <c r="Q10" s="1"/>
      <c r="R10" s="1"/>
      <c r="S10" s="1"/>
      <c r="T10" s="1"/>
      <c r="U10" s="1"/>
      <c r="V10" s="1"/>
      <c r="W10" s="1"/>
      <c r="X10" s="1"/>
      <c r="Y10" s="1"/>
      <c r="Z10" s="1"/>
      <c r="AA10" s="1"/>
      <c r="AB10" s="1"/>
    </row>
    <row r="11" ht="35.25" customHeight="1">
      <c r="A11" s="35"/>
      <c r="B11" s="130" t="s">
        <v>200</v>
      </c>
      <c r="C11" s="130" t="s">
        <v>201</v>
      </c>
      <c r="D11" s="131" t="s">
        <v>179</v>
      </c>
      <c r="E11" s="109">
        <v>8.0</v>
      </c>
      <c r="F11" s="110"/>
      <c r="G11" s="110"/>
      <c r="H11" s="111"/>
      <c r="I11" s="132">
        <v>1.0</v>
      </c>
      <c r="J11" s="113"/>
      <c r="K11" s="114"/>
      <c r="L11" s="114"/>
      <c r="M11" s="115"/>
      <c r="N11" s="115"/>
      <c r="O11" s="115"/>
      <c r="P11" s="115"/>
      <c r="Q11" s="115"/>
      <c r="R11" s="115"/>
      <c r="S11" s="115"/>
      <c r="T11" s="115"/>
      <c r="U11" s="115"/>
      <c r="V11" s="115"/>
      <c r="W11" s="115"/>
      <c r="X11" s="115"/>
      <c r="Y11" s="115"/>
      <c r="Z11" s="115"/>
      <c r="AA11" s="115"/>
      <c r="AB11" s="115"/>
    </row>
    <row r="12" ht="35.25" customHeight="1">
      <c r="A12" s="35"/>
      <c r="B12" s="62"/>
      <c r="C12" s="62"/>
      <c r="D12" s="131" t="s">
        <v>202</v>
      </c>
      <c r="E12" s="109">
        <v>5.0</v>
      </c>
      <c r="F12" s="110"/>
      <c r="G12" s="110"/>
      <c r="H12" s="111"/>
      <c r="I12" s="62"/>
      <c r="J12" s="113"/>
      <c r="K12" s="114"/>
      <c r="L12" s="114"/>
      <c r="M12" s="115"/>
      <c r="N12" s="115"/>
      <c r="O12" s="115"/>
      <c r="P12" s="115"/>
      <c r="Q12" s="115"/>
      <c r="R12" s="115"/>
      <c r="S12" s="115"/>
      <c r="T12" s="115"/>
      <c r="U12" s="115"/>
      <c r="V12" s="115"/>
      <c r="W12" s="115"/>
      <c r="X12" s="115"/>
      <c r="Y12" s="115"/>
      <c r="Z12" s="115"/>
      <c r="AA12" s="115"/>
      <c r="AB12" s="115"/>
    </row>
    <row r="13" ht="35.25" customHeight="1">
      <c r="A13" s="35"/>
      <c r="B13" s="133" t="s">
        <v>203</v>
      </c>
      <c r="C13" s="83" t="s">
        <v>204</v>
      </c>
      <c r="D13" s="134"/>
      <c r="E13" s="40"/>
      <c r="F13" s="41"/>
      <c r="G13" s="41"/>
      <c r="H13" s="42"/>
      <c r="I13" s="135"/>
      <c r="J13" s="44"/>
      <c r="K13" s="45"/>
      <c r="L13" s="45"/>
      <c r="M13" s="1"/>
      <c r="N13" s="1"/>
      <c r="O13" s="1"/>
      <c r="P13" s="1"/>
      <c r="Q13" s="1"/>
      <c r="R13" s="1"/>
      <c r="S13" s="1"/>
      <c r="T13" s="1"/>
      <c r="U13" s="1"/>
      <c r="V13" s="1"/>
      <c r="W13" s="1"/>
      <c r="X13" s="1"/>
      <c r="Y13" s="1"/>
      <c r="Z13" s="1"/>
      <c r="AA13" s="1"/>
      <c r="AB13" s="1"/>
    </row>
    <row r="14" ht="35.25" customHeight="1">
      <c r="A14" s="35"/>
      <c r="B14" s="136"/>
      <c r="C14" s="46"/>
      <c r="D14" s="134"/>
      <c r="E14" s="40"/>
      <c r="F14" s="41"/>
      <c r="G14" s="41"/>
      <c r="H14" s="42"/>
      <c r="I14" s="135"/>
      <c r="J14" s="44"/>
      <c r="K14" s="45"/>
      <c r="L14" s="45"/>
      <c r="M14" s="1"/>
      <c r="N14" s="1"/>
      <c r="O14" s="1"/>
      <c r="P14" s="1"/>
      <c r="Q14" s="1"/>
      <c r="R14" s="1"/>
      <c r="S14" s="1"/>
      <c r="T14" s="1"/>
      <c r="U14" s="1"/>
      <c r="V14" s="1"/>
      <c r="W14" s="1"/>
      <c r="X14" s="1"/>
      <c r="Y14" s="1"/>
      <c r="Z14" s="1"/>
      <c r="AA14" s="1"/>
      <c r="AB14" s="1"/>
    </row>
    <row r="15" ht="39.75" customHeight="1">
      <c r="A15" s="36"/>
      <c r="B15" s="137"/>
      <c r="C15" s="62"/>
      <c r="D15" s="134"/>
      <c r="E15" s="40"/>
      <c r="F15" s="41"/>
      <c r="G15" s="41"/>
      <c r="H15" s="42"/>
      <c r="I15" s="138"/>
      <c r="J15" s="44"/>
      <c r="K15" s="45"/>
      <c r="L15" s="45"/>
      <c r="M15" s="1"/>
      <c r="N15" s="1"/>
      <c r="O15" s="1"/>
      <c r="P15" s="1"/>
      <c r="Q15" s="1"/>
      <c r="R15" s="1"/>
      <c r="S15" s="1"/>
      <c r="T15" s="1"/>
      <c r="U15" s="1"/>
      <c r="V15" s="1"/>
      <c r="W15" s="1"/>
      <c r="X15" s="1"/>
      <c r="Y15" s="1"/>
      <c r="Z15" s="1"/>
      <c r="AA15" s="1"/>
      <c r="AB15" s="1"/>
    </row>
    <row r="16" ht="64.5" customHeight="1">
      <c r="A16" s="83" t="s">
        <v>205</v>
      </c>
      <c r="B16" s="97" t="s">
        <v>206</v>
      </c>
      <c r="C16" s="97" t="s">
        <v>206</v>
      </c>
      <c r="D16" s="40"/>
      <c r="E16" s="40"/>
      <c r="F16" s="41"/>
      <c r="G16" s="41"/>
      <c r="H16" s="42"/>
      <c r="I16" s="48"/>
      <c r="J16" s="44"/>
      <c r="K16" s="45"/>
      <c r="L16" s="45"/>
      <c r="M16" s="1"/>
      <c r="N16" s="1"/>
      <c r="O16" s="1"/>
      <c r="P16" s="1"/>
      <c r="Q16" s="1"/>
      <c r="R16" s="1"/>
      <c r="S16" s="1"/>
      <c r="T16" s="1"/>
      <c r="U16" s="1"/>
      <c r="V16" s="1"/>
      <c r="W16" s="1"/>
      <c r="X16" s="1"/>
      <c r="Y16" s="1"/>
      <c r="Z16" s="1"/>
      <c r="AA16" s="1"/>
      <c r="AB16" s="1"/>
    </row>
    <row r="17" ht="64.5" customHeight="1">
      <c r="A17" s="46"/>
      <c r="B17" s="38" t="s">
        <v>207</v>
      </c>
      <c r="C17" s="139" t="s">
        <v>208</v>
      </c>
      <c r="D17" s="40"/>
      <c r="E17" s="40"/>
      <c r="F17" s="41"/>
      <c r="G17" s="41"/>
      <c r="H17" s="42"/>
      <c r="I17" s="48"/>
      <c r="J17" s="44"/>
      <c r="K17" s="45"/>
      <c r="L17" s="45"/>
      <c r="M17" s="1"/>
      <c r="N17" s="1"/>
      <c r="O17" s="1"/>
      <c r="P17" s="1"/>
      <c r="Q17" s="1"/>
      <c r="R17" s="1"/>
      <c r="S17" s="1"/>
      <c r="T17" s="1"/>
      <c r="U17" s="1"/>
      <c r="V17" s="1"/>
      <c r="W17" s="1"/>
      <c r="X17" s="1"/>
      <c r="Y17" s="1"/>
      <c r="Z17" s="1"/>
      <c r="AA17" s="1"/>
      <c r="AB17" s="1"/>
    </row>
    <row r="18" ht="64.5" customHeight="1">
      <c r="A18" s="46"/>
      <c r="B18" s="38" t="s">
        <v>209</v>
      </c>
      <c r="C18" s="38" t="s">
        <v>209</v>
      </c>
      <c r="D18" s="40"/>
      <c r="E18" s="40"/>
      <c r="F18" s="41"/>
      <c r="G18" s="41"/>
      <c r="H18" s="42"/>
      <c r="I18" s="48"/>
      <c r="J18" s="44"/>
      <c r="K18" s="45"/>
      <c r="L18" s="45"/>
      <c r="M18" s="1"/>
      <c r="N18" s="1"/>
      <c r="O18" s="1"/>
      <c r="P18" s="1"/>
      <c r="Q18" s="1"/>
      <c r="R18" s="1"/>
      <c r="S18" s="1"/>
      <c r="T18" s="1"/>
      <c r="U18" s="1"/>
      <c r="V18" s="1"/>
      <c r="W18" s="1"/>
      <c r="X18" s="1"/>
      <c r="Y18" s="1"/>
      <c r="Z18" s="1"/>
      <c r="AA18" s="1"/>
      <c r="AB18" s="1"/>
    </row>
    <row r="19" ht="64.5" customHeight="1">
      <c r="A19" s="83" t="s">
        <v>210</v>
      </c>
      <c r="B19" s="83" t="s">
        <v>211</v>
      </c>
      <c r="C19" s="139" t="s">
        <v>212</v>
      </c>
      <c r="D19" s="40"/>
      <c r="E19" s="40"/>
      <c r="F19" s="41"/>
      <c r="G19" s="41"/>
      <c r="H19" s="42"/>
      <c r="I19" s="140"/>
      <c r="J19" s="44"/>
      <c r="K19" s="45"/>
      <c r="L19" s="45"/>
      <c r="M19" s="1"/>
      <c r="N19" s="1"/>
      <c r="O19" s="1"/>
      <c r="P19" s="1"/>
      <c r="Q19" s="1"/>
      <c r="R19" s="1"/>
      <c r="S19" s="1"/>
      <c r="T19" s="1"/>
      <c r="U19" s="1"/>
      <c r="V19" s="1"/>
      <c r="W19" s="1"/>
      <c r="X19" s="1"/>
      <c r="Y19" s="1"/>
      <c r="Z19" s="1"/>
      <c r="AA19" s="1"/>
      <c r="AB19" s="1"/>
    </row>
    <row r="20" ht="27.0" customHeight="1">
      <c r="A20" s="46"/>
      <c r="B20" s="46"/>
      <c r="C20" s="55" t="s">
        <v>213</v>
      </c>
      <c r="D20" s="40"/>
      <c r="E20" s="40"/>
      <c r="F20" s="41"/>
      <c r="G20" s="41"/>
      <c r="H20" s="42"/>
      <c r="I20" s="135"/>
      <c r="J20" s="44"/>
      <c r="K20" s="45"/>
      <c r="L20" s="45"/>
      <c r="M20" s="1"/>
      <c r="N20" s="1"/>
      <c r="O20" s="1"/>
      <c r="P20" s="1"/>
      <c r="Q20" s="1"/>
      <c r="R20" s="1"/>
      <c r="S20" s="1"/>
      <c r="T20" s="1"/>
      <c r="U20" s="1"/>
      <c r="V20" s="1"/>
      <c r="W20" s="1"/>
      <c r="X20" s="1"/>
      <c r="Y20" s="1"/>
      <c r="Z20" s="1"/>
      <c r="AA20" s="1"/>
      <c r="AB20" s="1"/>
    </row>
    <row r="21" ht="34.5" customHeight="1">
      <c r="A21" s="46"/>
      <c r="B21" s="46"/>
      <c r="C21" s="55" t="s">
        <v>214</v>
      </c>
      <c r="D21" s="40"/>
      <c r="E21" s="40"/>
      <c r="F21" s="141"/>
      <c r="G21" s="41"/>
      <c r="H21" s="142"/>
      <c r="I21" s="135"/>
      <c r="J21" s="44"/>
      <c r="K21" s="45"/>
      <c r="L21" s="45"/>
      <c r="M21" s="1"/>
      <c r="N21" s="1"/>
      <c r="O21" s="1"/>
      <c r="P21" s="1"/>
      <c r="Q21" s="1"/>
      <c r="R21" s="1"/>
      <c r="S21" s="1"/>
      <c r="T21" s="1"/>
      <c r="U21" s="1"/>
      <c r="V21" s="1"/>
      <c r="W21" s="1"/>
      <c r="X21" s="1"/>
      <c r="Y21" s="1"/>
      <c r="Z21" s="1"/>
      <c r="AA21" s="1"/>
      <c r="AB21" s="1"/>
    </row>
    <row r="22" ht="63.75" customHeight="1">
      <c r="A22" s="46"/>
      <c r="B22" s="46"/>
      <c r="C22" s="55" t="s">
        <v>215</v>
      </c>
      <c r="D22" s="40"/>
      <c r="E22" s="40"/>
      <c r="F22" s="41"/>
      <c r="G22" s="41"/>
      <c r="H22" s="42"/>
      <c r="I22" s="135"/>
      <c r="J22" s="44"/>
      <c r="K22" s="45"/>
      <c r="L22" s="45"/>
      <c r="M22" s="1"/>
      <c r="N22" s="1"/>
      <c r="O22" s="1"/>
      <c r="P22" s="1"/>
      <c r="Q22" s="1"/>
      <c r="R22" s="1"/>
      <c r="S22" s="1"/>
      <c r="T22" s="1"/>
      <c r="U22" s="1"/>
      <c r="V22" s="1"/>
      <c r="W22" s="1"/>
      <c r="X22" s="1"/>
      <c r="Y22" s="1"/>
      <c r="Z22" s="1"/>
      <c r="AA22" s="1"/>
      <c r="AB22" s="1"/>
    </row>
    <row r="23" ht="44.25" customHeight="1">
      <c r="A23" s="62"/>
      <c r="B23" s="48" t="s">
        <v>216</v>
      </c>
      <c r="C23" s="143" t="s">
        <v>217</v>
      </c>
      <c r="D23" s="40"/>
      <c r="E23" s="126"/>
      <c r="F23" s="16"/>
      <c r="G23" s="41"/>
      <c r="H23" s="42"/>
      <c r="I23" s="138"/>
      <c r="J23" s="44"/>
      <c r="K23" s="45"/>
      <c r="L23" s="45"/>
      <c r="M23" s="1"/>
      <c r="N23" s="1"/>
      <c r="O23" s="1"/>
      <c r="P23" s="1"/>
      <c r="Q23" s="1"/>
      <c r="R23" s="1"/>
      <c r="S23" s="1"/>
      <c r="T23" s="1"/>
      <c r="U23" s="1"/>
      <c r="V23" s="1"/>
      <c r="W23" s="1"/>
      <c r="X23" s="1"/>
      <c r="Y23" s="1"/>
      <c r="Z23" s="1"/>
      <c r="AA23" s="1"/>
      <c r="AB23" s="1"/>
    </row>
    <row r="24" ht="30.0" customHeight="1">
      <c r="A24" s="83" t="s">
        <v>218</v>
      </c>
      <c r="B24" s="28" t="s">
        <v>219</v>
      </c>
      <c r="C24" s="144" t="s">
        <v>220</v>
      </c>
      <c r="D24" s="40"/>
      <c r="E24" s="126"/>
      <c r="F24" s="16"/>
      <c r="G24" s="41"/>
      <c r="H24" s="42"/>
      <c r="I24" s="145"/>
      <c r="J24" s="44"/>
      <c r="K24" s="45"/>
      <c r="L24" s="45"/>
      <c r="M24" s="1"/>
      <c r="N24" s="1"/>
      <c r="O24" s="1"/>
      <c r="P24" s="1"/>
      <c r="Q24" s="1"/>
      <c r="R24" s="1"/>
      <c r="S24" s="1"/>
      <c r="T24" s="1"/>
      <c r="U24" s="1"/>
      <c r="V24" s="1"/>
      <c r="W24" s="1"/>
      <c r="X24" s="1"/>
      <c r="Y24" s="1"/>
      <c r="Z24" s="1"/>
      <c r="AA24" s="1"/>
      <c r="AB24" s="1"/>
    </row>
    <row r="25" ht="15.0" customHeight="1">
      <c r="A25" s="46"/>
      <c r="B25" s="83" t="s">
        <v>221</v>
      </c>
      <c r="C25" s="55" t="s">
        <v>222</v>
      </c>
      <c r="D25" s="134"/>
      <c r="E25" s="40"/>
      <c r="F25" s="41"/>
      <c r="G25" s="41"/>
      <c r="H25" s="42"/>
      <c r="I25" s="46"/>
      <c r="J25" s="44"/>
      <c r="K25" s="45"/>
      <c r="L25" s="45"/>
      <c r="M25" s="1"/>
      <c r="N25" s="1"/>
      <c r="O25" s="1"/>
      <c r="P25" s="1"/>
      <c r="Q25" s="1"/>
      <c r="R25" s="1"/>
      <c r="S25" s="1"/>
      <c r="T25" s="1"/>
      <c r="U25" s="1"/>
      <c r="V25" s="1"/>
      <c r="W25" s="1"/>
      <c r="X25" s="1"/>
      <c r="Y25" s="1"/>
      <c r="Z25" s="1"/>
      <c r="AA25" s="1"/>
      <c r="AB25" s="1"/>
    </row>
    <row r="26" ht="15.0" customHeight="1">
      <c r="A26" s="46"/>
      <c r="B26" s="46"/>
      <c r="C26" s="55" t="s">
        <v>223</v>
      </c>
      <c r="D26" s="134"/>
      <c r="E26" s="40"/>
      <c r="F26" s="41"/>
      <c r="G26" s="41"/>
      <c r="H26" s="42"/>
      <c r="I26" s="46"/>
      <c r="J26" s="44"/>
      <c r="K26" s="45"/>
      <c r="L26" s="45"/>
      <c r="M26" s="1"/>
      <c r="N26" s="1"/>
      <c r="O26" s="1"/>
      <c r="P26" s="1"/>
      <c r="Q26" s="1"/>
      <c r="R26" s="1"/>
      <c r="S26" s="1"/>
      <c r="T26" s="1"/>
      <c r="U26" s="1"/>
      <c r="V26" s="1"/>
      <c r="W26" s="1"/>
      <c r="X26" s="1"/>
      <c r="Y26" s="1"/>
      <c r="Z26" s="1"/>
      <c r="AA26" s="1"/>
      <c r="AB26" s="1"/>
    </row>
    <row r="27" ht="15.0" customHeight="1">
      <c r="A27" s="46"/>
      <c r="B27" s="46"/>
      <c r="C27" s="146" t="s">
        <v>224</v>
      </c>
      <c r="D27" s="134"/>
      <c r="E27" s="40"/>
      <c r="F27" s="41"/>
      <c r="G27" s="41"/>
      <c r="H27" s="42"/>
      <c r="I27" s="46"/>
      <c r="J27" s="44"/>
      <c r="K27" s="45"/>
      <c r="L27" s="45"/>
      <c r="M27" s="1"/>
      <c r="N27" s="1"/>
      <c r="O27" s="1"/>
      <c r="P27" s="1"/>
      <c r="Q27" s="1"/>
      <c r="R27" s="1"/>
      <c r="S27" s="1"/>
      <c r="T27" s="1"/>
      <c r="U27" s="1"/>
      <c r="V27" s="1"/>
      <c r="W27" s="1"/>
      <c r="X27" s="1"/>
      <c r="Y27" s="1"/>
      <c r="Z27" s="1"/>
      <c r="AA27" s="1"/>
      <c r="AB27" s="1"/>
    </row>
    <row r="28" ht="36.75" customHeight="1">
      <c r="A28" s="46"/>
      <c r="B28" s="46"/>
      <c r="C28" s="55" t="s">
        <v>225</v>
      </c>
      <c r="D28" s="134"/>
      <c r="E28" s="40"/>
      <c r="F28" s="41"/>
      <c r="G28" s="41"/>
      <c r="H28" s="42"/>
      <c r="I28" s="46"/>
      <c r="J28" s="44"/>
      <c r="K28" s="45"/>
      <c r="L28" s="45"/>
      <c r="M28" s="1"/>
      <c r="N28" s="1"/>
      <c r="O28" s="1"/>
      <c r="P28" s="1"/>
      <c r="Q28" s="1"/>
      <c r="R28" s="1"/>
      <c r="S28" s="1"/>
      <c r="T28" s="1"/>
      <c r="U28" s="1"/>
      <c r="V28" s="1"/>
      <c r="W28" s="1"/>
      <c r="X28" s="1"/>
      <c r="Y28" s="1"/>
      <c r="Z28" s="1"/>
      <c r="AA28" s="1"/>
      <c r="AB28" s="1"/>
    </row>
    <row r="29" ht="15.0" customHeight="1">
      <c r="A29" s="46"/>
      <c r="B29" s="62"/>
      <c r="C29" s="146" t="s">
        <v>226</v>
      </c>
      <c r="D29" s="134"/>
      <c r="E29" s="40"/>
      <c r="F29" s="147"/>
      <c r="G29" s="41"/>
      <c r="H29" s="148"/>
      <c r="I29" s="46"/>
      <c r="J29" s="44"/>
      <c r="K29" s="45"/>
      <c r="L29" s="45"/>
      <c r="M29" s="1"/>
      <c r="N29" s="1"/>
      <c r="O29" s="1"/>
      <c r="P29" s="1"/>
      <c r="Q29" s="1"/>
      <c r="R29" s="1"/>
      <c r="S29" s="1"/>
      <c r="T29" s="1"/>
      <c r="U29" s="1"/>
      <c r="V29" s="1"/>
      <c r="W29" s="1"/>
      <c r="X29" s="1"/>
      <c r="Y29" s="1"/>
      <c r="Z29" s="1"/>
      <c r="AA29" s="1"/>
      <c r="AB29" s="1"/>
    </row>
    <row r="30" ht="21.0" customHeight="1">
      <c r="A30" s="62"/>
      <c r="B30" s="28" t="s">
        <v>227</v>
      </c>
      <c r="C30" s="52" t="s">
        <v>228</v>
      </c>
      <c r="D30" s="40"/>
      <c r="E30" s="126"/>
      <c r="F30" s="16"/>
      <c r="G30" s="41"/>
      <c r="H30" s="42"/>
      <c r="I30" s="62"/>
      <c r="J30" s="44"/>
      <c r="K30" s="45"/>
      <c r="L30" s="45"/>
      <c r="M30" s="1"/>
      <c r="N30" s="1"/>
      <c r="O30" s="1"/>
      <c r="P30" s="1"/>
      <c r="Q30" s="1"/>
      <c r="R30" s="1"/>
      <c r="S30" s="1"/>
      <c r="T30" s="1"/>
      <c r="U30" s="1"/>
      <c r="V30" s="1"/>
      <c r="W30" s="1"/>
      <c r="X30" s="1"/>
      <c r="Y30" s="1"/>
      <c r="Z30" s="1"/>
      <c r="AA30" s="1"/>
      <c r="AB30" s="1"/>
    </row>
    <row r="31" ht="45.0" customHeight="1">
      <c r="A31" s="149" t="s">
        <v>229</v>
      </c>
      <c r="B31" s="38" t="s">
        <v>230</v>
      </c>
      <c r="C31" s="38" t="s">
        <v>231</v>
      </c>
      <c r="D31" s="40"/>
      <c r="E31" s="40"/>
      <c r="F31" s="41"/>
      <c r="G31" s="41"/>
      <c r="H31" s="42"/>
      <c r="I31" s="145"/>
      <c r="J31" s="44"/>
      <c r="K31" s="45"/>
      <c r="L31" s="45"/>
      <c r="M31" s="1"/>
      <c r="N31" s="1"/>
      <c r="O31" s="1"/>
      <c r="P31" s="1"/>
      <c r="Q31" s="1"/>
      <c r="R31" s="1"/>
      <c r="S31" s="1"/>
      <c r="T31" s="1"/>
      <c r="U31" s="1"/>
      <c r="V31" s="1"/>
      <c r="W31" s="1"/>
      <c r="X31" s="1"/>
      <c r="Y31" s="1"/>
      <c r="Z31" s="1"/>
      <c r="AA31" s="1"/>
      <c r="AB31" s="1"/>
    </row>
    <row r="32" ht="47.25" customHeight="1">
      <c r="A32" s="46"/>
      <c r="B32" s="38" t="s">
        <v>207</v>
      </c>
      <c r="C32" s="139" t="s">
        <v>232</v>
      </c>
      <c r="D32" s="40"/>
      <c r="E32" s="40"/>
      <c r="F32" s="41"/>
      <c r="G32" s="41"/>
      <c r="H32" s="42"/>
      <c r="I32" s="46"/>
      <c r="J32" s="44"/>
      <c r="K32" s="45"/>
      <c r="L32" s="45"/>
      <c r="M32" s="1"/>
      <c r="N32" s="1"/>
      <c r="O32" s="1"/>
      <c r="P32" s="1"/>
      <c r="Q32" s="1"/>
      <c r="R32" s="1"/>
      <c r="S32" s="1"/>
      <c r="T32" s="1"/>
      <c r="U32" s="1"/>
      <c r="V32" s="1"/>
      <c r="W32" s="1"/>
      <c r="X32" s="1"/>
      <c r="Y32" s="1"/>
      <c r="Z32" s="1"/>
      <c r="AA32" s="1"/>
      <c r="AB32" s="1"/>
    </row>
    <row r="33" ht="15.0" customHeight="1">
      <c r="A33" s="62"/>
      <c r="B33" s="38" t="s">
        <v>233</v>
      </c>
      <c r="C33" s="38" t="s">
        <v>233</v>
      </c>
      <c r="D33" s="40"/>
      <c r="E33" s="40"/>
      <c r="F33" s="41"/>
      <c r="G33" s="41"/>
      <c r="H33" s="42"/>
      <c r="I33" s="46"/>
      <c r="J33" s="44"/>
      <c r="K33" s="45"/>
      <c r="L33" s="45"/>
      <c r="M33" s="1"/>
      <c r="N33" s="1"/>
      <c r="O33" s="1"/>
      <c r="P33" s="1"/>
      <c r="Q33" s="1"/>
      <c r="R33" s="1"/>
      <c r="S33" s="1"/>
      <c r="T33" s="1"/>
      <c r="U33" s="1"/>
      <c r="V33" s="1"/>
      <c r="W33" s="1"/>
      <c r="X33" s="1"/>
      <c r="Y33" s="1"/>
      <c r="Z33" s="1"/>
      <c r="AA33" s="1"/>
      <c r="AB33" s="1"/>
    </row>
    <row r="34" ht="42.0" customHeight="1">
      <c r="A34" s="150" t="s">
        <v>234</v>
      </c>
      <c r="B34" s="38" t="s">
        <v>230</v>
      </c>
      <c r="C34" s="38" t="s">
        <v>235</v>
      </c>
      <c r="D34" s="40"/>
      <c r="E34" s="40"/>
      <c r="F34" s="41"/>
      <c r="G34" s="41"/>
      <c r="H34" s="42"/>
      <c r="I34" s="46"/>
      <c r="J34" s="44"/>
      <c r="K34" s="45"/>
      <c r="L34" s="45"/>
      <c r="M34" s="1"/>
      <c r="N34" s="1"/>
      <c r="O34" s="1"/>
      <c r="P34" s="1"/>
      <c r="Q34" s="1"/>
      <c r="R34" s="1"/>
      <c r="S34" s="1"/>
      <c r="T34" s="1"/>
      <c r="U34" s="1"/>
      <c r="V34" s="1"/>
      <c r="W34" s="1"/>
      <c r="X34" s="1"/>
      <c r="Y34" s="1"/>
      <c r="Z34" s="1"/>
      <c r="AA34" s="1"/>
      <c r="AB34" s="1"/>
    </row>
    <row r="35" ht="39.75" customHeight="1">
      <c r="A35" s="151"/>
      <c r="B35" s="38" t="s">
        <v>207</v>
      </c>
      <c r="C35" s="139" t="s">
        <v>236</v>
      </c>
      <c r="D35" s="40"/>
      <c r="E35" s="40"/>
      <c r="F35" s="41"/>
      <c r="G35" s="41"/>
      <c r="H35" s="42"/>
      <c r="I35" s="46"/>
      <c r="J35" s="44"/>
      <c r="K35" s="45"/>
      <c r="L35" s="45"/>
      <c r="M35" s="1"/>
      <c r="N35" s="1"/>
      <c r="O35" s="1"/>
      <c r="P35" s="1"/>
      <c r="Q35" s="1"/>
      <c r="R35" s="1"/>
      <c r="S35" s="1"/>
      <c r="T35" s="1"/>
      <c r="U35" s="1"/>
      <c r="V35" s="1"/>
      <c r="W35" s="1"/>
      <c r="X35" s="1"/>
      <c r="Y35" s="1"/>
      <c r="Z35" s="1"/>
      <c r="AA35" s="1"/>
      <c r="AB35" s="1"/>
    </row>
    <row r="36" ht="15.0" customHeight="1">
      <c r="A36" s="151"/>
      <c r="B36" s="38" t="s">
        <v>237</v>
      </c>
      <c r="C36" s="38" t="s">
        <v>238</v>
      </c>
      <c r="D36" s="40"/>
      <c r="E36" s="126"/>
      <c r="F36" s="16"/>
      <c r="G36" s="16"/>
      <c r="H36" s="102"/>
      <c r="I36" s="62"/>
      <c r="J36" s="44"/>
      <c r="K36" s="45"/>
      <c r="L36" s="45"/>
      <c r="M36" s="1"/>
      <c r="N36" s="1"/>
      <c r="O36" s="1"/>
      <c r="P36" s="1"/>
      <c r="Q36" s="1"/>
      <c r="R36" s="1"/>
      <c r="S36" s="1"/>
      <c r="T36" s="1"/>
      <c r="U36" s="1"/>
      <c r="V36" s="1"/>
      <c r="W36" s="1"/>
      <c r="X36" s="1"/>
      <c r="Y36" s="1"/>
      <c r="Z36" s="1"/>
      <c r="AA36" s="1"/>
      <c r="AB36" s="1"/>
    </row>
    <row r="37" ht="15.0" customHeight="1">
      <c r="A37" s="151"/>
      <c r="B37" s="152"/>
      <c r="C37" s="32"/>
      <c r="D37" s="40"/>
      <c r="E37" s="126"/>
      <c r="F37" s="16"/>
      <c r="G37" s="16"/>
      <c r="H37" s="102"/>
      <c r="I37" s="140"/>
      <c r="J37" s="44"/>
      <c r="K37" s="45"/>
      <c r="L37" s="45"/>
      <c r="M37" s="1"/>
      <c r="N37" s="1"/>
      <c r="O37" s="1"/>
      <c r="P37" s="1"/>
      <c r="Q37" s="1"/>
      <c r="R37" s="1"/>
      <c r="S37" s="1"/>
      <c r="T37" s="1"/>
      <c r="U37" s="1"/>
      <c r="V37" s="1"/>
      <c r="W37" s="1"/>
      <c r="X37" s="1"/>
      <c r="Y37" s="1"/>
      <c r="Z37" s="1"/>
      <c r="AA37" s="1"/>
      <c r="AB37" s="1"/>
    </row>
    <row r="38" ht="88.5" customHeight="1">
      <c r="A38" s="153" t="s">
        <v>239</v>
      </c>
      <c r="B38" s="153" t="s">
        <v>88</v>
      </c>
      <c r="C38" s="154" t="s">
        <v>240</v>
      </c>
      <c r="D38" s="131" t="s">
        <v>241</v>
      </c>
      <c r="E38" s="155">
        <v>8.0</v>
      </c>
      <c r="F38" s="156"/>
      <c r="G38" s="156"/>
      <c r="H38" s="157"/>
      <c r="I38" s="132">
        <v>2.0</v>
      </c>
      <c r="J38" s="113"/>
      <c r="K38" s="114"/>
      <c r="L38" s="114"/>
      <c r="M38" s="115"/>
      <c r="N38" s="115"/>
      <c r="O38" s="115"/>
      <c r="P38" s="115"/>
      <c r="Q38" s="115"/>
      <c r="R38" s="115"/>
      <c r="S38" s="115"/>
      <c r="T38" s="115"/>
      <c r="U38" s="115"/>
      <c r="V38" s="115"/>
      <c r="W38" s="115"/>
      <c r="X38" s="115"/>
      <c r="Y38" s="115"/>
      <c r="Z38" s="115"/>
      <c r="AA38" s="115"/>
      <c r="AB38" s="115"/>
    </row>
    <row r="39" ht="88.5" customHeight="1">
      <c r="A39" s="62"/>
      <c r="B39" s="62"/>
      <c r="C39" s="62"/>
      <c r="D39" s="131" t="s">
        <v>242</v>
      </c>
      <c r="E39" s="155">
        <v>8.0</v>
      </c>
      <c r="F39" s="156"/>
      <c r="G39" s="156"/>
      <c r="H39" s="157"/>
      <c r="I39" s="62"/>
      <c r="J39" s="113"/>
      <c r="K39" s="114"/>
      <c r="L39" s="114"/>
      <c r="M39" s="115"/>
      <c r="N39" s="115"/>
      <c r="O39" s="115"/>
      <c r="P39" s="115"/>
      <c r="Q39" s="115"/>
      <c r="R39" s="115"/>
      <c r="S39" s="115"/>
      <c r="T39" s="115"/>
      <c r="U39" s="115"/>
      <c r="V39" s="115"/>
      <c r="W39" s="115"/>
      <c r="X39" s="115"/>
      <c r="Y39" s="115"/>
      <c r="Z39" s="115"/>
      <c r="AA39" s="115"/>
      <c r="AB39" s="115"/>
    </row>
    <row r="40" ht="15.75" customHeight="1">
      <c r="A40" s="50" t="s">
        <v>81</v>
      </c>
      <c r="B40" s="51"/>
      <c r="C40" s="52"/>
      <c r="D40" s="53"/>
      <c r="E40" s="54">
        <f>SUM(E4:E39)</f>
        <v>32</v>
      </c>
      <c r="F40" s="55"/>
      <c r="G40" s="55"/>
      <c r="H40" s="56"/>
      <c r="I40" s="53"/>
      <c r="J40" s="57"/>
      <c r="K40" s="53"/>
      <c r="L40" s="53"/>
      <c r="M40" s="58"/>
      <c r="N40" s="58"/>
      <c r="O40" s="58"/>
      <c r="P40" s="58"/>
      <c r="Q40" s="58"/>
      <c r="R40" s="58"/>
      <c r="S40" s="58"/>
      <c r="T40" s="58"/>
      <c r="U40" s="58"/>
      <c r="V40" s="58"/>
      <c r="W40" s="58"/>
      <c r="X40" s="58"/>
      <c r="Y40" s="58"/>
      <c r="Z40" s="58"/>
      <c r="AA40" s="58"/>
      <c r="AB40" s="58"/>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I24:I30"/>
    <mergeCell ref="I31:I36"/>
    <mergeCell ref="I38:I39"/>
    <mergeCell ref="B8:B10"/>
    <mergeCell ref="I8:I10"/>
    <mergeCell ref="B11:B12"/>
    <mergeCell ref="C11:C12"/>
    <mergeCell ref="I11:I12"/>
    <mergeCell ref="B13:B15"/>
    <mergeCell ref="C13:C15"/>
    <mergeCell ref="A34:A37"/>
    <mergeCell ref="A38:A39"/>
    <mergeCell ref="B38:B39"/>
    <mergeCell ref="C38:C39"/>
    <mergeCell ref="A7:A15"/>
    <mergeCell ref="A16:A18"/>
    <mergeCell ref="A19:A23"/>
    <mergeCell ref="B19:B22"/>
    <mergeCell ref="A24:A30"/>
    <mergeCell ref="B25:B29"/>
    <mergeCell ref="A31:A33"/>
  </mergeCells>
  <conditionalFormatting sqref="K8:K39">
    <cfRule type="expression" dxfId="0" priority="1">
      <formula>OR($K8="Inprogress")</formula>
    </cfRule>
  </conditionalFormatting>
  <conditionalFormatting sqref="K8:K39">
    <cfRule type="expression" dxfId="1" priority="2">
      <formula>OR($K8="Resolved")</formula>
    </cfRule>
  </conditionalFormatting>
  <conditionalFormatting sqref="K8:K39">
    <cfRule type="expression" dxfId="2" priority="3">
      <formula>OR($K8="New")</formula>
    </cfRule>
  </conditionalFormatting>
  <dataValidations>
    <dataValidation type="list" allowBlank="1" sqref="K8:K34">
      <formula1>"New,Inprogress,Resolved,Closed,Pending"</formula1>
    </dataValidation>
    <dataValidation type="list" allowBlank="1" showErrorMessage="1" sqref="G8:G22 G25:G29 G31:G35">
      <formula1>"Resolved,Inprogress,Pending"</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2023-03-07T10:54:56Z</dcterms:created>
  <dc:creator>HUONG Pham Thi Thu 1 (VTI.D8)</dc:creator>
</cp:coreProperties>
</file>